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hidePivotFieldList="1" autoCompressPictures="0"/>
  <bookViews>
    <workbookView minimized="1" xWindow="280" yWindow="0" windowWidth="28000" windowHeight="16020" tabRatio="500" activeTab="8"/>
  </bookViews>
  <sheets>
    <sheet name="TOTAL" sheetId="1" r:id="rId1"/>
    <sheet name="Top quarter" sheetId="3" r:id="rId2"/>
    <sheet name="7-16" sheetId="4" r:id="rId3"/>
    <sheet name="17-26" sheetId="5" r:id="rId4"/>
    <sheet name="27-37" sheetId="6" r:id="rId5"/>
    <sheet name="K" sheetId="2" r:id="rId6"/>
    <sheet name="pie" sheetId="7" r:id="rId7"/>
    <sheet name="By class" sheetId="9" r:id="rId8"/>
    <sheet name="Average, low, high" sheetId="10" r:id="rId9"/>
  </sheets>
  <calcPr calcId="140000" concurrentCalc="0"/>
  <pivotCaches>
    <pivotCache cacheId="8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" i="9" l="1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6" i="9"/>
  <c r="D5" i="9"/>
  <c r="AD52" i="1"/>
  <c r="AD53" i="1"/>
  <c r="AD54" i="1"/>
  <c r="AD55" i="1"/>
  <c r="AD56" i="1"/>
  <c r="AD64" i="1"/>
  <c r="AD86" i="1"/>
  <c r="AD57" i="1"/>
  <c r="AD58" i="1"/>
  <c r="AD59" i="1"/>
  <c r="AD60" i="1"/>
  <c r="AD61" i="1"/>
  <c r="AD51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64" i="1"/>
  <c r="AC86" i="1"/>
  <c r="AC57" i="1"/>
  <c r="AC58" i="1"/>
  <c r="AC59" i="1"/>
  <c r="AC60" i="1"/>
  <c r="AC61" i="1"/>
  <c r="AC62" i="1"/>
  <c r="AC63" i="1"/>
  <c r="AC65" i="1"/>
  <c r="AC66" i="1"/>
  <c r="AC87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59" i="1"/>
  <c r="AC104" i="1"/>
  <c r="AC194" i="1"/>
  <c r="AC216" i="1"/>
  <c r="AC217" i="1"/>
  <c r="AC218" i="1"/>
  <c r="AC285" i="1"/>
  <c r="AC324" i="1"/>
  <c r="AC419" i="1"/>
  <c r="AC438" i="1"/>
  <c r="AC105" i="1"/>
  <c r="AC106" i="1"/>
  <c r="AC570" i="1"/>
  <c r="AC828" i="1"/>
  <c r="AC107" i="1"/>
  <c r="AC108" i="1"/>
  <c r="AC109" i="1"/>
  <c r="AC110" i="1"/>
  <c r="AC111" i="1"/>
  <c r="AC160" i="1"/>
  <c r="AC164" i="1"/>
  <c r="AC172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73" i="1"/>
  <c r="AC161" i="1"/>
  <c r="AC162" i="1"/>
  <c r="AC163" i="1"/>
  <c r="AC165" i="1"/>
  <c r="AC166" i="1"/>
  <c r="AC167" i="1"/>
  <c r="AC168" i="1"/>
  <c r="AC169" i="1"/>
  <c r="AC170" i="1"/>
  <c r="AC171" i="1"/>
  <c r="AC174" i="1"/>
  <c r="AC175" i="1"/>
  <c r="AC176" i="1"/>
  <c r="AC177" i="1"/>
  <c r="AC178" i="1"/>
  <c r="AC179" i="1"/>
  <c r="AC192" i="1"/>
  <c r="AC213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219" i="1"/>
  <c r="AC193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20" i="1"/>
  <c r="AC214" i="1"/>
  <c r="AC215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79" i="1"/>
  <c r="AC244" i="1"/>
  <c r="AC280" i="1"/>
  <c r="AC281" i="1"/>
  <c r="AC282" i="1"/>
  <c r="AC284" i="1"/>
  <c r="AC286" i="1"/>
  <c r="AC287" i="1"/>
  <c r="AC288" i="1"/>
  <c r="AC290" i="1"/>
  <c r="AC291" i="1"/>
  <c r="AC283" i="1"/>
  <c r="AC292" i="1"/>
  <c r="AC293" i="1"/>
  <c r="AC294" i="1"/>
  <c r="AC308" i="1"/>
  <c r="AC295" i="1"/>
  <c r="AC296" i="1"/>
  <c r="AC309" i="1"/>
  <c r="AC317" i="1"/>
  <c r="AC318" i="1"/>
  <c r="AC319" i="1"/>
  <c r="AC323" i="1"/>
  <c r="AC325" i="1"/>
  <c r="AC297" i="1"/>
  <c r="AC326" i="1"/>
  <c r="AC327" i="1"/>
  <c r="AC328" i="1"/>
  <c r="AC329" i="1"/>
  <c r="AC330" i="1"/>
  <c r="AC405" i="1"/>
  <c r="AC407" i="1"/>
  <c r="AC310" i="1"/>
  <c r="AC410" i="1"/>
  <c r="AC411" i="1"/>
  <c r="AC311" i="1"/>
  <c r="AC420" i="1"/>
  <c r="AC431" i="1"/>
  <c r="AC312" i="1"/>
  <c r="AC432" i="1"/>
  <c r="AC433" i="1"/>
  <c r="AC469" i="1"/>
  <c r="AC471" i="1"/>
  <c r="AC313" i="1"/>
  <c r="AC473" i="1"/>
  <c r="AC474" i="1"/>
  <c r="AC475" i="1"/>
  <c r="AC489" i="1"/>
  <c r="AC490" i="1"/>
  <c r="AC491" i="1"/>
  <c r="AC500" i="1"/>
  <c r="AC314" i="1"/>
  <c r="AC320" i="1"/>
  <c r="AC501" i="1"/>
  <c r="AC502" i="1"/>
  <c r="AC503" i="1"/>
  <c r="AC574" i="1"/>
  <c r="AC575" i="1"/>
  <c r="AC615" i="1"/>
  <c r="AC617" i="1"/>
  <c r="AC331" i="1"/>
  <c r="AC619" i="1"/>
  <c r="AC332" i="1"/>
  <c r="AC763" i="1"/>
  <c r="AC764" i="1"/>
  <c r="AC333" i="1"/>
  <c r="AC842" i="1"/>
  <c r="AC849" i="1"/>
  <c r="AC851" i="1"/>
  <c r="AC852" i="1"/>
  <c r="AC334" i="1"/>
  <c r="AC946" i="1"/>
  <c r="AC947" i="1"/>
  <c r="AC958" i="1"/>
  <c r="AC1061" i="1"/>
  <c r="AC1149" i="1"/>
  <c r="AC1168" i="1"/>
  <c r="AC335" i="1"/>
  <c r="AC1339" i="1"/>
  <c r="AC245" i="1"/>
  <c r="AC246" i="1"/>
  <c r="AC247" i="1"/>
  <c r="AC248" i="1"/>
  <c r="AC336" i="1"/>
  <c r="AC337" i="1"/>
  <c r="AC33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89" i="1"/>
  <c r="AC339" i="1"/>
  <c r="AC340" i="1"/>
  <c r="AC298" i="1"/>
  <c r="AC299" i="1"/>
  <c r="AC300" i="1"/>
  <c r="AC301" i="1"/>
  <c r="AC302" i="1"/>
  <c r="AC303" i="1"/>
  <c r="AC304" i="1"/>
  <c r="AC305" i="1"/>
  <c r="AC306" i="1"/>
  <c r="AC307" i="1"/>
  <c r="AC341" i="1"/>
  <c r="AC342" i="1"/>
  <c r="AC412" i="1"/>
  <c r="AC315" i="1"/>
  <c r="AC316" i="1"/>
  <c r="AC413" i="1"/>
  <c r="AC321" i="1"/>
  <c r="AC322" i="1"/>
  <c r="AC343" i="1"/>
  <c r="AC421" i="1"/>
  <c r="AC422" i="1"/>
  <c r="AC42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406" i="1"/>
  <c r="AC408" i="1"/>
  <c r="AC409" i="1"/>
  <c r="AC434" i="1"/>
  <c r="AC414" i="1"/>
  <c r="AC415" i="1"/>
  <c r="AC416" i="1"/>
  <c r="AC417" i="1"/>
  <c r="AC424" i="1"/>
  <c r="AC439" i="1"/>
  <c r="AC425" i="1"/>
  <c r="AC426" i="1"/>
  <c r="AC435" i="1"/>
  <c r="AC440" i="1"/>
  <c r="AC441" i="1"/>
  <c r="AC442" i="1"/>
  <c r="AC443" i="1"/>
  <c r="AC444" i="1"/>
  <c r="AC445" i="1"/>
  <c r="AC446" i="1"/>
  <c r="AC447" i="1"/>
  <c r="AC448" i="1"/>
  <c r="AC476" i="1"/>
  <c r="AC477" i="1"/>
  <c r="AC478" i="1"/>
  <c r="AC479" i="1"/>
  <c r="AC492" i="1"/>
  <c r="AC493" i="1"/>
  <c r="AC494" i="1"/>
  <c r="AC495" i="1"/>
  <c r="AC498" i="1"/>
  <c r="AC504" i="1"/>
  <c r="AC505" i="1"/>
  <c r="AC449" i="1"/>
  <c r="AC450" i="1"/>
  <c r="AC506" i="1"/>
  <c r="AC507" i="1"/>
  <c r="AC508" i="1"/>
  <c r="AC509" i="1"/>
  <c r="AC567" i="1"/>
  <c r="AC569" i="1"/>
  <c r="AC571" i="1"/>
  <c r="AC576" i="1"/>
  <c r="AC451" i="1"/>
  <c r="AC470" i="1"/>
  <c r="AC585" i="1"/>
  <c r="AC614" i="1"/>
  <c r="AC618" i="1"/>
  <c r="AC620" i="1"/>
  <c r="AC621" i="1"/>
  <c r="AC622" i="1"/>
  <c r="AC623" i="1"/>
  <c r="AC624" i="1"/>
  <c r="AC480" i="1"/>
  <c r="AC496" i="1"/>
  <c r="AC643" i="1"/>
  <c r="AC652" i="1"/>
  <c r="AC653" i="1"/>
  <c r="AC658" i="1"/>
  <c r="AC497" i="1"/>
  <c r="AC659" i="1"/>
  <c r="AC730" i="1"/>
  <c r="AC499" i="1"/>
  <c r="AC743" i="1"/>
  <c r="AC823" i="1"/>
  <c r="AC829" i="1"/>
  <c r="AC830" i="1"/>
  <c r="AC843" i="1"/>
  <c r="AC848" i="1"/>
  <c r="AC853" i="1"/>
  <c r="AC854" i="1"/>
  <c r="AC948" i="1"/>
  <c r="AC959" i="1"/>
  <c r="AC510" i="1"/>
  <c r="AC1050" i="1"/>
  <c r="AC1064" i="1"/>
  <c r="AC1065" i="1"/>
  <c r="AC1151" i="1"/>
  <c r="AC1158" i="1"/>
  <c r="AC1169" i="1"/>
  <c r="AC1507" i="1"/>
  <c r="AC1733" i="1"/>
  <c r="AC511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512" i="1"/>
  <c r="AC513" i="1"/>
  <c r="AC514" i="1"/>
  <c r="AC515" i="1"/>
  <c r="AC516" i="1"/>
  <c r="AC517" i="1"/>
  <c r="AC518" i="1"/>
  <c r="AC519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18" i="1"/>
  <c r="AC520" i="1"/>
  <c r="AC427" i="1"/>
  <c r="AC428" i="1"/>
  <c r="AC429" i="1"/>
  <c r="AC430" i="1"/>
  <c r="AC436" i="1"/>
  <c r="AC437" i="1"/>
  <c r="AC452" i="1"/>
  <c r="AC453" i="1"/>
  <c r="AC454" i="1"/>
  <c r="AC455" i="1"/>
  <c r="AC521" i="1"/>
  <c r="AC522" i="1"/>
  <c r="AC523" i="1"/>
  <c r="AC524" i="1"/>
  <c r="AC52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72" i="1"/>
  <c r="AC481" i="1"/>
  <c r="AC482" i="1"/>
  <c r="AC483" i="1"/>
  <c r="AC484" i="1"/>
  <c r="AC485" i="1"/>
  <c r="AC486" i="1"/>
  <c r="AC487" i="1"/>
  <c r="AC488" i="1"/>
  <c r="AC526" i="1"/>
  <c r="AC527" i="1"/>
  <c r="AC577" i="1"/>
  <c r="AC578" i="1"/>
  <c r="AC579" i="1"/>
  <c r="AC583" i="1"/>
  <c r="AC586" i="1"/>
  <c r="AC587" i="1"/>
  <c r="AC588" i="1"/>
  <c r="AC528" i="1"/>
  <c r="AC529" i="1"/>
  <c r="AC530" i="1"/>
  <c r="AC531" i="1"/>
  <c r="AC532" i="1"/>
  <c r="AC533" i="1"/>
  <c r="AC534" i="1"/>
  <c r="AC535" i="1"/>
  <c r="AC536" i="1"/>
  <c r="AC537" i="1"/>
  <c r="AC568" i="1"/>
  <c r="AC572" i="1"/>
  <c r="AC589" i="1"/>
  <c r="AC625" i="1"/>
  <c r="AC580" i="1"/>
  <c r="AC590" i="1"/>
  <c r="AC591" i="1"/>
  <c r="AC592" i="1"/>
  <c r="AC616" i="1"/>
  <c r="AC626" i="1"/>
  <c r="AC627" i="1"/>
  <c r="AC628" i="1"/>
  <c r="AC640" i="1"/>
  <c r="AC641" i="1"/>
  <c r="AC644" i="1"/>
  <c r="AC645" i="1"/>
  <c r="AC646" i="1"/>
  <c r="AC654" i="1"/>
  <c r="AC657" i="1"/>
  <c r="AC647" i="1"/>
  <c r="AC648" i="1"/>
  <c r="AC660" i="1"/>
  <c r="AC661" i="1"/>
  <c r="AC731" i="1"/>
  <c r="AC734" i="1"/>
  <c r="AC735" i="1"/>
  <c r="AC736" i="1"/>
  <c r="AC737" i="1"/>
  <c r="AC742" i="1"/>
  <c r="AC744" i="1"/>
  <c r="AC649" i="1"/>
  <c r="AC745" i="1"/>
  <c r="AC746" i="1"/>
  <c r="AC766" i="1"/>
  <c r="AC767" i="1"/>
  <c r="AC768" i="1"/>
  <c r="AC769" i="1"/>
  <c r="AC770" i="1"/>
  <c r="AC771" i="1"/>
  <c r="AC824" i="1"/>
  <c r="AC831" i="1"/>
  <c r="AC844" i="1"/>
  <c r="AC845" i="1"/>
  <c r="AC850" i="1"/>
  <c r="AC855" i="1"/>
  <c r="AC662" i="1"/>
  <c r="AC856" i="1"/>
  <c r="AC857" i="1"/>
  <c r="AC858" i="1"/>
  <c r="AC859" i="1"/>
  <c r="AC942" i="1"/>
  <c r="AC949" i="1"/>
  <c r="AC950" i="1"/>
  <c r="AC663" i="1"/>
  <c r="AC960" i="1"/>
  <c r="AC981" i="1"/>
  <c r="AC1015" i="1"/>
  <c r="AC664" i="1"/>
  <c r="AC1022" i="1"/>
  <c r="AC1051" i="1"/>
  <c r="AC1066" i="1"/>
  <c r="AC665" i="1"/>
  <c r="AC1223" i="1"/>
  <c r="AC666" i="1"/>
  <c r="AC667" i="1"/>
  <c r="AC668" i="1"/>
  <c r="AC1245" i="1"/>
  <c r="AC1246" i="1"/>
  <c r="AC1396" i="1"/>
  <c r="AC1397" i="1"/>
  <c r="AC1505" i="1"/>
  <c r="AC1580" i="1"/>
  <c r="AC1845" i="1"/>
  <c r="AC538" i="1"/>
  <c r="AC539" i="1"/>
  <c r="AC540" i="1"/>
  <c r="AC541" i="1"/>
  <c r="AC542" i="1"/>
  <c r="AC543" i="1"/>
  <c r="AC544" i="1"/>
  <c r="AC669" i="1"/>
  <c r="AC670" i="1"/>
  <c r="AC671" i="1"/>
  <c r="AC672" i="1"/>
  <c r="AC732" i="1"/>
  <c r="AC733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73" i="1"/>
  <c r="AC581" i="1"/>
  <c r="AC738" i="1"/>
  <c r="AC582" i="1"/>
  <c r="AC584" i="1"/>
  <c r="AC593" i="1"/>
  <c r="AC739" i="1"/>
  <c r="AC747" i="1"/>
  <c r="AC748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29" i="1"/>
  <c r="AC630" i="1"/>
  <c r="AC631" i="1"/>
  <c r="AC632" i="1"/>
  <c r="AC633" i="1"/>
  <c r="AC634" i="1"/>
  <c r="AC635" i="1"/>
  <c r="AC636" i="1"/>
  <c r="AC637" i="1"/>
  <c r="AC638" i="1"/>
  <c r="AC639" i="1"/>
  <c r="AC642" i="1"/>
  <c r="AC650" i="1"/>
  <c r="AC749" i="1"/>
  <c r="AC651" i="1"/>
  <c r="AC655" i="1"/>
  <c r="AC656" i="1"/>
  <c r="AC673" i="1"/>
  <c r="AC772" i="1"/>
  <c r="AC773" i="1"/>
  <c r="AC774" i="1"/>
  <c r="AC674" i="1"/>
  <c r="AC675" i="1"/>
  <c r="AC676" i="1"/>
  <c r="AC677" i="1"/>
  <c r="AC678" i="1"/>
  <c r="AC679" i="1"/>
  <c r="AC680" i="1"/>
  <c r="AC681" i="1"/>
  <c r="AC682" i="1"/>
  <c r="AC729" i="1"/>
  <c r="AC775" i="1"/>
  <c r="AC776" i="1"/>
  <c r="AC740" i="1"/>
  <c r="AC741" i="1"/>
  <c r="AC750" i="1"/>
  <c r="AC777" i="1"/>
  <c r="AC751" i="1"/>
  <c r="AC752" i="1"/>
  <c r="AC753" i="1"/>
  <c r="AC754" i="1"/>
  <c r="AC755" i="1"/>
  <c r="AC765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825" i="1"/>
  <c r="AC826" i="1"/>
  <c r="AC832" i="1"/>
  <c r="AC833" i="1"/>
  <c r="AC846" i="1"/>
  <c r="AC795" i="1"/>
  <c r="AC796" i="1"/>
  <c r="AC860" i="1"/>
  <c r="AC861" i="1"/>
  <c r="AC862" i="1"/>
  <c r="AC863" i="1"/>
  <c r="AC941" i="1"/>
  <c r="AC797" i="1"/>
  <c r="AC951" i="1"/>
  <c r="AC952" i="1"/>
  <c r="AC953" i="1"/>
  <c r="AC954" i="1"/>
  <c r="AC961" i="1"/>
  <c r="AC962" i="1"/>
  <c r="AC798" i="1"/>
  <c r="AC834" i="1"/>
  <c r="AC1016" i="1"/>
  <c r="AC1023" i="1"/>
  <c r="AC835" i="1"/>
  <c r="AC1024" i="1"/>
  <c r="AC1025" i="1"/>
  <c r="AC1026" i="1"/>
  <c r="AC864" i="1"/>
  <c r="AC865" i="1"/>
  <c r="AC1067" i="1"/>
  <c r="AC1068" i="1"/>
  <c r="AC1150" i="1"/>
  <c r="AC1159" i="1"/>
  <c r="AC1170" i="1"/>
  <c r="AC866" i="1"/>
  <c r="AC1171" i="1"/>
  <c r="AC1172" i="1"/>
  <c r="AC867" i="1"/>
  <c r="AC1195" i="1"/>
  <c r="AC1196" i="1"/>
  <c r="AC868" i="1"/>
  <c r="AC1226" i="1"/>
  <c r="AC1227" i="1"/>
  <c r="AC1242" i="1"/>
  <c r="AC1247" i="1"/>
  <c r="AC1248" i="1"/>
  <c r="AC1334" i="1"/>
  <c r="AC1357" i="1"/>
  <c r="AC1417" i="1"/>
  <c r="AC1418" i="1"/>
  <c r="AC1419" i="1"/>
  <c r="AC1420" i="1"/>
  <c r="AC1846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869" i="1"/>
  <c r="AC870" i="1"/>
  <c r="AC871" i="1"/>
  <c r="AC872" i="1"/>
  <c r="AC873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56" i="1"/>
  <c r="AC874" i="1"/>
  <c r="AC757" i="1"/>
  <c r="AC758" i="1"/>
  <c r="AC759" i="1"/>
  <c r="AC760" i="1"/>
  <c r="AC761" i="1"/>
  <c r="AC762" i="1"/>
  <c r="AC799" i="1"/>
  <c r="AC800" i="1"/>
  <c r="AC801" i="1"/>
  <c r="AC802" i="1"/>
  <c r="AC875" i="1"/>
  <c r="AC876" i="1"/>
  <c r="AC877" i="1"/>
  <c r="AC878" i="1"/>
  <c r="AC879" i="1"/>
  <c r="AC880" i="1"/>
  <c r="AC944" i="1"/>
  <c r="AC955" i="1"/>
  <c r="AC963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7" i="1"/>
  <c r="AC836" i="1"/>
  <c r="AC964" i="1"/>
  <c r="AC965" i="1"/>
  <c r="AC837" i="1"/>
  <c r="AC838" i="1"/>
  <c r="AC839" i="1"/>
  <c r="AC840" i="1"/>
  <c r="AC841" i="1"/>
  <c r="AC847" i="1"/>
  <c r="AC881" i="1"/>
  <c r="AC882" i="1"/>
  <c r="AC883" i="1"/>
  <c r="AC966" i="1"/>
  <c r="AC967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43" i="1"/>
  <c r="AC956" i="1"/>
  <c r="AC957" i="1"/>
  <c r="AC968" i="1"/>
  <c r="AC969" i="1"/>
  <c r="AC970" i="1"/>
  <c r="AC971" i="1"/>
  <c r="AC972" i="1"/>
  <c r="AC973" i="1"/>
  <c r="AC974" i="1"/>
  <c r="AC975" i="1"/>
  <c r="AC976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1017" i="1"/>
  <c r="AC1027" i="1"/>
  <c r="AC1028" i="1"/>
  <c r="AC1049" i="1"/>
  <c r="AC994" i="1"/>
  <c r="AC1052" i="1"/>
  <c r="AC995" i="1"/>
  <c r="AC1062" i="1"/>
  <c r="AC1069" i="1"/>
  <c r="AC996" i="1"/>
  <c r="AC1070" i="1"/>
  <c r="AC1071" i="1"/>
  <c r="AC1072" i="1"/>
  <c r="AC1073" i="1"/>
  <c r="AC1074" i="1"/>
  <c r="AC1075" i="1"/>
  <c r="AC1076" i="1"/>
  <c r="AC1077" i="1"/>
  <c r="AC1078" i="1"/>
  <c r="AC1152" i="1"/>
  <c r="AC1153" i="1"/>
  <c r="AC1173" i="1"/>
  <c r="AC1174" i="1"/>
  <c r="AC1175" i="1"/>
  <c r="AC1224" i="1"/>
  <c r="AC1228" i="1"/>
  <c r="AC1249" i="1"/>
  <c r="AC997" i="1"/>
  <c r="AC1018" i="1"/>
  <c r="AC1360" i="1"/>
  <c r="AC1019" i="1"/>
  <c r="AC1410" i="1"/>
  <c r="AC1411" i="1"/>
  <c r="AC1524" i="1"/>
  <c r="AC1581" i="1"/>
  <c r="AC1020" i="1"/>
  <c r="AC1582" i="1"/>
  <c r="AC1672" i="1"/>
  <c r="AC1686" i="1"/>
  <c r="AC1734" i="1"/>
  <c r="AC1914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1021" i="1"/>
  <c r="AC1029" i="1"/>
  <c r="AC1030" i="1"/>
  <c r="AC1031" i="1"/>
  <c r="AC1032" i="1"/>
  <c r="AC1033" i="1"/>
  <c r="AC1034" i="1"/>
  <c r="AC1035" i="1"/>
  <c r="AC1036" i="1"/>
  <c r="AC1053" i="1"/>
  <c r="AC1054" i="1"/>
  <c r="AC1055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5" i="1"/>
  <c r="AC977" i="1"/>
  <c r="AC1056" i="1"/>
  <c r="AC1063" i="1"/>
  <c r="AC1079" i="1"/>
  <c r="AC1080" i="1"/>
  <c r="AC978" i="1"/>
  <c r="AC979" i="1"/>
  <c r="AC980" i="1"/>
  <c r="AC998" i="1"/>
  <c r="AC999" i="1"/>
  <c r="AC1081" i="1"/>
  <c r="AC1082" i="1"/>
  <c r="AC1083" i="1"/>
  <c r="AC1084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85" i="1"/>
  <c r="AC1037" i="1"/>
  <c r="AC1038" i="1"/>
  <c r="AC1039" i="1"/>
  <c r="AC1086" i="1"/>
  <c r="AC1087" i="1"/>
  <c r="AC1088" i="1"/>
  <c r="AC1089" i="1"/>
  <c r="AC1090" i="1"/>
  <c r="AC1091" i="1"/>
  <c r="AC1040" i="1"/>
  <c r="AC1041" i="1"/>
  <c r="AC1042" i="1"/>
  <c r="AC1043" i="1"/>
  <c r="AC1044" i="1"/>
  <c r="AC1045" i="1"/>
  <c r="AC1046" i="1"/>
  <c r="AC1047" i="1"/>
  <c r="AC1048" i="1"/>
  <c r="AC1057" i="1"/>
  <c r="AC1092" i="1"/>
  <c r="AC1058" i="1"/>
  <c r="AC1059" i="1"/>
  <c r="AC1060" i="1"/>
  <c r="AC1093" i="1"/>
  <c r="AC1154" i="1"/>
  <c r="AC1155" i="1"/>
  <c r="AC1160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56" i="1"/>
  <c r="AC1161" i="1"/>
  <c r="AC1162" i="1"/>
  <c r="AC1163" i="1"/>
  <c r="AC1176" i="1"/>
  <c r="AC1177" i="1"/>
  <c r="AC1178" i="1"/>
  <c r="AC1179" i="1"/>
  <c r="AC1180" i="1"/>
  <c r="AC1181" i="1"/>
  <c r="AC1182" i="1"/>
  <c r="AC1183" i="1"/>
  <c r="AC1184" i="1"/>
  <c r="AC1185" i="1"/>
  <c r="AC1192" i="1"/>
  <c r="AC1193" i="1"/>
  <c r="AC1194" i="1"/>
  <c r="AC1197" i="1"/>
  <c r="AC1186" i="1"/>
  <c r="AC1198" i="1"/>
  <c r="AC1199" i="1"/>
  <c r="AC1200" i="1"/>
  <c r="AC1201" i="1"/>
  <c r="AC1202" i="1"/>
  <c r="AC1203" i="1"/>
  <c r="AC1204" i="1"/>
  <c r="AC1205" i="1"/>
  <c r="AC1206" i="1"/>
  <c r="AC1207" i="1"/>
  <c r="AC1229" i="1"/>
  <c r="AC1238" i="1"/>
  <c r="AC1243" i="1"/>
  <c r="AC1250" i="1"/>
  <c r="AC1251" i="1"/>
  <c r="AC1252" i="1"/>
  <c r="AC1208" i="1"/>
  <c r="AC1209" i="1"/>
  <c r="AC1253" i="1"/>
  <c r="AC1254" i="1"/>
  <c r="AC1255" i="1"/>
  <c r="AC1256" i="1"/>
  <c r="AC1257" i="1"/>
  <c r="AC1258" i="1"/>
  <c r="AC1259" i="1"/>
  <c r="AC1335" i="1"/>
  <c r="AC1210" i="1"/>
  <c r="AC1344" i="1"/>
  <c r="AC1361" i="1"/>
  <c r="AC1362" i="1"/>
  <c r="AC1412" i="1"/>
  <c r="AC1415" i="1"/>
  <c r="AC1416" i="1"/>
  <c r="AC1421" i="1"/>
  <c r="AC1422" i="1"/>
  <c r="AC1423" i="1"/>
  <c r="AC1424" i="1"/>
  <c r="AC1506" i="1"/>
  <c r="AC1225" i="1"/>
  <c r="AC1230" i="1"/>
  <c r="AC1231" i="1"/>
  <c r="AC1232" i="1"/>
  <c r="AC1233" i="1"/>
  <c r="AC1234" i="1"/>
  <c r="AC1239" i="1"/>
  <c r="AC1793" i="1"/>
  <c r="AC1240" i="1"/>
  <c r="AC1107" i="1"/>
  <c r="AC1108" i="1"/>
  <c r="AC1109" i="1"/>
  <c r="AC1110" i="1"/>
  <c r="AC1111" i="1"/>
  <c r="AC1112" i="1"/>
  <c r="AC1113" i="1"/>
  <c r="AC1114" i="1"/>
  <c r="AC1115" i="1"/>
  <c r="AC1244" i="1"/>
  <c r="AC1260" i="1"/>
  <c r="AC1261" i="1"/>
  <c r="AC1262" i="1"/>
  <c r="AC1263" i="1"/>
  <c r="AC1264" i="1"/>
  <c r="AC1265" i="1"/>
  <c r="AC1266" i="1"/>
  <c r="AC1267" i="1"/>
  <c r="AC1268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269" i="1"/>
  <c r="AC1270" i="1"/>
  <c r="AC1157" i="1"/>
  <c r="AC1271" i="1"/>
  <c r="AC1164" i="1"/>
  <c r="AC1165" i="1"/>
  <c r="AC1166" i="1"/>
  <c r="AC1167" i="1"/>
  <c r="AC1187" i="1"/>
  <c r="AC1188" i="1"/>
  <c r="AC1189" i="1"/>
  <c r="AC1190" i="1"/>
  <c r="AC1191" i="1"/>
  <c r="AC1272" i="1"/>
  <c r="AC1273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74" i="1"/>
  <c r="AC1275" i="1"/>
  <c r="AC1235" i="1"/>
  <c r="AC1236" i="1"/>
  <c r="AC1237" i="1"/>
  <c r="AC1276" i="1"/>
  <c r="AC1241" i="1"/>
  <c r="AC1277" i="1"/>
  <c r="AC1278" i="1"/>
  <c r="AC1279" i="1"/>
  <c r="AC1337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336" i="1"/>
  <c r="AC1338" i="1"/>
  <c r="AC1340" i="1"/>
  <c r="AC1341" i="1"/>
  <c r="AC1342" i="1"/>
  <c r="AC1343" i="1"/>
  <c r="AC1345" i="1"/>
  <c r="AC1346" i="1"/>
  <c r="AC1347" i="1"/>
  <c r="AC1348" i="1"/>
  <c r="AC1349" i="1"/>
  <c r="AC1350" i="1"/>
  <c r="AC1363" i="1"/>
  <c r="AC1364" i="1"/>
  <c r="AC1365" i="1"/>
  <c r="AC1366" i="1"/>
  <c r="AC1367" i="1"/>
  <c r="AC1351" i="1"/>
  <c r="AC1352" i="1"/>
  <c r="AC1358" i="1"/>
  <c r="AC1368" i="1"/>
  <c r="AC1369" i="1"/>
  <c r="AC1370" i="1"/>
  <c r="AC1371" i="1"/>
  <c r="AC1372" i="1"/>
  <c r="AC1398" i="1"/>
  <c r="AC1399" i="1"/>
  <c r="AC1400" i="1"/>
  <c r="AC1413" i="1"/>
  <c r="AC1373" i="1"/>
  <c r="AC1374" i="1"/>
  <c r="AC1425" i="1"/>
  <c r="AC1426" i="1"/>
  <c r="AC1427" i="1"/>
  <c r="AC1375" i="1"/>
  <c r="AC1509" i="1"/>
  <c r="AC1376" i="1"/>
  <c r="AC1525" i="1"/>
  <c r="AC1526" i="1"/>
  <c r="AC1527" i="1"/>
  <c r="AC1377" i="1"/>
  <c r="AC1559" i="1"/>
  <c r="AC1560" i="1"/>
  <c r="AC1578" i="1"/>
  <c r="AC1583" i="1"/>
  <c r="AC1378" i="1"/>
  <c r="AC1379" i="1"/>
  <c r="AC1584" i="1"/>
  <c r="AC1380" i="1"/>
  <c r="AC1381" i="1"/>
  <c r="AC1676" i="1"/>
  <c r="AC1382" i="1"/>
  <c r="AC1677" i="1"/>
  <c r="AC1383" i="1"/>
  <c r="AC1401" i="1"/>
  <c r="AC1714" i="1"/>
  <c r="AC1726" i="1"/>
  <c r="AC1402" i="1"/>
  <c r="AC1735" i="1"/>
  <c r="AC1403" i="1"/>
  <c r="AC1915" i="1"/>
  <c r="AC2078" i="1"/>
  <c r="AC1294" i="1"/>
  <c r="AC1295" i="1"/>
  <c r="AC1296" i="1"/>
  <c r="AC1297" i="1"/>
  <c r="AC1298" i="1"/>
  <c r="AC1299" i="1"/>
  <c r="AC1300" i="1"/>
  <c r="AC1301" i="1"/>
  <c r="AC1302" i="1"/>
  <c r="AC1404" i="1"/>
  <c r="AC1414" i="1"/>
  <c r="AC1428" i="1"/>
  <c r="AC1429" i="1"/>
  <c r="AC1430" i="1"/>
  <c r="AC1431" i="1"/>
  <c r="AC1432" i="1"/>
  <c r="AC1433" i="1"/>
  <c r="AC1434" i="1"/>
  <c r="AC1435" i="1"/>
  <c r="AC1436" i="1"/>
  <c r="AC1437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438" i="1"/>
  <c r="AC1439" i="1"/>
  <c r="AC1440" i="1"/>
  <c r="AC1353" i="1"/>
  <c r="AC1354" i="1"/>
  <c r="AC1355" i="1"/>
  <c r="AC1356" i="1"/>
  <c r="AC1359" i="1"/>
  <c r="AC1384" i="1"/>
  <c r="AC1441" i="1"/>
  <c r="AC1442" i="1"/>
  <c r="AC1508" i="1"/>
  <c r="AC1512" i="1"/>
  <c r="AC1513" i="1"/>
  <c r="AC1514" i="1"/>
  <c r="AC1515" i="1"/>
  <c r="AC1516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405" i="1"/>
  <c r="AC1406" i="1"/>
  <c r="AC1407" i="1"/>
  <c r="AC1528" i="1"/>
  <c r="AC1529" i="1"/>
  <c r="AC1530" i="1"/>
  <c r="AC1408" i="1"/>
  <c r="AC1409" i="1"/>
  <c r="AC1443" i="1"/>
  <c r="AC1444" i="1"/>
  <c r="AC1531" i="1"/>
  <c r="AC1532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510" i="1"/>
  <c r="AC1511" i="1"/>
  <c r="AC1517" i="1"/>
  <c r="AC1518" i="1"/>
  <c r="AC1519" i="1"/>
  <c r="AC1533" i="1"/>
  <c r="AC1534" i="1"/>
  <c r="AC1535" i="1"/>
  <c r="AC1536" i="1"/>
  <c r="AC1537" i="1"/>
  <c r="AC1538" i="1"/>
  <c r="AC1539" i="1"/>
  <c r="AC1540" i="1"/>
  <c r="AC1541" i="1"/>
  <c r="AC1542" i="1"/>
  <c r="AC1561" i="1"/>
  <c r="AC1562" i="1"/>
  <c r="AC1563" i="1"/>
  <c r="AC1564" i="1"/>
  <c r="AC1565" i="1"/>
  <c r="AC1566" i="1"/>
  <c r="AC1585" i="1"/>
  <c r="AC1567" i="1"/>
  <c r="AC1568" i="1"/>
  <c r="AC1569" i="1"/>
  <c r="AC1586" i="1"/>
  <c r="AC1587" i="1"/>
  <c r="AC1588" i="1"/>
  <c r="AC1589" i="1"/>
  <c r="AC1590" i="1"/>
  <c r="AC1678" i="1"/>
  <c r="AC1570" i="1"/>
  <c r="AC1575" i="1"/>
  <c r="AC1687" i="1"/>
  <c r="AC1688" i="1"/>
  <c r="AC1689" i="1"/>
  <c r="AC1690" i="1"/>
  <c r="AC1715" i="1"/>
  <c r="AC1716" i="1"/>
  <c r="AC1717" i="1"/>
  <c r="AC1727" i="1"/>
  <c r="AC1736" i="1"/>
  <c r="AC1794" i="1"/>
  <c r="AC1795" i="1"/>
  <c r="AC1796" i="1"/>
  <c r="AC1576" i="1"/>
  <c r="AC1808" i="1"/>
  <c r="AC1591" i="1"/>
  <c r="AC1937" i="1"/>
  <c r="AC1986" i="1"/>
  <c r="AC1462" i="1"/>
  <c r="AC1463" i="1"/>
  <c r="AC1464" i="1"/>
  <c r="AC1465" i="1"/>
  <c r="AC1466" i="1"/>
  <c r="AC1467" i="1"/>
  <c r="AC1468" i="1"/>
  <c r="AC1469" i="1"/>
  <c r="AC1470" i="1"/>
  <c r="AC147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20" i="1"/>
  <c r="AC1521" i="1"/>
  <c r="AC1522" i="1"/>
  <c r="AC1603" i="1"/>
  <c r="AC1523" i="1"/>
  <c r="AC1543" i="1"/>
  <c r="AC1544" i="1"/>
  <c r="AC1545" i="1"/>
  <c r="AC1604" i="1"/>
  <c r="AC1671" i="1"/>
  <c r="AC1673" i="1"/>
  <c r="AC1674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71" i="1"/>
  <c r="AC1675" i="1"/>
  <c r="AC1679" i="1"/>
  <c r="AC1572" i="1"/>
  <c r="AC1573" i="1"/>
  <c r="AC1574" i="1"/>
  <c r="AC1577" i="1"/>
  <c r="AC1680" i="1"/>
  <c r="AC1681" i="1"/>
  <c r="AC1579" i="1"/>
  <c r="AC1605" i="1"/>
  <c r="AC1682" i="1"/>
  <c r="AC1691" i="1"/>
  <c r="AC1692" i="1"/>
  <c r="AC1693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94" i="1"/>
  <c r="AC1695" i="1"/>
  <c r="AC1696" i="1"/>
  <c r="AC1697" i="1"/>
  <c r="AC1683" i="1"/>
  <c r="AC1684" i="1"/>
  <c r="AC1685" i="1"/>
  <c r="AC1698" i="1"/>
  <c r="AC1699" i="1"/>
  <c r="AC1700" i="1"/>
  <c r="AC1701" i="1"/>
  <c r="AC1702" i="1"/>
  <c r="AC1703" i="1"/>
  <c r="AC1704" i="1"/>
  <c r="AC1705" i="1"/>
  <c r="AC1718" i="1"/>
  <c r="AC1713" i="1"/>
  <c r="AC1728" i="1"/>
  <c r="AC1719" i="1"/>
  <c r="AC1737" i="1"/>
  <c r="AC1738" i="1"/>
  <c r="AC1739" i="1"/>
  <c r="AC1720" i="1"/>
  <c r="AC1721" i="1"/>
  <c r="AC1722" i="1"/>
  <c r="AC1809" i="1"/>
  <c r="AC1810" i="1"/>
  <c r="AC1811" i="1"/>
  <c r="AC1812" i="1"/>
  <c r="AC1837" i="1"/>
  <c r="AC1847" i="1"/>
  <c r="AC1723" i="1"/>
  <c r="AC1848" i="1"/>
  <c r="AC1849" i="1"/>
  <c r="AC1850" i="1"/>
  <c r="AC1916" i="1"/>
  <c r="AC1922" i="1"/>
  <c r="AC2005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729" i="1"/>
  <c r="AC1730" i="1"/>
  <c r="AC1732" i="1"/>
  <c r="AC1740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741" i="1"/>
  <c r="AC1706" i="1"/>
  <c r="AC1742" i="1"/>
  <c r="AC1743" i="1"/>
  <c r="AC1744" i="1"/>
  <c r="AC1745" i="1"/>
  <c r="AC1707" i="1"/>
  <c r="AC1708" i="1"/>
  <c r="AC1709" i="1"/>
  <c r="AC1710" i="1"/>
  <c r="AC1711" i="1"/>
  <c r="AC1712" i="1"/>
  <c r="AC1746" i="1"/>
  <c r="AC1747" i="1"/>
  <c r="AC1748" i="1"/>
  <c r="AC1788" i="1"/>
  <c r="AC1724" i="1"/>
  <c r="AC1725" i="1"/>
  <c r="AC1731" i="1"/>
  <c r="AC1789" i="1"/>
  <c r="AC1749" i="1"/>
  <c r="AC1750" i="1"/>
  <c r="AC1751" i="1"/>
  <c r="AC1752" i="1"/>
  <c r="AC1753" i="1"/>
  <c r="AC1754" i="1"/>
  <c r="AC1790" i="1"/>
  <c r="AC1797" i="1"/>
  <c r="AC1755" i="1"/>
  <c r="AC1756" i="1"/>
  <c r="AC1757" i="1"/>
  <c r="AC1758" i="1"/>
  <c r="AC1759" i="1"/>
  <c r="AC1760" i="1"/>
  <c r="AC1761" i="1"/>
  <c r="AC1762" i="1"/>
  <c r="AC1798" i="1"/>
  <c r="AC1791" i="1"/>
  <c r="AC1799" i="1"/>
  <c r="AC1800" i="1"/>
  <c r="AC1801" i="1"/>
  <c r="AC1802" i="1"/>
  <c r="AC1813" i="1"/>
  <c r="AC1814" i="1"/>
  <c r="AC1815" i="1"/>
  <c r="AC1816" i="1"/>
  <c r="AC1817" i="1"/>
  <c r="AC1803" i="1"/>
  <c r="AC1851" i="1"/>
  <c r="AC1852" i="1"/>
  <c r="AC1853" i="1"/>
  <c r="AC1854" i="1"/>
  <c r="AC1855" i="1"/>
  <c r="AC1856" i="1"/>
  <c r="AC1804" i="1"/>
  <c r="AC1923" i="1"/>
  <c r="AC1818" i="1"/>
  <c r="AC1924" i="1"/>
  <c r="AC1925" i="1"/>
  <c r="AC1819" i="1"/>
  <c r="AC2011" i="1"/>
  <c r="AC2079" i="1"/>
  <c r="AC1820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821" i="1"/>
  <c r="AC1822" i="1"/>
  <c r="AC1823" i="1"/>
  <c r="AC1838" i="1"/>
  <c r="AC1839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92" i="1"/>
  <c r="AC1840" i="1"/>
  <c r="AC1805" i="1"/>
  <c r="AC1806" i="1"/>
  <c r="AC1807" i="1"/>
  <c r="AC1824" i="1"/>
  <c r="AC1825" i="1"/>
  <c r="AC1826" i="1"/>
  <c r="AC1827" i="1"/>
  <c r="AC1828" i="1"/>
  <c r="AC1829" i="1"/>
  <c r="AC1842" i="1"/>
  <c r="AC1843" i="1"/>
  <c r="AC1844" i="1"/>
  <c r="AC1857" i="1"/>
  <c r="AC1858" i="1"/>
  <c r="AC1830" i="1"/>
  <c r="AC1831" i="1"/>
  <c r="AC1832" i="1"/>
  <c r="AC1833" i="1"/>
  <c r="AC1834" i="1"/>
  <c r="AC1835" i="1"/>
  <c r="AC1836" i="1"/>
  <c r="AC1841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913" i="1"/>
  <c r="AC1917" i="1"/>
  <c r="AC1872" i="1"/>
  <c r="AC1873" i="1"/>
  <c r="AC1874" i="1"/>
  <c r="AC1918" i="1"/>
  <c r="AC1919" i="1"/>
  <c r="AC1926" i="1"/>
  <c r="AC1920" i="1"/>
  <c r="AC1927" i="1"/>
  <c r="AC1938" i="1"/>
  <c r="AC1939" i="1"/>
  <c r="AC1940" i="1"/>
  <c r="AC1987" i="1"/>
  <c r="AC1941" i="1"/>
  <c r="AC1990" i="1"/>
  <c r="AC2006" i="1"/>
  <c r="AC1942" i="1"/>
  <c r="AC1943" i="1"/>
  <c r="AC2059" i="1"/>
  <c r="AC1944" i="1"/>
  <c r="AC2148" i="1"/>
  <c r="AC2186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945" i="1"/>
  <c r="AC1946" i="1"/>
  <c r="AC1985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21" i="1"/>
  <c r="AC1928" i="1"/>
  <c r="AC1929" i="1"/>
  <c r="AC1930" i="1"/>
  <c r="AC1931" i="1"/>
  <c r="AC1932" i="1"/>
  <c r="AC1933" i="1"/>
  <c r="AC1934" i="1"/>
  <c r="AC1935" i="1"/>
  <c r="AC1936" i="1"/>
  <c r="AC1947" i="1"/>
  <c r="AC1948" i="1"/>
  <c r="AC1949" i="1"/>
  <c r="AC1950" i="1"/>
  <c r="AC1988" i="1"/>
  <c r="AC1989" i="1"/>
  <c r="AC1991" i="1"/>
  <c r="AC1951" i="1"/>
  <c r="AC1952" i="1"/>
  <c r="AC1953" i="1"/>
  <c r="AC1954" i="1"/>
  <c r="AC1955" i="1"/>
  <c r="AC1992" i="1"/>
  <c r="AC1993" i="1"/>
  <c r="AC2012" i="1"/>
  <c r="AC1994" i="1"/>
  <c r="AC2007" i="1"/>
  <c r="AC2010" i="1"/>
  <c r="AC2013" i="1"/>
  <c r="AC2061" i="1"/>
  <c r="AC2014" i="1"/>
  <c r="AC2015" i="1"/>
  <c r="AC2016" i="1"/>
  <c r="AC2017" i="1"/>
  <c r="AC2075" i="1"/>
  <c r="AC2018" i="1"/>
  <c r="AC2080" i="1"/>
  <c r="AC2019" i="1"/>
  <c r="AC2020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2021" i="1"/>
  <c r="AC2022" i="1"/>
  <c r="AC2023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2060" i="1"/>
  <c r="AC1995" i="1"/>
  <c r="AC1996" i="1"/>
  <c r="AC1997" i="1"/>
  <c r="AC2062" i="1"/>
  <c r="AC2063" i="1"/>
  <c r="AC1998" i="1"/>
  <c r="AC1999" i="1"/>
  <c r="AC2000" i="1"/>
  <c r="AC2001" i="1"/>
  <c r="AC2002" i="1"/>
  <c r="AC2003" i="1"/>
  <c r="AC2004" i="1"/>
  <c r="AC2008" i="1"/>
  <c r="AC2064" i="1"/>
  <c r="AC2009" i="1"/>
  <c r="AC2024" i="1"/>
  <c r="AC2067" i="1"/>
  <c r="AC2068" i="1"/>
  <c r="AC2069" i="1"/>
  <c r="AC2025" i="1"/>
  <c r="AC2026" i="1"/>
  <c r="AC2027" i="1"/>
  <c r="AC2028" i="1"/>
  <c r="AC2029" i="1"/>
  <c r="AC2076" i="1"/>
  <c r="AC2077" i="1"/>
  <c r="AC2070" i="1"/>
  <c r="AC2071" i="1"/>
  <c r="AC2072" i="1"/>
  <c r="AC2081" i="1"/>
  <c r="AC2110" i="1"/>
  <c r="AC2111" i="1"/>
  <c r="AC2082" i="1"/>
  <c r="AC2147" i="1"/>
  <c r="AC2030" i="1"/>
  <c r="AC2031" i="1"/>
  <c r="AC2032" i="1"/>
  <c r="AC2033" i="1"/>
  <c r="AC2034" i="1"/>
  <c r="AC2035" i="1"/>
  <c r="AC2036" i="1"/>
  <c r="AC2037" i="1"/>
  <c r="AC2038" i="1"/>
  <c r="AC2083" i="1"/>
  <c r="AC2084" i="1"/>
  <c r="AC2112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65" i="1"/>
  <c r="AC2066" i="1"/>
  <c r="AC2073" i="1"/>
  <c r="AC2114" i="1"/>
  <c r="AC2074" i="1"/>
  <c r="AC2115" i="1"/>
  <c r="AC2085" i="1"/>
  <c r="AC2086" i="1"/>
  <c r="AC2087" i="1"/>
  <c r="AC2113" i="1"/>
  <c r="AC2116" i="1"/>
  <c r="AC2117" i="1"/>
  <c r="AC2122" i="1"/>
  <c r="AC2125" i="1"/>
  <c r="AC2088" i="1"/>
  <c r="AC2089" i="1"/>
  <c r="AC2090" i="1"/>
  <c r="AC2091" i="1"/>
  <c r="AC2092" i="1"/>
  <c r="AC2123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8" i="1"/>
  <c r="AC2119" i="1"/>
  <c r="AC2120" i="1"/>
  <c r="AC2121" i="1"/>
  <c r="AC2124" i="1"/>
  <c r="AC2181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9" i="1"/>
  <c r="AC2150" i="1"/>
  <c r="AC2151" i="1"/>
  <c r="AC2164" i="1"/>
  <c r="AC2182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5" i="1"/>
  <c r="AC2166" i="1"/>
  <c r="AC2167" i="1"/>
  <c r="AC2168" i="1"/>
  <c r="AC2183" i="1"/>
  <c r="AC2184" i="1"/>
  <c r="AC2185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9" i="1"/>
  <c r="AC2187" i="1"/>
  <c r="AC2188" i="1"/>
  <c r="AC2195" i="1"/>
  <c r="AC2199" i="1"/>
  <c r="AC2190" i="1"/>
  <c r="AC2191" i="1"/>
  <c r="AC2192" i="1"/>
  <c r="AC2193" i="1"/>
  <c r="AC2194" i="1"/>
  <c r="AC2196" i="1"/>
  <c r="AC2197" i="1"/>
  <c r="AC2198" i="1"/>
  <c r="AC2200" i="1"/>
  <c r="AC2201" i="1"/>
  <c r="AC2202" i="1"/>
  <c r="AC2203" i="1"/>
  <c r="AC2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" i="1"/>
  <c r="AD2" i="4"/>
</calcChain>
</file>

<file path=xl/sharedStrings.xml><?xml version="1.0" encoding="utf-8"?>
<sst xmlns="http://schemas.openxmlformats.org/spreadsheetml/2006/main" count="28289" uniqueCount="4529">
  <si>
    <t>DBN</t>
  </si>
  <si>
    <t>Code</t>
  </si>
  <si>
    <t>School Name</t>
  </si>
  <si>
    <t>Boro</t>
  </si>
  <si>
    <t>Grade</t>
  </si>
  <si>
    <t>School-Grade</t>
  </si>
  <si>
    <t>Year</t>
  </si>
  <si>
    <t>Number Tested</t>
  </si>
  <si>
    <t>Mean Scale Score</t>
  </si>
  <si>
    <t># Level 1</t>
  </si>
  <si>
    <t>% Level 1</t>
  </si>
  <si>
    <t># Level 2</t>
  </si>
  <si>
    <t>% Level 2</t>
  </si>
  <si>
    <t># Level 3</t>
  </si>
  <si>
    <t>% Level 3</t>
  </si>
  <si>
    <t># Level 4</t>
  </si>
  <si>
    <t>% Level 4</t>
  </si>
  <si>
    <t># Level 3-4</t>
  </si>
  <si>
    <t>% Level 3-4</t>
  </si>
  <si>
    <t>Weighted Average</t>
  </si>
  <si>
    <t>Average Class Size</t>
  </si>
  <si>
    <t>Smallest Class Size</t>
  </si>
  <si>
    <t>Largest Class Size</t>
  </si>
  <si>
    <t>% of schools with largest class size of 30 or greater</t>
  </si>
  <si>
    <t>% of schools with average class size of 25 or greater</t>
  </si>
  <si>
    <t>% schools with average class size &gt;25</t>
  </si>
  <si>
    <t># schools with average class size &gt;25</t>
  </si>
  <si>
    <t>Average level 3/4</t>
  </si>
  <si>
    <t>14K019</t>
  </si>
  <si>
    <t>K019</t>
  </si>
  <si>
    <t>P.S. 019 ROBERTO CLEMENTE</t>
  </si>
  <si>
    <t>K</t>
  </si>
  <si>
    <t>P.S. 019 ROBERTO CLEMENTE-4</t>
  </si>
  <si>
    <t>15K032</t>
  </si>
  <si>
    <t>K032</t>
  </si>
  <si>
    <t>P.S. 032 SAMUEL MILLS SPROLE</t>
  </si>
  <si>
    <t>P.S. 032 SAMUEL MILLS SPROLE-3</t>
  </si>
  <si>
    <t>P.S. 032 SAMUEL MILLS SPROLE-4</t>
  </si>
  <si>
    <t>P.S. 032 SAMUEL MILLS SPROLE-5</t>
  </si>
  <si>
    <t>17K167</t>
  </si>
  <si>
    <t>K167</t>
  </si>
  <si>
    <t>P.S. 167 THE PARKWAY</t>
  </si>
  <si>
    <t>P.S. 167 THE PARKWAY-3</t>
  </si>
  <si>
    <t>17K189</t>
  </si>
  <si>
    <t>K189</t>
  </si>
  <si>
    <t>P.S. 189 THE BILINGUAL CENTER</t>
  </si>
  <si>
    <t>P.S. 189 THE BILINGUAL CENTER-3</t>
  </si>
  <si>
    <t>P.S. 189 THE BILINGUAL CENTER-4</t>
  </si>
  <si>
    <t>P.S. 189 THE BILINGUAL CENTER-5</t>
  </si>
  <si>
    <t>17K191</t>
  </si>
  <si>
    <t>K191</t>
  </si>
  <si>
    <t>P.S. 191 PAUL ROBESON</t>
  </si>
  <si>
    <t>P.S. 191 PAUL ROBESON-5</t>
  </si>
  <si>
    <t>17K705</t>
  </si>
  <si>
    <t>K705</t>
  </si>
  <si>
    <t>BROOKLYN ARTS AND SCIENCE ELEMENTARY SCHOOL</t>
  </si>
  <si>
    <t>BROOKLYN ARTS AND SCIENCE ELEMENTARY SCHOOL-3</t>
  </si>
  <si>
    <t>17K770</t>
  </si>
  <si>
    <t>K770</t>
  </si>
  <si>
    <t>P.S. 770 NEW AMERICAN ACADEMY</t>
  </si>
  <si>
    <t>P.S. 770 NEW AMERICAN ACADEMY-4</t>
  </si>
  <si>
    <t>19K174</t>
  </si>
  <si>
    <t>K174</t>
  </si>
  <si>
    <t>P.S. 174 DUMONT</t>
  </si>
  <si>
    <t>P.S. 174 DUMONT-3</t>
  </si>
  <si>
    <t>20K062</t>
  </si>
  <si>
    <t>K062</t>
  </si>
  <si>
    <t>J.H.S. 062 DITMAS</t>
  </si>
  <si>
    <t>J.H.S. 062 DITMAS-5</t>
  </si>
  <si>
    <t>s</t>
  </si>
  <si>
    <t>22K203</t>
  </si>
  <si>
    <t>K203</t>
  </si>
  <si>
    <t>P.S. 203 FLOYD BENNETT SCHOOL</t>
  </si>
  <si>
    <t>P.S. 203 FLOYD BENNETT SCHOOL-3</t>
  </si>
  <si>
    <t>P.S. 203 FLOYD BENNETT SCHOOL-4</t>
  </si>
  <si>
    <t>P.S. 203 FLOYD BENNETT SCHOOL-5</t>
  </si>
  <si>
    <t>23K073</t>
  </si>
  <si>
    <t>K073</t>
  </si>
  <si>
    <t>P.S. 073 THOMAS S. BOYLAND</t>
  </si>
  <si>
    <t>P.S. 073 THOMAS S. BOYLAND-3</t>
  </si>
  <si>
    <t>23K631</t>
  </si>
  <si>
    <t>K631</t>
  </si>
  <si>
    <t>GENERAL D. CHAPPIE JAMES ELEMENTARY SCHOOL OF SCIENCE</t>
  </si>
  <si>
    <t>GENERAL D. CHAPPIE JAMES ELEMENTARY SCHOOL OF SCIENCE-4</t>
  </si>
  <si>
    <t>32K045</t>
  </si>
  <si>
    <t>K045</t>
  </si>
  <si>
    <t>P.S./I.S. 045 HORACE E. GREENE</t>
  </si>
  <si>
    <t>P.S./I.S. 045 HORACE E. GREENE-3</t>
  </si>
  <si>
    <t>P.S./I.S. 045 HORACE E. GREENE-4</t>
  </si>
  <si>
    <t>P.S./I.S. 045 HORACE E. GREENE-5</t>
  </si>
  <si>
    <t>17K221</t>
  </si>
  <si>
    <t>K221</t>
  </si>
  <si>
    <t>P.S. 221 TOUSSAINT L'OUVERTURE</t>
  </si>
  <si>
    <t>P.S. 221 TOUSSAINT L'OUVERTURE-4</t>
  </si>
  <si>
    <t>22K195</t>
  </si>
  <si>
    <t>K195</t>
  </si>
  <si>
    <t>P.S. 195 MANHATTAN BEACH</t>
  </si>
  <si>
    <t>P.S. 195 MANHATTAN BEACH-4</t>
  </si>
  <si>
    <t>20K200</t>
  </si>
  <si>
    <t>K200</t>
  </si>
  <si>
    <t>P.S. 200 BENSON SCHOOL</t>
  </si>
  <si>
    <t>P.S. 200 BENSON SCHOOL-4</t>
  </si>
  <si>
    <t>16K026</t>
  </si>
  <si>
    <t>K026</t>
  </si>
  <si>
    <t>P.S. 026 JESSE OWENS</t>
  </si>
  <si>
    <t>P.S. 026 JESSE OWENS-5</t>
  </si>
  <si>
    <t>23K178</t>
  </si>
  <si>
    <t>K178</t>
  </si>
  <si>
    <t>P.S. 178 SAINT CLAIR MCKELWAY</t>
  </si>
  <si>
    <t>P.S. 178 SAINT CLAIR MCKELWAY-4</t>
  </si>
  <si>
    <t>23K156</t>
  </si>
  <si>
    <t>K156</t>
  </si>
  <si>
    <t>P.S. 156 WAVERLY</t>
  </si>
  <si>
    <t>P.S. 156 WAVERLY-5</t>
  </si>
  <si>
    <t>22K269</t>
  </si>
  <si>
    <t>K269</t>
  </si>
  <si>
    <t>P.S. 269 NOSTRAND</t>
  </si>
  <si>
    <t>P.S. 269 NOSTRAND-5</t>
  </si>
  <si>
    <t>20K048</t>
  </si>
  <si>
    <t>K048</t>
  </si>
  <si>
    <t>P.S. 048 MAPLETON</t>
  </si>
  <si>
    <t>P.S. 048 MAPLETON-5</t>
  </si>
  <si>
    <t>22K315</t>
  </si>
  <si>
    <t>K315</t>
  </si>
  <si>
    <t>P.S. K315</t>
  </si>
  <si>
    <t>P.S. K315-3</t>
  </si>
  <si>
    <t>P.S. 048 MAPLETON-3</t>
  </si>
  <si>
    <t>17K241</t>
  </si>
  <si>
    <t>K241</t>
  </si>
  <si>
    <t>P.S. 241 EMMA L. JOHNSTON</t>
  </si>
  <si>
    <t>P.S. 241 EMMA L. JOHNSTON-4</t>
  </si>
  <si>
    <t>21K177</t>
  </si>
  <si>
    <t>K177</t>
  </si>
  <si>
    <t>P.S. 177 THE MARLBORO</t>
  </si>
  <si>
    <t>P.S. 177 THE MARLBORO-4</t>
  </si>
  <si>
    <t>14K250</t>
  </si>
  <si>
    <t>K250</t>
  </si>
  <si>
    <t>P.S. 250 GEORGE H. LINDSAY</t>
  </si>
  <si>
    <t>P.S. 250 GEORGE H. LINDSAY-5</t>
  </si>
  <si>
    <t>13K009</t>
  </si>
  <si>
    <t>K009</t>
  </si>
  <si>
    <t>P.S. 009 TEUNIS G. BERGEN</t>
  </si>
  <si>
    <t>P.S. 009 TEUNIS G. BERGEN-4</t>
  </si>
  <si>
    <t>14K016</t>
  </si>
  <si>
    <t>K016</t>
  </si>
  <si>
    <t>P.S. 016 LEONARD DUNKLY</t>
  </si>
  <si>
    <t>P.S. 016 LEONARD DUNKLY-5</t>
  </si>
  <si>
    <t>14K018</t>
  </si>
  <si>
    <t>K018</t>
  </si>
  <si>
    <t>P.S. 018 EDWARD BUSH</t>
  </si>
  <si>
    <t>P.S. 018 EDWARD BUSH-3</t>
  </si>
  <si>
    <t>15K146</t>
  </si>
  <si>
    <t>K146</t>
  </si>
  <si>
    <t>P.S. 146</t>
  </si>
  <si>
    <t>P.S. 146-4</t>
  </si>
  <si>
    <t>P.S. 146-5</t>
  </si>
  <si>
    <t>15K172</t>
  </si>
  <si>
    <t>K172</t>
  </si>
  <si>
    <t>P.S. 172 BEACON SCHOOL OF EXCELLENCE</t>
  </si>
  <si>
    <t>P.S. 172 BEACON SCHOOL OF EXCELLENCE-4</t>
  </si>
  <si>
    <t>17K138</t>
  </si>
  <si>
    <t>K138</t>
  </si>
  <si>
    <t>P.S. 138 BROOKLYN</t>
  </si>
  <si>
    <t>P.S. 138 BROOKLYN-5</t>
  </si>
  <si>
    <t>17K375</t>
  </si>
  <si>
    <t>K375</t>
  </si>
  <si>
    <t>P.S. 375 JACKIE ROBINSON SCHOOL</t>
  </si>
  <si>
    <t>P.S. 375 JACKIE ROBINSON SCHOOL-5</t>
  </si>
  <si>
    <t>20K503</t>
  </si>
  <si>
    <t>K503</t>
  </si>
  <si>
    <t>PS 503: THE SCHOOL OF DISCOVERY</t>
  </si>
  <si>
    <t>PS 503: THE SCHOOL OF DISCOVERY-4</t>
  </si>
  <si>
    <t>20K686</t>
  </si>
  <si>
    <t>K686</t>
  </si>
  <si>
    <t>BROOKLYN SCHOOL OF INQUIRY</t>
  </si>
  <si>
    <t>BROOKLYN SCHOOL OF INQUIRY-3</t>
  </si>
  <si>
    <t>21K101</t>
  </si>
  <si>
    <t>K101</t>
  </si>
  <si>
    <t>P.S. 101 THE VERRAZANO</t>
  </si>
  <si>
    <t>P.S. 101 THE VERRAZANO-4</t>
  </si>
  <si>
    <t>21K128</t>
  </si>
  <si>
    <t>K128</t>
  </si>
  <si>
    <t>P.S. 128 BENSONHURST</t>
  </si>
  <si>
    <t>P.S. 128 BENSONHURST-3</t>
  </si>
  <si>
    <t>21K226</t>
  </si>
  <si>
    <t>K226</t>
  </si>
  <si>
    <t>P.S. 226 ALFRED DE B.MASON</t>
  </si>
  <si>
    <t>P.S. 226 ALFRED DE B.MASON-5</t>
  </si>
  <si>
    <t>22K194</t>
  </si>
  <si>
    <t>K194</t>
  </si>
  <si>
    <t>P.S. 194 RAOUL WALLENBERG</t>
  </si>
  <si>
    <t>P.S. 194 RAOUL WALLENBERG-4</t>
  </si>
  <si>
    <t>P.S. 195 MANHATTAN BEACH-5</t>
  </si>
  <si>
    <t>22K207</t>
  </si>
  <si>
    <t>K207</t>
  </si>
  <si>
    <t>P.S. 207 ELIZABETH G. LEARY</t>
  </si>
  <si>
    <t>P.S. 207 ELIZABETH G. LEARY-4</t>
  </si>
  <si>
    <t>P.S. 207 ELIZABETH G. LEARY-5</t>
  </si>
  <si>
    <t>P.S. 178 SAINT CLAIR MCKELWAY-5</t>
  </si>
  <si>
    <t>22K206</t>
  </si>
  <si>
    <t>K206</t>
  </si>
  <si>
    <t>P.S. 206 JOSEPH F LAMB</t>
  </si>
  <si>
    <t>P.S. 206 JOSEPH F LAMB-3</t>
  </si>
  <si>
    <t>PS 503: THE SCHOOL OF DISCOVERY-5</t>
  </si>
  <si>
    <t>22K152</t>
  </si>
  <si>
    <t>K152</t>
  </si>
  <si>
    <t>SCHOOL OF SCIENCE &amp; TECHNOLOGY</t>
  </si>
  <si>
    <t>SCHOOL OF SCIENCE &amp; TECHNOLOGY-5</t>
  </si>
  <si>
    <t>13K011</t>
  </si>
  <si>
    <t>K011</t>
  </si>
  <si>
    <t>P.S. 011 PURVIS J. BEHAN</t>
  </si>
  <si>
    <t>P.S. 011 PURVIS J. BEHAN-4</t>
  </si>
  <si>
    <t>15K010</t>
  </si>
  <si>
    <t>K010</t>
  </si>
  <si>
    <t>MAGNET SCHOOL OF MATH, SCIENCE AND DESIGN TECHNOLOGY</t>
  </si>
  <si>
    <t>MAGNET SCHOOL OF MATH, SCIENCE AND DESIGN TECHNOLOGY-5</t>
  </si>
  <si>
    <t>17K399</t>
  </si>
  <si>
    <t>K399</t>
  </si>
  <si>
    <t>P.S. 399 STANLEY EUGENE CLARK</t>
  </si>
  <si>
    <t>P.S. 399 STANLEY EUGENE CLARK-3</t>
  </si>
  <si>
    <t>21K253</t>
  </si>
  <si>
    <t>K253</t>
  </si>
  <si>
    <t>P.S. 253</t>
  </si>
  <si>
    <t>P.S. 253-5</t>
  </si>
  <si>
    <t>22K312</t>
  </si>
  <si>
    <t>K312</t>
  </si>
  <si>
    <t>P.S. 312 BERGEN BEACH</t>
  </si>
  <si>
    <t>P.S. 312 BERGEN BEACH-4</t>
  </si>
  <si>
    <t>22K139</t>
  </si>
  <si>
    <t>K139</t>
  </si>
  <si>
    <t>P.S. 139 ALEXINE A. FENTY</t>
  </si>
  <si>
    <t>P.S. 139 ALEXINE A. FENTY-3</t>
  </si>
  <si>
    <t>14K120</t>
  </si>
  <si>
    <t>K120</t>
  </si>
  <si>
    <t>P.S. 120 CARLOS TAPIA</t>
  </si>
  <si>
    <t>P.S. 120 CARLOS TAPIA-5</t>
  </si>
  <si>
    <t>19K065</t>
  </si>
  <si>
    <t>K065</t>
  </si>
  <si>
    <t>P.S. 065</t>
  </si>
  <si>
    <t>P.S. 065-5</t>
  </si>
  <si>
    <t>20K112</t>
  </si>
  <si>
    <t>K112</t>
  </si>
  <si>
    <t>P.S. 112 LEFFERTS PARK</t>
  </si>
  <si>
    <t>P.S. 112 LEFFERTS PARK-4</t>
  </si>
  <si>
    <t>20K160</t>
  </si>
  <si>
    <t>K160</t>
  </si>
  <si>
    <t>P.S. 160 WILLIAM T. SAMPSON</t>
  </si>
  <si>
    <t>P.S. 160 WILLIAM T. SAMPSON-5</t>
  </si>
  <si>
    <t>20K170</t>
  </si>
  <si>
    <t>K170</t>
  </si>
  <si>
    <t>RALPH A. FABRIZIO SCHOOL</t>
  </si>
  <si>
    <t>RALPH A. FABRIZIO SCHOOL-4</t>
  </si>
  <si>
    <t>21K095</t>
  </si>
  <si>
    <t>K095</t>
  </si>
  <si>
    <t>P.S. 095 THE GRAVESEND</t>
  </si>
  <si>
    <t>P.S. 095 THE GRAVESEND-3</t>
  </si>
  <si>
    <t>P.S. 101 THE VERRAZANO-3</t>
  </si>
  <si>
    <t>P.S. 226 ALFRED DE B.MASON-3</t>
  </si>
  <si>
    <t>22K193</t>
  </si>
  <si>
    <t>K193</t>
  </si>
  <si>
    <t>P.S. 193 GIL HODGES</t>
  </si>
  <si>
    <t>P.S. 193 GIL HODGES-5</t>
  </si>
  <si>
    <t>22K254</t>
  </si>
  <si>
    <t>K254</t>
  </si>
  <si>
    <t>P.S. 254 DAG HAMMARSKJOLD</t>
  </si>
  <si>
    <t>P.S. 254 DAG HAMMARSKJOLD-5</t>
  </si>
  <si>
    <t>P.S. 156 WAVERLY-4</t>
  </si>
  <si>
    <t>P.S. 160 WILLIAM T. SAMPSON-4</t>
  </si>
  <si>
    <t>15K131</t>
  </si>
  <si>
    <t>K131</t>
  </si>
  <si>
    <t>P.S. 131 BROOKLYN</t>
  </si>
  <si>
    <t>P.S. 131 BROOKLYN-3</t>
  </si>
  <si>
    <t>15K094</t>
  </si>
  <si>
    <t>K094</t>
  </si>
  <si>
    <t>P.S. 094 THE HENRY LONGFELLOW</t>
  </si>
  <si>
    <t>P.S. 094 THE HENRY LONGFELLOW-4</t>
  </si>
  <si>
    <t>22K255</t>
  </si>
  <si>
    <t>K255</t>
  </si>
  <si>
    <t>P.S. 255 BARBARA REING SCHOOL</t>
  </si>
  <si>
    <t>P.S. 255 BARBARA REING SCHOOL-5</t>
  </si>
  <si>
    <t>P.S. 131 BROOKLYN-5</t>
  </si>
  <si>
    <t>P.S. 094 THE HENRY LONGFELLOW-3</t>
  </si>
  <si>
    <t>20K069</t>
  </si>
  <si>
    <t>K069</t>
  </si>
  <si>
    <t>P.S. 69 VINCENT D. GRIPPO SCHOOL</t>
  </si>
  <si>
    <t>P.S. 69 VINCENT D. GRIPPO SCHOOL-3</t>
  </si>
  <si>
    <t>20K102</t>
  </si>
  <si>
    <t>K102</t>
  </si>
  <si>
    <t>P.S. 102 THE BAYVIEW</t>
  </si>
  <si>
    <t>P.S. 102 THE BAYVIEW-4</t>
  </si>
  <si>
    <t>20K105</t>
  </si>
  <si>
    <t>K105</t>
  </si>
  <si>
    <t>P.S. 105 THE BLYTHEBOURNE</t>
  </si>
  <si>
    <t>P.S. 105 THE BLYTHEBOURNE-4</t>
  </si>
  <si>
    <t>P.S. 207 ELIZABETH G. LEARY-3</t>
  </si>
  <si>
    <t>RALPH A. FABRIZIO SCHOOL-3</t>
  </si>
  <si>
    <t>22K217</t>
  </si>
  <si>
    <t>K217</t>
  </si>
  <si>
    <t>P.S. 217 COLONEL DAVID MARCUS SCHOOL</t>
  </si>
  <si>
    <t>P.S. 217 COLONEL DAVID MARCUS SCHOOL-4</t>
  </si>
  <si>
    <t>P.S. 105 THE BLYTHEBOURNE-3</t>
  </si>
  <si>
    <t>MAGNET SCHOOL OF MATH, SCIENCE AND DESIGN TECHNOLOGY-3</t>
  </si>
  <si>
    <t>15K169</t>
  </si>
  <si>
    <t>K169</t>
  </si>
  <si>
    <t>P.S. 169 SUNSET PARK</t>
  </si>
  <si>
    <t>P.S. 169 SUNSET PARK-5</t>
  </si>
  <si>
    <t>18K135</t>
  </si>
  <si>
    <t>K135</t>
  </si>
  <si>
    <t>P.S. 135 SHELDON A. BROOKNER</t>
  </si>
  <si>
    <t>P.S. 135 SHELDON A. BROOKNER-5</t>
  </si>
  <si>
    <t>15K058</t>
  </si>
  <si>
    <t>K058</t>
  </si>
  <si>
    <t>P.S. 058 THE CARROLL</t>
  </si>
  <si>
    <t>P.S. 058 THE CARROLL-3</t>
  </si>
  <si>
    <t>P.S. 105 THE BLYTHEBOURNE-5</t>
  </si>
  <si>
    <t>P.S. 058 THE CARROLL-4</t>
  </si>
  <si>
    <t>P.S. K315-4</t>
  </si>
  <si>
    <t>P.S. 011 PURVIS J. BEHAN-3</t>
  </si>
  <si>
    <t>15K001</t>
  </si>
  <si>
    <t>K001</t>
  </si>
  <si>
    <t>P.S. 001 THE BERGEN</t>
  </si>
  <si>
    <t>P.S. 001 THE BERGEN-4</t>
  </si>
  <si>
    <t>P.S. 001 THE BERGEN-5</t>
  </si>
  <si>
    <t>20K506</t>
  </si>
  <si>
    <t>K506</t>
  </si>
  <si>
    <t>P.S. 506: THE SCHOOL OF JOURNALISM &amp; TECHNOLOGY</t>
  </si>
  <si>
    <t>P.S. 506: THE SCHOOL OF JOURNALISM &amp; TECHNOLOGY-3</t>
  </si>
  <si>
    <t>18K115</t>
  </si>
  <si>
    <t>K115</t>
  </si>
  <si>
    <t>P.S. 115 DANIEL MUCATEL SCHOOL</t>
  </si>
  <si>
    <t>P.S. 115 DANIEL MUCATEL SCHOOL-4</t>
  </si>
  <si>
    <t>13K044</t>
  </si>
  <si>
    <t>K044</t>
  </si>
  <si>
    <t>P.S. 044 MARCUS GARVEY</t>
  </si>
  <si>
    <t>P.S. 044 MARCUS GARVEY-3</t>
  </si>
  <si>
    <t>13K056</t>
  </si>
  <si>
    <t>K056</t>
  </si>
  <si>
    <t>P.S. 056 LEWIS H. LATIMER</t>
  </si>
  <si>
    <t>P.S. 056 LEWIS H. LATIMER-3</t>
  </si>
  <si>
    <t>15K295</t>
  </si>
  <si>
    <t>K295</t>
  </si>
  <si>
    <t>P.S. 295</t>
  </si>
  <si>
    <t>P.S. 295-5</t>
  </si>
  <si>
    <t>P.S. 026 JESSE OWENS-4</t>
  </si>
  <si>
    <t>P.S. 221 TOUSSAINT L'OUVERTURE-5</t>
  </si>
  <si>
    <t>P.S. 241 EMMA L. JOHNSTON-5</t>
  </si>
  <si>
    <t>P.S. 399 STANLEY EUGENE CLARK-4</t>
  </si>
  <si>
    <t>18K272</t>
  </si>
  <si>
    <t>K272</t>
  </si>
  <si>
    <t>P.S. 272 CURTIS ESTABROOK</t>
  </si>
  <si>
    <t>P.S. 272 CURTIS ESTABROOK-4</t>
  </si>
  <si>
    <t>20K127</t>
  </si>
  <si>
    <t>K127</t>
  </si>
  <si>
    <t>P.S. 127 MCKINLEY PARK</t>
  </si>
  <si>
    <t>P.S. 127 MCKINLEY PARK-3</t>
  </si>
  <si>
    <t>20K192</t>
  </si>
  <si>
    <t>K192</t>
  </si>
  <si>
    <t>P.S. 192 - THE MAGNET SCHOOL FOR MATH AND SCIENCE INQUIRY</t>
  </si>
  <si>
    <t>P.S. 192 - THE MAGNET SCHOOL FOR MATH AND SCIENCE INQUIRY-5</t>
  </si>
  <si>
    <t>20K229</t>
  </si>
  <si>
    <t>K229</t>
  </si>
  <si>
    <t>P.S. 229 DYKER</t>
  </si>
  <si>
    <t>P.S. 229 DYKER-4</t>
  </si>
  <si>
    <t>21K099</t>
  </si>
  <si>
    <t>K099</t>
  </si>
  <si>
    <t>P.S. 099 ISAAC ASIMOV</t>
  </si>
  <si>
    <t>P.S. 099 ISAAC ASIMOV-4</t>
  </si>
  <si>
    <t>21K225</t>
  </si>
  <si>
    <t>K225</t>
  </si>
  <si>
    <t>P.S. K225 - THE EILEEN E. ZAGLIN</t>
  </si>
  <si>
    <t>P.S. K225 - THE EILEEN E. ZAGLIN-4</t>
  </si>
  <si>
    <t>23K150</t>
  </si>
  <si>
    <t>K150</t>
  </si>
  <si>
    <t>P.S. 150 CHRISTOPHER</t>
  </si>
  <si>
    <t>P.S. 150 CHRISTOPHER-3</t>
  </si>
  <si>
    <t>17K394</t>
  </si>
  <si>
    <t>K394</t>
  </si>
  <si>
    <t>M.S. K394</t>
  </si>
  <si>
    <t>M.S. K394-3</t>
  </si>
  <si>
    <t>19K108</t>
  </si>
  <si>
    <t>K108</t>
  </si>
  <si>
    <t>P.S. 108 SAL ABBRACCIAMENTO</t>
  </si>
  <si>
    <t>P.S. 108 SAL ABBRACCIAMENTO-5</t>
  </si>
  <si>
    <t>20K163</t>
  </si>
  <si>
    <t>K163</t>
  </si>
  <si>
    <t>P.S. 163 BATH BEACH</t>
  </si>
  <si>
    <t>P.S. 163 BATH BEACH-4</t>
  </si>
  <si>
    <t>21K097</t>
  </si>
  <si>
    <t>K097</t>
  </si>
  <si>
    <t>P.S. 97 THE HIGHLAWN</t>
  </si>
  <si>
    <t>P.S. 97 THE HIGHLAWN-4</t>
  </si>
  <si>
    <t>19K214</t>
  </si>
  <si>
    <t>K214</t>
  </si>
  <si>
    <t>P.S. 214 MICHAEL FRIEDSAM</t>
  </si>
  <si>
    <t>P.S. 214 MICHAEL FRIEDSAM-5</t>
  </si>
  <si>
    <t>15K230</t>
  </si>
  <si>
    <t>K230</t>
  </si>
  <si>
    <t>P.S. 230 DORIS L. COHEN</t>
  </si>
  <si>
    <t>P.S. 230 DORIS L. COHEN-5</t>
  </si>
  <si>
    <t>15K321</t>
  </si>
  <si>
    <t>K321</t>
  </si>
  <si>
    <t>P.S. 321 WILLIAM PENN</t>
  </si>
  <si>
    <t>P.S. 321 WILLIAM PENN-5</t>
  </si>
  <si>
    <t>P.S. 135 SHELDON A. BROOKNER-4</t>
  </si>
  <si>
    <t>18K268</t>
  </si>
  <si>
    <t>K268</t>
  </si>
  <si>
    <t>P.S. 268 EMMA LAZARUS</t>
  </si>
  <si>
    <t>P.S. 268 EMMA LAZARUS-3</t>
  </si>
  <si>
    <t>RALPH A. FABRIZIO SCHOOL-5</t>
  </si>
  <si>
    <t>20K205</t>
  </si>
  <si>
    <t>K205</t>
  </si>
  <si>
    <t>P.S. 205 CLARION</t>
  </si>
  <si>
    <t>P.S. 205 CLARION-4</t>
  </si>
  <si>
    <t>P.S. 229 DYKER-5</t>
  </si>
  <si>
    <t>21K100</t>
  </si>
  <si>
    <t>K100</t>
  </si>
  <si>
    <t>P.S. 100 THE CONEY ISLAND SCHOOL</t>
  </si>
  <si>
    <t>P.S. 100 THE CONEY ISLAND SCHOOL-3</t>
  </si>
  <si>
    <t>P.S. 160 WILLIAM T. SAMPSON-3</t>
  </si>
  <si>
    <t>P.S. 255 BARBARA REING SCHOOL-3</t>
  </si>
  <si>
    <t>32K123</t>
  </si>
  <si>
    <t>K123</t>
  </si>
  <si>
    <t>P.S. 123 SUYDAM</t>
  </si>
  <si>
    <t>P.S. 123 SUYDAM-4</t>
  </si>
  <si>
    <t>20K186</t>
  </si>
  <si>
    <t>K186</t>
  </si>
  <si>
    <t>P.S. 186 DR. IRVING A GLADSTONE</t>
  </si>
  <si>
    <t>P.S. 186 DR. IRVING A GLADSTONE-3</t>
  </si>
  <si>
    <t>21K090</t>
  </si>
  <si>
    <t>K090</t>
  </si>
  <si>
    <t>P.S. 90 EDNA COHEN SCHOOL</t>
  </si>
  <si>
    <t>P.S. 90 EDNA COHEN SCHOOL-4</t>
  </si>
  <si>
    <t>22K134</t>
  </si>
  <si>
    <t>K134</t>
  </si>
  <si>
    <t>P.S. K134</t>
  </si>
  <si>
    <t>P.S. K134-4</t>
  </si>
  <si>
    <t>P.S. 206 JOSEPH F LAMB-4</t>
  </si>
  <si>
    <t>SCHOOL OF SCIENCE &amp; TECHNOLOGY-3</t>
  </si>
  <si>
    <t>22K197</t>
  </si>
  <si>
    <t>K197</t>
  </si>
  <si>
    <t>P.S. 197 - THE KINGS HIGHWAY ACADEMY</t>
  </si>
  <si>
    <t>P.S. 197 - THE KINGS HIGHWAY ACADEMY-3</t>
  </si>
  <si>
    <t>P.S. 102 THE BAYVIEW-3</t>
  </si>
  <si>
    <t>SCHOOL OF SCIENCE &amp; TECHNOLOGY-4</t>
  </si>
  <si>
    <t>P.S. 094 THE HENRY LONGFELLOW-5</t>
  </si>
  <si>
    <t>P.S. 169 SUNSET PARK-3</t>
  </si>
  <si>
    <t>14K031</t>
  </si>
  <si>
    <t>K031</t>
  </si>
  <si>
    <t>P.S. 031 SAMUEL F. DUPONT</t>
  </si>
  <si>
    <t>P.S. 031 SAMUEL F. DUPONT-5</t>
  </si>
  <si>
    <t>P.S. 156 WAVERLY-3</t>
  </si>
  <si>
    <t>P.S. 102 THE BAYVIEW-5</t>
  </si>
  <si>
    <t>P.S. 101 THE VERRAZANO-5</t>
  </si>
  <si>
    <t>P.S. 200 BENSON SCHOOL-5</t>
  </si>
  <si>
    <t>P.S. 058 THE CARROLL-5</t>
  </si>
  <si>
    <t>19K159</t>
  </si>
  <si>
    <t>K159</t>
  </si>
  <si>
    <t>P.S. 159 ISAAC PITKIN</t>
  </si>
  <si>
    <t>P.S. 159 ISAAC PITKIN-3</t>
  </si>
  <si>
    <t>13K054</t>
  </si>
  <si>
    <t>K054</t>
  </si>
  <si>
    <t>P.S. 054 SAMUEL C. BARNES</t>
  </si>
  <si>
    <t>P.S. 054 SAMUEL C. BARNES-5</t>
  </si>
  <si>
    <t>17K012</t>
  </si>
  <si>
    <t>K012</t>
  </si>
  <si>
    <t>DR. JACQUELINE PEEK-DAVIS SCHOOL</t>
  </si>
  <si>
    <t>DR. JACQUELINE PEEK-DAVIS SCHOOL-4</t>
  </si>
  <si>
    <t>17K091</t>
  </si>
  <si>
    <t>K091</t>
  </si>
  <si>
    <t>P.S. 091 THE ALBANY AVENUE SCHOOL</t>
  </si>
  <si>
    <t>P.S. 091 THE ALBANY AVENUE SCHOOL-5</t>
  </si>
  <si>
    <t>17K289</t>
  </si>
  <si>
    <t>K289</t>
  </si>
  <si>
    <t>P.S. 289 GEORGE V. BROWER</t>
  </si>
  <si>
    <t>P.S. 289 GEORGE V. BROWER-3</t>
  </si>
  <si>
    <t>17K316</t>
  </si>
  <si>
    <t>K316</t>
  </si>
  <si>
    <t>P.S. 316 ELIJAH STROUD</t>
  </si>
  <si>
    <t>P.S. 316 ELIJAH STROUD-3</t>
  </si>
  <si>
    <t>17K397</t>
  </si>
  <si>
    <t>K397</t>
  </si>
  <si>
    <t>P.S. 397 FOSTER-LAURIE</t>
  </si>
  <si>
    <t>P.S. 397 FOSTER-LAURIE-4</t>
  </si>
  <si>
    <t>18K233</t>
  </si>
  <si>
    <t>K233</t>
  </si>
  <si>
    <t>P.S. 233 LANGSTON HUGHES</t>
  </si>
  <si>
    <t>P.S. 233 LANGSTON HUGHES-3</t>
  </si>
  <si>
    <t>P.S. 268 EMMA LAZARUS-5</t>
  </si>
  <si>
    <t>19K325</t>
  </si>
  <si>
    <t>K325</t>
  </si>
  <si>
    <t>THE FRESH CREEK SCHOOL</t>
  </si>
  <si>
    <t>THE FRESH CREEK SCHOOL-3</t>
  </si>
  <si>
    <t>P.S. 127 MCKINLEY PARK-4</t>
  </si>
  <si>
    <t>20K179</t>
  </si>
  <si>
    <t>K179</t>
  </si>
  <si>
    <t>P.S. 179 KENSINGTON</t>
  </si>
  <si>
    <t>P.S. 179 KENSINGTON-5</t>
  </si>
  <si>
    <t>BROOKLYN SCHOOL OF INQUIRY-4</t>
  </si>
  <si>
    <t>22K222</t>
  </si>
  <si>
    <t>K222</t>
  </si>
  <si>
    <t>P.S. 222 KATHERINE R. SNYDER</t>
  </si>
  <si>
    <t>P.S. 222 KATHERINE R. SNYDER-4</t>
  </si>
  <si>
    <t>23K041</t>
  </si>
  <si>
    <t>K041</t>
  </si>
  <si>
    <t>P.S. 041 FRANCIS WHITE</t>
  </si>
  <si>
    <t>P.S. 041 FRANCIS WHITE-4</t>
  </si>
  <si>
    <t>23K401</t>
  </si>
  <si>
    <t>K401</t>
  </si>
  <si>
    <t>CHRISTOPHER AVENUE COMMUNITY SCHOOL</t>
  </si>
  <si>
    <t>CHRISTOPHER AVENUE COMMUNITY SCHOOL-4</t>
  </si>
  <si>
    <t>MAGNET SCHOOL OF MATH, SCIENCE AND DESIGN TECHNOLOGY-4</t>
  </si>
  <si>
    <t>22K119</t>
  </si>
  <si>
    <t>K119</t>
  </si>
  <si>
    <t>P.S. 119 AMERSFORT</t>
  </si>
  <si>
    <t>P.S. 119 AMERSFORT-5</t>
  </si>
  <si>
    <t>P.S. 269 NOSTRAND-4</t>
  </si>
  <si>
    <t>P.S. 031 SAMUEL F. DUPONT-3</t>
  </si>
  <si>
    <t>P.S. 120 CARLOS TAPIA-3</t>
  </si>
  <si>
    <t>20K104</t>
  </si>
  <si>
    <t>K104</t>
  </si>
  <si>
    <t>P.S./I.S. 104 THE FORT HAMILTON SCHOOL</t>
  </si>
  <si>
    <t>P.S./I.S. 104 THE FORT HAMILTON SCHOOL-5</t>
  </si>
  <si>
    <t>P.S. 97 THE HIGHLAWN-5</t>
  </si>
  <si>
    <t>21K212</t>
  </si>
  <si>
    <t>K212</t>
  </si>
  <si>
    <t>P.S. 212 LADY DEBORAH MOODY</t>
  </si>
  <si>
    <t>P.S. 212 LADY DEBORAH MOODY-4</t>
  </si>
  <si>
    <t>22K052</t>
  </si>
  <si>
    <t>K052</t>
  </si>
  <si>
    <t>P.S. 052 SHEEPSHEAD BAY</t>
  </si>
  <si>
    <t>P.S. 052 SHEEPSHEAD BAY-4</t>
  </si>
  <si>
    <t>32K075</t>
  </si>
  <si>
    <t>K075</t>
  </si>
  <si>
    <t>P.S. 075 MAYDA CORTIELLA</t>
  </si>
  <si>
    <t>P.S. 075 MAYDA CORTIELLA-3</t>
  </si>
  <si>
    <t>32K106</t>
  </si>
  <si>
    <t>K106</t>
  </si>
  <si>
    <t>P.S. 106 EDWARD EVERETT HALE</t>
  </si>
  <si>
    <t>P.S. 106 EDWARD EVERETT HALE-4</t>
  </si>
  <si>
    <t>18K066</t>
  </si>
  <si>
    <t>K066</t>
  </si>
  <si>
    <t>P.S. 66</t>
  </si>
  <si>
    <t>P.S. 66-4</t>
  </si>
  <si>
    <t>20K185</t>
  </si>
  <si>
    <t>K185</t>
  </si>
  <si>
    <t>P.S. 185 WALTER KASSENBROCK</t>
  </si>
  <si>
    <t>P.S. 185 WALTER KASSENBROCK-4</t>
  </si>
  <si>
    <t>P.S. 254 DAG HAMMARSKJOLD-4</t>
  </si>
  <si>
    <t>P.S. 255 BARBARA REING SCHOOL-4</t>
  </si>
  <si>
    <t>P.S. 312 BERGEN BEACH-5</t>
  </si>
  <si>
    <t>14K257</t>
  </si>
  <si>
    <t>K257</t>
  </si>
  <si>
    <t>P.S. 257 JOHN F. HYLAN</t>
  </si>
  <si>
    <t>P.S. 257 JOHN F. HYLAN-3</t>
  </si>
  <si>
    <t>P.S. 506: THE SCHOOL OF JOURNALISM &amp; TECHNOLOGY-5</t>
  </si>
  <si>
    <t>P.S. 212 LADY DEBORAH MOODY-3</t>
  </si>
  <si>
    <t>P.S. 217 COLONEL DAVID MARCUS SCHOOL-5</t>
  </si>
  <si>
    <t>P.S. 69 VINCENT D. GRIPPO SCHOOL-4</t>
  </si>
  <si>
    <t>17K249</t>
  </si>
  <si>
    <t>K249</t>
  </si>
  <si>
    <t>P.S. 249 THE CATON</t>
  </si>
  <si>
    <t>P.S. 249 THE CATON-5</t>
  </si>
  <si>
    <t>P.S. 205 CLARION-5</t>
  </si>
  <si>
    <t>P.S. 217 COLONEL DAVID MARCUS SCHOOL-3</t>
  </si>
  <si>
    <t>P.S. 312 BERGEN BEACH-3</t>
  </si>
  <si>
    <t>P.S. 169 SUNSET PARK-4</t>
  </si>
  <si>
    <t>P.S. 009 TEUNIS G. BERGEN-3</t>
  </si>
  <si>
    <t>P.S. 115 DANIEL MUCATEL SCHOOL-5</t>
  </si>
  <si>
    <t>21K216</t>
  </si>
  <si>
    <t>K216</t>
  </si>
  <si>
    <t>P.S. 216 ARTURO TOSCANINI</t>
  </si>
  <si>
    <t>P.S. 216 ARTURO TOSCANINI-5</t>
  </si>
  <si>
    <t>P.S. 159 ISAAC PITKIN-5</t>
  </si>
  <si>
    <t>20K180</t>
  </si>
  <si>
    <t>K180</t>
  </si>
  <si>
    <t>THE SEEALL ACADEMY</t>
  </si>
  <si>
    <t>THE SEEALL ACADEMY-5</t>
  </si>
  <si>
    <t>P.S. 139 ALEXINE A. FENTY-4</t>
  </si>
  <si>
    <t>P.S. 127 MCKINLEY PARK-5</t>
  </si>
  <si>
    <t>15K024</t>
  </si>
  <si>
    <t>K024</t>
  </si>
  <si>
    <t>P.S. 024</t>
  </si>
  <si>
    <t>P.S. 024-5</t>
  </si>
  <si>
    <t>21K121</t>
  </si>
  <si>
    <t>K121</t>
  </si>
  <si>
    <t>P.S. 121 NELSON A. ROCKEFELLER</t>
  </si>
  <si>
    <t>P.S. 121 NELSON A. ROCKEFELLER-4</t>
  </si>
  <si>
    <t>14K147</t>
  </si>
  <si>
    <t>K147</t>
  </si>
  <si>
    <t>P.S. 147 ISAAC REMSEN</t>
  </si>
  <si>
    <t>P.S. 147 ISAAC REMSEN-4</t>
  </si>
  <si>
    <t>16K335</t>
  </si>
  <si>
    <t>K335</t>
  </si>
  <si>
    <t>P.S. 335 GRANVILLE T. WOODS</t>
  </si>
  <si>
    <t>P.S. 335 GRANVILLE T. WOODS-4</t>
  </si>
  <si>
    <t>P.S. 115 DANIEL MUCATEL SCHOOL-3</t>
  </si>
  <si>
    <t>19K213</t>
  </si>
  <si>
    <t>K213</t>
  </si>
  <si>
    <t>P.S. 213 NEW LOTS</t>
  </si>
  <si>
    <t>P.S. 213 NEW LOTS-3</t>
  </si>
  <si>
    <t>P.S. 213 NEW LOTS-4</t>
  </si>
  <si>
    <t>20K164</t>
  </si>
  <si>
    <t>K164</t>
  </si>
  <si>
    <t>P.S. 164 CAESAR RODNEY</t>
  </si>
  <si>
    <t>P.S. 164 CAESAR RODNEY-5</t>
  </si>
  <si>
    <t>P.S. 099 ISAAC ASIMOV-5</t>
  </si>
  <si>
    <t>P.S. 121 NELSON A. ROCKEFELLER-5</t>
  </si>
  <si>
    <t>21K215</t>
  </si>
  <si>
    <t>K215</t>
  </si>
  <si>
    <t>P.S. 215 MORRIS H. WEISS</t>
  </si>
  <si>
    <t>P.S. 215 MORRIS H. WEISS-4</t>
  </si>
  <si>
    <t>21K238</t>
  </si>
  <si>
    <t>K238</t>
  </si>
  <si>
    <t>P.S. 238 ANNE SULLIVAN</t>
  </si>
  <si>
    <t>P.S. 238 ANNE SULLIVAN-3</t>
  </si>
  <si>
    <t>23K323</t>
  </si>
  <si>
    <t>K323</t>
  </si>
  <si>
    <t>P.S./I.S. 323</t>
  </si>
  <si>
    <t>P.S./I.S. 323-4</t>
  </si>
  <si>
    <t>32K086</t>
  </si>
  <si>
    <t>K086</t>
  </si>
  <si>
    <t>P.S. 086 THE IRVINGTON</t>
  </si>
  <si>
    <t>P.S. 086 THE IRVINGTON-3</t>
  </si>
  <si>
    <t>32K376</t>
  </si>
  <si>
    <t>K376</t>
  </si>
  <si>
    <t>P.S. 376</t>
  </si>
  <si>
    <t>P.S. 376-4</t>
  </si>
  <si>
    <t>P.S. 250 GEORGE H. LINDSAY-3</t>
  </si>
  <si>
    <t>P.S. 257 JOHN F. HYLAN-5</t>
  </si>
  <si>
    <t>15K107</t>
  </si>
  <si>
    <t>K107</t>
  </si>
  <si>
    <t>P.S. 107 JOHN W. KIMBALL</t>
  </si>
  <si>
    <t>P.S. 107 JOHN W. KIMBALL-5</t>
  </si>
  <si>
    <t>15K130</t>
  </si>
  <si>
    <t>K130</t>
  </si>
  <si>
    <t>P.S. 130 THE PARKSIDE</t>
  </si>
  <si>
    <t>P.S. 130 THE PARKSIDE-3</t>
  </si>
  <si>
    <t>P.S. 130 THE PARKSIDE-5</t>
  </si>
  <si>
    <t>P.S. 091 THE ALBANY AVENUE SCHOOL-3</t>
  </si>
  <si>
    <t>P.S. 048 MAPLETON-4</t>
  </si>
  <si>
    <t>P.S. 185 WALTER KASSENBROCK-3</t>
  </si>
  <si>
    <t>21K153</t>
  </si>
  <si>
    <t>K153</t>
  </si>
  <si>
    <t>P.S. 153 HOMECREST</t>
  </si>
  <si>
    <t>P.S. 153 HOMECREST-5</t>
  </si>
  <si>
    <t>23K155</t>
  </si>
  <si>
    <t>K155</t>
  </si>
  <si>
    <t>P.S./ I.S. 155 NICHOLAS HERKIMER</t>
  </si>
  <si>
    <t>P.S./ I.S. 155 NICHOLAS HERKIMER-4</t>
  </si>
  <si>
    <t>32K116</t>
  </si>
  <si>
    <t>K116</t>
  </si>
  <si>
    <t>P.S. 116 ELIZABETH L FARRELL</t>
  </si>
  <si>
    <t>P.S. 116 ELIZABETH L FARRELL-3</t>
  </si>
  <si>
    <t>17K181</t>
  </si>
  <si>
    <t>K181</t>
  </si>
  <si>
    <t>P.S. 181 BROOKLYN</t>
  </si>
  <si>
    <t>P.S. 181 BROOKLYN-5</t>
  </si>
  <si>
    <t>P.S. 253-3</t>
  </si>
  <si>
    <t>P.S. 193 GIL HODGES-4</t>
  </si>
  <si>
    <t>P.S. 131 BROOKLYN-4</t>
  </si>
  <si>
    <t>P.S. 112 LEFFERTS PARK-5</t>
  </si>
  <si>
    <t>P.S. 095 THE GRAVESEND-5</t>
  </si>
  <si>
    <t>P.S. 177 THE MARLBORO-3</t>
  </si>
  <si>
    <t>19K345</t>
  </si>
  <si>
    <t>K345</t>
  </si>
  <si>
    <t>P.S. 345 PATROLMAN ROBERT BOLDEN</t>
  </si>
  <si>
    <t>P.S. 345 PATROLMAN ROBERT BOLDEN-5</t>
  </si>
  <si>
    <t>THE SEEALL ACADEMY-4</t>
  </si>
  <si>
    <t>18K235</t>
  </si>
  <si>
    <t>K235</t>
  </si>
  <si>
    <t>P.S. 235 LENOX SCHOOL</t>
  </si>
  <si>
    <t>P.S. 235 LENOX SCHOOL-4</t>
  </si>
  <si>
    <t>13K282</t>
  </si>
  <si>
    <t>K282</t>
  </si>
  <si>
    <t>P.S. 282 PARK SLOPE</t>
  </si>
  <si>
    <t>P.S. 282 PARK SLOPE-3</t>
  </si>
  <si>
    <t>19K677</t>
  </si>
  <si>
    <t>K677</t>
  </si>
  <si>
    <t>EAST NEW YORK ELEMENTARY SCHOOL OF EXCELLENCE</t>
  </si>
  <si>
    <t>EAST NEW YORK ELEMENTARY SCHOOL OF EXCELLENCE-3</t>
  </si>
  <si>
    <t>PS 503: THE SCHOOL OF DISCOVERY-3</t>
  </si>
  <si>
    <t>P.S. 90 EDNA COHEN SCHOOL-3</t>
  </si>
  <si>
    <t>P.S. 086 THE IRVINGTON-4</t>
  </si>
  <si>
    <t>P.S. 69 VINCENT D. GRIPPO SCHOOL-5</t>
  </si>
  <si>
    <t>P.S. 179 KENSINGTON-3</t>
  </si>
  <si>
    <t>15K154</t>
  </si>
  <si>
    <t>K154</t>
  </si>
  <si>
    <t>THE WINDSOR TERRACE SCHOOL</t>
  </si>
  <si>
    <t>THE WINDSOR TERRACE SCHOOL-3</t>
  </si>
  <si>
    <t>P.S. 397 FOSTER-LAURIE-3</t>
  </si>
  <si>
    <t>P.S. 153 HOMECREST-4</t>
  </si>
  <si>
    <t>19K149</t>
  </si>
  <si>
    <t>K149</t>
  </si>
  <si>
    <t>P.S. 149 DANNY KAYE</t>
  </si>
  <si>
    <t>P.S. 149 DANNY KAYE-3</t>
  </si>
  <si>
    <t>32K145</t>
  </si>
  <si>
    <t>K145</t>
  </si>
  <si>
    <t>P.S. 145 ANDREW JACKSON</t>
  </si>
  <si>
    <t>P.S. 145 ANDREW JACKSON-5</t>
  </si>
  <si>
    <t>P.S. 254 DAG HAMMARSKJOLD-3</t>
  </si>
  <si>
    <t>P.S. 139 ALEXINE A. FENTY-5</t>
  </si>
  <si>
    <t>P.S. 011 PURVIS J. BEHAN-5</t>
  </si>
  <si>
    <t>P.S. 226 ALFRED DE B.MASON-4</t>
  </si>
  <si>
    <t>P.S. 222 KATHERINE R. SNYDER-5</t>
  </si>
  <si>
    <t>P.S. K315-5</t>
  </si>
  <si>
    <t>P.S. 001 THE BERGEN-3</t>
  </si>
  <si>
    <t>P.S. 506: THE SCHOOL OF JOURNALISM &amp; TECHNOLOGY-4</t>
  </si>
  <si>
    <t>14K132</t>
  </si>
  <si>
    <t>K132</t>
  </si>
  <si>
    <t>P.S. 132 THE CONSELYEA SCHOOL</t>
  </si>
  <si>
    <t>P.S. 132 THE CONSELYEA SCHOOL-5</t>
  </si>
  <si>
    <t>P.S. K134-3</t>
  </si>
  <si>
    <t>16K005</t>
  </si>
  <si>
    <t>K005</t>
  </si>
  <si>
    <t>P.S. 005 DR. RONALD MCNAIR</t>
  </si>
  <si>
    <t>P.S. 005 DR. RONALD MCNAIR-3</t>
  </si>
  <si>
    <t>18K114</t>
  </si>
  <si>
    <t>K114</t>
  </si>
  <si>
    <t>P.S. 114 RYDER ELEMENTARY</t>
  </si>
  <si>
    <t>P.S. 114 RYDER ELEMENTARY-4</t>
  </si>
  <si>
    <t>13K046</t>
  </si>
  <si>
    <t>K046</t>
  </si>
  <si>
    <t>P.S. 046 EDWARD C. BLUM</t>
  </si>
  <si>
    <t>P.S. 046 EDWARD C. BLUM-4</t>
  </si>
  <si>
    <t>20K176</t>
  </si>
  <si>
    <t>K176</t>
  </si>
  <si>
    <t>P.S. 176 OVINGTON</t>
  </si>
  <si>
    <t>P.S. 176 OVINGTON-3</t>
  </si>
  <si>
    <t>P.S. 005 DR. RONALD MCNAIR-5</t>
  </si>
  <si>
    <t>13K020</t>
  </si>
  <si>
    <t>K020</t>
  </si>
  <si>
    <t>P.S. 020 CLINTON HILL</t>
  </si>
  <si>
    <t>P.S. 020 CLINTON HILL-4</t>
  </si>
  <si>
    <t>13K305</t>
  </si>
  <si>
    <t>K305</t>
  </si>
  <si>
    <t>P.S. 305 DR. PETER RAY</t>
  </si>
  <si>
    <t>P.S. 305 DR. PETER RAY-3</t>
  </si>
  <si>
    <t>13K492</t>
  </si>
  <si>
    <t>K492</t>
  </si>
  <si>
    <t>ACADEMY OF ARTS AND LETTERS</t>
  </si>
  <si>
    <t>ACADEMY OF ARTS AND LETTERS-3</t>
  </si>
  <si>
    <t>14K023</t>
  </si>
  <si>
    <t>K023</t>
  </si>
  <si>
    <t>P.S. 023 CARTER G. WOODSON</t>
  </si>
  <si>
    <t>P.S. 023 CARTER G. WOODSON-4</t>
  </si>
  <si>
    <t>P.S. 031 SAMUEL F. DUPONT-4</t>
  </si>
  <si>
    <t>P.S. 130 THE PARKSIDE-4</t>
  </si>
  <si>
    <t>P.S. 005 DR. RONALD MCNAIR-4</t>
  </si>
  <si>
    <t>P.S. 138 BROOKLYN-3</t>
  </si>
  <si>
    <t>P.S. 138 BROOKLYN-4</t>
  </si>
  <si>
    <t>17K398</t>
  </si>
  <si>
    <t>K398</t>
  </si>
  <si>
    <t>P.S. 398 WALTER WEAVER</t>
  </si>
  <si>
    <t>P.S. 398 WALTER WEAVER-4</t>
  </si>
  <si>
    <t>19K273</t>
  </si>
  <si>
    <t>K273</t>
  </si>
  <si>
    <t>P.S. 273 WORTMAN</t>
  </si>
  <si>
    <t>P.S. 273 WORTMAN-4</t>
  </si>
  <si>
    <t>EAST NEW YORK ELEMENTARY SCHOOL OF EXCELLENCE-4</t>
  </si>
  <si>
    <t>22K236</t>
  </si>
  <si>
    <t>K236</t>
  </si>
  <si>
    <t>P.S. 236 MILL BASIN</t>
  </si>
  <si>
    <t>P.S. 236 MILL BASIN-4</t>
  </si>
  <si>
    <t>P.S. 106 EDWARD EVERETT HALE-5</t>
  </si>
  <si>
    <t>32K151</t>
  </si>
  <si>
    <t>K151</t>
  </si>
  <si>
    <t>P.S. 151 LYNDON B. JOHNSON</t>
  </si>
  <si>
    <t>P.S. 151 LYNDON B. JOHNSON-4</t>
  </si>
  <si>
    <t>17K006</t>
  </si>
  <si>
    <t>K006</t>
  </si>
  <si>
    <t>P.S. 006</t>
  </si>
  <si>
    <t>P.S. 006-3</t>
  </si>
  <si>
    <t>BROOKLYN SCHOOL OF INQUIRY-5</t>
  </si>
  <si>
    <t>P.S. 97 THE HIGHLAWN-3</t>
  </si>
  <si>
    <t>32K274</t>
  </si>
  <si>
    <t>K274</t>
  </si>
  <si>
    <t>P.S. 274 KOSCIUSKO</t>
  </si>
  <si>
    <t>P.S. 274 KOSCIUSKO-4</t>
  </si>
  <si>
    <t>P.S. 132 THE CONSELYEA SCHOOL-4</t>
  </si>
  <si>
    <t>15K029</t>
  </si>
  <si>
    <t>K029</t>
  </si>
  <si>
    <t>P.S. 029 JOHN M. HARRIGAN</t>
  </si>
  <si>
    <t>P.S. 029 JOHN M. HARRIGAN-5</t>
  </si>
  <si>
    <t>THE WINDSOR TERRACE SCHOOL-4</t>
  </si>
  <si>
    <t>P.S./I.S. 104 THE FORT HAMILTON SCHOOL-4</t>
  </si>
  <si>
    <t>P.S. 163 BATH BEACH-3</t>
  </si>
  <si>
    <t>P.S. 215 MORRIS H. WEISS-5</t>
  </si>
  <si>
    <t>P.S. K225 - THE EILEEN E. ZAGLIN-5</t>
  </si>
  <si>
    <t>22K251</t>
  </si>
  <si>
    <t>K251</t>
  </si>
  <si>
    <t>P.S. 251 PAERDEGAT</t>
  </si>
  <si>
    <t>P.S. 251 PAERDEGAT-4</t>
  </si>
  <si>
    <t>P.S. 229 DYKER-3</t>
  </si>
  <si>
    <t>20K204</t>
  </si>
  <si>
    <t>K204</t>
  </si>
  <si>
    <t>P.S. 204 VINCE LOMBARDI</t>
  </si>
  <si>
    <t>P.S. 204 VINCE LOMBARDI-4</t>
  </si>
  <si>
    <t>14K034</t>
  </si>
  <si>
    <t>K034</t>
  </si>
  <si>
    <t>P.S. 034 OLIVER H. PERRY</t>
  </si>
  <si>
    <t>P.S. 034 OLIVER H. PERRY-4</t>
  </si>
  <si>
    <t>P.S. 66-3</t>
  </si>
  <si>
    <t>P.S. 135 SHELDON A. BROOKNER-3</t>
  </si>
  <si>
    <t>18K219</t>
  </si>
  <si>
    <t>K219</t>
  </si>
  <si>
    <t>P.S. 219 KENNEDY-KING</t>
  </si>
  <si>
    <t>P.S. 219 KENNEDY-KING-5</t>
  </si>
  <si>
    <t>20K264</t>
  </si>
  <si>
    <t>K264</t>
  </si>
  <si>
    <t>P.S. 264 BAY RIDGE ELEMENTARY SCHOOL FOR THE ARTS</t>
  </si>
  <si>
    <t>P.S. 264 BAY RIDGE ELEMENTARY SCHOOL FOR THE ARTS-3</t>
  </si>
  <si>
    <t>P.S. 238 ANNE SULLIVAN-4</t>
  </si>
  <si>
    <t>22K198</t>
  </si>
  <si>
    <t>K198</t>
  </si>
  <si>
    <t>P.S. 198 BROOKLYN</t>
  </si>
  <si>
    <t>P.S. 198 BROOKLYN-3</t>
  </si>
  <si>
    <t>P.S. 206 JOSEPH F LAMB-5</t>
  </si>
  <si>
    <t>P.S. 222 KATHERINE R. SNYDER-3</t>
  </si>
  <si>
    <t>P.S. 251 PAERDEGAT-3</t>
  </si>
  <si>
    <t>P.S. 274 KOSCIUSKO-3</t>
  </si>
  <si>
    <t>32K384</t>
  </si>
  <si>
    <t>K384</t>
  </si>
  <si>
    <t>P.S. /I.S. 384 FRANCES E. CARTER</t>
  </si>
  <si>
    <t>P.S. /I.S. 384 FRANCES E. CARTER-4</t>
  </si>
  <si>
    <t>P.S. 321 WILLIAM PENN-4</t>
  </si>
  <si>
    <t>P.S. 269 NOSTRAND-3</t>
  </si>
  <si>
    <t>P.S. 024-4</t>
  </si>
  <si>
    <t>P.S. 204 VINCE LOMBARDI-5</t>
  </si>
  <si>
    <t>20K310</t>
  </si>
  <si>
    <t>K310</t>
  </si>
  <si>
    <t>P.S. 310</t>
  </si>
  <si>
    <t>P.S. 310-3</t>
  </si>
  <si>
    <t>P.S. /I.S. 384 FRANCES E. CARTER-5</t>
  </si>
  <si>
    <t>19K007</t>
  </si>
  <si>
    <t>K007</t>
  </si>
  <si>
    <t>P.S. 007 ABRAHAM LINCOLN</t>
  </si>
  <si>
    <t>P.S. 007 ABRAHAM LINCOLN-5</t>
  </si>
  <si>
    <t>P.S. 108 SAL ABBRACCIAMENTO-3</t>
  </si>
  <si>
    <t>P.S. 215 MORRIS H. WEISS-3</t>
  </si>
  <si>
    <t>P.S. 66-5</t>
  </si>
  <si>
    <t>18K279</t>
  </si>
  <si>
    <t>K279</t>
  </si>
  <si>
    <t>P.S. 279 HERMAN SCHREIBER</t>
  </si>
  <si>
    <t>P.S. 279 HERMAN SCHREIBER-4</t>
  </si>
  <si>
    <t>19K346</t>
  </si>
  <si>
    <t>K346</t>
  </si>
  <si>
    <t>P.S. 346 ABE STARK</t>
  </si>
  <si>
    <t>P.S. 346 ABE STARK-5</t>
  </si>
  <si>
    <t>P.S. 095 THE GRAVESEND-4</t>
  </si>
  <si>
    <t>P.S. 041 FRANCIS WHITE-3</t>
  </si>
  <si>
    <t>P.S. 205 CLARION-3</t>
  </si>
  <si>
    <t>P.S. 250 GEORGE H. LINDSAY-4</t>
  </si>
  <si>
    <t>18K276</t>
  </si>
  <si>
    <t>K276</t>
  </si>
  <si>
    <t>P.S. 276 LOUIS MARSHALL</t>
  </si>
  <si>
    <t>P.S. 276 LOUIS MARSHALL-4</t>
  </si>
  <si>
    <t>P.S. 145 ANDREW JACKSON-4</t>
  </si>
  <si>
    <t>P.S. 216 ARTURO TOSCANINI-3</t>
  </si>
  <si>
    <t>P.S. 177 THE MARLBORO-5</t>
  </si>
  <si>
    <t>P.S. 241 EMMA L. JOHNSTON-3</t>
  </si>
  <si>
    <t>P.S. 018 EDWARD BUSH-4</t>
  </si>
  <si>
    <t>P.S. 018 EDWARD BUSH-5</t>
  </si>
  <si>
    <t>P.S. 029 JOHN M. HARRIGAN-3</t>
  </si>
  <si>
    <t>15K039</t>
  </si>
  <si>
    <t>K039</t>
  </si>
  <si>
    <t>P.S. 039 HENRY BRISTOW</t>
  </si>
  <si>
    <t>P.S. 039 HENRY BRISTOW-4</t>
  </si>
  <si>
    <t>16K081</t>
  </si>
  <si>
    <t>K081</t>
  </si>
  <si>
    <t>P.S. 081 THADDEUS STEVENS</t>
  </si>
  <si>
    <t>P.S. 081 THADDEUS STEVENS-5</t>
  </si>
  <si>
    <t>17K092</t>
  </si>
  <si>
    <t>K092</t>
  </si>
  <si>
    <t>P.S. 092 ADRIAN HEGEMAN</t>
  </si>
  <si>
    <t>P.S. 092 ADRIAN HEGEMAN-4</t>
  </si>
  <si>
    <t>P.S. 375 JACKIE ROBINSON SCHOOL-4</t>
  </si>
  <si>
    <t>P.S. 185 WALTER KASSENBROCK-5</t>
  </si>
  <si>
    <t>20K247</t>
  </si>
  <si>
    <t>K247</t>
  </si>
  <si>
    <t>P.S. 247 BROOKLYN</t>
  </si>
  <si>
    <t>P.S. 247 BROOKLYN-4</t>
  </si>
  <si>
    <t>P.S. 099 ISAAC ASIMOV-3</t>
  </si>
  <si>
    <t>21K288</t>
  </si>
  <si>
    <t>K288</t>
  </si>
  <si>
    <t>P.S. 288 THE SHIRLEY TANYHILL</t>
  </si>
  <si>
    <t>P.S. 288 THE SHIRLEY TANYHILL-4</t>
  </si>
  <si>
    <t>P.S. 197 - THE KINGS HIGHWAY ACADEMY-5</t>
  </si>
  <si>
    <t>23K298</t>
  </si>
  <si>
    <t>K298</t>
  </si>
  <si>
    <t>P.S. 298 DR. BETTY SHABAZZ</t>
  </si>
  <si>
    <t>P.S. 298 DR. BETTY SHABAZZ-4</t>
  </si>
  <si>
    <t>P.S. 100 THE CONEY ISLAND SCHOOL-5</t>
  </si>
  <si>
    <t>13K008</t>
  </si>
  <si>
    <t>K008</t>
  </si>
  <si>
    <t>P.S. 008 ROBERT FULTON</t>
  </si>
  <si>
    <t>P.S. 008 ROBERT FULTON-4</t>
  </si>
  <si>
    <t>P.S. 008 ROBERT FULTON-5</t>
  </si>
  <si>
    <t>P.S. 257 JOHN F. HYLAN-4</t>
  </si>
  <si>
    <t>P.S. 268 EMMA LAZARUS-4</t>
  </si>
  <si>
    <t>P.S. 346 ABE STARK-4</t>
  </si>
  <si>
    <t>21K199</t>
  </si>
  <si>
    <t>K199</t>
  </si>
  <si>
    <t>P.S. 199 FREDERICK WACHTEL</t>
  </si>
  <si>
    <t>P.S. 199 FREDERICK WACHTEL-5</t>
  </si>
  <si>
    <t>23K284</t>
  </si>
  <si>
    <t>K284</t>
  </si>
  <si>
    <t>P.S. 284 LEW WALLACE</t>
  </si>
  <si>
    <t>P.S. 284 LEW WALLACE-3</t>
  </si>
  <si>
    <t>P.S. 116 ELIZABETH L FARRELL-4</t>
  </si>
  <si>
    <t>14K380</t>
  </si>
  <si>
    <t>K380</t>
  </si>
  <si>
    <t>P.S. 380 JOHN WAYNE ELEMENTARY</t>
  </si>
  <si>
    <t>P.S. 380 JOHN WAYNE ELEMENTARY-5</t>
  </si>
  <si>
    <t>16K021</t>
  </si>
  <si>
    <t>K021</t>
  </si>
  <si>
    <t>P.S. 021 CRISPUS ATTUCKS</t>
  </si>
  <si>
    <t>P.S. 021 CRISPUS ATTUCKS-4</t>
  </si>
  <si>
    <t>P.S. 276 LOUIS MARSHALL-3</t>
  </si>
  <si>
    <t>P.S. 163 BATH BEACH-5</t>
  </si>
  <si>
    <t>P.S. 100 THE CONEY ISLAND SCHOOL-4</t>
  </si>
  <si>
    <t>P.S. 052 SHEEPSHEAD BAY-3</t>
  </si>
  <si>
    <t>P.S. 186 DR. IRVING A GLADSTONE-5</t>
  </si>
  <si>
    <t>P.S. 233 LANGSTON HUGHES-4</t>
  </si>
  <si>
    <t>19K306</t>
  </si>
  <si>
    <t>K306</t>
  </si>
  <si>
    <t>P.S. 306 ETHAN ALLEN</t>
  </si>
  <si>
    <t>P.S. 306 ETHAN ALLEN-3</t>
  </si>
  <si>
    <t>P.S. 179 KENSINGTON-4</t>
  </si>
  <si>
    <t>20K748</t>
  </si>
  <si>
    <t>K748</t>
  </si>
  <si>
    <t>P.S. 748 BROOKLYN SCHOOL FOR GLOBAL SCHOLARS</t>
  </si>
  <si>
    <t>P.S. 748 BROOKLYN SCHOOL FOR GLOBAL SCHOLARS-4</t>
  </si>
  <si>
    <t>23K327</t>
  </si>
  <si>
    <t>K327</t>
  </si>
  <si>
    <t>P.S. 327 DR. ROSE B. ENGLISH</t>
  </si>
  <si>
    <t>P.S. 327 DR. ROSE B. ENGLISH-4</t>
  </si>
  <si>
    <t>P.S. 204 VINCE LOMBARDI-3</t>
  </si>
  <si>
    <t>P.S. 230 DORIS L. COHEN-4</t>
  </si>
  <si>
    <t>P.S. 214 MICHAEL FRIEDSAM-4</t>
  </si>
  <si>
    <t>P.S. 376-5</t>
  </si>
  <si>
    <t>P.S. 321 WILLIAM PENN-3</t>
  </si>
  <si>
    <t>P.S. 120 CARLOS TAPIA-4</t>
  </si>
  <si>
    <t>P.S. 114 RYDER ELEMENTARY-5</t>
  </si>
  <si>
    <t>18K208</t>
  </si>
  <si>
    <t>K208</t>
  </si>
  <si>
    <t>P.S. 208 ELSA EBELING</t>
  </si>
  <si>
    <t>P.S. 208 ELSA EBELING-3</t>
  </si>
  <si>
    <t>P.S. 065-4</t>
  </si>
  <si>
    <t>P.S. 247 BROOKLYN-5</t>
  </si>
  <si>
    <t>P.S. 327 DR. ROSE B. ENGLISH-5</t>
  </si>
  <si>
    <t>P.S. 176 OVINGTON-5</t>
  </si>
  <si>
    <t>15K261</t>
  </si>
  <si>
    <t>K261</t>
  </si>
  <si>
    <t>P.S. 261 PHILIP LIVINGSTON</t>
  </si>
  <si>
    <t>P.S. 261 PHILIP LIVINGSTON-5</t>
  </si>
  <si>
    <t>P.S. 235 LENOX SCHOOL-3</t>
  </si>
  <si>
    <t>P.S. 123 SUYDAM-3</t>
  </si>
  <si>
    <t>P.S. 123 SUYDAM-5</t>
  </si>
  <si>
    <t>P.S. 200 BENSON SCHOOL-3</t>
  </si>
  <si>
    <t>P.S. 007 ABRAHAM LINCOLN-4</t>
  </si>
  <si>
    <t>THE SEEALL ACADEMY-3</t>
  </si>
  <si>
    <t>P.S. 376-3</t>
  </si>
  <si>
    <t>13K003</t>
  </si>
  <si>
    <t>K003</t>
  </si>
  <si>
    <t>P.S. 003 THE BEDFORD VILLAGE</t>
  </si>
  <si>
    <t>P.S. 003 THE BEDFORD VILLAGE-4</t>
  </si>
  <si>
    <t>P.S. 282 PARK SLOPE-5</t>
  </si>
  <si>
    <t>14K017</t>
  </si>
  <si>
    <t>K017</t>
  </si>
  <si>
    <t>P.S. 017 HENRY D. WOODWORTH</t>
  </si>
  <si>
    <t>P.S. 017 HENRY D. WOODWORTH-3</t>
  </si>
  <si>
    <t>P.S. 019 ROBERTO CLEMENTE-5</t>
  </si>
  <si>
    <t>15K038</t>
  </si>
  <si>
    <t>K038</t>
  </si>
  <si>
    <t>P.S. 038 THE PACIFIC</t>
  </si>
  <si>
    <t>P.S. 038 THE PACIFIC-5</t>
  </si>
  <si>
    <t>P.S. 039 HENRY BRISTOW-3</t>
  </si>
  <si>
    <t>P.S. 172 BEACON SCHOOL OF EXCELLENCE-5</t>
  </si>
  <si>
    <t>15K676</t>
  </si>
  <si>
    <t>K676</t>
  </si>
  <si>
    <t>RED HOOK NEIGHBORHOOD SCHOOL</t>
  </si>
  <si>
    <t>RED HOOK NEIGHBORHOOD SCHOOL-5</t>
  </si>
  <si>
    <t>16K262</t>
  </si>
  <si>
    <t>K262</t>
  </si>
  <si>
    <t>P.S. 262 EL HAJJ MALIK EL SHABAZZ ELEMENTARY SCHOOL</t>
  </si>
  <si>
    <t>P.S. 262 EL HAJJ MALIK EL SHABAZZ ELEMENTARY SCHOOL-4</t>
  </si>
  <si>
    <t>17K161</t>
  </si>
  <si>
    <t>K161</t>
  </si>
  <si>
    <t>P.S. 161 THE CROWN</t>
  </si>
  <si>
    <t>P.S. 161 THE CROWN-3</t>
  </si>
  <si>
    <t>19K290</t>
  </si>
  <si>
    <t>K290</t>
  </si>
  <si>
    <t>P.S. 290 JUAN MOREL CAMPOS</t>
  </si>
  <si>
    <t>P.S. 290 JUAN MOREL CAMPOS-5</t>
  </si>
  <si>
    <t>P.S. 119 AMERSFORT-4</t>
  </si>
  <si>
    <t>P.S. 194 RAOUL WALLENBERG-3</t>
  </si>
  <si>
    <t>P.S. 194 RAOUL WALLENBERG-5</t>
  </si>
  <si>
    <t>P.S. 195 MANHATTAN BEACH-3</t>
  </si>
  <si>
    <t>P.S. 298 DR. BETTY SHABAZZ-3</t>
  </si>
  <si>
    <t>P.S. 298 DR. BETTY SHABAZZ-5</t>
  </si>
  <si>
    <t>P.S. 327 DR. ROSE B. ENGLISH-3</t>
  </si>
  <si>
    <t>32K377</t>
  </si>
  <si>
    <t>K377</t>
  </si>
  <si>
    <t>P.S. 377 ALEJANDRINA B. DE GAUTIER</t>
  </si>
  <si>
    <t>P.S. 377 ALEJANDRINA B. DE GAUTIER-5</t>
  </si>
  <si>
    <t>P.S. 186 DR. IRVING A GLADSTONE-4</t>
  </si>
  <si>
    <t>P.S. 230 DORIS L. COHEN-3</t>
  </si>
  <si>
    <t>P.S. 006-4</t>
  </si>
  <si>
    <t>P.S. 193 GIL HODGES-3</t>
  </si>
  <si>
    <t>P.S. 146-3</t>
  </si>
  <si>
    <t>P.S. 221 TOUSSAINT L'OUVERTURE-3</t>
  </si>
  <si>
    <t>P.S. 306 ETHAN ALLEN-4</t>
  </si>
  <si>
    <t>P.S. 153 HOMECREST-3</t>
  </si>
  <si>
    <t>P.S. 052 SHEEPSHEAD BAY-5</t>
  </si>
  <si>
    <t>22K277</t>
  </si>
  <si>
    <t>K277</t>
  </si>
  <si>
    <t>P.S. 277 GERRITSEN BEACH</t>
  </si>
  <si>
    <t>P.S. 277 GERRITSEN BEACH-4</t>
  </si>
  <si>
    <t>P.S. 380 JOHN WAYNE ELEMENTARY-4</t>
  </si>
  <si>
    <t>P.S. 034 OLIVER H. PERRY-5</t>
  </si>
  <si>
    <t>P.S. 114 RYDER ELEMENTARY-3</t>
  </si>
  <si>
    <t>P.S. 247 BROOKLYN-3</t>
  </si>
  <si>
    <t>P.S. 176 OVINGTON-4</t>
  </si>
  <si>
    <t>P.S. 249 THE CATON-3</t>
  </si>
  <si>
    <t>P.S. 006-5</t>
  </si>
  <si>
    <t>P.S. 214 MICHAEL FRIEDSAM-3</t>
  </si>
  <si>
    <t>P.S. 107 JOHN W. KIMBALL-3</t>
  </si>
  <si>
    <t>P.S. 345 PATROLMAN ROBERT BOLDEN-4</t>
  </si>
  <si>
    <t>P.S. 748 BROOKLYN SCHOOL FOR GLOBAL SCHOLARS-3</t>
  </si>
  <si>
    <t>21K329</t>
  </si>
  <si>
    <t>K329</t>
  </si>
  <si>
    <t>P.S. 329 SURFSIDE</t>
  </si>
  <si>
    <t>P.S. 329 SURFSIDE-5</t>
  </si>
  <si>
    <t>P.S. 086 THE IRVINGTON-5</t>
  </si>
  <si>
    <t>P.S. 399 STANLEY EUGENE CLARK-5</t>
  </si>
  <si>
    <t>P.S. 065-3</t>
  </si>
  <si>
    <t>18K244</t>
  </si>
  <si>
    <t>K244</t>
  </si>
  <si>
    <t>P.S. 244 RICHARD R. GREEN</t>
  </si>
  <si>
    <t>P.S. 244 RICHARD R. GREEN-4</t>
  </si>
  <si>
    <t>P.S. 007 ABRAHAM LINCOLN-3</t>
  </si>
  <si>
    <t>P.S. 276 LOUIS MARSHALL-5</t>
  </si>
  <si>
    <t>P.S. 159 ISAAC PITKIN-4</t>
  </si>
  <si>
    <t>P.S. 132 THE CONSELYEA SCHOOL-3</t>
  </si>
  <si>
    <t>P.S. 90 EDNA COHEN SCHOOL-5</t>
  </si>
  <si>
    <t>P.S. 009 TEUNIS G. BERGEN-5</t>
  </si>
  <si>
    <t>P.S. 046 EDWARD C. BLUM-5</t>
  </si>
  <si>
    <t>13K287</t>
  </si>
  <si>
    <t>K287</t>
  </si>
  <si>
    <t>P.S. 287 BAILEY K. ASHFORD</t>
  </si>
  <si>
    <t>P.S. 287 BAILEY K. ASHFORD-3</t>
  </si>
  <si>
    <t>P.S. 287 BAILEY K. ASHFORD-4</t>
  </si>
  <si>
    <t>P.S. 017 HENRY D. WOODWORTH-5</t>
  </si>
  <si>
    <t>14K297</t>
  </si>
  <si>
    <t>K297</t>
  </si>
  <si>
    <t>P.S. 297 ABRAHAM STOCKTON</t>
  </si>
  <si>
    <t>P.S. 297 ABRAHAM STOCKTON-5</t>
  </si>
  <si>
    <t>P.S. 039 HENRY BRISTOW-5</t>
  </si>
  <si>
    <t>THE WINDSOR TERRACE SCHOOL-5</t>
  </si>
  <si>
    <t>P.S. 295-4</t>
  </si>
  <si>
    <t>P.S. 262 EL HAJJ MALIK EL SHABAZZ ELEMENTARY SCHOOL-3</t>
  </si>
  <si>
    <t>16K636</t>
  </si>
  <si>
    <t>K636</t>
  </si>
  <si>
    <t>YOUNG SCHOLARS' ACADEMY FOR DISCOVERY AND EXPLORATION</t>
  </si>
  <si>
    <t>YOUNG SCHOLARS' ACADEMY FOR DISCOVERY AND EXPLORATION-4</t>
  </si>
  <si>
    <t>P.S. 397 FOSTER-LAURIE-5</t>
  </si>
  <si>
    <t>P.S. 770 NEW AMERICAN ACADEMY-3</t>
  </si>
  <si>
    <t>P.S. 306 ETHAN ALLEN-5</t>
  </si>
  <si>
    <t>P.S. 346 ABE STARK-3</t>
  </si>
  <si>
    <t>P.S. 253-4</t>
  </si>
  <si>
    <t>P.S. 119 AMERSFORT-3</t>
  </si>
  <si>
    <t>P.S. 197 - THE KINGS HIGHWAY ACADEMY-4</t>
  </si>
  <si>
    <t>P.S. 236 MILL BASIN-5</t>
  </si>
  <si>
    <t>P.S. 150 CHRISTOPHER-5</t>
  </si>
  <si>
    <t>P.S./I.S. 323-5</t>
  </si>
  <si>
    <t>23K446</t>
  </si>
  <si>
    <t>K446</t>
  </si>
  <si>
    <t>RIVERDALE AVENUE COMMUNITY SCHOOL</t>
  </si>
  <si>
    <t>RIVERDALE AVENUE COMMUNITY SCHOOL-3</t>
  </si>
  <si>
    <t>P.S. 151 LYNDON B. JOHNSON-5</t>
  </si>
  <si>
    <t>P.S. 008 ROBERT FULTON-3</t>
  </si>
  <si>
    <t>19K202</t>
  </si>
  <si>
    <t>K202</t>
  </si>
  <si>
    <t>P.S. 202 ERNEST S. JENKYNS</t>
  </si>
  <si>
    <t>P.S. 202 ERNEST S. JENKYNS-4</t>
  </si>
  <si>
    <t>P.S./I.S. 104 THE FORT HAMILTON SCHOOL-3</t>
  </si>
  <si>
    <t>13K256</t>
  </si>
  <si>
    <t>K256</t>
  </si>
  <si>
    <t>P.S. 256 BENJAMIN BANNEKER</t>
  </si>
  <si>
    <t>P.S. 256 BENJAMIN BANNEKER-3</t>
  </si>
  <si>
    <t>P.S. 024-3</t>
  </si>
  <si>
    <t>M.S. K394-4</t>
  </si>
  <si>
    <t>P.S. 213 NEW LOTS-5</t>
  </si>
  <si>
    <t>P.S. 192 - THE MAGNET SCHOOL FOR MATH AND SCIENCE INQUIRY-4</t>
  </si>
  <si>
    <t>32K383</t>
  </si>
  <si>
    <t>K383</t>
  </si>
  <si>
    <t>J.H.S. 383 PHILIPPA SCHUYLER</t>
  </si>
  <si>
    <t>J.H.S. 383 PHILIPPA SCHUYLER-5</t>
  </si>
  <si>
    <t>P.S. 029 JOHN M. HARRIGAN-4</t>
  </si>
  <si>
    <t>P.S. 108 SAL ABBRACCIAMENTO-4</t>
  </si>
  <si>
    <t>14K084</t>
  </si>
  <si>
    <t>K084</t>
  </si>
  <si>
    <t>P.S. 084 JOSE DE DIEGO</t>
  </si>
  <si>
    <t>P.S. 084 JOSE DE DIEGO-3</t>
  </si>
  <si>
    <t>14K414</t>
  </si>
  <si>
    <t>K414</t>
  </si>
  <si>
    <t>BROOKLYN ARBOR ELEMENTARY SCHOOL</t>
  </si>
  <si>
    <t>BROOKLYN ARBOR ELEMENTARY SCHOOL-3</t>
  </si>
  <si>
    <t>P.S. 249 THE CATON-4</t>
  </si>
  <si>
    <t>21K188</t>
  </si>
  <si>
    <t>K188</t>
  </si>
  <si>
    <t>P.S. 188 MICHAEL E. BERDY</t>
  </si>
  <si>
    <t>P.S. 188 MICHAEL E. BERDY-4</t>
  </si>
  <si>
    <t>P.S. K225 - THE EILEEN E. ZAGLIN-3</t>
  </si>
  <si>
    <t>P.S. 235 LENOX SCHOOL-5</t>
  </si>
  <si>
    <t>23K184</t>
  </si>
  <si>
    <t>K184</t>
  </si>
  <si>
    <t>P.S. 184 NEWPORT</t>
  </si>
  <si>
    <t>P.S. 184 NEWPORT-3</t>
  </si>
  <si>
    <t>P.S. 208 ELSA EBELING-4</t>
  </si>
  <si>
    <t>P.S. 282 PARK SLOPE-4</t>
  </si>
  <si>
    <t>P.S. 375 JACKIE ROBINSON SCHOOL-3</t>
  </si>
  <si>
    <t>P.S. 345 PATROLMAN ROBERT BOLDEN-3</t>
  </si>
  <si>
    <t>P.S. 251 PAERDEGAT-5</t>
  </si>
  <si>
    <t>P.S. 277 GERRITSEN BEACH-3</t>
  </si>
  <si>
    <t>P.S. 261 PHILIP LIVINGSTON-4</t>
  </si>
  <si>
    <t>P.S. 164 CAESAR RODNEY-4</t>
  </si>
  <si>
    <t>P.S. 075 MAYDA CORTIELLA-5</t>
  </si>
  <si>
    <t>P.S. 208 ELSA EBELING-5</t>
  </si>
  <si>
    <t>P.S. 149 DANNY KAYE-4</t>
  </si>
  <si>
    <t>20K682</t>
  </si>
  <si>
    <t>K682</t>
  </si>
  <si>
    <t>THE ACADEMY OF TALENTED SCHOLARS</t>
  </si>
  <si>
    <t>THE ACADEMY OF TALENTED SCHOLARS-4</t>
  </si>
  <si>
    <t>P.S. 107 JOHN W. KIMBALL-4</t>
  </si>
  <si>
    <t>P.S. 188 MICHAEL E. BERDY-3</t>
  </si>
  <si>
    <t>P.S. 289 GEORGE V. BROWER-5</t>
  </si>
  <si>
    <t>P.S. 149 DANNY KAYE-5</t>
  </si>
  <si>
    <t>P.S. 020 CLINTON HILL-3</t>
  </si>
  <si>
    <t>P.S. 020 CLINTON HILL-5</t>
  </si>
  <si>
    <t>13K307</t>
  </si>
  <si>
    <t>K307</t>
  </si>
  <si>
    <t>P.S. 307 DANIEL HALE WILLIAMS</t>
  </si>
  <si>
    <t>P.S. 307 DANIEL HALE WILLIAMS-3</t>
  </si>
  <si>
    <t>P.S. 307 DANIEL HALE WILLIAMS-5</t>
  </si>
  <si>
    <t>P.S. 034 OLIVER H. PERRY-3</t>
  </si>
  <si>
    <t>P.S. 084 JOSE DE DIEGO-4</t>
  </si>
  <si>
    <t>14K196</t>
  </si>
  <si>
    <t>K196</t>
  </si>
  <si>
    <t>P.S. 196 TEN EYCK</t>
  </si>
  <si>
    <t>P.S. 196 TEN EYCK-5</t>
  </si>
  <si>
    <t>P.S. 081 THADDEUS STEVENS-4</t>
  </si>
  <si>
    <t>16K627</t>
  </si>
  <si>
    <t>K627</t>
  </si>
  <si>
    <t>BRIGHTER CHOICE COMMUNITY SCHOOL</t>
  </si>
  <si>
    <t>BRIGHTER CHOICE COMMUNITY SCHOOL-4</t>
  </si>
  <si>
    <t>P.S. 161 THE CROWN-4</t>
  </si>
  <si>
    <t>P.S. 191 PAUL ROBESON-4</t>
  </si>
  <si>
    <t>P.S. 244 RICHARD R. GREEN-5</t>
  </si>
  <si>
    <t>P.S. 272 CURTIS ESTABROOK-5</t>
  </si>
  <si>
    <t>19K013</t>
  </si>
  <si>
    <t>K013</t>
  </si>
  <si>
    <t>P.S. 013 ROBERTO CLEMENTE</t>
  </si>
  <si>
    <t>P.S. 013 ROBERTO CLEMENTE-3</t>
  </si>
  <si>
    <t>P.S. 199 FREDERICK WACHTEL-4</t>
  </si>
  <si>
    <t>23K137</t>
  </si>
  <si>
    <t>K137</t>
  </si>
  <si>
    <t>P.S./I.S. 137 RACHEL JEAN MITCHELL</t>
  </si>
  <si>
    <t>P.S./I.S. 137 RACHEL JEAN MITCHELL-3</t>
  </si>
  <si>
    <t>23K165</t>
  </si>
  <si>
    <t>K165</t>
  </si>
  <si>
    <t>P.S. 165 IDA POSNER</t>
  </si>
  <si>
    <t>P.S. 165 IDA POSNER-4</t>
  </si>
  <si>
    <t>P.S. 284 LEW WALLACE-5</t>
  </si>
  <si>
    <t>19K158</t>
  </si>
  <si>
    <t>K158</t>
  </si>
  <si>
    <t>P.S. 158 WARWICK</t>
  </si>
  <si>
    <t>P.S. 158 WARWICK-3</t>
  </si>
  <si>
    <t>P.S. 003 THE BEDFORD VILLAGE-3</t>
  </si>
  <si>
    <t>15K124</t>
  </si>
  <si>
    <t>K124</t>
  </si>
  <si>
    <t>P.S. 124 SILAS B. DUTCHER</t>
  </si>
  <si>
    <t>P.S. 124 SILAS B. DUTCHER-3</t>
  </si>
  <si>
    <t>P.S. 092 ADRIAN HEGEMAN-5</t>
  </si>
  <si>
    <t>P.S. 112 LEFFERTS PARK-3</t>
  </si>
  <si>
    <t>P.S. 128 BENSONHURST-5</t>
  </si>
  <si>
    <t>P.S. 212 LADY DEBORAH MOODY-5</t>
  </si>
  <si>
    <t>22K245</t>
  </si>
  <si>
    <t>K245</t>
  </si>
  <si>
    <t>P.S. 245</t>
  </si>
  <si>
    <t>P.S. 245-4</t>
  </si>
  <si>
    <t>P.S. 277 GERRITSEN BEACH-5</t>
  </si>
  <si>
    <t>P.S. 219 KENNEDY-KING-4</t>
  </si>
  <si>
    <t>P.S. 261 PHILIP LIVINGSTON-3</t>
  </si>
  <si>
    <t>P.S. 158 WARWICK-4</t>
  </si>
  <si>
    <t>P.S. 184 NEWPORT-4</t>
  </si>
  <si>
    <t>P.S. /I.S. 384 FRANCES E. CARTER-3</t>
  </si>
  <si>
    <t>P.S. 279 HERMAN SCHREIBER-3</t>
  </si>
  <si>
    <t>P.S. 172 BEACON SCHOOL OF EXCELLENCE-3</t>
  </si>
  <si>
    <t>19K328</t>
  </si>
  <si>
    <t>K328</t>
  </si>
  <si>
    <t>P.S. 328 PHYLLIS WHEATLEY</t>
  </si>
  <si>
    <t>P.S. 328 PHYLLIS WHEATLEY-4</t>
  </si>
  <si>
    <t>P.S. 075 MAYDA CORTIELLA-4</t>
  </si>
  <si>
    <t>P.S. 244 RICHARD R. GREEN-3</t>
  </si>
  <si>
    <t>P.S. 184 NEWPORT-5</t>
  </si>
  <si>
    <t>P.S. 091 THE ALBANY AVENUE SCHOOL-4</t>
  </si>
  <si>
    <t>P.S. 310-4</t>
  </si>
  <si>
    <t>P.S. 121 NELSON A. ROCKEFELLER-3</t>
  </si>
  <si>
    <t>P.S. 219 KENNEDY-KING-3</t>
  </si>
  <si>
    <t>P.S. 233 LANGSTON HUGHES-5</t>
  </si>
  <si>
    <t>P.S. 329 SURFSIDE-4</t>
  </si>
  <si>
    <t>P.S. 158 WARWICK-5</t>
  </si>
  <si>
    <t>13K093</t>
  </si>
  <si>
    <t>K093</t>
  </si>
  <si>
    <t>P.S. 093 WILLIAM H. PRESCOTT</t>
  </si>
  <si>
    <t>P.S. 093 WILLIAM H. PRESCOTT-5</t>
  </si>
  <si>
    <t>P.S. 256 BENJAMIN BANNEKER-4</t>
  </si>
  <si>
    <t>P.S. 287 BAILEY K. ASHFORD-5</t>
  </si>
  <si>
    <t>14K059</t>
  </si>
  <si>
    <t>K059</t>
  </si>
  <si>
    <t>P.S. 059 WILLIAM FLOYD</t>
  </si>
  <si>
    <t>P.S. 059 WILLIAM FLOYD-5</t>
  </si>
  <si>
    <t>P.S. 295-3</t>
  </si>
  <si>
    <t>16K308</t>
  </si>
  <si>
    <t>K308</t>
  </si>
  <si>
    <t>P.S. 308 CLARA CARDWELL</t>
  </si>
  <si>
    <t>P.S. 308 CLARA CARDWELL-3</t>
  </si>
  <si>
    <t>YOUNG SCHOLARS' ACADEMY FOR DISCOVERY AND EXPLORATION-3</t>
  </si>
  <si>
    <t>P.S. 161 THE CROWN-5</t>
  </si>
  <si>
    <t>P.S. 398 WALTER WEAVER-3</t>
  </si>
  <si>
    <t>19K224</t>
  </si>
  <si>
    <t>K224</t>
  </si>
  <si>
    <t>P.S. 224 HALE A. WOODRUFF</t>
  </si>
  <si>
    <t>P.S. 224 HALE A. WOODRUFF-3</t>
  </si>
  <si>
    <t>EAST NEW YORK ELEMENTARY SCHOOL OF EXCELLENCE-5</t>
  </si>
  <si>
    <t>21K209</t>
  </si>
  <si>
    <t>K209</t>
  </si>
  <si>
    <t>P.S. 209 MARGARET MEAD</t>
  </si>
  <si>
    <t>P.S. 209 MARGARET MEAD-5</t>
  </si>
  <si>
    <t>22K109</t>
  </si>
  <si>
    <t>K109</t>
  </si>
  <si>
    <t>P.S. 109</t>
  </si>
  <si>
    <t>P.S. 109-3</t>
  </si>
  <si>
    <t>P.S. 198 BROOKLYN-5</t>
  </si>
  <si>
    <t>P.S. 236 MILL BASIN-3</t>
  </si>
  <si>
    <t>P.S. 245-3</t>
  </si>
  <si>
    <t>P.S. 284 LEW WALLACE-4</t>
  </si>
  <si>
    <t>P.S. 181 BROOKLYN-4</t>
  </si>
  <si>
    <t>P.S. 041 FRANCIS WHITE-5</t>
  </si>
  <si>
    <t>P.S. 092 ADRIAN HEGEMAN-3</t>
  </si>
  <si>
    <t>P.S. 279 HERMAN SCHREIBER-5</t>
  </si>
  <si>
    <t>P.S. 038 THE PACIFIC-4</t>
  </si>
  <si>
    <t>P.S. 081 THADDEUS STEVENS-3</t>
  </si>
  <si>
    <t>P.S. 273 WORTMAN-3</t>
  </si>
  <si>
    <t>P.S. 209 MARGARET MEAD-3</t>
  </si>
  <si>
    <t>P.S. 329 SURFSIDE-3</t>
  </si>
  <si>
    <t>P.S. 145 ANDREW JACKSON-3</t>
  </si>
  <si>
    <t>P.S. 290 JUAN MOREL CAMPOS-3</t>
  </si>
  <si>
    <t>P.S. 093 WILLIAM H. PRESCOTT-3</t>
  </si>
  <si>
    <t>P.S. 274 KOSCIUSKO-5</t>
  </si>
  <si>
    <t>13K067</t>
  </si>
  <si>
    <t>K067</t>
  </si>
  <si>
    <t>P.S. 067 CHARLES A. DORSEY</t>
  </si>
  <si>
    <t>P.S. 067 CHARLES A. DORSEY-3</t>
  </si>
  <si>
    <t>13K133</t>
  </si>
  <si>
    <t>K133</t>
  </si>
  <si>
    <t>P.S. 133 WILLIAM A. BUTLER</t>
  </si>
  <si>
    <t>P.S. 133 WILLIAM A. BUTLER-3</t>
  </si>
  <si>
    <t>P.S. 003 THE BEDFORD VILLAGE-5</t>
  </si>
  <si>
    <t>P.S. 056 LEWIS H. LATIMER-4</t>
  </si>
  <si>
    <t>P.S. 380 JOHN WAYNE ELEMENTARY-3</t>
  </si>
  <si>
    <t>P.S. 124 SILAS B. DUTCHER-4</t>
  </si>
  <si>
    <t>16K243</t>
  </si>
  <si>
    <t>K243</t>
  </si>
  <si>
    <t>P.S. 243K- THE WEEKSVILLE SCHOOL</t>
  </si>
  <si>
    <t>P.S. 243K- THE WEEKSVILLE SCHOOL-5</t>
  </si>
  <si>
    <t>P.S. 308 CLARA CARDWELL-5</t>
  </si>
  <si>
    <t>16K628</t>
  </si>
  <si>
    <t>K628</t>
  </si>
  <si>
    <t>BROOKLYN BROWNSTONE SCHOOL</t>
  </si>
  <si>
    <t>BROOKLYN BROWNSTONE SCHOOL-4</t>
  </si>
  <si>
    <t>BROOKLYN BROWNSTONE SCHOOL-5</t>
  </si>
  <si>
    <t>P.S. 316 ELIJAH STROUD-4</t>
  </si>
  <si>
    <t>BROOKLYN ARTS AND SCIENCE ELEMENTARY SCHOOL-4</t>
  </si>
  <si>
    <t>P.S. 021 CRISPUS ATTUCKS-3</t>
  </si>
  <si>
    <t>P.S. K134-5</t>
  </si>
  <si>
    <t>P.S. 198 BROOKLYN-4</t>
  </si>
  <si>
    <t>P.S. 273 WORTMAN-5</t>
  </si>
  <si>
    <t>P.S. 164 CAESAR RODNEY-3</t>
  </si>
  <si>
    <t>P.S. 128 BENSONHURST-4</t>
  </si>
  <si>
    <t>P.S. 165 IDA POSNER-5</t>
  </si>
  <si>
    <t>P.S. 192 - THE MAGNET SCHOOL FOR MATH AND SCIENCE INQUIRY-3</t>
  </si>
  <si>
    <t>20K971</t>
  </si>
  <si>
    <t>K971</t>
  </si>
  <si>
    <t>SCHOOL OF MATH, SCIENCE, AND HEALTHY LIVING</t>
  </si>
  <si>
    <t>SCHOOL OF MATH, SCIENCE, AND HEALTHY LIVING-3</t>
  </si>
  <si>
    <t>P.S. 224 HALE A. WOODRUFF-4</t>
  </si>
  <si>
    <t>32K299</t>
  </si>
  <si>
    <t>K299</t>
  </si>
  <si>
    <t>P.S. 299 THOMAS WARREN FIELD</t>
  </si>
  <si>
    <t>P.S. 299 THOMAS WARREN FIELD-3</t>
  </si>
  <si>
    <t>P.S. 073 THOMAS S. BOYLAND-4</t>
  </si>
  <si>
    <t>P.S. 116 ELIZABETH L FARRELL-5</t>
  </si>
  <si>
    <t>P.S. 181 BROOKLYN-3</t>
  </si>
  <si>
    <t>19K190</t>
  </si>
  <si>
    <t>K190</t>
  </si>
  <si>
    <t>P.S. 190 SHEFFIELD</t>
  </si>
  <si>
    <t>P.S. 190 SHEFFIELD-4</t>
  </si>
  <si>
    <t>P.S. 307 DANIEL HALE WILLIAMS-4</t>
  </si>
  <si>
    <t>P.S. 256 BENJAMIN BANNEKER-5</t>
  </si>
  <si>
    <t>13K270</t>
  </si>
  <si>
    <t>K270</t>
  </si>
  <si>
    <t>P.S. 270 JOHANN DEKALB</t>
  </si>
  <si>
    <t>P.S. 270 JOHANN DEKALB-3</t>
  </si>
  <si>
    <t>P.S. 305 DR. PETER RAY-5</t>
  </si>
  <si>
    <t>14K157</t>
  </si>
  <si>
    <t>K157</t>
  </si>
  <si>
    <t>P.S. 157 BENJAMIN FRANKLIN</t>
  </si>
  <si>
    <t>P.S. 157 BENJAMIN FRANKLIN-5</t>
  </si>
  <si>
    <t>15K015</t>
  </si>
  <si>
    <t>K015</t>
  </si>
  <si>
    <t>P.S. 015 PATRICK F. DALY</t>
  </si>
  <si>
    <t>P.S. 015 PATRICK F. DALY-3</t>
  </si>
  <si>
    <t>P.S. 015 PATRICK F. DALY-4</t>
  </si>
  <si>
    <t>P.S. 038 THE PACIFIC-3</t>
  </si>
  <si>
    <t>16K025</t>
  </si>
  <si>
    <t>K025</t>
  </si>
  <si>
    <t>P.S. 025 EUBIE BLAKE SCHOOL</t>
  </si>
  <si>
    <t>P.S. 025 EUBIE BLAKE SCHOOL-3</t>
  </si>
  <si>
    <t>P.S. 025 EUBIE BLAKE SCHOOL-4</t>
  </si>
  <si>
    <t>M.S. K394-5</t>
  </si>
  <si>
    <t>P.S. 013 ROBERTO CLEMENTE-4</t>
  </si>
  <si>
    <t>19K089</t>
  </si>
  <si>
    <t>K089</t>
  </si>
  <si>
    <t>P.S. 089 CYPRESS HILLS</t>
  </si>
  <si>
    <t>P.S. 089 CYPRESS HILLS-3</t>
  </si>
  <si>
    <t>THE ACADEMY OF TALENTED SCHOLARS-5</t>
  </si>
  <si>
    <t>CHRISTOPHER AVENUE COMMUNITY SCHOOL-3</t>
  </si>
  <si>
    <t>GENERAL D. CHAPPIE JAMES ELEMENTARY SCHOOL OF SCIENCE-5</t>
  </si>
  <si>
    <t>P.S. 106 EDWARD EVERETT HALE-3</t>
  </si>
  <si>
    <t>P.S. 151 LYNDON B. JOHNSON-3</t>
  </si>
  <si>
    <t>P.S. 015 PATRICK F. DALY-5</t>
  </si>
  <si>
    <t>16K040</t>
  </si>
  <si>
    <t>K040</t>
  </si>
  <si>
    <t>P.S. 040 GEORGE W. CARVER</t>
  </si>
  <si>
    <t>P.S. 040 GEORGE W. CARVER-5</t>
  </si>
  <si>
    <t>P.S. 289 GEORGE V. BROWER-4</t>
  </si>
  <si>
    <t>P.S. 021 CRISPUS ATTUCKS-5</t>
  </si>
  <si>
    <t>P.S. 238 ANNE SULLIVAN-5</t>
  </si>
  <si>
    <t>P.S. 288 THE SHIRLEY TANYHILL-3</t>
  </si>
  <si>
    <t>P.S. 044 MARCUS GARVEY-5</t>
  </si>
  <si>
    <t>14K110</t>
  </si>
  <si>
    <t>K110</t>
  </si>
  <si>
    <t>P.S. 110 THE MONITOR</t>
  </si>
  <si>
    <t>P.S. 110 THE MONITOR-3</t>
  </si>
  <si>
    <t>THE ACADEMY OF TALENTED SCHOLARS-3</t>
  </si>
  <si>
    <t>P.S. 067 CHARLES A. DORSEY-5</t>
  </si>
  <si>
    <t>P.S. 305 DR. PETER RAY-4</t>
  </si>
  <si>
    <t>P.S. 059 WILLIAM FLOYD-4</t>
  </si>
  <si>
    <t>P.S. 147 ISAAC REMSEN-5</t>
  </si>
  <si>
    <t>P.S. 308 CLARA CARDWELL-4</t>
  </si>
  <si>
    <t>16K309</t>
  </si>
  <si>
    <t>K309</t>
  </si>
  <si>
    <t>P.S. 309 THE GEORGE E. WIBECAN PREPARATORY ACADEMY</t>
  </si>
  <si>
    <t>P.S. 309 THE GEORGE E. WIBECAN PREPARATORY ACADEMY-3</t>
  </si>
  <si>
    <t>BRIGHTER CHOICE COMMUNITY SCHOOL-5</t>
  </si>
  <si>
    <t>P.S. 109-4</t>
  </si>
  <si>
    <t>P.S. 245-5</t>
  </si>
  <si>
    <t>P.S. 150 CHRISTOPHER-4</t>
  </si>
  <si>
    <t>P.S. 299 THOMAS WARREN FIELD-5</t>
  </si>
  <si>
    <t>P.S. 157 BENJAMIN FRANKLIN-3</t>
  </si>
  <si>
    <t>P.S. 040 GEORGE W. CARVER-3</t>
  </si>
  <si>
    <t>P.S. 262 EL HAJJ MALIK EL SHABAZZ ELEMENTARY SCHOOL-5</t>
  </si>
  <si>
    <t>BROOKLYN BROWNSTONE SCHOOL-3</t>
  </si>
  <si>
    <t>P.S. 216 ARTURO TOSCANINI-4</t>
  </si>
  <si>
    <t>P.S. 290 JUAN MOREL CAMPOS-4</t>
  </si>
  <si>
    <t>P.S. 124 SILAS B. DUTCHER-5</t>
  </si>
  <si>
    <t>P.S. 013 ROBERTO CLEMENTE-5</t>
  </si>
  <si>
    <t>P.S./ I.S. 155 NICHOLAS HERKIMER-5</t>
  </si>
  <si>
    <t>P.S. 165 IDA POSNER-3</t>
  </si>
  <si>
    <t>P.S. 174 DUMONT-4</t>
  </si>
  <si>
    <t>P.S./ I.S. 155 NICHOLAS HERKIMER-3</t>
  </si>
  <si>
    <t>P.S. 299 THOMAS WARREN FIELD-4</t>
  </si>
  <si>
    <t>P.S. 167 THE PARKWAY-5</t>
  </si>
  <si>
    <t>P.S. 202 ERNEST S. JENKYNS-3</t>
  </si>
  <si>
    <t>P.S. 133 WILLIAM A. BUTLER-4</t>
  </si>
  <si>
    <t>P.S. 017 HENRY D. WOODWORTH-4</t>
  </si>
  <si>
    <t>P.S. 023 CARTER G. WOODSON-3</t>
  </si>
  <si>
    <t>P.S. 023 CARTER G. WOODSON-5</t>
  </si>
  <si>
    <t>P.S. 110 THE MONITOR-5</t>
  </si>
  <si>
    <t>P.S. 157 BENJAMIN FRANKLIN-4</t>
  </si>
  <si>
    <t>RED HOOK NEIGHBORHOOD SCHOOL-3</t>
  </si>
  <si>
    <t>P.S. 243K- THE WEEKSVILLE SCHOOL-4</t>
  </si>
  <si>
    <t>BRIGHTER CHOICE COMMUNITY SCHOOL-3</t>
  </si>
  <si>
    <t>DR. JACQUELINE PEEK-DAVIS SCHOOL-3</t>
  </si>
  <si>
    <t>DR. JACQUELINE PEEK-DAVIS SCHOOL-5</t>
  </si>
  <si>
    <t>P.S. 191 PAUL ROBESON-3</t>
  </si>
  <si>
    <t>P.S. 224 HALE A. WOODRUFF-5</t>
  </si>
  <si>
    <t>P.S. 199 FREDERICK WACHTEL-3</t>
  </si>
  <si>
    <t>P.S. 109-5</t>
  </si>
  <si>
    <t>P.S./I.S. 323-3</t>
  </si>
  <si>
    <t>P.S. 377 ALEJANDRINA B. DE GAUTIER-4</t>
  </si>
  <si>
    <t>P.S. 202 ERNEST S. JENKYNS-5</t>
  </si>
  <si>
    <t>THE FRESH CREEK SCHOOL-4</t>
  </si>
  <si>
    <t>P.S. 188 MICHAEL E. BERDY-5</t>
  </si>
  <si>
    <t>P.S. 288 THE SHIRLEY TANYHILL-5</t>
  </si>
  <si>
    <t>P.S. 040 GEORGE W. CARVER-4</t>
  </si>
  <si>
    <t>P.S. 054 SAMUEL C. BARNES-3</t>
  </si>
  <si>
    <t>P.S. 054 SAMUEL C. BARNES-4</t>
  </si>
  <si>
    <t>P.S. 056 LEWIS H. LATIMER-5</t>
  </si>
  <si>
    <t>P.S. 067 CHARLES A. DORSEY-4</t>
  </si>
  <si>
    <t>P.S. 270 JOHANN DEKALB-5</t>
  </si>
  <si>
    <t>P.S. 110 THE MONITOR-4</t>
  </si>
  <si>
    <t>P.S. 196 TEN EYCK-4</t>
  </si>
  <si>
    <t>P.S. 025 EUBIE BLAKE SCHOOL-5</t>
  </si>
  <si>
    <t>P.S. 026 JESSE OWENS-3</t>
  </si>
  <si>
    <t>P.S. 335 GRANVILLE T. WOODS-3</t>
  </si>
  <si>
    <t>YOUNG SCHOLARS' ACADEMY FOR DISCOVERY AND EXPLORATION-5</t>
  </si>
  <si>
    <t>P.S. 167 THE PARKWAY-4</t>
  </si>
  <si>
    <t>P.S. 398 WALTER WEAVER-5</t>
  </si>
  <si>
    <t>P.S. 089 CYPRESS HILLS-5</t>
  </si>
  <si>
    <t>P.S. 190 SHEFFIELD-3</t>
  </si>
  <si>
    <t>P.S./I.S. 137 RACHEL JEAN MITCHELL-4</t>
  </si>
  <si>
    <t>P.S. 377 ALEJANDRINA B. DE GAUTIER-3</t>
  </si>
  <si>
    <t>P.S. 016 LEONARD DUNKLY-4</t>
  </si>
  <si>
    <t>P.S. 059 WILLIAM FLOYD-3</t>
  </si>
  <si>
    <t>P.S. 209 MARGARET MEAD-4</t>
  </si>
  <si>
    <t>P.S. 178 SAINT CLAIR MCKELWAY-3</t>
  </si>
  <si>
    <t>P.S. 196 TEN EYCK-3</t>
  </si>
  <si>
    <t>P.S. 309 THE GEORGE E. WIBECAN PREPARATORY ACADEMY-4</t>
  </si>
  <si>
    <t>P.S. 316 ELIJAH STROUD-5</t>
  </si>
  <si>
    <t>P.S. 089 CYPRESS HILLS-4</t>
  </si>
  <si>
    <t>P.S. 174 DUMONT-5</t>
  </si>
  <si>
    <t>P.S. 328 PHYLLIS WHEATLEY-3</t>
  </si>
  <si>
    <t>P.S. 044 MARCUS GARVEY-4</t>
  </si>
  <si>
    <t>P.S. 093 WILLIAM H. PRESCOTT-4</t>
  </si>
  <si>
    <t>P.S. 084 JOSE DE DIEGO-5</t>
  </si>
  <si>
    <t>16K028</t>
  </si>
  <si>
    <t>K028</t>
  </si>
  <si>
    <t>P.S. 028 THE WARREN PREP ACADEMY</t>
  </si>
  <si>
    <t>P.S. 028 THE WARREN PREP ACADEMY-3</t>
  </si>
  <si>
    <t>P.S. 270 JOHANN DEKALB-4</t>
  </si>
  <si>
    <t>P.S. 297 ABRAHAM STOCKTON-3</t>
  </si>
  <si>
    <t>P.S. 297 ABRAHAM STOCKTON-4</t>
  </si>
  <si>
    <t>P.S. 272 CURTIS ESTABROOK-3</t>
  </si>
  <si>
    <t>P.S. 328 PHYLLIS WHEATLEY-5</t>
  </si>
  <si>
    <t>P.S. 046 EDWARD C. BLUM-3</t>
  </si>
  <si>
    <t>RED HOOK NEIGHBORHOOD SCHOOL-4</t>
  </si>
  <si>
    <t>P.S./I.S. 137 RACHEL JEAN MITCHELL-5</t>
  </si>
  <si>
    <t>P.S. 133 WILLIAM A. BUTLER-5</t>
  </si>
  <si>
    <t>P.S. 028 THE WARREN PREP ACADEMY-4</t>
  </si>
  <si>
    <t>P.S. 243K- THE WEEKSVILLE SCHOOL-3</t>
  </si>
  <si>
    <t>P.S. 309 THE GEORGE E. WIBECAN PREPARATORY ACADEMY-5</t>
  </si>
  <si>
    <t>P.S. 335 GRANVILLE T. WOODS-5</t>
  </si>
  <si>
    <t>P.S. 073 THOMAS S. BOYLAND-5</t>
  </si>
  <si>
    <t>P.S. 016 LEONARD DUNKLY-3</t>
  </si>
  <si>
    <t>P.S. 028 THE WARREN PREP ACADEMY-5</t>
  </si>
  <si>
    <t>P.S. 190 SHEFFIELD-5</t>
  </si>
  <si>
    <t>P.S. 147 ISAAC REMSEN-3</t>
  </si>
  <si>
    <t>01M063</t>
  </si>
  <si>
    <t>M063</t>
  </si>
  <si>
    <t>THE STAR ACADEMY - P.S.63</t>
  </si>
  <si>
    <t>M</t>
  </si>
  <si>
    <t>THE STAR ACADEMY - P.S.63-3</t>
  </si>
  <si>
    <t>THE STAR ACADEMY - P.S.63-4</t>
  </si>
  <si>
    <t>THE STAR ACADEMY - P.S.63-5</t>
  </si>
  <si>
    <t>01M363</t>
  </si>
  <si>
    <t>M363</t>
  </si>
  <si>
    <t>NEIGHBORHOOD SCHOOL</t>
  </si>
  <si>
    <t>NEIGHBORHOOD SCHOOL-4</t>
  </si>
  <si>
    <t>NEIGHBORHOOD SCHOOL-5</t>
  </si>
  <si>
    <t>01M364</t>
  </si>
  <si>
    <t>M364</t>
  </si>
  <si>
    <t>EARTH SCHOOL</t>
  </si>
  <si>
    <t>EARTH SCHOOL-4</t>
  </si>
  <si>
    <t>EARTH SCHOOL-5</t>
  </si>
  <si>
    <t>03M241</t>
  </si>
  <si>
    <t>M241</t>
  </si>
  <si>
    <t>STEM INSTITUTE OF MANHATTAN</t>
  </si>
  <si>
    <t>STEM INSTITUTE OF MANHATTAN-4</t>
  </si>
  <si>
    <t>STEM INSTITUTE OF MANHATTAN-5</t>
  </si>
  <si>
    <t>03M243</t>
  </si>
  <si>
    <t>M243</t>
  </si>
  <si>
    <t>M.S. 243 CENTER SCHOOL</t>
  </si>
  <si>
    <t>M.S. 243 CENTER SCHOOL-5</t>
  </si>
  <si>
    <t>04M964</t>
  </si>
  <si>
    <t>M964</t>
  </si>
  <si>
    <t>CENTRAL PARK EAST II</t>
  </si>
  <si>
    <t>CENTRAL PARK EAST II-4</t>
  </si>
  <si>
    <t>CENTRAL PARK EAST II-5</t>
  </si>
  <si>
    <t>07X385</t>
  </si>
  <si>
    <t>X385</t>
  </si>
  <si>
    <t>PERFORMANCE SCHOOL</t>
  </si>
  <si>
    <t>X</t>
  </si>
  <si>
    <t>PERFORMANCE SCHOOL-3</t>
  </si>
  <si>
    <t>09X064</t>
  </si>
  <si>
    <t>X064</t>
  </si>
  <si>
    <t>P.S. 064 PURA BELPRE</t>
  </si>
  <si>
    <t>P.S. 064 PURA BELPRE-3</t>
  </si>
  <si>
    <t>09X230</t>
  </si>
  <si>
    <t>X230</t>
  </si>
  <si>
    <t>P.S. 230 DR ROLAND N. PATTERSON</t>
  </si>
  <si>
    <t>P.S. 230 DR ROLAND N. PATTERSON-3</t>
  </si>
  <si>
    <t>10X020</t>
  </si>
  <si>
    <t>X020</t>
  </si>
  <si>
    <t>PS/MS 20 P.O.GEORGE J. WERDANN, III</t>
  </si>
  <si>
    <t>PS/MS 20 P.O.GEORGE J. WERDANN, III-3</t>
  </si>
  <si>
    <t>PS/MS 20 P.O.GEORGE J. WERDANN, III-4</t>
  </si>
  <si>
    <t>PS/MS 20 P.O.GEORGE J. WERDANN, III-5</t>
  </si>
  <si>
    <t>10X307</t>
  </si>
  <si>
    <t>X307</t>
  </si>
  <si>
    <t>LUISA PINEIRO FUENTES SCHOOL OF SCIENCE AND DISCOVERY</t>
  </si>
  <si>
    <t>LUISA PINEIRO FUENTES SCHOOL OF SCIENCE AND DISCOVERY-3</t>
  </si>
  <si>
    <t>LUISA PINEIRO FUENTES SCHOOL OF SCIENCE AND DISCOVERY-4</t>
  </si>
  <si>
    <t>LUISA PINEIRO FUENTES SCHOOL OF SCIENCE AND DISCOVERY-5</t>
  </si>
  <si>
    <t>12X050</t>
  </si>
  <si>
    <t>X050</t>
  </si>
  <si>
    <t>P.S. 050 CLARA BARTON</t>
  </si>
  <si>
    <t>P.S. 050 CLARA BARTON-3</t>
  </si>
  <si>
    <t>24Q087</t>
  </si>
  <si>
    <t>Q087</t>
  </si>
  <si>
    <t>P.S. / I.S. 087 MIDDLE VILLAGE</t>
  </si>
  <si>
    <t>Q</t>
  </si>
  <si>
    <t>P.S. / I.S. 087 MIDDLE VILLAGE-3</t>
  </si>
  <si>
    <t>P.S. / I.S. 087 MIDDLE VILLAGE-4</t>
  </si>
  <si>
    <t>P.S. / I.S. 087 MIDDLE VILLAGE-5</t>
  </si>
  <si>
    <t>24Q125</t>
  </si>
  <si>
    <t>Q125</t>
  </si>
  <si>
    <t>I.S. 125 THOM J. MCCANN WOODSIDE</t>
  </si>
  <si>
    <t>I.S. 125 THOM J. MCCANN WOODSIDE-5</t>
  </si>
  <si>
    <t>27Q215</t>
  </si>
  <si>
    <t>Q215</t>
  </si>
  <si>
    <t>P.S. 215 LUCRETIA MOTT</t>
  </si>
  <si>
    <t>P.S. 215 LUCRETIA MOTT-4</t>
  </si>
  <si>
    <t>31R014</t>
  </si>
  <si>
    <t>R014</t>
  </si>
  <si>
    <t>P.S. 014 CORNELIUS VANDERBILT</t>
  </si>
  <si>
    <t>R</t>
  </si>
  <si>
    <t>P.S. 014 CORNELIUS VANDERBILT-4</t>
  </si>
  <si>
    <t>27Q096</t>
  </si>
  <si>
    <t>Q096</t>
  </si>
  <si>
    <t>P.S. 096</t>
  </si>
  <si>
    <t>P.S. 096-4</t>
  </si>
  <si>
    <t>11X021</t>
  </si>
  <si>
    <t>X021</t>
  </si>
  <si>
    <t>P.S. 021 PHILIP H. SHERIDAN</t>
  </si>
  <si>
    <t>P.S. 021 PHILIP H. SHERIDAN-4</t>
  </si>
  <si>
    <t>31R020</t>
  </si>
  <si>
    <t>R020</t>
  </si>
  <si>
    <t>P.S. 020 PORT RICHMOND</t>
  </si>
  <si>
    <t>P.S. 020 PORT RICHMOND-5</t>
  </si>
  <si>
    <t>P.S. 021 PHILIP H. SHERIDAN-3</t>
  </si>
  <si>
    <t>29Q135</t>
  </si>
  <si>
    <t>Q135</t>
  </si>
  <si>
    <t>THE BELLAIRE SCHOOL</t>
  </si>
  <si>
    <t>THE BELLAIRE SCHOOL-3</t>
  </si>
  <si>
    <t>05M092</t>
  </si>
  <si>
    <t>M092</t>
  </si>
  <si>
    <t>P.S. 092 MARY MCLEOD BETHUNE</t>
  </si>
  <si>
    <t>P.S. 092 MARY MCLEOD BETHUNE-4</t>
  </si>
  <si>
    <t>05M133</t>
  </si>
  <si>
    <t>M133</t>
  </si>
  <si>
    <t>P.S. 133 FRED R MOORE</t>
  </si>
  <si>
    <t>P.S. 133 FRED R MOORE-5</t>
  </si>
  <si>
    <t>27Q056</t>
  </si>
  <si>
    <t>Q056</t>
  </si>
  <si>
    <t>P.S. 056 HARRY EICHLER</t>
  </si>
  <si>
    <t>P.S. 056 HARRY EICHLER-5</t>
  </si>
  <si>
    <t>28Q144</t>
  </si>
  <si>
    <t>Q144</t>
  </si>
  <si>
    <t>P.S. 144 COL JEROMUS REMSEN</t>
  </si>
  <si>
    <t>P.S. 144 COL JEROMUS REMSEN-5</t>
  </si>
  <si>
    <t>29Q052</t>
  </si>
  <si>
    <t>Q052</t>
  </si>
  <si>
    <t>P.S. 052 QUEENS</t>
  </si>
  <si>
    <t>P.S. 052 QUEENS-4</t>
  </si>
  <si>
    <t>28Q082</t>
  </si>
  <si>
    <t>Q082</t>
  </si>
  <si>
    <t>P.S. 082 HAMMOND</t>
  </si>
  <si>
    <t>P.S. 082 HAMMOND-5</t>
  </si>
  <si>
    <t>29Q116</t>
  </si>
  <si>
    <t>Q116</t>
  </si>
  <si>
    <t>PS/IS 116 WILLIAM C. HUGHLEY</t>
  </si>
  <si>
    <t>PS/IS 116 WILLIAM C. HUGHLEY-4</t>
  </si>
  <si>
    <t>28Q175</t>
  </si>
  <si>
    <t>Q175</t>
  </si>
  <si>
    <t>P.S. 175 THE LYNN GROSS DISCOVERY SCHOOL</t>
  </si>
  <si>
    <t>P.S. 175 THE LYNN GROSS DISCOVERY SCHOOL-4</t>
  </si>
  <si>
    <t>01M140</t>
  </si>
  <si>
    <t>M140</t>
  </si>
  <si>
    <t>P.S. 140 NATHAN STRAUS</t>
  </si>
  <si>
    <t>P.S. 140 NATHAN STRAUS-3</t>
  </si>
  <si>
    <t>05M154</t>
  </si>
  <si>
    <t>M154</t>
  </si>
  <si>
    <t>P.S. 154 HARRIET TUBMAN</t>
  </si>
  <si>
    <t>P.S. 154 HARRIET TUBMAN-4</t>
  </si>
  <si>
    <t>06M192</t>
  </si>
  <si>
    <t>M192</t>
  </si>
  <si>
    <t>P.S. 192 JACOB H. SCHIFF</t>
  </si>
  <si>
    <t>P.S. 192 JACOB H. SCHIFF-5</t>
  </si>
  <si>
    <t>10X023</t>
  </si>
  <si>
    <t>X023</t>
  </si>
  <si>
    <t>P.S. 023 THE NEW CHILDREN'S SCHOOL</t>
  </si>
  <si>
    <t>P.S. 023 THE NEW CHILDREN'S SCHOOL-5</t>
  </si>
  <si>
    <t>P.S. 082 HAMMOND-4</t>
  </si>
  <si>
    <t>29Q038</t>
  </si>
  <si>
    <t>Q038</t>
  </si>
  <si>
    <t>P.S. 038 ROSEDALE</t>
  </si>
  <si>
    <t>P.S. 038 ROSEDALE-4</t>
  </si>
  <si>
    <t>31R048</t>
  </si>
  <si>
    <t>R048</t>
  </si>
  <si>
    <t>P.S. 048 WILLIAM C. WILCOX</t>
  </si>
  <si>
    <t>P.S. 048 WILLIAM C. WILCOX-4</t>
  </si>
  <si>
    <t>31R058</t>
  </si>
  <si>
    <t>R058</t>
  </si>
  <si>
    <t>SPACE SHUTTLE COLUMBIA SCHOOL</t>
  </si>
  <si>
    <t>SPACE SHUTTLE COLUMBIA SCHOOL-4</t>
  </si>
  <si>
    <t>31R861</t>
  </si>
  <si>
    <t>R861</t>
  </si>
  <si>
    <t>STATEN ISLAND SCHOOL OF CIVIC LEADERSHIP</t>
  </si>
  <si>
    <t>STATEN ISLAND SCHOOL OF CIVIC LEADERSHIP-3</t>
  </si>
  <si>
    <t>12X196</t>
  </si>
  <si>
    <t>X196</t>
  </si>
  <si>
    <t>P.S. 196</t>
  </si>
  <si>
    <t>P.S. 196-3</t>
  </si>
  <si>
    <t>11X096</t>
  </si>
  <si>
    <t>X096</t>
  </si>
  <si>
    <t>P.S. 096 RICHARD RODGERS</t>
  </si>
  <si>
    <t>P.S. 096 RICHARD RODGERS-5</t>
  </si>
  <si>
    <t>31R080</t>
  </si>
  <si>
    <t>R080</t>
  </si>
  <si>
    <t>THE MICHAEL J. PETRIDES SCHOOL</t>
  </si>
  <si>
    <t>THE MICHAEL J. PETRIDES SCHOOL-5</t>
  </si>
  <si>
    <t>11X178</t>
  </si>
  <si>
    <t>X178</t>
  </si>
  <si>
    <t>P.S. 178 - DR. SELMAN WAKSMAN</t>
  </si>
  <si>
    <t>P.S. 178 - DR. SELMAN WAKSMAN-5</t>
  </si>
  <si>
    <t>24Q091</t>
  </si>
  <si>
    <t>Q091</t>
  </si>
  <si>
    <t>P.S. 091 RICHARD ARKWRIGHT</t>
  </si>
  <si>
    <t>P.S. 091 RICHARD ARKWRIGHT-5</t>
  </si>
  <si>
    <t>26Q191</t>
  </si>
  <si>
    <t>Q191</t>
  </si>
  <si>
    <t>P.S. 191 MAYFLOWER</t>
  </si>
  <si>
    <t>P.S. 191 MAYFLOWER-5</t>
  </si>
  <si>
    <t>28Q160</t>
  </si>
  <si>
    <t>Q160</t>
  </si>
  <si>
    <t>P.S. 160 WALTER FRANCIS BISHOP</t>
  </si>
  <si>
    <t>P.S. 160 WALTER FRANCIS BISHOP-5</t>
  </si>
  <si>
    <t>31R006</t>
  </si>
  <si>
    <t>R006</t>
  </si>
  <si>
    <t>P.S. 6 CORPORAL ALLAN F. KIVLEHAN SCHOOL</t>
  </si>
  <si>
    <t>P.S. 6 CORPORAL ALLAN F. KIVLEHAN SCHOOL-5</t>
  </si>
  <si>
    <t>08X072</t>
  </si>
  <si>
    <t>X072</t>
  </si>
  <si>
    <t>P.S. 072 DR. WILLIAM DORNEY</t>
  </si>
  <si>
    <t>P.S. 072 DR. WILLIAM DORNEY-4</t>
  </si>
  <si>
    <t>24Q049</t>
  </si>
  <si>
    <t>Q049</t>
  </si>
  <si>
    <t>P.S. 049 DOROTHY BONAWIT KOLE</t>
  </si>
  <si>
    <t>P.S. 049 DOROTHY BONAWIT KOLE-3</t>
  </si>
  <si>
    <t>24Q113</t>
  </si>
  <si>
    <t>Q113</t>
  </si>
  <si>
    <t>P.S./I.S. 113 ANTHONY J. PRANZO</t>
  </si>
  <si>
    <t>P.S./I.S. 113 ANTHONY J. PRANZO-3</t>
  </si>
  <si>
    <t>28Q196</t>
  </si>
  <si>
    <t>Q196</t>
  </si>
  <si>
    <t>P.S. 196 GRAND CENTRAL PARKWAY</t>
  </si>
  <si>
    <t>P.S. 196 GRAND CENTRAL PARKWAY-3</t>
  </si>
  <si>
    <t>10X094</t>
  </si>
  <si>
    <t>X094</t>
  </si>
  <si>
    <t>P.S. 094 KINGS COLLEGE SCHOOL</t>
  </si>
  <si>
    <t>P.S. 094 KINGS COLLEGE SCHOOL-5</t>
  </si>
  <si>
    <t>11X194</t>
  </si>
  <si>
    <t>X194</t>
  </si>
  <si>
    <t>PS/MS 194</t>
  </si>
  <si>
    <t>PS/MS 194-3</t>
  </si>
  <si>
    <t>PS/MS 194-4</t>
  </si>
  <si>
    <t>PS/MS 194-5</t>
  </si>
  <si>
    <t>02M158</t>
  </si>
  <si>
    <t>M158</t>
  </si>
  <si>
    <t>P.S. 158 BAYARD TAYLOR</t>
  </si>
  <si>
    <t>P.S. 158 BAYARD TAYLOR-5</t>
  </si>
  <si>
    <t>08X036</t>
  </si>
  <si>
    <t>X036</t>
  </si>
  <si>
    <t>P.S. 036 UNIONPORT</t>
  </si>
  <si>
    <t>P.S. 036 UNIONPORT-5</t>
  </si>
  <si>
    <t>10X007</t>
  </si>
  <si>
    <t>X007</t>
  </si>
  <si>
    <t>P.S. 007 KINGSBRIDGE</t>
  </si>
  <si>
    <t>P.S. 007 KINGSBRIDGE-3</t>
  </si>
  <si>
    <t>24Q128</t>
  </si>
  <si>
    <t>Q128</t>
  </si>
  <si>
    <t>P.S. 128 THE LORRAINE TUZZO, JUNIPER VALLEY ELEMENTARY SCHOOL</t>
  </si>
  <si>
    <t>P.S. 128 THE LORRAINE TUZZO, JUNIPER VALLEY ELEMENTARY SCHOOL-4</t>
  </si>
  <si>
    <t>27Q254</t>
  </si>
  <si>
    <t>Q254</t>
  </si>
  <si>
    <t>P.S. 254 - THE ROSA PARKS SCHOOL</t>
  </si>
  <si>
    <t>P.S. 254 - THE ROSA PARKS SCHOOL-3</t>
  </si>
  <si>
    <t>STATEN ISLAND SCHOOL OF CIVIC LEADERSHIP-4</t>
  </si>
  <si>
    <t>30Q070</t>
  </si>
  <si>
    <t>Q070</t>
  </si>
  <si>
    <t>P.S. 070 QUEENS</t>
  </si>
  <si>
    <t>P.S. 070 QUEENS-4</t>
  </si>
  <si>
    <t>07X029</t>
  </si>
  <si>
    <t>X029</t>
  </si>
  <si>
    <t>P.S./M.S. 029 MELROSE SCHOOL</t>
  </si>
  <si>
    <t>P.S./M.S. 029 MELROSE SCHOOL-5</t>
  </si>
  <si>
    <t>30Q148</t>
  </si>
  <si>
    <t>Q148</t>
  </si>
  <si>
    <t>P.S. 148 QUEENS</t>
  </si>
  <si>
    <t>P.S. 148 QUEENS-5</t>
  </si>
  <si>
    <t>26Q173</t>
  </si>
  <si>
    <t>Q173</t>
  </si>
  <si>
    <t>P.S. 173 FRESH MEADOWS</t>
  </si>
  <si>
    <t>P.S. 173 FRESH MEADOWS-4</t>
  </si>
  <si>
    <t>29Q095</t>
  </si>
  <si>
    <t>Q095</t>
  </si>
  <si>
    <t>P.S. 095 EASTWOOD</t>
  </si>
  <si>
    <t>P.S. 095 EASTWOOD-5</t>
  </si>
  <si>
    <t>P.S. 095 EASTWOOD-4</t>
  </si>
  <si>
    <t>THE BELLAIRE SCHOOL-4</t>
  </si>
  <si>
    <t>08X071</t>
  </si>
  <si>
    <t>X071</t>
  </si>
  <si>
    <t>P.S. 071 ROSE E. SCALA</t>
  </si>
  <si>
    <t>P.S. 071 ROSE E. SCALA-5</t>
  </si>
  <si>
    <t>09X110</t>
  </si>
  <si>
    <t>X110</t>
  </si>
  <si>
    <t>P.S. 110 THEODORE SCHOENFELD</t>
  </si>
  <si>
    <t>P.S. 110 THEODORE SCHOENFELD-3</t>
  </si>
  <si>
    <t>26Q203</t>
  </si>
  <si>
    <t>Q203</t>
  </si>
  <si>
    <t>P.S. 203 OAKLAND GARDENS</t>
  </si>
  <si>
    <t>P.S. 203 OAKLAND GARDENS-5</t>
  </si>
  <si>
    <t>01M020</t>
  </si>
  <si>
    <t>M020</t>
  </si>
  <si>
    <t>P.S. 020 ANNA SILVER</t>
  </si>
  <si>
    <t>P.S. 020 ANNA SILVER-5</t>
  </si>
  <si>
    <t>02M040</t>
  </si>
  <si>
    <t>M040</t>
  </si>
  <si>
    <t>P.S. 040 AUGUSTUS SAINT-GAUDENS</t>
  </si>
  <si>
    <t>P.S. 040 AUGUSTUS SAINT-GAUDENS-3</t>
  </si>
  <si>
    <t>02M217</t>
  </si>
  <si>
    <t>M217</t>
  </si>
  <si>
    <t>P.S./I.S. 217 ROOSEVELT ISLAND</t>
  </si>
  <si>
    <t>P.S./I.S. 217 ROOSEVELT ISLAND-4</t>
  </si>
  <si>
    <t>10X386</t>
  </si>
  <si>
    <t>X386</t>
  </si>
  <si>
    <t>SCHOOL FOR ENVIRONMENTAL CITIZENSHIP</t>
  </si>
  <si>
    <t>SCHOOL FOR ENVIRONMENTAL CITIZENSHIP-5</t>
  </si>
  <si>
    <t>11X108</t>
  </si>
  <si>
    <t>X108</t>
  </si>
  <si>
    <t>P.S. 108 PHILIP J. ABINANTI</t>
  </si>
  <si>
    <t>P.S. 108 PHILIP J. ABINANTI-4</t>
  </si>
  <si>
    <t>P.S. 096 RICHARD RODGERS-4</t>
  </si>
  <si>
    <t>P.S. 021 PHILIP H. SHERIDAN-5</t>
  </si>
  <si>
    <t>10X081</t>
  </si>
  <si>
    <t>X081</t>
  </si>
  <si>
    <t>P.S. 081 ROBERT J. CHRISTEN</t>
  </si>
  <si>
    <t>P.S. 081 ROBERT J. CHRISTEN-5</t>
  </si>
  <si>
    <t>P.S. 049 DOROTHY BONAWIT KOLE-5</t>
  </si>
  <si>
    <t>24Q307</t>
  </si>
  <si>
    <t>Q307</t>
  </si>
  <si>
    <t>PIONEER ACADEMY</t>
  </si>
  <si>
    <t>PIONEER ACADEMY-3</t>
  </si>
  <si>
    <t>PIONEER ACADEMY-4</t>
  </si>
  <si>
    <t>25Q024</t>
  </si>
  <si>
    <t>Q024</t>
  </si>
  <si>
    <t>P.S. 024 ANDREW JACKSON</t>
  </si>
  <si>
    <t>P.S. 024 ANDREW JACKSON-3</t>
  </si>
  <si>
    <t>26Q018</t>
  </si>
  <si>
    <t>Q018</t>
  </si>
  <si>
    <t>P.S. 018 WINCHESTER</t>
  </si>
  <si>
    <t>P.S. 018 WINCHESTER-3</t>
  </si>
  <si>
    <t>26Q041</t>
  </si>
  <si>
    <t>Q041</t>
  </si>
  <si>
    <t>P.S. 041 CROCHERON</t>
  </si>
  <si>
    <t>P.S. 041 CROCHERON-5</t>
  </si>
  <si>
    <t>26Q046</t>
  </si>
  <si>
    <t>Q046</t>
  </si>
  <si>
    <t>P.S. 046 ALLEY POND</t>
  </si>
  <si>
    <t>P.S. 046 ALLEY POND-3</t>
  </si>
  <si>
    <t>26Q133</t>
  </si>
  <si>
    <t>Q133</t>
  </si>
  <si>
    <t>P.S. 133 QUEENS</t>
  </si>
  <si>
    <t>P.S. 133 QUEENS-4</t>
  </si>
  <si>
    <t>P.S. 133 QUEENS-5</t>
  </si>
  <si>
    <t>26Q162</t>
  </si>
  <si>
    <t>Q162</t>
  </si>
  <si>
    <t>P.S. 162 JOHN GOLDEN</t>
  </si>
  <si>
    <t>P.S. 162 JOHN GOLDEN-3</t>
  </si>
  <si>
    <t>26Q178</t>
  </si>
  <si>
    <t>Q178</t>
  </si>
  <si>
    <t>P.S./ IS 178 HOLLISWOOD</t>
  </si>
  <si>
    <t>P.S./ IS 178 HOLLISWOOD-5</t>
  </si>
  <si>
    <t>26Q188</t>
  </si>
  <si>
    <t>Q188</t>
  </si>
  <si>
    <t>P.S. 188 KINGSBURY</t>
  </si>
  <si>
    <t>P.S. 188 KINGSBURY-3</t>
  </si>
  <si>
    <t>26Q213</t>
  </si>
  <si>
    <t>Q213</t>
  </si>
  <si>
    <t>P.S. 213 THE CARL ULLMAN SCHOOL</t>
  </si>
  <si>
    <t>P.S. 213 THE CARL ULLMAN SCHOOL-5</t>
  </si>
  <si>
    <t>26Q221</t>
  </si>
  <si>
    <t>Q221</t>
  </si>
  <si>
    <t>P.S. 221 THE NORTH HILLS SCHOOL</t>
  </si>
  <si>
    <t>P.S. 221 THE NORTH HILLS SCHOOL-4</t>
  </si>
  <si>
    <t>27Q090</t>
  </si>
  <si>
    <t>Q090</t>
  </si>
  <si>
    <t>P.S. 090 HORACE MANN</t>
  </si>
  <si>
    <t>P.S. 090 HORACE MANN-3</t>
  </si>
  <si>
    <t>27Q146</t>
  </si>
  <si>
    <t>Q146</t>
  </si>
  <si>
    <t>P.S. 146 HOWARD BEACH</t>
  </si>
  <si>
    <t>P.S. 146 HOWARD BEACH-5</t>
  </si>
  <si>
    <t>27Q232</t>
  </si>
  <si>
    <t>Q232</t>
  </si>
  <si>
    <t>P.S. 232 LINDENWOOD</t>
  </si>
  <si>
    <t>P.S. 232 LINDENWOOD-5</t>
  </si>
  <si>
    <t>28Q055</t>
  </si>
  <si>
    <t>Q055</t>
  </si>
  <si>
    <t>P.S. 055 MAURE</t>
  </si>
  <si>
    <t>P.S. 055 MAURE-5</t>
  </si>
  <si>
    <t>28Q086</t>
  </si>
  <si>
    <t>Q086</t>
  </si>
  <si>
    <t>P.S. Q086</t>
  </si>
  <si>
    <t>P.S. Q086-4</t>
  </si>
  <si>
    <t>29Q131</t>
  </si>
  <si>
    <t>Q131</t>
  </si>
  <si>
    <t>P.S. 131 ABIGAIL ADAMS</t>
  </si>
  <si>
    <t>P.S. 131 ABIGAIL ADAMS-4</t>
  </si>
  <si>
    <t>29Q176</t>
  </si>
  <si>
    <t>Q176</t>
  </si>
  <si>
    <t>P.S. 176 CAMBRIA HEIGHTS</t>
  </si>
  <si>
    <t>P.S. 176 CAMBRIA HEIGHTS-4</t>
  </si>
  <si>
    <t>31R008</t>
  </si>
  <si>
    <t>R008</t>
  </si>
  <si>
    <t>P.S. 8 SHIRLEE SOLOMON</t>
  </si>
  <si>
    <t>P.S. 8 SHIRLEE SOLOMON-4</t>
  </si>
  <si>
    <t>31R026</t>
  </si>
  <si>
    <t>R026</t>
  </si>
  <si>
    <t>P.S. 026 THE CARTERET SCHOOL</t>
  </si>
  <si>
    <t>P.S. 026 THE CARTERET SCHOOL-5</t>
  </si>
  <si>
    <t>31R029</t>
  </si>
  <si>
    <t>R029</t>
  </si>
  <si>
    <t>P.S. 029 BARDWELL</t>
  </si>
  <si>
    <t>P.S. 029 BARDWELL-4</t>
  </si>
  <si>
    <t>P.S. 029 BARDWELL-5</t>
  </si>
  <si>
    <t>31R036</t>
  </si>
  <si>
    <t>R036</t>
  </si>
  <si>
    <t>P.S. 036 J. C. DRUMGOOLE</t>
  </si>
  <si>
    <t>P.S. 036 J. C. DRUMGOOLE-4</t>
  </si>
  <si>
    <t>THE MICHAEL J. PETRIDES SCHOOL-4</t>
  </si>
  <si>
    <t>STATEN ISLAND SCHOOL OF CIVIC LEADERSHIP-5</t>
  </si>
  <si>
    <t>24Q089</t>
  </si>
  <si>
    <t>Q089</t>
  </si>
  <si>
    <t>P.S. 089 ELMHURST</t>
  </si>
  <si>
    <t>P.S. 089 ELMHURST-4</t>
  </si>
  <si>
    <t>10X205</t>
  </si>
  <si>
    <t>X205</t>
  </si>
  <si>
    <t>P.S. 205 FIORELLO LAGUARDIA</t>
  </si>
  <si>
    <t>P.S. 205 FIORELLO LAGUARDIA-5</t>
  </si>
  <si>
    <t>24Q102</t>
  </si>
  <si>
    <t>Q102</t>
  </si>
  <si>
    <t>P.S. 102 BAYVIEW</t>
  </si>
  <si>
    <t>P.S. 102 BAYVIEW-5</t>
  </si>
  <si>
    <t>28Q117</t>
  </si>
  <si>
    <t>Q117</t>
  </si>
  <si>
    <t>P.S. 117 J. KELD / BRIARWOOD SCHOOL</t>
  </si>
  <si>
    <t>P.S. 117 J. KELD / BRIARWOOD SCHOOL-4</t>
  </si>
  <si>
    <t>02M006</t>
  </si>
  <si>
    <t>M006</t>
  </si>
  <si>
    <t>P.S. 006 LILLIE D. BLAKE</t>
  </si>
  <si>
    <t>P.S. 006 LILLIE D. BLAKE-3</t>
  </si>
  <si>
    <t>24Q877</t>
  </si>
  <si>
    <t>Q877</t>
  </si>
  <si>
    <t>THE 51 AVENUE ACADEMY (THE PATH TO ACADEMIC EXCELLENCE)</t>
  </si>
  <si>
    <t>THE 51 AVENUE ACADEMY (THE PATH TO ACADEMIC EXCELLENCE)-4</t>
  </si>
  <si>
    <t>P.S. 162 JOHN GOLDEN-5</t>
  </si>
  <si>
    <t>28Q182</t>
  </si>
  <si>
    <t>Q182</t>
  </si>
  <si>
    <t>P.S. 182 SAMANTHA SMITH</t>
  </si>
  <si>
    <t>P.S. 182 SAMANTHA SMITH-3</t>
  </si>
  <si>
    <t>31R032</t>
  </si>
  <si>
    <t>R032</t>
  </si>
  <si>
    <t>P.S. 032 THE GIFFORD SCHOOL</t>
  </si>
  <si>
    <t>P.S. 032 THE GIFFORD SCHOOL-3</t>
  </si>
  <si>
    <t>31R042</t>
  </si>
  <si>
    <t>R042</t>
  </si>
  <si>
    <t>P.S. 042 ELTINGVILLE</t>
  </si>
  <si>
    <t>P.S. 042 ELTINGVILLE-5</t>
  </si>
  <si>
    <t>02M001</t>
  </si>
  <si>
    <t>M001</t>
  </si>
  <si>
    <t>P.S. 001 ALFRED E. SMITH</t>
  </si>
  <si>
    <t>P.S. 001 ALFRED E. SMITH-5</t>
  </si>
  <si>
    <t>02M003</t>
  </si>
  <si>
    <t>M003</t>
  </si>
  <si>
    <t>P.S. 003 CHARRETTE SCHOOL</t>
  </si>
  <si>
    <t>P.S. 003 CHARRETTE SCHOOL-5</t>
  </si>
  <si>
    <t>P.S. 006 LILLIE D. BLAKE-5</t>
  </si>
  <si>
    <t>06M278</t>
  </si>
  <si>
    <t>M278</t>
  </si>
  <si>
    <t>PAULA HEDBAVNY SCHOOL</t>
  </si>
  <si>
    <t>PAULA HEDBAVNY SCHOOL-4</t>
  </si>
  <si>
    <t>10X226</t>
  </si>
  <si>
    <t>X226</t>
  </si>
  <si>
    <t>P.S. 226</t>
  </si>
  <si>
    <t>P.S. 226-3</t>
  </si>
  <si>
    <t>10X280</t>
  </si>
  <si>
    <t>X280</t>
  </si>
  <si>
    <t>P.S./M.S. 280 MOSHOLU PARKWAY</t>
  </si>
  <si>
    <t>P.S./M.S. 280 MOSHOLU PARKWAY-5</t>
  </si>
  <si>
    <t>11X083</t>
  </si>
  <si>
    <t>X083</t>
  </si>
  <si>
    <t>P.S. 083 DONALD HERTZ</t>
  </si>
  <si>
    <t>P.S. 083 DONALD HERTZ-4</t>
  </si>
  <si>
    <t>P.S. 205 FIORELLO LAGUARDIA-4</t>
  </si>
  <si>
    <t>24Q229</t>
  </si>
  <si>
    <t>Q229</t>
  </si>
  <si>
    <t>P.S. 229 EMANUEL KAPLAN</t>
  </si>
  <si>
    <t>P.S. 229 EMANUEL KAPLAN-3</t>
  </si>
  <si>
    <t>P.S. 056 HARRY EICHLER-4</t>
  </si>
  <si>
    <t>27Q066</t>
  </si>
  <si>
    <t>Q066</t>
  </si>
  <si>
    <t>P.S. 066 JACQUELINE KENNEDY ONASSIS</t>
  </si>
  <si>
    <t>P.S. 066 JACQUELINE KENNEDY ONASSIS-5</t>
  </si>
  <si>
    <t>P.S. 254 - THE ROSA PARKS SCHOOL-5</t>
  </si>
  <si>
    <t>30Q234</t>
  </si>
  <si>
    <t>Q234</t>
  </si>
  <si>
    <t>P.S. 234</t>
  </si>
  <si>
    <t>P.S. 234-4</t>
  </si>
  <si>
    <t>31R022</t>
  </si>
  <si>
    <t>R022</t>
  </si>
  <si>
    <t>P.S. 022 GRANITEVILLE</t>
  </si>
  <si>
    <t>P.S. 022 GRANITEVILLE-3</t>
  </si>
  <si>
    <t>31R041</t>
  </si>
  <si>
    <t>R041</t>
  </si>
  <si>
    <t>P.S. 041 NEW DORP</t>
  </si>
  <si>
    <t>P.S. 041 NEW DORP-4</t>
  </si>
  <si>
    <t>31R044</t>
  </si>
  <si>
    <t>R044</t>
  </si>
  <si>
    <t>P.S. 044 THOMAS C. BROWN</t>
  </si>
  <si>
    <t>P.S. 044 THOMAS C. BROWN-4</t>
  </si>
  <si>
    <t>31R055</t>
  </si>
  <si>
    <t>R055</t>
  </si>
  <si>
    <t>P.S. 055 HENRY M. BOEHM</t>
  </si>
  <si>
    <t>P.S. 055 HENRY M. BOEHM-4</t>
  </si>
  <si>
    <t>31R056</t>
  </si>
  <si>
    <t>R056</t>
  </si>
  <si>
    <t>P.S. 56 THE LOUIS DESARIO SCHOOL</t>
  </si>
  <si>
    <t>P.S. 56 THE LOUIS DESARIO SCHOOL-3</t>
  </si>
  <si>
    <t>P.S. 089 ELMHURST-5</t>
  </si>
  <si>
    <t>10X032</t>
  </si>
  <si>
    <t>X032</t>
  </si>
  <si>
    <t>P.S. 032 BELMONT</t>
  </si>
  <si>
    <t>P.S. 032 BELMONT-3</t>
  </si>
  <si>
    <t>P.S. 173 FRESH MEADOWS-5</t>
  </si>
  <si>
    <t>P.S. 006 LILLIE D. BLAKE-4</t>
  </si>
  <si>
    <t>02M042</t>
  </si>
  <si>
    <t>M042</t>
  </si>
  <si>
    <t>P.S. 042 BENJAMIN ALTMAN</t>
  </si>
  <si>
    <t>P.S. 042 BENJAMIN ALTMAN-4</t>
  </si>
  <si>
    <t>02M130</t>
  </si>
  <si>
    <t>M130</t>
  </si>
  <si>
    <t>P.S. 130 HERNANDO DE SOTO</t>
  </si>
  <si>
    <t>P.S. 130 HERNANDO DE SOTO-5</t>
  </si>
  <si>
    <t>02M290</t>
  </si>
  <si>
    <t>M290</t>
  </si>
  <si>
    <t>P.S. 290 MANHATTAN NEW SCHOOL</t>
  </si>
  <si>
    <t>P.S. 290 MANHATTAN NEW SCHOOL-5</t>
  </si>
  <si>
    <t>24Q013</t>
  </si>
  <si>
    <t>Q013</t>
  </si>
  <si>
    <t>P.S. 013 CLEMENT C. MOORE</t>
  </si>
  <si>
    <t>P.S. 013 CLEMENT C. MOORE-5</t>
  </si>
  <si>
    <t>P.S. 089 ELMHURST-3</t>
  </si>
  <si>
    <t>27Q253</t>
  </si>
  <si>
    <t>Q253</t>
  </si>
  <si>
    <t>28Q121</t>
  </si>
  <si>
    <t>Q121</t>
  </si>
  <si>
    <t>P.S. 121 QUEENS</t>
  </si>
  <si>
    <t>P.S. 121 QUEENS-5</t>
  </si>
  <si>
    <t>28Q206</t>
  </si>
  <si>
    <t>Q206</t>
  </si>
  <si>
    <t>P.S. 206 THE HORACE HARDING SCHOOL</t>
  </si>
  <si>
    <t>P.S. 206 THE HORACE HARDING SCHOOL-3</t>
  </si>
  <si>
    <t>30Q069</t>
  </si>
  <si>
    <t>Q069</t>
  </si>
  <si>
    <t>P.S. 069 JACKSON HEIGHTS</t>
  </si>
  <si>
    <t>P.S. 069 JACKSON HEIGHTS-4</t>
  </si>
  <si>
    <t>P.S. 234-3</t>
  </si>
  <si>
    <t>P.S. 032 THE GIFFORD SCHOOL-5</t>
  </si>
  <si>
    <t>31R054</t>
  </si>
  <si>
    <t>R054</t>
  </si>
  <si>
    <t>P.S. 054 CHARLES W. LENG</t>
  </si>
  <si>
    <t>P.S. 054 CHARLES W. LENG-5</t>
  </si>
  <si>
    <t>P.S. 083 DONALD HERTZ-5</t>
  </si>
  <si>
    <t>27Q063</t>
  </si>
  <si>
    <t>Q063</t>
  </si>
  <si>
    <t>P.S. 063 OLD SOUTH</t>
  </si>
  <si>
    <t>P.S. 063 OLD SOUTH-4</t>
  </si>
  <si>
    <t>04M146</t>
  </si>
  <si>
    <t>M146</t>
  </si>
  <si>
    <t>P.S. 146 ANN M. SHORT</t>
  </si>
  <si>
    <t>P.S. 146 ANN M. SHORT-3</t>
  </si>
  <si>
    <t>P.S. 108 PHILIP J. ABINANTI-3</t>
  </si>
  <si>
    <t>07X065</t>
  </si>
  <si>
    <t>X065</t>
  </si>
  <si>
    <t>P.S. 065 MOTHER HALE ACADEMY</t>
  </si>
  <si>
    <t>P.S. 065 MOTHER HALE ACADEMY-3</t>
  </si>
  <si>
    <t>09X449</t>
  </si>
  <si>
    <t>X449</t>
  </si>
  <si>
    <t>GRANT AVENUE ELEMENTARY SCHOOL</t>
  </si>
  <si>
    <t>GRANT AVENUE ELEMENTARY SCHOOL-5</t>
  </si>
  <si>
    <t>25Q021</t>
  </si>
  <si>
    <t>Q021</t>
  </si>
  <si>
    <t>P.S. 021 EDWARD HART</t>
  </si>
  <si>
    <t>P.S. 021 EDWARD HART-5</t>
  </si>
  <si>
    <t>25Q029</t>
  </si>
  <si>
    <t>Q029</t>
  </si>
  <si>
    <t>P.S. 029 QUEENS</t>
  </si>
  <si>
    <t>P.S. 029 QUEENS-5</t>
  </si>
  <si>
    <t>P.S./ IS 178 HOLLISWOOD-4</t>
  </si>
  <si>
    <t>P.S. 090 HORACE MANN-4</t>
  </si>
  <si>
    <t>29Q195</t>
  </si>
  <si>
    <t>Q195</t>
  </si>
  <si>
    <t>P.S. 195 WILLIAM HABERLE</t>
  </si>
  <si>
    <t>P.S. 195 WILLIAM HABERLE-5</t>
  </si>
  <si>
    <t>P.S. 8 SHIRLEE SOLOMON-3</t>
  </si>
  <si>
    <t>31R019</t>
  </si>
  <si>
    <t>R019</t>
  </si>
  <si>
    <t>P.S. 019 THE CURTIS SCHOOL</t>
  </si>
  <si>
    <t>P.S. 019 THE CURTIS SCHOOL-3</t>
  </si>
  <si>
    <t>P.S. 042 ELTINGVILLE-4</t>
  </si>
  <si>
    <t>11X016</t>
  </si>
  <si>
    <t>X016</t>
  </si>
  <si>
    <t>P.S. 016 WAKEFIELD</t>
  </si>
  <si>
    <t>P.S. 016 WAKEFIELD-5</t>
  </si>
  <si>
    <t>P.S. 024 ANDREW JACKSON-4</t>
  </si>
  <si>
    <t>29Q033</t>
  </si>
  <si>
    <t>Q033</t>
  </si>
  <si>
    <t>P.S. 033 EDWARD M. FUNK</t>
  </si>
  <si>
    <t>P.S. 033 EDWARD M. FUNK-4</t>
  </si>
  <si>
    <t>27Q124</t>
  </si>
  <si>
    <t>Q124</t>
  </si>
  <si>
    <t>P.S. 124 OSMOND A CHURCH</t>
  </si>
  <si>
    <t>P.S. 124 OSMOND A CHURCH-3</t>
  </si>
  <si>
    <t>30Q122</t>
  </si>
  <si>
    <t>Q122</t>
  </si>
  <si>
    <t>P.S. 122 MAMIE FAY</t>
  </si>
  <si>
    <t>P.S. 122 MAMIE FAY-5</t>
  </si>
  <si>
    <t>P.S. 013 CLEMENT C. MOORE-4</t>
  </si>
  <si>
    <t>24Q014</t>
  </si>
  <si>
    <t>Q014</t>
  </si>
  <si>
    <t>P.S. 014 FAIRVIEW</t>
  </si>
  <si>
    <t>P.S. 014 FAIRVIEW-3</t>
  </si>
  <si>
    <t>11X106</t>
  </si>
  <si>
    <t>X106</t>
  </si>
  <si>
    <t>P.S. 106 PARKCHESTER</t>
  </si>
  <si>
    <t>P.S. 106 PARKCHESTER-5</t>
  </si>
  <si>
    <t>P.S. 206 THE HORACE HARDING SCHOOL-4</t>
  </si>
  <si>
    <t>P.S. 033 EDWARD M. FUNK-5</t>
  </si>
  <si>
    <t>THE 51 AVENUE ACADEMY (THE PATH TO ACADEMIC EXCELLENCE)-5</t>
  </si>
  <si>
    <t>10X046</t>
  </si>
  <si>
    <t>X046</t>
  </si>
  <si>
    <t>P.S. 046 EDGAR ALLAN POE</t>
  </si>
  <si>
    <t>P.S. 046 EDGAR ALLAN POE-5</t>
  </si>
  <si>
    <t>07X031</t>
  </si>
  <si>
    <t>X031</t>
  </si>
  <si>
    <t>P.S./M.S. 031 THE WILLIAM LLOYD GARRISON</t>
  </si>
  <si>
    <t>P.S./M.S. 031 THE WILLIAM LLOYD GARRISON-3</t>
  </si>
  <si>
    <t>24Q012</t>
  </si>
  <si>
    <t>Q012</t>
  </si>
  <si>
    <t>P.S. 012 JAMES B. COLGATE</t>
  </si>
  <si>
    <t>P.S. 012 JAMES B. COLGATE-5</t>
  </si>
  <si>
    <t>24Q016</t>
  </si>
  <si>
    <t>Q016</t>
  </si>
  <si>
    <t>P.S. Q016 THE NANCY DEBENEDITTIS SCHOOL</t>
  </si>
  <si>
    <t>P.S. Q016 THE NANCY DEBENEDITTIS SCHOOL-4</t>
  </si>
  <si>
    <t>24Q143</t>
  </si>
  <si>
    <t>Q143</t>
  </si>
  <si>
    <t>P.S. 143 LOUIS ARMSTRONG</t>
  </si>
  <si>
    <t>P.S. 143 LOUIS ARMSTRONG-4</t>
  </si>
  <si>
    <t>P.S. 148 QUEENS-3</t>
  </si>
  <si>
    <t>06M128</t>
  </si>
  <si>
    <t>M128</t>
  </si>
  <si>
    <t>P.S. 128 AUDUBON</t>
  </si>
  <si>
    <t>P.S. 128 AUDUBON-3</t>
  </si>
  <si>
    <t>10X015</t>
  </si>
  <si>
    <t>X015</t>
  </si>
  <si>
    <t>P.S. X015 INSTITUTE FOR ENVIRONMENTAL LEARNING</t>
  </si>
  <si>
    <t>P.S. X015 INSTITUTE FOR ENVIRONMENTAL LEARNING-5</t>
  </si>
  <si>
    <t>P.S. 229 EMANUEL KAPLAN-4</t>
  </si>
  <si>
    <t>28Q054</t>
  </si>
  <si>
    <t>Q054</t>
  </si>
  <si>
    <t>P.S. 054 HILLSIDE</t>
  </si>
  <si>
    <t>P.S. 054 HILLSIDE-3</t>
  </si>
  <si>
    <t>THE BELLAIRE SCHOOL-5</t>
  </si>
  <si>
    <t>30Q166</t>
  </si>
  <si>
    <t>Q166</t>
  </si>
  <si>
    <t>P.S. 166 HENRY GRADSTEIN</t>
  </si>
  <si>
    <t>P.S. 166 HENRY GRADSTEIN-3</t>
  </si>
  <si>
    <t>09X114</t>
  </si>
  <si>
    <t>X114</t>
  </si>
  <si>
    <t>P.S. X114 - LUIS LLORENS TORRES SCHOOLS</t>
  </si>
  <si>
    <t>P.S. X114 - LUIS LLORENS TORRES SCHOOLS-3</t>
  </si>
  <si>
    <t>P.S. 117 J. KELD / BRIARWOOD SCHOOL-5</t>
  </si>
  <si>
    <t>P.S. 106 PARKCHESTER-4</t>
  </si>
  <si>
    <t>P.S. 143 LOUIS ARMSTRONG-3</t>
  </si>
  <si>
    <t>P.S. 014 FAIRVIEW-5</t>
  </si>
  <si>
    <t>09X035</t>
  </si>
  <si>
    <t>X035</t>
  </si>
  <si>
    <t>P.S. 035 FRANZ SIEGEL</t>
  </si>
  <si>
    <t>P.S. 035 FRANZ SIEGEL-3</t>
  </si>
  <si>
    <t>25Q120</t>
  </si>
  <si>
    <t>Q120</t>
  </si>
  <si>
    <t>P.S. 120 QUEENS</t>
  </si>
  <si>
    <t>P.S. 120 QUEENS-5</t>
  </si>
  <si>
    <t>09X218</t>
  </si>
  <si>
    <t>X218</t>
  </si>
  <si>
    <t>P.S./I.S. 218 RAFAEL HERNANDEZ DUAL LANGUAGE MAGNET SCHOOL</t>
  </si>
  <si>
    <t>P.S./I.S. 218 RAFAEL HERNANDEZ DUAL LANGUAGE MAGNET SCHOOL-3</t>
  </si>
  <si>
    <t>24Q058</t>
  </si>
  <si>
    <t>Q058</t>
  </si>
  <si>
    <t>P.S. 58 - SCHOOL OF HEROES</t>
  </si>
  <si>
    <t>P.S. 58 - SCHOOL OF HEROES-5</t>
  </si>
  <si>
    <t>P.S. 131 ABIGAIL ADAMS-3</t>
  </si>
  <si>
    <t>06M153</t>
  </si>
  <si>
    <t>M153</t>
  </si>
  <si>
    <t>P.S. 153 ADAM CLAYTON POWELL</t>
  </si>
  <si>
    <t>P.S. 153 ADAM CLAYTON POWELL-4</t>
  </si>
  <si>
    <t>10X008</t>
  </si>
  <si>
    <t>X008</t>
  </si>
  <si>
    <t>P.S. 008 ISSAC VARIAN</t>
  </si>
  <si>
    <t>P.S. 008 ISSAC VARIAN-4</t>
  </si>
  <si>
    <t>P.S. 196-5</t>
  </si>
  <si>
    <t>P.S. 021 EDWARD HART-4</t>
  </si>
  <si>
    <t>30Q011</t>
  </si>
  <si>
    <t>Q011</t>
  </si>
  <si>
    <t>P.S. 011 KATHRYN PHELAN</t>
  </si>
  <si>
    <t>P.S. 011 KATHRYN PHELAN-4</t>
  </si>
  <si>
    <t>31R003</t>
  </si>
  <si>
    <t>R003</t>
  </si>
  <si>
    <t>P.S. 003 THE MARGARET GIOIOSA SCHOOL</t>
  </si>
  <si>
    <t>P.S. 003 THE MARGARET GIOIOSA SCHOOL-5</t>
  </si>
  <si>
    <t>P.S. 069 JACKSON HEIGHTS-5</t>
  </si>
  <si>
    <t>30Q149</t>
  </si>
  <si>
    <t>Q149</t>
  </si>
  <si>
    <t>P.S. 149 CHRISTA MCAULIFFE</t>
  </si>
  <si>
    <t>P.S. 149 CHRISTA MCAULIFFE-3</t>
  </si>
  <si>
    <t>11X089</t>
  </si>
  <si>
    <t>X089</t>
  </si>
  <si>
    <t>P.S. 089 BRONX</t>
  </si>
  <si>
    <t>P.S. 089 BRONX-5</t>
  </si>
  <si>
    <t>08X069</t>
  </si>
  <si>
    <t>X069</t>
  </si>
  <si>
    <t>P.S. 069 JOURNEY PREP SCHOOL</t>
  </si>
  <si>
    <t>P.S. 069 JOURNEY PREP SCHOOL-4</t>
  </si>
  <si>
    <t>P.S. 124 OSMOND A CHURCH-4</t>
  </si>
  <si>
    <t>11X160</t>
  </si>
  <si>
    <t>X160</t>
  </si>
  <si>
    <t>P.S. 160 WALT DISNEY</t>
  </si>
  <si>
    <t>P.S. 160 WALT DISNEY-3</t>
  </si>
  <si>
    <t>P.S. 021 EDWARD HART-3</t>
  </si>
  <si>
    <t>24Q153</t>
  </si>
  <si>
    <t>Q153</t>
  </si>
  <si>
    <t>P.S. 153 MASPETH ELEM</t>
  </si>
  <si>
    <t>P.S. 153 MASPETH ELEM-4</t>
  </si>
  <si>
    <t>12X150</t>
  </si>
  <si>
    <t>X150</t>
  </si>
  <si>
    <t>P.S. 150 CHARLES JAMES FOX</t>
  </si>
  <si>
    <t>P.S. 150 CHARLES JAMES FOX-5</t>
  </si>
  <si>
    <t>P.S. 149 CHRISTA MCAULIFFE-5</t>
  </si>
  <si>
    <t>27Q043</t>
  </si>
  <si>
    <t>Q043</t>
  </si>
  <si>
    <t>P.S. 043</t>
  </si>
  <si>
    <t>P.S. 043-4</t>
  </si>
  <si>
    <t>27Q062</t>
  </si>
  <si>
    <t>Q062</t>
  </si>
  <si>
    <t>P. S. 62 - CHESTER PARK SCHOOL</t>
  </si>
  <si>
    <t>P. S. 62 - CHESTER PARK SCHOOL-4</t>
  </si>
  <si>
    <t>06M132</t>
  </si>
  <si>
    <t>M132</t>
  </si>
  <si>
    <t>P.S. 132 JUAN PABLO DUARTE</t>
  </si>
  <si>
    <t>P.S. 132 JUAN PABLO DUARTE-5</t>
  </si>
  <si>
    <t>08X093</t>
  </si>
  <si>
    <t>X093</t>
  </si>
  <si>
    <t>P.S. 093 ALBERT G. OLIVER</t>
  </si>
  <si>
    <t>P.S. 093 ALBERT G. OLIVER-4</t>
  </si>
  <si>
    <t>06M028</t>
  </si>
  <si>
    <t>M028</t>
  </si>
  <si>
    <t>P.S. 028 WRIGHT BROTHERS</t>
  </si>
  <si>
    <t>P.S. 028 WRIGHT BROTHERS-4</t>
  </si>
  <si>
    <t>01M142</t>
  </si>
  <si>
    <t>M142</t>
  </si>
  <si>
    <t>P.S. 142 AMALIA CASTRO</t>
  </si>
  <si>
    <t>P.S. 142 AMALIA CASTRO-3</t>
  </si>
  <si>
    <t>P.S. 003 CHARRETTE SCHOOL-3</t>
  </si>
  <si>
    <t>02M077</t>
  </si>
  <si>
    <t>M077</t>
  </si>
  <si>
    <t>P.S. 77 LOWER LAB SCHOOL</t>
  </si>
  <si>
    <t>P.S. 77 LOWER LAB SCHOOL-5</t>
  </si>
  <si>
    <t>03M009</t>
  </si>
  <si>
    <t>M009</t>
  </si>
  <si>
    <t>P.S. 009 SARAH ANDERSON</t>
  </si>
  <si>
    <t>P.S. 009 SARAH ANDERSON-4</t>
  </si>
  <si>
    <t>10X054</t>
  </si>
  <si>
    <t>X054</t>
  </si>
  <si>
    <t>P.S. / I.S. 54</t>
  </si>
  <si>
    <t>P.S. / I.S. 54-5</t>
  </si>
  <si>
    <t>10X315</t>
  </si>
  <si>
    <t>X315</t>
  </si>
  <si>
    <t>P.S. 315 LAB SCHOOL</t>
  </si>
  <si>
    <t>P.S. 315 LAB SCHOOL-3</t>
  </si>
  <si>
    <t>P.S. 315 LAB SCHOOL-4</t>
  </si>
  <si>
    <t>24Q330</t>
  </si>
  <si>
    <t>Q330</t>
  </si>
  <si>
    <t>P.S. 330</t>
  </si>
  <si>
    <t>P.S. 330-3</t>
  </si>
  <si>
    <t>25Q163</t>
  </si>
  <si>
    <t>Q163</t>
  </si>
  <si>
    <t>P.S. 163 FLUSHING HEIGHTS</t>
  </si>
  <si>
    <t>P.S. 163 FLUSHING HEIGHTS-5</t>
  </si>
  <si>
    <t>26Q094</t>
  </si>
  <si>
    <t>Q094</t>
  </si>
  <si>
    <t>P.S. 094 DAVID D. PORTER</t>
  </si>
  <si>
    <t>P.S. 094 DAVID D. PORTER-4</t>
  </si>
  <si>
    <t>26Q159</t>
  </si>
  <si>
    <t>Q159</t>
  </si>
  <si>
    <t>P.S. 159</t>
  </si>
  <si>
    <t>P.S. 159-4</t>
  </si>
  <si>
    <t>P.S. 188 KINGSBURY-4</t>
  </si>
  <si>
    <t>P.S. 213 THE CARL ULLMAN SCHOOL-3</t>
  </si>
  <si>
    <t>27Q183</t>
  </si>
  <si>
    <t>Q183</t>
  </si>
  <si>
    <t>P.S. 183 DR. RICHARD R. GREEN</t>
  </si>
  <si>
    <t>P.S. 183 DR. RICHARD R. GREEN-4</t>
  </si>
  <si>
    <t>28Q048</t>
  </si>
  <si>
    <t>Q048</t>
  </si>
  <si>
    <t>P.S. 048 WILLIAM WORDSWORTH</t>
  </si>
  <si>
    <t>P.S. 048 WILLIAM WORDSWORTH-5</t>
  </si>
  <si>
    <t>28Q101</t>
  </si>
  <si>
    <t>Q101</t>
  </si>
  <si>
    <t>P.S. 101 SCHOOL IN THE GARDENS</t>
  </si>
  <si>
    <t>P.S. 101 SCHOOL IN THE GARDENS-5</t>
  </si>
  <si>
    <t>29Q147</t>
  </si>
  <si>
    <t>Q147</t>
  </si>
  <si>
    <t>PS/MS 147 RONALD MCNAIR</t>
  </si>
  <si>
    <t>PS/MS 147 RONALD MCNAIR-5</t>
  </si>
  <si>
    <t>30Q151</t>
  </si>
  <si>
    <t>Q151</t>
  </si>
  <si>
    <t>P.S. 151 MARY D. CARTER</t>
  </si>
  <si>
    <t>P.S. 151 MARY D. CARTER-4</t>
  </si>
  <si>
    <t>P.S. 003 THE MARGARET GIOIOSA SCHOOL-3</t>
  </si>
  <si>
    <t>P.S. 044 THOMAS C. BROWN-3</t>
  </si>
  <si>
    <t>31R045</t>
  </si>
  <si>
    <t>R045</t>
  </si>
  <si>
    <t>P.S. 045 JOHN TYLER</t>
  </si>
  <si>
    <t>P.S. 045 JOHN TYLER-5</t>
  </si>
  <si>
    <t>P.S. 56 THE LOUIS DESARIO SCHOOL-5</t>
  </si>
  <si>
    <t>31R057</t>
  </si>
  <si>
    <t>R057</t>
  </si>
  <si>
    <t>P.S. 057 HUBERT H. HUMPHREY</t>
  </si>
  <si>
    <t>P.S. 057 HUBERT H. HUMPHREY-5</t>
  </si>
  <si>
    <t>28Q099</t>
  </si>
  <si>
    <t>Q099</t>
  </si>
  <si>
    <t>P.S. 099 KEW GARDENS</t>
  </si>
  <si>
    <t>P.S. 099 KEW GARDENS-4</t>
  </si>
  <si>
    <t>11X019</t>
  </si>
  <si>
    <t>X019</t>
  </si>
  <si>
    <t>P.S. 019 JUDITH K. WEISS</t>
  </si>
  <si>
    <t>P.S. 019 JUDITH K. WEISS-4</t>
  </si>
  <si>
    <t>11X097</t>
  </si>
  <si>
    <t>X097</t>
  </si>
  <si>
    <t>P.S. 097 BRONX</t>
  </si>
  <si>
    <t>P.S. 097 BRONX-5</t>
  </si>
  <si>
    <t>25Q184</t>
  </si>
  <si>
    <t>Q184</t>
  </si>
  <si>
    <t>P.S. 184 FLUSHING MANOR</t>
  </si>
  <si>
    <t>P.S. 184 FLUSHING MANOR-5</t>
  </si>
  <si>
    <t>P.S. 066 JACQUELINE KENNEDY ONASSIS-4</t>
  </si>
  <si>
    <t>27Q104</t>
  </si>
  <si>
    <t>Q104</t>
  </si>
  <si>
    <t>P.S. 104 THE BAYS WATER</t>
  </si>
  <si>
    <t>P.S. 104 THE BAYS WATER-5</t>
  </si>
  <si>
    <t>P.S. 144 COL JEROMUS REMSEN-4</t>
  </si>
  <si>
    <t>31R013</t>
  </si>
  <si>
    <t>R013</t>
  </si>
  <si>
    <t>P.S. 013 M. L. LINDEMEYER</t>
  </si>
  <si>
    <t>P.S. 013 M. L. LINDEMEYER-4</t>
  </si>
  <si>
    <t>P.S. 048 WILLIAM C. WILCOX-5</t>
  </si>
  <si>
    <t>11X112</t>
  </si>
  <si>
    <t>X112</t>
  </si>
  <si>
    <t>P.S. 112 BRONXWOOD</t>
  </si>
  <si>
    <t>P.S. 112 BRONXWOOD-5</t>
  </si>
  <si>
    <t>12X211</t>
  </si>
  <si>
    <t>X211</t>
  </si>
  <si>
    <t>P.S. 211</t>
  </si>
  <si>
    <t>P.S. 211-4</t>
  </si>
  <si>
    <t>10X085</t>
  </si>
  <si>
    <t>X085</t>
  </si>
  <si>
    <t>P.S. 085 GREAT EXPECTATIONS</t>
  </si>
  <si>
    <t>P.S. 085 GREAT EXPECTATIONS-5</t>
  </si>
  <si>
    <t>P.S. 091 RICHARD ARKWRIGHT-3</t>
  </si>
  <si>
    <t>P.S. 041 NEW DORP-5</t>
  </si>
  <si>
    <t>P.S. 064 PURA BELPRE-4</t>
  </si>
  <si>
    <t>P.S. 128 THE LORRAINE TUZZO, JUNIPER VALLEY ELEMENTARY SCHOOL-3</t>
  </si>
  <si>
    <t>04M072</t>
  </si>
  <si>
    <t>M072</t>
  </si>
  <si>
    <t>THE LEXINGTON ACADEMY</t>
  </si>
  <si>
    <t>THE LEXINGTON ACADEMY-5</t>
  </si>
  <si>
    <t>10X024</t>
  </si>
  <si>
    <t>X024</t>
  </si>
  <si>
    <t>P.S. 024 SPUYTEN DUYVIL</t>
  </si>
  <si>
    <t>P.S. 024 SPUYTEN DUYVIL-3</t>
  </si>
  <si>
    <t>P.S./M.S. 280 MOSHOLU PARKWAY-4</t>
  </si>
  <si>
    <t>08X048</t>
  </si>
  <si>
    <t>X048</t>
  </si>
  <si>
    <t>P.S. 048 JOSEPH R. DRAKE</t>
  </si>
  <si>
    <t>P.S. 048 JOSEPH R. DRAKE-3</t>
  </si>
  <si>
    <t>P.S. 091 RICHARD ARKWRIGHT-4</t>
  </si>
  <si>
    <t>P.S. 102 BAYVIEW-4</t>
  </si>
  <si>
    <t>25Q193</t>
  </si>
  <si>
    <t>Q193</t>
  </si>
  <si>
    <t>P.S. 193 ALFRED J. KENNEDY</t>
  </si>
  <si>
    <t>P.S. 193 ALFRED J. KENNEDY-3</t>
  </si>
  <si>
    <t>26Q026</t>
  </si>
  <si>
    <t>Q026</t>
  </si>
  <si>
    <t>P.S. 026 RUFUS KING</t>
  </si>
  <si>
    <t>P.S. 026 RUFUS KING-3</t>
  </si>
  <si>
    <t>P.S. 041 CROCHERON-4</t>
  </si>
  <si>
    <t>P.S. 133 QUEENS-3</t>
  </si>
  <si>
    <t>P.S. 162 JOHN GOLDEN-4</t>
  </si>
  <si>
    <t>28Q139</t>
  </si>
  <si>
    <t>Q139</t>
  </si>
  <si>
    <t>P.S. 139 REGO PARK</t>
  </si>
  <si>
    <t>P.S. 139 REGO PARK-3</t>
  </si>
  <si>
    <t>30Q280</t>
  </si>
  <si>
    <t>Q280</t>
  </si>
  <si>
    <t>P.S. 280</t>
  </si>
  <si>
    <t>P.S. 280-3</t>
  </si>
  <si>
    <t>31R001</t>
  </si>
  <si>
    <t>R001</t>
  </si>
  <si>
    <t>P.S. 001 TOTTENVILLE</t>
  </si>
  <si>
    <t>P.S. 001 TOTTENVILLE-5</t>
  </si>
  <si>
    <t>SPACE SHUTTLE COLUMBIA SCHOOL-3</t>
  </si>
  <si>
    <t>PIONEER ACADEMY-5</t>
  </si>
  <si>
    <t>P.S. 011 KATHRYN PHELAN-5</t>
  </si>
  <si>
    <t>P.S. 008 ISSAC VARIAN-3</t>
  </si>
  <si>
    <t>P.S. 013 CLEMENT C. MOORE-3</t>
  </si>
  <si>
    <t>P.S. 124 OSMOND A CHURCH-5</t>
  </si>
  <si>
    <t>P.S. 175 THE LYNN GROSS DISCOVERY SCHOOL-3</t>
  </si>
  <si>
    <t>P.S. 290 MANHATTAN NEW SCHOOL-4</t>
  </si>
  <si>
    <t>08X138</t>
  </si>
  <si>
    <t>X138</t>
  </si>
  <si>
    <t>P.S. 138 SAMUEL RANDALL</t>
  </si>
  <si>
    <t>P.S. 138 SAMUEL RANDALL-3</t>
  </si>
  <si>
    <t>25Q154</t>
  </si>
  <si>
    <t>Q154</t>
  </si>
  <si>
    <t>P.S. 154 QUEENS</t>
  </si>
  <si>
    <t>P.S. 154 QUEENS-4</t>
  </si>
  <si>
    <t>P.S. 094 KINGS COLLEGE SCHOOL-3</t>
  </si>
  <si>
    <t>P.S./I.S. 218 RAFAEL HERNANDEZ DUAL LANGUAGE MAGNET SCHOOL-4</t>
  </si>
  <si>
    <t>28Q040</t>
  </si>
  <si>
    <t>Q040</t>
  </si>
  <si>
    <t>P.S. 040 SAMUEL HUNTINGTON</t>
  </si>
  <si>
    <t>P.S. 040 SAMUEL HUNTINGTON-4</t>
  </si>
  <si>
    <t>P.S. 048 WILLIAM WORDSWORTH-4</t>
  </si>
  <si>
    <t>P.S. 121 QUEENS-4</t>
  </si>
  <si>
    <t>10X360</t>
  </si>
  <si>
    <t>X360</t>
  </si>
  <si>
    <t>P.S. 360</t>
  </si>
  <si>
    <t>P.S. 360-3</t>
  </si>
  <si>
    <t>P.S. 042 BENJAMIN ALTMAN-5</t>
  </si>
  <si>
    <t>25Q129</t>
  </si>
  <si>
    <t>Q129</t>
  </si>
  <si>
    <t>P.S. 129 PATRICIA LARKIN</t>
  </si>
  <si>
    <t>P.S. 129 PATRICIA LARKIN-5</t>
  </si>
  <si>
    <t>P.S. 254 - THE ROSA PARKS SCHOOL-4</t>
  </si>
  <si>
    <t>P.S. 032 THE GIFFORD SCHOOL-4</t>
  </si>
  <si>
    <t>P.S. 102 BAYVIEW-3</t>
  </si>
  <si>
    <t>P.S. 153 MASPETH ELEM-5</t>
  </si>
  <si>
    <t>P.S. 117 J. KELD / BRIARWOOD SCHOOL-3</t>
  </si>
  <si>
    <t>P.S. 229 EMANUEL KAPLAN-5</t>
  </si>
  <si>
    <t>P.S. 130 HERNANDO DE SOTO-3</t>
  </si>
  <si>
    <t>06M366</t>
  </si>
  <si>
    <t>M366</t>
  </si>
  <si>
    <t>WASHINGTON HEIGHTS ACADEMY</t>
  </si>
  <si>
    <t>WASHINGTON HEIGHTS ACADEMY-3</t>
  </si>
  <si>
    <t>P.S. 016 WAKEFIELD-4</t>
  </si>
  <si>
    <t>11X041</t>
  </si>
  <si>
    <t>X041</t>
  </si>
  <si>
    <t>P.S. 041 GUN HILL ROAD</t>
  </si>
  <si>
    <t>P.S. 041 GUN HILL ROAD-4</t>
  </si>
  <si>
    <t>P.S. 014 FAIRVIEW-4</t>
  </si>
  <si>
    <t>25Q079</t>
  </si>
  <si>
    <t>Q079</t>
  </si>
  <si>
    <t>P.S. 079 FRANCIS LEWIS</t>
  </si>
  <si>
    <t>P.S. 079 FRANCIS LEWIS-5</t>
  </si>
  <si>
    <t>P.S. 054 CHARLES W. LENG-3</t>
  </si>
  <si>
    <t>P.S. 143 LOUIS ARMSTRONG-5</t>
  </si>
  <si>
    <t>P.S. 070 QUEENS-3</t>
  </si>
  <si>
    <t>12X300</t>
  </si>
  <si>
    <t>X300</t>
  </si>
  <si>
    <t>THE SCHOOL OF SCIENCE AND APPLIED LEARNING</t>
  </si>
  <si>
    <t>THE SCHOOL OF SCIENCE AND APPLIED LEARNING-5</t>
  </si>
  <si>
    <t>10X086</t>
  </si>
  <si>
    <t>X086</t>
  </si>
  <si>
    <t>P.S. 086 KINGSBRIDGE HEIGHTS</t>
  </si>
  <si>
    <t>P.S. 086 KINGSBRIDGE HEIGHTS-4</t>
  </si>
  <si>
    <t>P. S. 62 - CHESTER PARK SCHOOL-3</t>
  </si>
  <si>
    <t>06M008</t>
  </si>
  <si>
    <t>M008</t>
  </si>
  <si>
    <t>P.S. 008 LUIS BELLIARD</t>
  </si>
  <si>
    <t>P.S. 008 LUIS BELLIARD-4</t>
  </si>
  <si>
    <t>25Q032</t>
  </si>
  <si>
    <t>Q032</t>
  </si>
  <si>
    <t>P.S. 032 STATE STREET</t>
  </si>
  <si>
    <t>P.S. 032 STATE STREET-5</t>
  </si>
  <si>
    <t>P.S. 6 CORPORAL ALLAN F. KIVLEHAN SCHOOL-4</t>
  </si>
  <si>
    <t>P.S. 032 BELMONT-5</t>
  </si>
  <si>
    <t>P.S. 150 CHARLES JAMES FOX-4</t>
  </si>
  <si>
    <t>P.S. Q086-3</t>
  </si>
  <si>
    <t>P.S. 148 QUEENS-4</t>
  </si>
  <si>
    <t>25Q020</t>
  </si>
  <si>
    <t>Q020</t>
  </si>
  <si>
    <t>P.S. 020 JOHN BOWNE</t>
  </si>
  <si>
    <t>P.S. 020 JOHN BOWNE-5</t>
  </si>
  <si>
    <t>11X087</t>
  </si>
  <si>
    <t>X087</t>
  </si>
  <si>
    <t>P.S. 087 BRONX</t>
  </si>
  <si>
    <t>P.S. 087 BRONX-3</t>
  </si>
  <si>
    <t>P.S. 086 KINGSBRIDGE HEIGHTS-3</t>
  </si>
  <si>
    <t>P.S. 040 SAMUEL HUNTINGTON-3</t>
  </si>
  <si>
    <t>24Q088</t>
  </si>
  <si>
    <t>Q088</t>
  </si>
  <si>
    <t>P.S. 088 SENECA</t>
  </si>
  <si>
    <t>P.S. 088 SENECA-4</t>
  </si>
  <si>
    <t>P.S. 069 JACKSON HEIGHTS-3</t>
  </si>
  <si>
    <t>31R030</t>
  </si>
  <si>
    <t>R030</t>
  </si>
  <si>
    <t>P.S. 030 WESTERLEIGH</t>
  </si>
  <si>
    <t>P.S. 030 WESTERLEIGH-5</t>
  </si>
  <si>
    <t>24Q019</t>
  </si>
  <si>
    <t>Q019</t>
  </si>
  <si>
    <t>P.S. 019 MARINO JEANTET</t>
  </si>
  <si>
    <t>P.S. 019 MARINO JEANTET-4</t>
  </si>
  <si>
    <t>P.S. 070 QUEENS-5</t>
  </si>
  <si>
    <t>30Q150</t>
  </si>
  <si>
    <t>Q150</t>
  </si>
  <si>
    <t>P.S. 150 QUEENS</t>
  </si>
  <si>
    <t>P.S. 150 QUEENS-3</t>
  </si>
  <si>
    <t>P.S. 150 QUEENS-5</t>
  </si>
  <si>
    <t>P.S. 032 STATE STREET-4</t>
  </si>
  <si>
    <t>P.S. 081 ROBERT J. CHRISTEN-4</t>
  </si>
  <si>
    <t>06M152</t>
  </si>
  <si>
    <t>M152</t>
  </si>
  <si>
    <t>P.S. 152 DYCKMAN VALLEY</t>
  </si>
  <si>
    <t>P.S. 152 DYCKMAN VALLEY-4</t>
  </si>
  <si>
    <t>06M115</t>
  </si>
  <si>
    <t>M115</t>
  </si>
  <si>
    <t>P.S. 115 ALEXANDER HUMBOLDT</t>
  </si>
  <si>
    <t>P.S. 115 ALEXANDER HUMBOLDT-5</t>
  </si>
  <si>
    <t>P.S. 203 OAKLAND GARDENS-4</t>
  </si>
  <si>
    <t>P.S. 149 CHRISTA MCAULIFFE-4</t>
  </si>
  <si>
    <t>P.S. 029 BARDWELL-3</t>
  </si>
  <si>
    <t>30Q127</t>
  </si>
  <si>
    <t>Q127</t>
  </si>
  <si>
    <t>P.S. 127 AEROSPACE SCIENCE MAGNE</t>
  </si>
  <si>
    <t>P.S. 127 AEROSPACE SCIENCE MAGNE-4</t>
  </si>
  <si>
    <t>P.S. 020 ANNA SILVER-4</t>
  </si>
  <si>
    <t>P.S. 196-4</t>
  </si>
  <si>
    <t>P.S. 142 AMALIA CASTRO-5</t>
  </si>
  <si>
    <t>P.S. 003 CHARRETTE SCHOOL-4</t>
  </si>
  <si>
    <t>P.S. 77 LOWER LAB SCHOOL-3</t>
  </si>
  <si>
    <t>02M126</t>
  </si>
  <si>
    <t>M126</t>
  </si>
  <si>
    <t>P.S. 126 JACOB AUGUST RIIS</t>
  </si>
  <si>
    <t>P.S. 126 JACOB AUGUST RIIS-4</t>
  </si>
  <si>
    <t>02M150</t>
  </si>
  <si>
    <t>M150</t>
  </si>
  <si>
    <t>P.S. 150</t>
  </si>
  <si>
    <t>P.S. 150-3</t>
  </si>
  <si>
    <t>03M333</t>
  </si>
  <si>
    <t>M333</t>
  </si>
  <si>
    <t>P.S. 333 MANHATTAN SCHOOL FOR CHILDREN</t>
  </si>
  <si>
    <t>P.S. 333 MANHATTAN SCHOOL FOR CHILDREN-3</t>
  </si>
  <si>
    <t>03M334</t>
  </si>
  <si>
    <t>M334</t>
  </si>
  <si>
    <t>THE ANDERSON SCHOOL</t>
  </si>
  <si>
    <t>THE ANDERSON SCHOOL-3</t>
  </si>
  <si>
    <t>04M050</t>
  </si>
  <si>
    <t>M050</t>
  </si>
  <si>
    <t>P.S. 050 VITO MARCANTONIO</t>
  </si>
  <si>
    <t>P.S. 050 VITO MARCANTONIO-4</t>
  </si>
  <si>
    <t>04M083</t>
  </si>
  <si>
    <t>M083</t>
  </si>
  <si>
    <t>P.S. 083 LUIS MUNOZ RIVERA</t>
  </si>
  <si>
    <t>P.S. 083 LUIS MUNOZ RIVERA-4</t>
  </si>
  <si>
    <t>P.S. 146 ANN M. SHORT-4</t>
  </si>
  <si>
    <t>P.S. 146 ANN M. SHORT-5</t>
  </si>
  <si>
    <t>P.S. 133 FRED R MOORE-4</t>
  </si>
  <si>
    <t>06M187</t>
  </si>
  <si>
    <t>M187</t>
  </si>
  <si>
    <t>P.S./I.S. 187 HUDSON CLIFFS</t>
  </si>
  <si>
    <t>P.S./I.S. 187 HUDSON CLIFFS-4</t>
  </si>
  <si>
    <t>08X119</t>
  </si>
  <si>
    <t>X119</t>
  </si>
  <si>
    <t>P.S. 119</t>
  </si>
  <si>
    <t>P.S. 119-5</t>
  </si>
  <si>
    <t>P.S. 360-4</t>
  </si>
  <si>
    <t>P.S. 071 ROSE E. SCALA-4</t>
  </si>
  <si>
    <t>P.S. 072 DR. WILLIAM DORNEY-3</t>
  </si>
  <si>
    <t>P.S. 110 THEODORE SCHOENFELD-5</t>
  </si>
  <si>
    <t>P.S. 008 ISSAC VARIAN-5</t>
  </si>
  <si>
    <t>10X340</t>
  </si>
  <si>
    <t>X340</t>
  </si>
  <si>
    <t>P.S. 340</t>
  </si>
  <si>
    <t>P.S. 340-3</t>
  </si>
  <si>
    <t>P.S. 087 BRONX-4</t>
  </si>
  <si>
    <t>25Q164</t>
  </si>
  <si>
    <t>Q164</t>
  </si>
  <si>
    <t>P.S. 164 QUEENS VALLEY</t>
  </si>
  <si>
    <t>P.S. 164 QUEENS VALLEY-3</t>
  </si>
  <si>
    <t>25Q209</t>
  </si>
  <si>
    <t>Q209</t>
  </si>
  <si>
    <t>P.S. 209 CLEARVIEW GARDENS</t>
  </si>
  <si>
    <t>P.S. 209 CLEARVIEW GARDENS-4</t>
  </si>
  <si>
    <t>25Q214</t>
  </si>
  <si>
    <t>Q214</t>
  </si>
  <si>
    <t>P.S. 214 CADWALLADER COLDEN</t>
  </si>
  <si>
    <t>P.S. 214 CADWALLADER COLDEN-3</t>
  </si>
  <si>
    <t>25Q219</t>
  </si>
  <si>
    <t>Q219</t>
  </si>
  <si>
    <t>P.S. 219 PAUL KLAPPER</t>
  </si>
  <si>
    <t>P.S. 219 PAUL KLAPPER-3</t>
  </si>
  <si>
    <t>P.S. 046 ALLEY POND-4</t>
  </si>
  <si>
    <t>26Q266</t>
  </si>
  <si>
    <t>Q266</t>
  </si>
  <si>
    <t>P.S. / I.S. 266</t>
  </si>
  <si>
    <t>P.S. / I.S. 266-5</t>
  </si>
  <si>
    <t>27Q042</t>
  </si>
  <si>
    <t>Q042</t>
  </si>
  <si>
    <t>P.S./M.S 042 R. VERNAM</t>
  </si>
  <si>
    <t>P.S./M.S 042 R. VERNAM-4</t>
  </si>
  <si>
    <t>27Q106</t>
  </si>
  <si>
    <t>Q106</t>
  </si>
  <si>
    <t>P.S. 106</t>
  </si>
  <si>
    <t>P.S. 106-3</t>
  </si>
  <si>
    <t>P.S. 183 DR. RICHARD R. GREEN-5</t>
  </si>
  <si>
    <t>P.S. 195 WILLIAM HABERLE-4</t>
  </si>
  <si>
    <t>29Q268</t>
  </si>
  <si>
    <t>Q268</t>
  </si>
  <si>
    <t>PS/IS 268</t>
  </si>
  <si>
    <t>PS/IS 268-4</t>
  </si>
  <si>
    <t>29Q295</t>
  </si>
  <si>
    <t>Q295</t>
  </si>
  <si>
    <t>P.S./I.S. 295</t>
  </si>
  <si>
    <t>P.S./I.S. 295-5</t>
  </si>
  <si>
    <t>31R005</t>
  </si>
  <si>
    <t>R005</t>
  </si>
  <si>
    <t>P.S. 005 HUGUENOT</t>
  </si>
  <si>
    <t>P.S. 005 HUGUENOT-5</t>
  </si>
  <si>
    <t>31R035</t>
  </si>
  <si>
    <t>R035</t>
  </si>
  <si>
    <t>P.S. 35 THE CLOVE VALLEY SCHOOL</t>
  </si>
  <si>
    <t>P.S. 35 THE CLOVE VALLEY SCHOOL-4</t>
  </si>
  <si>
    <t>P.S. 042 ELTINGVILLE-3</t>
  </si>
  <si>
    <t>11X111</t>
  </si>
  <si>
    <t>X111</t>
  </si>
  <si>
    <t>P.S. 111 SETON FALLS</t>
  </si>
  <si>
    <t>P.S. 111 SETON FALLS-3</t>
  </si>
  <si>
    <t>P.S. 58 - SCHOOL OF HEROES-4</t>
  </si>
  <si>
    <t>30Q152</t>
  </si>
  <si>
    <t>Q152</t>
  </si>
  <si>
    <t>P.S. 152 GWENDOLINE N. ALLEYNE SCHOOL</t>
  </si>
  <si>
    <t>P.S. 152 GWENDOLINE N. ALLEYNE SCHOOL-4</t>
  </si>
  <si>
    <t>30Q227</t>
  </si>
  <si>
    <t>Q227</t>
  </si>
  <si>
    <t>I.S. 227 LOUIS ARMSTRONG</t>
  </si>
  <si>
    <t>I.S. 227 LOUIS ARMSTRONG-5</t>
  </si>
  <si>
    <t>02M276</t>
  </si>
  <si>
    <t>M276</t>
  </si>
  <si>
    <t>BATTERY PARK CITY SCHOOL</t>
  </si>
  <si>
    <t>BATTERY PARK CITY SCHOOL-5</t>
  </si>
  <si>
    <t>P.S. 333 MANHATTAN SCHOOL FOR CHILDREN-4</t>
  </si>
  <si>
    <t>04M012</t>
  </si>
  <si>
    <t>M012</t>
  </si>
  <si>
    <t>TAG YOUNG SCHOLARS</t>
  </si>
  <si>
    <t>TAG YOUNG SCHOLARS-3</t>
  </si>
  <si>
    <t>TAG YOUNG SCHOLARS-5</t>
  </si>
  <si>
    <t>11X498</t>
  </si>
  <si>
    <t>X498</t>
  </si>
  <si>
    <t>PS/MS 11X498 - VAN NEST ACADEMY</t>
  </si>
  <si>
    <t>PS/MS 11X498 - VAN NEST ACADEMY-4</t>
  </si>
  <si>
    <t>07X043</t>
  </si>
  <si>
    <t>X043</t>
  </si>
  <si>
    <t>P.S. 043 JONAS BRONCK</t>
  </si>
  <si>
    <t>P.S. 043 JONAS BRONCK-5</t>
  </si>
  <si>
    <t>08X062</t>
  </si>
  <si>
    <t>X062</t>
  </si>
  <si>
    <t>P.S. 062 INOCENSIO CASANOVA</t>
  </si>
  <si>
    <t>P.S. 062 INOCENSIO CASANOVA-5</t>
  </si>
  <si>
    <t>09X204</t>
  </si>
  <si>
    <t>X204</t>
  </si>
  <si>
    <t>P.S. 204 MORRIS HEIGHTS</t>
  </si>
  <si>
    <t>P.S. 204 MORRIS HEIGHTS-4</t>
  </si>
  <si>
    <t>09X236</t>
  </si>
  <si>
    <t>X236</t>
  </si>
  <si>
    <t>P.S. 236 LANGSTON HUGHES</t>
  </si>
  <si>
    <t>P.S. 236 LANGSTON HUGHES-3</t>
  </si>
  <si>
    <t>24Q068</t>
  </si>
  <si>
    <t>Q068</t>
  </si>
  <si>
    <t>P.S. 068 CAMBRIDGE</t>
  </si>
  <si>
    <t>P.S. 068 CAMBRIDGE-4</t>
  </si>
  <si>
    <t>P.S. 026 RUFUS KING-4</t>
  </si>
  <si>
    <t>27Q100</t>
  </si>
  <si>
    <t>Q100</t>
  </si>
  <si>
    <t>P.S. 100 GLEN MORRIS</t>
  </si>
  <si>
    <t>P.S. 100 GLEN MORRIS-3</t>
  </si>
  <si>
    <t>P.S. 099 KEW GARDENS-5</t>
  </si>
  <si>
    <t>28Q220</t>
  </si>
  <si>
    <t>Q220</t>
  </si>
  <si>
    <t>P.S. 220 EDWARD MANDEL</t>
  </si>
  <si>
    <t>P.S. 220 EDWARD MANDEL-4</t>
  </si>
  <si>
    <t>P. S. 62 - CHESTER PARK SCHOOL-5</t>
  </si>
  <si>
    <t>02M116</t>
  </si>
  <si>
    <t>M116</t>
  </si>
  <si>
    <t>P.S. 116 MARY LINDLEY MURRAY</t>
  </si>
  <si>
    <t>P.S. 116 MARY LINDLEY MURRAY-4</t>
  </si>
  <si>
    <t>02M124</t>
  </si>
  <si>
    <t>M124</t>
  </si>
  <si>
    <t>P.S. 124 YUNG WING</t>
  </si>
  <si>
    <t>P.S. 124 YUNG WING-5</t>
  </si>
  <si>
    <t>27Q097</t>
  </si>
  <si>
    <t>Q097</t>
  </si>
  <si>
    <t>P.S. 097 FOREST PARK</t>
  </si>
  <si>
    <t>P.S. 097 FOREST PARK-3</t>
  </si>
  <si>
    <t>P.S. 144 COL JEROMUS REMSEN-3</t>
  </si>
  <si>
    <t>29Q036</t>
  </si>
  <si>
    <t>Q036</t>
  </si>
  <si>
    <t>P.S. 036 SAINT ALBANS SCHOOL</t>
  </si>
  <si>
    <t>P.S. 036 SAINT ALBANS SCHOOL-3</t>
  </si>
  <si>
    <t>P.S. 007 KINGSBRIDGE-4</t>
  </si>
  <si>
    <t>P.S. 315 LAB SCHOOL-5</t>
  </si>
  <si>
    <t>09X028</t>
  </si>
  <si>
    <t>X028</t>
  </si>
  <si>
    <t>P.S. 028 MOUNT HOPE</t>
  </si>
  <si>
    <t>P.S. 028 MOUNT HOPE-4</t>
  </si>
  <si>
    <t>P.S. 087 BRONX-5</t>
  </si>
  <si>
    <t>10X056</t>
  </si>
  <si>
    <t>X056</t>
  </si>
  <si>
    <t>P.S. 056 NORWOOD HEIGHTS</t>
  </si>
  <si>
    <t>P.S. 056 NORWOOD HEIGHTS-5</t>
  </si>
  <si>
    <t>P.S. 205 FIORELLO LAGUARDIA-3</t>
  </si>
  <si>
    <t>P.S. 110 THEODORE SCHOENFELD-4</t>
  </si>
  <si>
    <t>P.S./M.S. 031 THE WILLIAM LLOYD GARRISON-4</t>
  </si>
  <si>
    <t>P.S. 043 JONAS BRONCK-4</t>
  </si>
  <si>
    <t>P.S. 068 CAMBRIDGE-3</t>
  </si>
  <si>
    <t>25Q107</t>
  </si>
  <si>
    <t>Q107</t>
  </si>
  <si>
    <t>P.S. 107 THOMAS A DOOLEY</t>
  </si>
  <si>
    <t>P.S. 107 THOMAS A DOOLEY-4</t>
  </si>
  <si>
    <t>P.S./M.S 042 R. VERNAM-3</t>
  </si>
  <si>
    <t>P.S. 104 THE BAYS WATER-3</t>
  </si>
  <si>
    <t>P.S. 101 SCHOOL IN THE GARDENS-4</t>
  </si>
  <si>
    <t>P.S. 206 THE HORACE HARDING SCHOOL-5</t>
  </si>
  <si>
    <t>28Q354</t>
  </si>
  <si>
    <t>Q354</t>
  </si>
  <si>
    <t>PS 354</t>
  </si>
  <si>
    <t>PS 354-4</t>
  </si>
  <si>
    <t>29Q208</t>
  </si>
  <si>
    <t>Q208</t>
  </si>
  <si>
    <t>P.S. / I.S. 208</t>
  </si>
  <si>
    <t>P.S. / I.S. 208-4</t>
  </si>
  <si>
    <t>31R052</t>
  </si>
  <si>
    <t>R052</t>
  </si>
  <si>
    <t>P.S. 052 JOHN C. THOMPSON</t>
  </si>
  <si>
    <t>P.S. 052 JOHN C. THOMPSON-3</t>
  </si>
  <si>
    <t>P.S. Q016 THE NANCY DEBENEDITTIS SCHOOL-5</t>
  </si>
  <si>
    <t>P.S. X114 - LUIS LLORENS TORRES SCHOOLS-5</t>
  </si>
  <si>
    <t>P.S./M.S. 280 MOSHOLU PARKWAY-3</t>
  </si>
  <si>
    <t>09X055</t>
  </si>
  <si>
    <t>X055</t>
  </si>
  <si>
    <t>P.S. 055 BENJAMIN FRANKLIN</t>
  </si>
  <si>
    <t>P.S. 055 BENJAMIN FRANKLIN-5</t>
  </si>
  <si>
    <t>P.S. 182 SAMANTHA SMITH-4</t>
  </si>
  <si>
    <t>P.S. 095 EASTWOOD-3</t>
  </si>
  <si>
    <t>P.S. 086 KINGSBRIDGE HEIGHTS-5</t>
  </si>
  <si>
    <t>P.S. 173 FRESH MEADOWS-3</t>
  </si>
  <si>
    <t>P.S. 175 THE LYNN GROSS DISCOVERY SCHOOL-5</t>
  </si>
  <si>
    <t>P.S. 088 SENECA-3</t>
  </si>
  <si>
    <t>P.S. 046 EDGAR ALLAN POE-4</t>
  </si>
  <si>
    <t>11X105</t>
  </si>
  <si>
    <t>X105</t>
  </si>
  <si>
    <t>P.S. 105 SEN ABRAHAM BERNSTEIN</t>
  </si>
  <si>
    <t>P.S. 105 SEN ABRAHAM BERNSTEIN-3</t>
  </si>
  <si>
    <t>27Q064</t>
  </si>
  <si>
    <t>Q064</t>
  </si>
  <si>
    <t>P.S. 064 JOSEPH P. ADDABBO</t>
  </si>
  <si>
    <t>P.S. 064 JOSEPH P. ADDABBO-3</t>
  </si>
  <si>
    <t>29Q034</t>
  </si>
  <si>
    <t>Q034</t>
  </si>
  <si>
    <t>P.S. 034 JOHN HARVARD</t>
  </si>
  <si>
    <t>P.S. 034 JOHN HARVARD-5</t>
  </si>
  <si>
    <t>P.S. 152 GWENDOLINE N. ALLEYNE SCHOOL-3</t>
  </si>
  <si>
    <t>P.S. 100 GLEN MORRIS-5</t>
  </si>
  <si>
    <t>P.S. 150 QUEENS-4</t>
  </si>
  <si>
    <t>P.S. 022 GRANITEVILLE-4</t>
  </si>
  <si>
    <t>P.S. 008 LUIS BELLIARD-3</t>
  </si>
  <si>
    <t>11X076</t>
  </si>
  <si>
    <t>X076</t>
  </si>
  <si>
    <t>P.S. 076 THE BENNINGTON SCHOOL</t>
  </si>
  <si>
    <t>P.S. 076 THE BENNINGTON SCHOOL-3</t>
  </si>
  <si>
    <t>26Q031</t>
  </si>
  <si>
    <t>Q031</t>
  </si>
  <si>
    <t>P.S. 031 BAYSIDE</t>
  </si>
  <si>
    <t>P.S. 031 BAYSIDE-4</t>
  </si>
  <si>
    <t>P.S. 064 JOSEPH P. ADDABBO-5</t>
  </si>
  <si>
    <t>03M087</t>
  </si>
  <si>
    <t>M087</t>
  </si>
  <si>
    <t>P.S. 087 WILLIAM SHERMAN</t>
  </si>
  <si>
    <t>P.S. 087 WILLIAM SHERMAN-5</t>
  </si>
  <si>
    <t>24Q081</t>
  </si>
  <si>
    <t>Q081</t>
  </si>
  <si>
    <t>P.S. 81Q JEAN PAUL RICHTER</t>
  </si>
  <si>
    <t>P.S. 81Q JEAN PAUL RICHTER-4</t>
  </si>
  <si>
    <t>P.S. 214 CADWALLADER COLDEN-4</t>
  </si>
  <si>
    <t>28Q140</t>
  </si>
  <si>
    <t>Q140</t>
  </si>
  <si>
    <t>P.S. 140 EDWARD K ELLINGTON</t>
  </si>
  <si>
    <t>P.S. 140 EDWARD K ELLINGTON-4</t>
  </si>
  <si>
    <t>30Q171</t>
  </si>
  <si>
    <t>Q171</t>
  </si>
  <si>
    <t>P.S. 171 PETER G. VAN ALST</t>
  </si>
  <si>
    <t>P.S. 171 PETER G. VAN ALST-5</t>
  </si>
  <si>
    <t>P.S. 127 AEROSPACE SCIENCE MAGNE-3</t>
  </si>
  <si>
    <t>P.S. 013 M. L. LINDEMEYER-3</t>
  </si>
  <si>
    <t>30Q092</t>
  </si>
  <si>
    <t>Q092</t>
  </si>
  <si>
    <t>P.S. 092 HARRY T. STEWART SR.</t>
  </si>
  <si>
    <t>P.S. 092 HARRY T. STEWART SR.-3</t>
  </si>
  <si>
    <t>P.S. 153 MASPETH ELEM-3</t>
  </si>
  <si>
    <t>06M005</t>
  </si>
  <si>
    <t>M005</t>
  </si>
  <si>
    <t>P.S. 005 ELLEN LURIE</t>
  </si>
  <si>
    <t>P.S. 005 ELLEN LURIE-3</t>
  </si>
  <si>
    <t>P.S. 138 SAMUEL RANDALL-5</t>
  </si>
  <si>
    <t>P.S. 079 FRANCIS LEWIS-3</t>
  </si>
  <si>
    <t>P.S. 056 HARRY EICHLER-3</t>
  </si>
  <si>
    <t>29Q118</t>
  </si>
  <si>
    <t>Q118</t>
  </si>
  <si>
    <t>P.S. 118 LORRAINE HANSBERRY</t>
  </si>
  <si>
    <t>P.S. 118 LORRAINE HANSBERRY-3</t>
  </si>
  <si>
    <t>P.S. 011 KATHRYN PHELAN-3</t>
  </si>
  <si>
    <t>P.S. 094 KINGS COLLEGE SCHOOL-4</t>
  </si>
  <si>
    <t>P.S. 107 THOMAS A DOOLEY-5</t>
  </si>
  <si>
    <t>06M189</t>
  </si>
  <si>
    <t>M189</t>
  </si>
  <si>
    <t>P.S. 189</t>
  </si>
  <si>
    <t>P.S. 189-4</t>
  </si>
  <si>
    <t>12X195</t>
  </si>
  <si>
    <t>X195</t>
  </si>
  <si>
    <t>P.S. 195</t>
  </si>
  <si>
    <t>P.S. 195-4</t>
  </si>
  <si>
    <t>P.S. Q016 THE NANCY DEBENEDITTIS SCHOOL-3</t>
  </si>
  <si>
    <t>31R060</t>
  </si>
  <si>
    <t>R060</t>
  </si>
  <si>
    <t>P.S. 060 ALICE AUSTEN</t>
  </si>
  <si>
    <t>P.S. 060 ALICE AUSTEN-3</t>
  </si>
  <si>
    <t>07X005</t>
  </si>
  <si>
    <t>X005</t>
  </si>
  <si>
    <t>PS 5 PORT MORRIS</t>
  </si>
  <si>
    <t>PS 5 PORT MORRIS-3</t>
  </si>
  <si>
    <t>P.S. 189-3</t>
  </si>
  <si>
    <t>09X070</t>
  </si>
  <si>
    <t>X070</t>
  </si>
  <si>
    <t>P.S. 070 MAX SCHOENFELD</t>
  </si>
  <si>
    <t>P.S. 070 MAX SCHOENFELD-4</t>
  </si>
  <si>
    <t>P.S. 204 MORRIS HEIGHTS-5</t>
  </si>
  <si>
    <t>P.S. 065 MOTHER HALE ACADEMY-4</t>
  </si>
  <si>
    <t>P.S. 005 ELLEN LURIE-4</t>
  </si>
  <si>
    <t>P.S. 115 ALEXANDER HUMBOLDT-3</t>
  </si>
  <si>
    <t>P.S. 012 JAMES B. COLGATE-4</t>
  </si>
  <si>
    <t>P.S. 066 JACQUELINE KENNEDY ONASSIS-3</t>
  </si>
  <si>
    <t>P.S. 028 WRIGHT BROTHERS-3</t>
  </si>
  <si>
    <t>01M110</t>
  </si>
  <si>
    <t>M110</t>
  </si>
  <si>
    <t>P.S. 110 FLORENCE NIGHTINGALE</t>
  </si>
  <si>
    <t>P.S. 110 FLORENCE NIGHTINGALE-5</t>
  </si>
  <si>
    <t>02M041</t>
  </si>
  <si>
    <t>M041</t>
  </si>
  <si>
    <t>P.S. 041 GREENWICH VILLAGE</t>
  </si>
  <si>
    <t>P.S. 041 GREENWICH VILLAGE-4</t>
  </si>
  <si>
    <t>P.S. 124 YUNG WING-3</t>
  </si>
  <si>
    <t>02M212</t>
  </si>
  <si>
    <t>M212</t>
  </si>
  <si>
    <t>P.S. 212 MIDTOWN WEST</t>
  </si>
  <si>
    <t>P.S. 212 MIDTOWN WEST-4</t>
  </si>
  <si>
    <t>P.S./I.S. 217 ROOSEVELT ISLAND-3</t>
  </si>
  <si>
    <t>03M242</t>
  </si>
  <si>
    <t>M242</t>
  </si>
  <si>
    <t>P.S. 242 - THE YOUNG DIPLOMATS MAGNET ACADEMY</t>
  </si>
  <si>
    <t>P.S. 242 - THE YOUNG DIPLOMATS MAGNET ACADEMY-3</t>
  </si>
  <si>
    <t>P.S. 154 HARRIET TUBMAN-5</t>
  </si>
  <si>
    <t>P.S. 226-4</t>
  </si>
  <si>
    <t>P.S. 226-5</t>
  </si>
  <si>
    <t>11X189</t>
  </si>
  <si>
    <t>X189</t>
  </si>
  <si>
    <t>CORNERSTONE ACADEMY FOR SOCIAL ACTION</t>
  </si>
  <si>
    <t>CORNERSTONE ACADEMY FOR SOCIAL ACTION-3</t>
  </si>
  <si>
    <t>CORNERSTONE ACADEMY FOR SOCIAL ACTION-5</t>
  </si>
  <si>
    <t>10X033</t>
  </si>
  <si>
    <t>X033</t>
  </si>
  <si>
    <t>P.S. 033 TIMOTHY DWIGHT</t>
  </si>
  <si>
    <t>P.S. 033 TIMOTHY DWIGHT-4</t>
  </si>
  <si>
    <t>11X121</t>
  </si>
  <si>
    <t>X121</t>
  </si>
  <si>
    <t>P.S. 121 THROOP</t>
  </si>
  <si>
    <t>P.S. 121 THROOP-4</t>
  </si>
  <si>
    <t>P.S. 164 QUEENS VALLEY-4</t>
  </si>
  <si>
    <t>P.S. 193 ALFRED J. KENNEDY-5</t>
  </si>
  <si>
    <t>P.S. 219 PAUL KLAPPER-4</t>
  </si>
  <si>
    <t>P.S. 041 CROCHERON-3</t>
  </si>
  <si>
    <t>P.S. 046 ALLEY POND-5</t>
  </si>
  <si>
    <t>27Q207</t>
  </si>
  <si>
    <t>Q207</t>
  </si>
  <si>
    <t>P.S. 207 ROCKWOOD PARK</t>
  </si>
  <si>
    <t>P.S. 207 ROCKWOOD PARK-5</t>
  </si>
  <si>
    <t>29Q181</t>
  </si>
  <si>
    <t>Q181</t>
  </si>
  <si>
    <t>P.S. 181 BROOKFIELD</t>
  </si>
  <si>
    <t>P.S. 181 BROOKFIELD-4</t>
  </si>
  <si>
    <t>P.S. 030 WESTERLEIGH-4</t>
  </si>
  <si>
    <t>P.S. 048 WILLIAM C. WILCOX-3</t>
  </si>
  <si>
    <t>01M539</t>
  </si>
  <si>
    <t>M539</t>
  </si>
  <si>
    <t>NEW EXPLORATIONS INTO SCIENCE, TECHNOLOGY AND MATH HIGH SCHOOL</t>
  </si>
  <si>
    <t>NEW EXPLORATIONS INTO SCIENCE, TECHNOLOGY AND MATH HIGH SCHOOL-3</t>
  </si>
  <si>
    <t>02M234</t>
  </si>
  <si>
    <t>M234</t>
  </si>
  <si>
    <t>P.S. 234 INDEPENDENCE SCHOOL</t>
  </si>
  <si>
    <t>P.S. 234 INDEPENDENCE SCHOOL-5</t>
  </si>
  <si>
    <t>P.S. 055 BENJAMIN FRANKLIN-3</t>
  </si>
  <si>
    <t>P.S. 079 FRANCIS LEWIS-4</t>
  </si>
  <si>
    <t>P.S. 022 GRANITEVILLE-5</t>
  </si>
  <si>
    <t>P.S. 040 AUGUSTUS SAINT-GAUDENS-5</t>
  </si>
  <si>
    <t>10X291</t>
  </si>
  <si>
    <t>X291</t>
  </si>
  <si>
    <t>P.S. 291</t>
  </si>
  <si>
    <t>P.S. 291-5</t>
  </si>
  <si>
    <t>P.S. 024 SPUYTEN DUYVIL-4</t>
  </si>
  <si>
    <t>P.S. 097 BRONX-3</t>
  </si>
  <si>
    <t>P.S./ IS 178 HOLLISWOOD-3</t>
  </si>
  <si>
    <t>27Q114</t>
  </si>
  <si>
    <t>Q114</t>
  </si>
  <si>
    <t>P.S. / M.S. 114 BELLE HARBOR</t>
  </si>
  <si>
    <t>P.S. / M.S. 114 BELLE HARBOR-3</t>
  </si>
  <si>
    <t>27Q123</t>
  </si>
  <si>
    <t>Q123</t>
  </si>
  <si>
    <t>P.S. 123</t>
  </si>
  <si>
    <t>P.S. 123-5</t>
  </si>
  <si>
    <t>P.S. 054 HILLSIDE-5</t>
  </si>
  <si>
    <t>P.S. 220 EDWARD MANDEL-5</t>
  </si>
  <si>
    <t>PS/IS 116 WILLIAM C. HUGHLEY-3</t>
  </si>
  <si>
    <t>30Q017</t>
  </si>
  <si>
    <t>Q017</t>
  </si>
  <si>
    <t>P.S. 017 HENRY DAVID THOREAU</t>
  </si>
  <si>
    <t>P.S. 017 HENRY DAVID THOREAU-4</t>
  </si>
  <si>
    <t>P.S. 001 TOTTENVILLE-3</t>
  </si>
  <si>
    <t>P.S. 35 THE CLOVE VALLEY SCHOOL-5</t>
  </si>
  <si>
    <t>02M151</t>
  </si>
  <si>
    <t>M151</t>
  </si>
  <si>
    <t>YORKVILLE COMMUNITY SCHOOL</t>
  </si>
  <si>
    <t>YORKVILLE COMMUNITY SCHOOL-3</t>
  </si>
  <si>
    <t>P.S. 154 QUEENS-3</t>
  </si>
  <si>
    <t>P.S. 154 QUEENS-5</t>
  </si>
  <si>
    <t>P.S. 082 HAMMOND-3</t>
  </si>
  <si>
    <t>P.S. 003 THE MARGARET GIOIOSA SCHOOL-4</t>
  </si>
  <si>
    <t>P.S. 055 HENRY M. BOEHM-5</t>
  </si>
  <si>
    <t>SPACE SHUTTLE COLUMBIA SCHOOL-5</t>
  </si>
  <si>
    <t>P.S. 063 OLD SOUTH-3</t>
  </si>
  <si>
    <t>NEW EXPLORATIONS INTO SCIENCE, TECHNOLOGY AND MATH HIGH SCHOOL-4</t>
  </si>
  <si>
    <t>10X310</t>
  </si>
  <si>
    <t>X310</t>
  </si>
  <si>
    <t>P.S. 310 MARBLE HILL</t>
  </si>
  <si>
    <t>P.S. 310 MARBLE HILL-3</t>
  </si>
  <si>
    <t>P.S. 196 GRAND CENTRAL PARKWAY-4</t>
  </si>
  <si>
    <t>P.S. 024 ANDREW JACKSON-5</t>
  </si>
  <si>
    <t>27Q060</t>
  </si>
  <si>
    <t>Q060</t>
  </si>
  <si>
    <t>P.S. 060 WOODHAVEN</t>
  </si>
  <si>
    <t>P.S. 060 WOODHAVEN-5</t>
  </si>
  <si>
    <t>01M184</t>
  </si>
  <si>
    <t>M184</t>
  </si>
  <si>
    <t>P.S. 184M SHUANG WEN</t>
  </si>
  <si>
    <t>P.S. 184M SHUANG WEN-4</t>
  </si>
  <si>
    <t>P.S. 195-3</t>
  </si>
  <si>
    <t>07X161</t>
  </si>
  <si>
    <t>X161</t>
  </si>
  <si>
    <t>P.S. 161 PONCE DE LEON</t>
  </si>
  <si>
    <t>P.S. 161 PONCE DE LEON-4</t>
  </si>
  <si>
    <t>09X058</t>
  </si>
  <si>
    <t>X058</t>
  </si>
  <si>
    <t>P.S. 058</t>
  </si>
  <si>
    <t>P.S. 058-4</t>
  </si>
  <si>
    <t>P.S. 81Q JEAN PAUL RICHTER-5</t>
  </si>
  <si>
    <t>24Q239</t>
  </si>
  <si>
    <t>Q239</t>
  </si>
  <si>
    <t>P.S. 239</t>
  </si>
  <si>
    <t>P.S. 239-4</t>
  </si>
  <si>
    <t>P.S. 029 QUEENS-3</t>
  </si>
  <si>
    <t>P.S. 176 CAMBRIA HEIGHTS-3</t>
  </si>
  <si>
    <t>P.S. 122 MAMIE FAY-4</t>
  </si>
  <si>
    <t>31R004</t>
  </si>
  <si>
    <t>R004</t>
  </si>
  <si>
    <t>P.S. 004 MAURICE WOLLIN</t>
  </si>
  <si>
    <t>P.S. 004 MAURICE WOLLIN-3</t>
  </si>
  <si>
    <t>P.S. 020 JOHN BOWNE-4</t>
  </si>
  <si>
    <t>P.S. 096 RICHARD RODGERS-3</t>
  </si>
  <si>
    <t>PERFORMANCE SCHOOL-4</t>
  </si>
  <si>
    <t>P.S. 152 GWENDOLINE N. ALLEYNE SCHOOL-5</t>
  </si>
  <si>
    <t>P.S. 158 BAYARD TAYLOR-4</t>
  </si>
  <si>
    <t>08X146</t>
  </si>
  <si>
    <t>X146</t>
  </si>
  <si>
    <t>P.S. 146 EDWARD COLLINS</t>
  </si>
  <si>
    <t>P.S. 146 EDWARD COLLINS-5</t>
  </si>
  <si>
    <t>P.S. 097 FOREST PARK-5</t>
  </si>
  <si>
    <t>27Q223</t>
  </si>
  <si>
    <t>Q223</t>
  </si>
  <si>
    <t>P.S. 223 LYNDON B. JOHNSON</t>
  </si>
  <si>
    <t>P.S. 223 LYNDON B. JOHNSON-5</t>
  </si>
  <si>
    <t>28Q161</t>
  </si>
  <si>
    <t>Q161</t>
  </si>
  <si>
    <t>P.S. 161 ARTHUR ASHE SCHOOL</t>
  </si>
  <si>
    <t>P.S. 161 ARTHUR ASHE SCHOOL-3</t>
  </si>
  <si>
    <t>P.S. 130 HERNANDO DE SOTO-4</t>
  </si>
  <si>
    <t>P.S. 008 LUIS BELLIARD-5</t>
  </si>
  <si>
    <t>08X304</t>
  </si>
  <si>
    <t>X304</t>
  </si>
  <si>
    <t>P.S. 304 EARLY CHILDHOOD SCHOOL</t>
  </si>
  <si>
    <t>P.S. 304 EARLY CHILDHOOD SCHOOL-4</t>
  </si>
  <si>
    <t>09X004</t>
  </si>
  <si>
    <t>X004</t>
  </si>
  <si>
    <t>P.S./M.S. 004 CROTONA PARK WEST</t>
  </si>
  <si>
    <t>P.S./M.S. 004 CROTONA PARK WEST-4</t>
  </si>
  <si>
    <t>10X059</t>
  </si>
  <si>
    <t>X059</t>
  </si>
  <si>
    <t>P.S. 059 THE COMMUNITY SCHOOL OF TECHNOLOGY</t>
  </si>
  <si>
    <t>P.S. 059 THE COMMUNITY SCHOOL OF TECHNOLOGY-4</t>
  </si>
  <si>
    <t>P.S. 031 BAYSIDE-3</t>
  </si>
  <si>
    <t>27Q108</t>
  </si>
  <si>
    <t>Q108</t>
  </si>
  <si>
    <t>P.S. 108 CAPTAIN VINCENT G. FOWLER</t>
  </si>
  <si>
    <t>P.S. 108 CAPTAIN VINCENT G. FOWLER-3</t>
  </si>
  <si>
    <t>27Q306</t>
  </si>
  <si>
    <t>Q306</t>
  </si>
  <si>
    <t>NEW YORK CITY ACADEMY FOR DISCOVERY</t>
  </si>
  <si>
    <t>NEW YORK CITY ACADEMY FOR DISCOVERY-4</t>
  </si>
  <si>
    <t>P.S. 139 REGO PARK-4</t>
  </si>
  <si>
    <t>P.S. 140 EDWARD K ELLINGTON-3</t>
  </si>
  <si>
    <t>29Q037</t>
  </si>
  <si>
    <t>Q037</t>
  </si>
  <si>
    <t>CYNTHIA JENKINS SCHOOL</t>
  </si>
  <si>
    <t>CYNTHIA JENKINS SCHOOL-4</t>
  </si>
  <si>
    <t>30Q085</t>
  </si>
  <si>
    <t>Q085</t>
  </si>
  <si>
    <t>P.S. 085 JUDGE CHARLES VALLONE</t>
  </si>
  <si>
    <t>P.S. 085 JUDGE CHARLES VALLONE-4</t>
  </si>
  <si>
    <t>P.S. 131 ABIGAIL ADAMS-5</t>
  </si>
  <si>
    <t>P.S. 087 WILLIAM SHERMAN-4</t>
  </si>
  <si>
    <t>P.S. 060 ALICE AUSTEN-5</t>
  </si>
  <si>
    <t>P.S. 340-4</t>
  </si>
  <si>
    <t>P.S. 360-5</t>
  </si>
  <si>
    <t>P.S. 031 BAYSIDE-5</t>
  </si>
  <si>
    <t>P.S. 019 MARINO JEANTET-3</t>
  </si>
  <si>
    <t>10X382</t>
  </si>
  <si>
    <t>X382</t>
  </si>
  <si>
    <t>ELEMENTARY SCHOOL FOR MATH, SCIENCE, AND TECHNOLOGY</t>
  </si>
  <si>
    <t>ELEMENTARY SCHOOL FOR MATH, SCIENCE, AND TECHNOLOGY-4</t>
  </si>
  <si>
    <t>P.S. 129 PATRICIA LARKIN-4</t>
  </si>
  <si>
    <t>P.S. 139 REGO PARK-5</t>
  </si>
  <si>
    <t>P.S. 203 OAKLAND GARDENS-3</t>
  </si>
  <si>
    <t>11X153</t>
  </si>
  <si>
    <t>X153</t>
  </si>
  <si>
    <t>P.S. 153 HELEN KELLER</t>
  </si>
  <si>
    <t>P.S. 153 HELEN KELLER-3</t>
  </si>
  <si>
    <t>P.S. 016 WAKEFIELD-3</t>
  </si>
  <si>
    <t>05M161</t>
  </si>
  <si>
    <t>M161</t>
  </si>
  <si>
    <t>P.S. 161 PEDRO ALBIZU CAMPOS</t>
  </si>
  <si>
    <t>P.S. 161 PEDRO ALBIZU CAMPOS-4</t>
  </si>
  <si>
    <t>P.S. 178 - DR. SELMAN WAKSMAN-3</t>
  </si>
  <si>
    <t>P.S. 035 FRANZ SIEGEL-5</t>
  </si>
  <si>
    <t>P.S. 119-4</t>
  </si>
  <si>
    <t>P.S. 032 STATE STREET-3</t>
  </si>
  <si>
    <t>P.S. 128 AUDUBON-4</t>
  </si>
  <si>
    <t>P.S. 138 SAMUEL RANDALL-4</t>
  </si>
  <si>
    <t>08X182</t>
  </si>
  <si>
    <t>X182</t>
  </si>
  <si>
    <t>P.S. 182</t>
  </si>
  <si>
    <t>P.S. 182-4</t>
  </si>
  <si>
    <t>P.S. 004 MAURICE WOLLIN-5</t>
  </si>
  <si>
    <t>P.S. 106 PARKCHESTER-3</t>
  </si>
  <si>
    <t>P.S. 195 WILLIAM HABERLE-3</t>
  </si>
  <si>
    <t>P.S. 166 HENRY GRADSTEIN-4</t>
  </si>
  <si>
    <t>P.S. 118 LORRAINE HANSBERRY-5</t>
  </si>
  <si>
    <t>06M004</t>
  </si>
  <si>
    <t>M004</t>
  </si>
  <si>
    <t>P.S. 004 DUKE ELLINGTON</t>
  </si>
  <si>
    <t>P.S. 004 DUKE ELLINGTON-3</t>
  </si>
  <si>
    <t>P.S. 004 DUKE ELLINGTON-4</t>
  </si>
  <si>
    <t>06M098</t>
  </si>
  <si>
    <t>M098</t>
  </si>
  <si>
    <t>P.S. 098 SHORAC KAPPOCK</t>
  </si>
  <si>
    <t>P.S. 098 SHORAC KAPPOCK-3</t>
  </si>
  <si>
    <t>P.S. 019 MARINO JEANTET-5</t>
  </si>
  <si>
    <t>P.S. 127 AEROSPACE SCIENCE MAGNE-5</t>
  </si>
  <si>
    <t>P.S. 140 NATHAN STRAUS-5</t>
  </si>
  <si>
    <t>01M315</t>
  </si>
  <si>
    <t>M315</t>
  </si>
  <si>
    <t>THE EAST VILLAGE COMMUNITY SCHOOL</t>
  </si>
  <si>
    <t>THE EAST VILLAGE COMMUNITY SCHOOL-4</t>
  </si>
  <si>
    <t>02M011</t>
  </si>
  <si>
    <t>M011</t>
  </si>
  <si>
    <t>P.S. 011 WILLIAM T. HARRIS</t>
  </si>
  <si>
    <t>P.S. 011 WILLIAM T. HARRIS-5</t>
  </si>
  <si>
    <t>02M033</t>
  </si>
  <si>
    <t>M033</t>
  </si>
  <si>
    <t>P.S. 033 CHELSEA PREP</t>
  </si>
  <si>
    <t>P.S. 033 CHELSEA PREP-4</t>
  </si>
  <si>
    <t>02M051</t>
  </si>
  <si>
    <t>M051</t>
  </si>
  <si>
    <t>P.S. 051 ELIAS HOWE</t>
  </si>
  <si>
    <t>P.S. 051 ELIAS HOWE-3</t>
  </si>
  <si>
    <t>P.S. 150-4</t>
  </si>
  <si>
    <t>P.S. 212 MIDTOWN WEST-5</t>
  </si>
  <si>
    <t>03M149</t>
  </si>
  <si>
    <t>M149</t>
  </si>
  <si>
    <t>P.S. 149 SOJOURNER TRUTH</t>
  </si>
  <si>
    <t>P.S. 149 SOJOURNER TRUTH-4</t>
  </si>
  <si>
    <t>03M165</t>
  </si>
  <si>
    <t>M165</t>
  </si>
  <si>
    <t>P.S. 165 ROBERT E. SIMON</t>
  </si>
  <si>
    <t>P.S. 165 ROBERT E. SIMON-5</t>
  </si>
  <si>
    <t>TAG YOUNG SCHOLARS-4</t>
  </si>
  <si>
    <t>05M036</t>
  </si>
  <si>
    <t>M036</t>
  </si>
  <si>
    <t>P.S. 036 MARGARET DOUGLAS</t>
  </si>
  <si>
    <t>P.S. 036 MARGARET DOUGLAS-3</t>
  </si>
  <si>
    <t>06M314</t>
  </si>
  <si>
    <t>M314</t>
  </si>
  <si>
    <t>MUSCOTA</t>
  </si>
  <si>
    <t>MUSCOTA-5</t>
  </si>
  <si>
    <t>PERFORMANCE SCHOOL-5</t>
  </si>
  <si>
    <t>P.S. 093 ALBERT G. OLIVER-5</t>
  </si>
  <si>
    <t>08X100</t>
  </si>
  <si>
    <t>X100</t>
  </si>
  <si>
    <t>P.S. 100 ISAAC CLASON</t>
  </si>
  <si>
    <t>P.S. 100 ISAAC CLASON-3</t>
  </si>
  <si>
    <t>09X063</t>
  </si>
  <si>
    <t>X063</t>
  </si>
  <si>
    <t>P.S. 063 AUTHOR'S ACADEMY</t>
  </si>
  <si>
    <t>P.S. 063 AUTHOR'S ACADEMY-3</t>
  </si>
  <si>
    <t>P.S. 023 THE NEW CHILDREN'S SCHOOL-4</t>
  </si>
  <si>
    <t>P.S. 049 DOROTHY BONAWIT KOLE-4</t>
  </si>
  <si>
    <t>25Q200</t>
  </si>
  <si>
    <t>Q200</t>
  </si>
  <si>
    <t>PS/MS 200 - THE POMONOK SCHOOL &amp; STAR ACADEMY</t>
  </si>
  <si>
    <t>PS/MS 200 - THE POMONOK SCHOOL &amp; STAR ACADEMY-5</t>
  </si>
  <si>
    <t>25Q499</t>
  </si>
  <si>
    <t>Q499</t>
  </si>
  <si>
    <t>THE QUEENS COLLEGE SCHOOL FOR MATH, SCIENCE AND TECHNOLOGY</t>
  </si>
  <si>
    <t>THE QUEENS COLLEGE SCHOOL FOR MATH, SCIENCE AND TECHNOLOGY-5</t>
  </si>
  <si>
    <t>P.S. 188 KINGSBURY-5</t>
  </si>
  <si>
    <t>27Q045</t>
  </si>
  <si>
    <t>Q045</t>
  </si>
  <si>
    <t>P.S. 045 CLARENCE WITHERSPOON</t>
  </si>
  <si>
    <t>P.S. 045 CLARENCE WITHERSPOON-3</t>
  </si>
  <si>
    <t>P.S. 106-5</t>
  </si>
  <si>
    <t>P.S. 038 ROSEDALE-3</t>
  </si>
  <si>
    <t>PS/MS 147 RONALD MCNAIR-4</t>
  </si>
  <si>
    <t>P.S. 017 HENRY DAVID THOREAU-5</t>
  </si>
  <si>
    <t>30Q078</t>
  </si>
  <si>
    <t>Q078</t>
  </si>
  <si>
    <t>P.S./I.S. 78Q</t>
  </si>
  <si>
    <t>P.S./I.S. 78Q-4</t>
  </si>
  <si>
    <t>31R011</t>
  </si>
  <si>
    <t>R011</t>
  </si>
  <si>
    <t>P.S. 11 THOMAS DONGAN SCHOOL</t>
  </si>
  <si>
    <t>P.S. 11 THOMAS DONGAN SCHOOL-5</t>
  </si>
  <si>
    <t>P.S. 019 THE CURTIS SCHOOL-5</t>
  </si>
  <si>
    <t>P.S. 036 J. C. DRUMGOOLE-3</t>
  </si>
  <si>
    <t>31R038</t>
  </si>
  <si>
    <t>R038</t>
  </si>
  <si>
    <t>P.S. 038 GEORGE CROMWELL</t>
  </si>
  <si>
    <t>P.S. 038 GEORGE CROMWELL-5</t>
  </si>
  <si>
    <t>31R039</t>
  </si>
  <si>
    <t>R039</t>
  </si>
  <si>
    <t>P.S. 39 FRANCIS J. MURPHY JR.</t>
  </si>
  <si>
    <t>P.S. 39 FRANCIS J. MURPHY JR.-5</t>
  </si>
  <si>
    <t>P.S. 052 JOHN C. THOMPSON-5</t>
  </si>
  <si>
    <t>31R065</t>
  </si>
  <si>
    <t>R065</t>
  </si>
  <si>
    <t>P.S. 65 THE ACADEMY OF INNOVATIVE LEARNING</t>
  </si>
  <si>
    <t>P.S. 65 THE ACADEMY OF INNOVATIVE LEARNING-3</t>
  </si>
  <si>
    <t>P.S. 65 THE ACADEMY OF INNOVATIVE LEARNING-4</t>
  </si>
  <si>
    <t>THE MICHAEL J. PETRIDES SCHOOL-3</t>
  </si>
  <si>
    <t>P.S. 124 YUNG WING-4</t>
  </si>
  <si>
    <t>P.S. 081 ROBERT J. CHRISTEN-3</t>
  </si>
  <si>
    <t>P.S. 026 RUFUS KING-5</t>
  </si>
  <si>
    <t>P.S. 232 LINDENWOOD-4</t>
  </si>
  <si>
    <t>P.S. 77 LOWER LAB SCHOOL-4</t>
  </si>
  <si>
    <t>P.S. 333 MANHATTAN SCHOOL FOR CHILDREN-5</t>
  </si>
  <si>
    <t>THE ANDERSON SCHOOL-4</t>
  </si>
  <si>
    <t>05M175</t>
  </si>
  <si>
    <t>M175</t>
  </si>
  <si>
    <t>P.S. 175 HENRY H GARNET</t>
  </si>
  <si>
    <t>P.S. 175 HENRY H GARNET-3</t>
  </si>
  <si>
    <t>10X344</t>
  </si>
  <si>
    <t>X344</t>
  </si>
  <si>
    <t>AMPARK NEIGHBORHOOD</t>
  </si>
  <si>
    <t>AMPARK NEIGHBORHOOD-3</t>
  </si>
  <si>
    <t>AMPARK NEIGHBORHOOD-4</t>
  </si>
  <si>
    <t>10X396</t>
  </si>
  <si>
    <t>X396</t>
  </si>
  <si>
    <t>P.S. 396</t>
  </si>
  <si>
    <t>P.S. 396-3</t>
  </si>
  <si>
    <t>P.S. 019 JUDITH K. WEISS-5</t>
  </si>
  <si>
    <t>P.S. 112 BRONXWOOD-3</t>
  </si>
  <si>
    <t>P.S. 050 CLARA BARTON-5</t>
  </si>
  <si>
    <t>P.S. 089 BRONX-3</t>
  </si>
  <si>
    <t>11X103</t>
  </si>
  <si>
    <t>X103</t>
  </si>
  <si>
    <t>P.S. 103 HECTOR FONTANEZ</t>
  </si>
  <si>
    <t>P.S. 103 HECTOR FONTANEZ-4</t>
  </si>
  <si>
    <t>10X279</t>
  </si>
  <si>
    <t>X279</t>
  </si>
  <si>
    <t>P.S. 279 CAPTAIN MANUEL RIVERA, JR.</t>
  </si>
  <si>
    <t>P.S. 279 CAPTAIN MANUEL RIVERA, JR.-4</t>
  </si>
  <si>
    <t>P.S. 012 JAMES B. COLGATE-3</t>
  </si>
  <si>
    <t>P.S. 209 CLEARVIEW GARDENS-5</t>
  </si>
  <si>
    <t>P.S. 214 CADWALLADER COLDEN-5</t>
  </si>
  <si>
    <t>THE QUEENS COLLEGE SCHOOL FOR MATH, SCIENCE AND TECHNOLOGY-3</t>
  </si>
  <si>
    <t>P.S. / M.S. 114 BELLE HARBOR-5</t>
  </si>
  <si>
    <t>P.S. 146 HOWARD BEACH-3</t>
  </si>
  <si>
    <t>28Q080</t>
  </si>
  <si>
    <t>Q080</t>
  </si>
  <si>
    <t>P.S. 080 THURGOOD MARSHALL MAGNET</t>
  </si>
  <si>
    <t>P.S. 080 THURGOOD MARSHALL MAGNET-5</t>
  </si>
  <si>
    <t>P.S. 182 SAMANTHA SMITH-5</t>
  </si>
  <si>
    <t>P.S. 085 JUDGE CHARLES VALLONE-5</t>
  </si>
  <si>
    <t>P.S. 030 WESTERLEIGH-3</t>
  </si>
  <si>
    <t>P.S. 39 FRANCIS J. MURPHY JR.-3</t>
  </si>
  <si>
    <t>31R053</t>
  </si>
  <si>
    <t>R053</t>
  </si>
  <si>
    <t>P.S. 053 BAY TERRACE</t>
  </si>
  <si>
    <t>P.S. 053 BAY TERRACE-5</t>
  </si>
  <si>
    <t>03M199</t>
  </si>
  <si>
    <t>M199</t>
  </si>
  <si>
    <t>P.S. 199 JESSIE ISADOR STRAUS</t>
  </si>
  <si>
    <t>P.S. 199 JESSIE ISADOR STRAUS-3</t>
  </si>
  <si>
    <t>P.S./I.S. 187 HUDSON CLIFFS-3</t>
  </si>
  <si>
    <t>07X025</t>
  </si>
  <si>
    <t>X025</t>
  </si>
  <si>
    <t>P.S. 025 BILINGUAL SCHOOL</t>
  </si>
  <si>
    <t>P.S. 025 BILINGUAL SCHOOL-4</t>
  </si>
  <si>
    <t>P.S. 007 KINGSBRIDGE-5</t>
  </si>
  <si>
    <t>P.S. 239-3</t>
  </si>
  <si>
    <t>P.S. 123-3</t>
  </si>
  <si>
    <t>P.S. 123-4</t>
  </si>
  <si>
    <t>P.S. 56 THE LOUIS DESARIO SCHOOL-4</t>
  </si>
  <si>
    <t>NEW EXPLORATIONS INTO SCIENCE, TECHNOLOGY AND MATH HIGH SCHOOL-5</t>
  </si>
  <si>
    <t>P.S. 011 WILLIAM T. HARRIS-3</t>
  </si>
  <si>
    <t>P.S./I.S. 187 HUDSON CLIFFS-5</t>
  </si>
  <si>
    <t>P.S. 291-4</t>
  </si>
  <si>
    <t>11X078</t>
  </si>
  <si>
    <t>X078</t>
  </si>
  <si>
    <t>P.S. 078 ANNE HUTCHINSON</t>
  </si>
  <si>
    <t>P.S. 078 ANNE HUTCHINSON-5</t>
  </si>
  <si>
    <t>27Q105</t>
  </si>
  <si>
    <t>Q105</t>
  </si>
  <si>
    <t>P.S. 105 THE BAY SCHOOL</t>
  </si>
  <si>
    <t>P.S. 105 THE BAY SCHOOL-5</t>
  </si>
  <si>
    <t>NEW YORK CITY ACADEMY FOR DISCOVERY-5</t>
  </si>
  <si>
    <t>P.S. 080 THURGOOD MARSHALL MAGNET-4</t>
  </si>
  <si>
    <t>28Q174</t>
  </si>
  <si>
    <t>Q174</t>
  </si>
  <si>
    <t>P.S. 174 WILLIAM SIDNEY MOUNT</t>
  </si>
  <si>
    <t>P.S. 174 WILLIAM SIDNEY MOUNT-5</t>
  </si>
  <si>
    <t>CYNTHIA JENKINS SCHOOL-5</t>
  </si>
  <si>
    <t>P.S. 063 OLD SOUTH-5</t>
  </si>
  <si>
    <t>P.S. 088 SENECA-5</t>
  </si>
  <si>
    <t>02M183</t>
  </si>
  <si>
    <t>M183</t>
  </si>
  <si>
    <t>P.S. 183 ROBERT L. STEVENSON</t>
  </si>
  <si>
    <t>P.S. 183 ROBERT L. STEVENSON-4</t>
  </si>
  <si>
    <t>P.S. 132 JUAN PABLO DUARTE-4</t>
  </si>
  <si>
    <t>08X014</t>
  </si>
  <si>
    <t>X014</t>
  </si>
  <si>
    <t>P.S. X014 SENATOR JOHN CALANDRA</t>
  </si>
  <si>
    <t>P.S. X014 SENATOR JOHN CALANDRA-5</t>
  </si>
  <si>
    <t>P.S. 036 UNIONPORT-3</t>
  </si>
  <si>
    <t>P.S. 182-3</t>
  </si>
  <si>
    <t>P.S. 032 BELMONT-4</t>
  </si>
  <si>
    <t>P.S. 048 WILLIAM WORDSWORTH-3</t>
  </si>
  <si>
    <t>P.S. / I.S. 208-5</t>
  </si>
  <si>
    <t>P.S. 199 JESSIE ISADOR STRAUS-5</t>
  </si>
  <si>
    <t>P.S. 033 EDWARD M. FUNK-3</t>
  </si>
  <si>
    <t>04M057</t>
  </si>
  <si>
    <t>M057</t>
  </si>
  <si>
    <t>JAMES WELDON JOHNSON</t>
  </si>
  <si>
    <t>JAMES WELDON JOHNSON-4</t>
  </si>
  <si>
    <t>P.S. 279 CAPTAIN MANUEL RIVERA, JR.-5</t>
  </si>
  <si>
    <t>P.S. / I.S. 266-4</t>
  </si>
  <si>
    <t>P.S. 019 THE CURTIS SCHOOL-4</t>
  </si>
  <si>
    <t>12X047</t>
  </si>
  <si>
    <t>X047</t>
  </si>
  <si>
    <t>P.S. 047 JOHN RANDOLPH</t>
  </si>
  <si>
    <t>P.S. 047 JOHN RANDOLPH-3</t>
  </si>
  <si>
    <t>09X073</t>
  </si>
  <si>
    <t>X073</t>
  </si>
  <si>
    <t>P.S. 073 BRONX</t>
  </si>
  <si>
    <t>P.S. 073 BRONX-3</t>
  </si>
  <si>
    <t>P.S. 020 JOHN BOWNE-3</t>
  </si>
  <si>
    <t>07X030</t>
  </si>
  <si>
    <t>X030</t>
  </si>
  <si>
    <t>P.S. 030 WILTON</t>
  </si>
  <si>
    <t>P.S. 030 WILTON-3</t>
  </si>
  <si>
    <t>P.S. 232 LINDENWOOD-3</t>
  </si>
  <si>
    <t>09X132</t>
  </si>
  <si>
    <t>X132</t>
  </si>
  <si>
    <t>P.S. 132 GARRET A. MORGAN</t>
  </si>
  <si>
    <t>P.S. 132 GARRET A. MORGAN-3</t>
  </si>
  <si>
    <t>P.S. 120 QUEENS-4</t>
  </si>
  <si>
    <t>BATTERY PARK CITY SCHOOL-4</t>
  </si>
  <si>
    <t>P.S. 204 MORRIS HEIGHTS-3</t>
  </si>
  <si>
    <t>25Q022</t>
  </si>
  <si>
    <t>Q022</t>
  </si>
  <si>
    <t>P.S. 022 THOMAS JEFFERSON</t>
  </si>
  <si>
    <t>P.S. 022 THOMAS JEFFERSON-5</t>
  </si>
  <si>
    <t>P.S. 159-5</t>
  </si>
  <si>
    <t>P.S. 060 WOODHAVEN-3</t>
  </si>
  <si>
    <t>P.S. 234-5</t>
  </si>
  <si>
    <t>P.S. 060 WOODHAVEN-4</t>
  </si>
  <si>
    <t>24Q071</t>
  </si>
  <si>
    <t>Q071</t>
  </si>
  <si>
    <t>P.S. 071 FOREST</t>
  </si>
  <si>
    <t>P.S. 071 FOREST-5</t>
  </si>
  <si>
    <t>P.S. 115 ALEXANDER HUMBOLDT-4</t>
  </si>
  <si>
    <t>12X536</t>
  </si>
  <si>
    <t>X536</t>
  </si>
  <si>
    <t>PS 536</t>
  </si>
  <si>
    <t>PS 536-4</t>
  </si>
  <si>
    <t>P.S. 033 TIMOTHY DWIGHT-3</t>
  </si>
  <si>
    <t>P.S. 171 PETER G. VAN ALST-4</t>
  </si>
  <si>
    <t>P.S. 071 ROSE E. SCALA-3</t>
  </si>
  <si>
    <t>P.S. 092 HARRY T. STEWART SR.-4</t>
  </si>
  <si>
    <t>P.S. 098 SHORAC KAPPOCK-5</t>
  </si>
  <si>
    <t>P.S. 028 WRIGHT BROTHERS-5</t>
  </si>
  <si>
    <t>P.S. 105 SEN ABRAHAM BERNSTEIN-4</t>
  </si>
  <si>
    <t>29Q035</t>
  </si>
  <si>
    <t>Q035</t>
  </si>
  <si>
    <t>P.S. 035 NATHANIEL WOODHULL</t>
  </si>
  <si>
    <t>P.S. 035 NATHANIEL WOODHULL-5</t>
  </si>
  <si>
    <t>06M018</t>
  </si>
  <si>
    <t>M018</t>
  </si>
  <si>
    <t>P.S. 018 PARK TERRACE</t>
  </si>
  <si>
    <t>P.S. 018 PARK TERRACE-3</t>
  </si>
  <si>
    <t>P.S. 005 ELLEN LURIE-5</t>
  </si>
  <si>
    <t>P.S. 020 ANNA SILVER-3</t>
  </si>
  <si>
    <t>01M137</t>
  </si>
  <si>
    <t>M137</t>
  </si>
  <si>
    <t>P.S. 137 JOHN L. BERNSTEIN</t>
  </si>
  <si>
    <t>P.S. 137 JOHN L. BERNSTEIN-3</t>
  </si>
  <si>
    <t>P.S. 140 NATHAN STRAUS-4</t>
  </si>
  <si>
    <t>01M361</t>
  </si>
  <si>
    <t>M361</t>
  </si>
  <si>
    <t>THE CHILDREN'S WORKSHOP SCHOOL</t>
  </si>
  <si>
    <t>THE CHILDREN'S WORKSHOP SCHOOL-3</t>
  </si>
  <si>
    <t>P.S. 051 ELIAS HOWE-4</t>
  </si>
  <si>
    <t>02M111</t>
  </si>
  <si>
    <t>M111</t>
  </si>
  <si>
    <t>P.S. 111 ADOLPH S. OCHS</t>
  </si>
  <si>
    <t>P.S. 111 ADOLPH S. OCHS-3</t>
  </si>
  <si>
    <t>P.S. 150-5</t>
  </si>
  <si>
    <t>YORKVILLE COMMUNITY SCHOOL-4</t>
  </si>
  <si>
    <t>P.S. 212 MIDTOWN WEST-3</t>
  </si>
  <si>
    <t>BATTERY PARK CITY SCHOOL-3</t>
  </si>
  <si>
    <t>03M191</t>
  </si>
  <si>
    <t>M191</t>
  </si>
  <si>
    <t>P.S. 191 AMSTERDAM</t>
  </si>
  <si>
    <t>P.S. 191 AMSTERDAM-3</t>
  </si>
  <si>
    <t>04M007</t>
  </si>
  <si>
    <t>M007</t>
  </si>
  <si>
    <t>P.S. 007 SAMUEL STERN</t>
  </si>
  <si>
    <t>P.S. 007 SAMUEL STERN-4</t>
  </si>
  <si>
    <t>05M129</t>
  </si>
  <si>
    <t>M129</t>
  </si>
  <si>
    <t>P.S. 129 JOHN H. FINLEY</t>
  </si>
  <si>
    <t>P.S. 129 JOHN H. FINLEY-5</t>
  </si>
  <si>
    <t>P.S. 119-3</t>
  </si>
  <si>
    <t>P.S. 089 BRONX-4</t>
  </si>
  <si>
    <t>PS 5 PORT MORRIS-5</t>
  </si>
  <si>
    <t>07X157</t>
  </si>
  <si>
    <t>X157</t>
  </si>
  <si>
    <t>P.S. 157 GROVE HILL</t>
  </si>
  <si>
    <t>P.S. 157 GROVE HILL-4</t>
  </si>
  <si>
    <t>P.S. 279 CAPTAIN MANUEL RIVERA, JR.-3</t>
  </si>
  <si>
    <t>P.S. 340-5</t>
  </si>
  <si>
    <t>P.S. 111 SETON FALLS-4</t>
  </si>
  <si>
    <t>11X169</t>
  </si>
  <si>
    <t>X169</t>
  </si>
  <si>
    <t>BAYCHESTER ACADEMY</t>
  </si>
  <si>
    <t>BAYCHESTER ACADEMY-5</t>
  </si>
  <si>
    <t>12X134</t>
  </si>
  <si>
    <t>X134</t>
  </si>
  <si>
    <t>P.S. 134 GEORGE F. BRISTOW</t>
  </si>
  <si>
    <t>P.S. 134 GEORGE F. BRISTOW-5</t>
  </si>
  <si>
    <t>P.S. 046 EDGAR ALLAN POE-3</t>
  </si>
  <si>
    <t>P.S. 085 GREAT EXPECTATIONS-4</t>
  </si>
  <si>
    <t>P.S. 076 THE BENNINGTON SCHOOL-5</t>
  </si>
  <si>
    <t>P.S. 184 FLUSHING MANOR-4</t>
  </si>
  <si>
    <t>25Q201</t>
  </si>
  <si>
    <t>Q201</t>
  </si>
  <si>
    <t>P.S. 201 THE DISCOVERY SCHOOL FOR INQUIRY AND RESEARCH</t>
  </si>
  <si>
    <t>P.S. 201 THE DISCOVERY SCHOOL FOR INQUIRY AND RESEARCH-5</t>
  </si>
  <si>
    <t>P.S. 018 WINCHESTER-5</t>
  </si>
  <si>
    <t>26Q098</t>
  </si>
  <si>
    <t>Q098</t>
  </si>
  <si>
    <t>P.S. 098 THE DOUGLASTON SCHOOL</t>
  </si>
  <si>
    <t>P.S. 098 THE DOUGLASTON SCHOOL-4</t>
  </si>
  <si>
    <t>P.S. 213 THE CARL ULLMAN SCHOOL-4</t>
  </si>
  <si>
    <t>27Q047</t>
  </si>
  <si>
    <t>Q047</t>
  </si>
  <si>
    <t>P.S. 047 CHRIS GALAS</t>
  </si>
  <si>
    <t>P.S. 047 CHRIS GALAS-4</t>
  </si>
  <si>
    <t>27Q065</t>
  </si>
  <si>
    <t>Q065</t>
  </si>
  <si>
    <t>P.S. 65 - THE RAYMOND YORK ELEMENTARY SCHOOL</t>
  </si>
  <si>
    <t>P.S. 65 - THE RAYMOND YORK ELEMENTARY SCHOOL-3</t>
  </si>
  <si>
    <t>P.S. 65 - THE RAYMOND YORK ELEMENTARY SCHOOL-5</t>
  </si>
  <si>
    <t>P.S. 174 WILLIAM SIDNEY MOUNT-4</t>
  </si>
  <si>
    <t>PS 354-3</t>
  </si>
  <si>
    <t>P.S. 036 SAINT ALBANS SCHOOL-5</t>
  </si>
  <si>
    <t>P.S. 118 LORRAINE HANSBERRY-4</t>
  </si>
  <si>
    <t>P.S. 085 JUDGE CHARLES VALLONE-3</t>
  </si>
  <si>
    <t>31R031</t>
  </si>
  <si>
    <t>R031</t>
  </si>
  <si>
    <t>P.S. 031 WILLIAM T. DAVIS</t>
  </si>
  <si>
    <t>P.S. 031 WILLIAM T. DAVIS-4</t>
  </si>
  <si>
    <t>31R050</t>
  </si>
  <si>
    <t>R050</t>
  </si>
  <si>
    <t>P.S. 050 FRANK HANKINSON</t>
  </si>
  <si>
    <t>P.S. 050 FRANK HANKINSON-5</t>
  </si>
  <si>
    <t>24Q199</t>
  </si>
  <si>
    <t>Q199</t>
  </si>
  <si>
    <t>P.S. 199 MAURICE A. FITZGERALD</t>
  </si>
  <si>
    <t>P.S. 199 MAURICE A. FITZGERALD-3</t>
  </si>
  <si>
    <t>THE ANDERSON SCHOOL-5</t>
  </si>
  <si>
    <t>P.S. 041 GUN HILL ROAD-5</t>
  </si>
  <si>
    <t>P.S. 041 GUN HILL ROAD-3</t>
  </si>
  <si>
    <t>P.S. 070 MAX SCHOENFELD-3</t>
  </si>
  <si>
    <t>P.S. X015 INSTITUTE FOR ENVIRONMENTAL LEARNING-3</t>
  </si>
  <si>
    <t>P.S. 029 QUEENS-4</t>
  </si>
  <si>
    <t>P.S. 159-3</t>
  </si>
  <si>
    <t>P.S. 011 WILLIAM T. HARRIS-4</t>
  </si>
  <si>
    <t>PAULA HEDBAVNY SCHOOL-5</t>
  </si>
  <si>
    <t>P.S. 105 SEN ABRAHAM BERNSTEIN-5</t>
  </si>
  <si>
    <t>12X067</t>
  </si>
  <si>
    <t>X067</t>
  </si>
  <si>
    <t>P.S. 067 MOHEGAN SCHOOL</t>
  </si>
  <si>
    <t>P.S. 067 MOHEGAN SCHOOL-4</t>
  </si>
  <si>
    <t>07X018</t>
  </si>
  <si>
    <t>X018</t>
  </si>
  <si>
    <t>P.S. 018 JOHN PETER ZENGER</t>
  </si>
  <si>
    <t>P.S. 018 JOHN PETER ZENGER-5</t>
  </si>
  <si>
    <t>P.S./M.S. 031 THE WILLIAM LLOYD GARRISON-5</t>
  </si>
  <si>
    <t>P.S. 071 FOREST-4</t>
  </si>
  <si>
    <t>26Q205</t>
  </si>
  <si>
    <t>Q205</t>
  </si>
  <si>
    <t>P.S. 205 ALEXANDER GRAHAM BELL</t>
  </si>
  <si>
    <t>P.S. 205 ALEXANDER GRAHAM BELL-5</t>
  </si>
  <si>
    <t>P.S. 220 EDWARD MANDEL-3</t>
  </si>
  <si>
    <t>29Q270</t>
  </si>
  <si>
    <t>Q270</t>
  </si>
  <si>
    <t>THE GORDON PARKS SCHOOL</t>
  </si>
  <si>
    <t>THE GORDON PARKS SCHOOL-5</t>
  </si>
  <si>
    <t>30Q112</t>
  </si>
  <si>
    <t>Q112</t>
  </si>
  <si>
    <t>P.S. 112 DUTCH KILLS</t>
  </si>
  <si>
    <t>P.S. 112 DUTCH KILLS-3</t>
  </si>
  <si>
    <t>P.S. 122 MAMIE FAY-3</t>
  </si>
  <si>
    <t>P.S. 39 FRANCIS J. MURPHY JR.-4</t>
  </si>
  <si>
    <t>P.S. 072 DR. WILLIAM DORNEY-5</t>
  </si>
  <si>
    <t>P.S. 116 MARY LINDLEY MURRAY-5</t>
  </si>
  <si>
    <t>P.S. 234 INDEPENDENCE SCHOOL-3</t>
  </si>
  <si>
    <t>06M048</t>
  </si>
  <si>
    <t>M048</t>
  </si>
  <si>
    <t>P.S. 048 P.O. MICHAEL J. BUCZEK</t>
  </si>
  <si>
    <t>P.S. 048 P.O. MICHAEL J. BUCZEK-3</t>
  </si>
  <si>
    <t>10X051</t>
  </si>
  <si>
    <t>X051</t>
  </si>
  <si>
    <t>P.S. 051 BRONX NEW SCHOOL</t>
  </si>
  <si>
    <t>P.S. 051 BRONX NEW SCHOOL-5</t>
  </si>
  <si>
    <t>P.S. 310 MARBLE HILL-5</t>
  </si>
  <si>
    <t>P.S. 019 JUDITH K. WEISS-3</t>
  </si>
  <si>
    <t>P.S. 097 BRONX-4</t>
  </si>
  <si>
    <t>CORNERSTONE ACADEMY FOR SOCIAL ACTION-4</t>
  </si>
  <si>
    <t>P.S. 067 MOHEGAN SCHOOL-5</t>
  </si>
  <si>
    <t>P.S./I.S. 113 ANTHONY J. PRANZO-4</t>
  </si>
  <si>
    <t>P.S. 064 JOSEPH P. ADDABBO-4</t>
  </si>
  <si>
    <t>P.S. Q086-5</t>
  </si>
  <si>
    <t>P.S. 041 GREENWICH VILLAGE-5</t>
  </si>
  <si>
    <t>12X691</t>
  </si>
  <si>
    <t>X691</t>
  </si>
  <si>
    <t>BRONX LITTLE SCHOOL</t>
  </si>
  <si>
    <t>BRONX LITTLE SCHOOL-3</t>
  </si>
  <si>
    <t>P.S. 221 THE NORTH HILLS SCHOOL-5</t>
  </si>
  <si>
    <t>P.S. 060 ALICE AUSTEN-4</t>
  </si>
  <si>
    <t>P.S. 184M SHUANG WEN-5</t>
  </si>
  <si>
    <t>08X152</t>
  </si>
  <si>
    <t>X152</t>
  </si>
  <si>
    <t>P.S. 152 EVERGREEN</t>
  </si>
  <si>
    <t>P.S. 152 EVERGREEN-4</t>
  </si>
  <si>
    <t>P.S. 083 DONALD HERTZ-3</t>
  </si>
  <si>
    <t>10X095</t>
  </si>
  <si>
    <t>X095</t>
  </si>
  <si>
    <t>P.S. 095 SHEILA MENCHER</t>
  </si>
  <si>
    <t>P.S. 095 SHEILA MENCHER-4</t>
  </si>
  <si>
    <t>P.S./I.S. 113 ANTHONY J. PRANZO-5</t>
  </si>
  <si>
    <t>P.S. 191 MAYFLOWER-4</t>
  </si>
  <si>
    <t>P.S. / I.S. 266-3</t>
  </si>
  <si>
    <t>P.S. / M.S. 114 BELLE HARBOR-4</t>
  </si>
  <si>
    <t>P.S. 035 NATHANIEL WOODHULL-4</t>
  </si>
  <si>
    <t>P.S. 044 THOMAS C. BROWN-5</t>
  </si>
  <si>
    <t>P.S. 057 HUBERT H. HUMPHREY-3</t>
  </si>
  <si>
    <t>31R069</t>
  </si>
  <si>
    <t>R069</t>
  </si>
  <si>
    <t>P.S. 069 DANIEL D. TOMPKINS</t>
  </si>
  <si>
    <t>P.S. 069 DANIEL D. TOMPKINS-5</t>
  </si>
  <si>
    <t>P.S. 166 HENRY GRADSTEIN-5</t>
  </si>
  <si>
    <t>04M171</t>
  </si>
  <si>
    <t>M171</t>
  </si>
  <si>
    <t>P.S. 171 PATRICK HENRY</t>
  </si>
  <si>
    <t>P.S. 171 PATRICK HENRY-3</t>
  </si>
  <si>
    <t>10X091</t>
  </si>
  <si>
    <t>X091</t>
  </si>
  <si>
    <t>P.S. 091 BRONX</t>
  </si>
  <si>
    <t>P.S. 091 BRONX-4</t>
  </si>
  <si>
    <t>07X001</t>
  </si>
  <si>
    <t>X001</t>
  </si>
  <si>
    <t>P.S. 001 COURTLANDT SCHOOL</t>
  </si>
  <si>
    <t>P.S. 001 COURTLANDT SCHOOL-4</t>
  </si>
  <si>
    <t>P.S. 81Q JEAN PAUL RICHTER-3</t>
  </si>
  <si>
    <t>P.S. 184 FLUSHING MANOR-3</t>
  </si>
  <si>
    <t>P.S. 040 SAMUEL HUNTINGTON-5</t>
  </si>
  <si>
    <t>P.S. 6 CORPORAL ALLAN F. KIVLEHAN SCHOOL-3</t>
  </si>
  <si>
    <t>P.S. 013 M. L. LINDEMEYER-5</t>
  </si>
  <si>
    <t>P.S. 053 BAY TERRACE-3</t>
  </si>
  <si>
    <t>P.S. 199 JESSIE ISADOR STRAUS-4</t>
  </si>
  <si>
    <t>P.S. 100 GLEN MORRIS-4</t>
  </si>
  <si>
    <t>P.S. 098 SHORAC KAPPOCK-4</t>
  </si>
  <si>
    <t>P.S. 036 UNIONPORT-4</t>
  </si>
  <si>
    <t>27Q155</t>
  </si>
  <si>
    <t>Q155</t>
  </si>
  <si>
    <t>P.S. 155</t>
  </si>
  <si>
    <t>P.S. 155-5</t>
  </si>
  <si>
    <t>31R018</t>
  </si>
  <si>
    <t>R018</t>
  </si>
  <si>
    <t>P.S. 018 JOHN G. WHITTIER</t>
  </si>
  <si>
    <t>P.S. 018 JOHN G. WHITTIER-3</t>
  </si>
  <si>
    <t>09X199</t>
  </si>
  <si>
    <t>X199</t>
  </si>
  <si>
    <t>P.S. 199X - THE SHAKESPEARE SCHOOL</t>
  </si>
  <si>
    <t>P.S. 199X - THE SHAKESPEARE SCHOOL-3</t>
  </si>
  <si>
    <t>P.S. 085 GREAT EXPECTATIONS-3</t>
  </si>
  <si>
    <t>P.S. 034 JOHN HARVARD-4</t>
  </si>
  <si>
    <t>P.S. 129 PATRICIA LARKIN-3</t>
  </si>
  <si>
    <t>P.S. 087 WILLIAM SHERMAN-3</t>
  </si>
  <si>
    <t>03M145</t>
  </si>
  <si>
    <t>M145</t>
  </si>
  <si>
    <t>P.S. 145, THE BLOOMINGDALE SCHOOL</t>
  </si>
  <si>
    <t>P.S. 145, THE BLOOMINGDALE SCHOOL-4</t>
  </si>
  <si>
    <t>05M200</t>
  </si>
  <si>
    <t>M200</t>
  </si>
  <si>
    <t>P.S. 200- THE JAMES MCCUNE SMITH SCHOOL</t>
  </si>
  <si>
    <t>P.S. 200- THE JAMES MCCUNE SMITH SCHOOL-3</t>
  </si>
  <si>
    <t>P.S. 055 BENJAMIN FRANKLIN-4</t>
  </si>
  <si>
    <t>P.S. 058-3</t>
  </si>
  <si>
    <t>P.S. 120 QUEENS-3</t>
  </si>
  <si>
    <t>THE GORDON PARKS SCHOOL-4</t>
  </si>
  <si>
    <t>P.S. 057 HUBERT H. HUMPHREY-4</t>
  </si>
  <si>
    <t>P.S. 211-3</t>
  </si>
  <si>
    <t>P.S. 161 PEDRO ALBIZU CAMPOS-5</t>
  </si>
  <si>
    <t>P.S. 155-3</t>
  </si>
  <si>
    <t>P.S. 181 BROOKFIELD-3</t>
  </si>
  <si>
    <t>30Q002</t>
  </si>
  <si>
    <t>Q002</t>
  </si>
  <si>
    <t>P.S. 002 ALFRED ZIMBERG</t>
  </si>
  <si>
    <t>P.S. 002 ALFRED ZIMBERG-4</t>
  </si>
  <si>
    <t>P.S. 002 ALFRED ZIMBERG-3</t>
  </si>
  <si>
    <t>P.S. 048 P.O. MICHAEL J. BUCZEK-4</t>
  </si>
  <si>
    <t>P.S. 022 THOMAS JEFFERSON-3</t>
  </si>
  <si>
    <t>P.S. 199 MAURICE A. FITZGERALD-4</t>
  </si>
  <si>
    <t>P.S. 056 NORWOOD HEIGHTS-4</t>
  </si>
  <si>
    <t>09X163</t>
  </si>
  <si>
    <t>X163</t>
  </si>
  <si>
    <t>P.S. 163 ARTHUR A. SCHOMBURG</t>
  </si>
  <si>
    <t>P.S. 163 ARTHUR A. SCHOMBURG-4</t>
  </si>
  <si>
    <t>P.S. 035 FRANZ SIEGEL-4</t>
  </si>
  <si>
    <t>P.S. 163 ARTHUR A. SCHOMBURG-5</t>
  </si>
  <si>
    <t>P.S. 048 JOSEPH R. DRAKE-5</t>
  </si>
  <si>
    <t>10X037</t>
  </si>
  <si>
    <t>X037</t>
  </si>
  <si>
    <t>P.S. X037 - MULTIPLE INTELLIGENCE SCHOOL</t>
  </si>
  <si>
    <t>P.S. X037 - MULTIPLE INTELLIGENCE SCHOOL-4</t>
  </si>
  <si>
    <t>P.S. 033 TIMOTHY DWIGHT-5</t>
  </si>
  <si>
    <t>P.S. 155-4</t>
  </si>
  <si>
    <t>P.S. 095 SHEILA MENCHER-5</t>
  </si>
  <si>
    <t>01M188</t>
  </si>
  <si>
    <t>M188</t>
  </si>
  <si>
    <t>P.S. 188 THE ISLAND SCHOOL</t>
  </si>
  <si>
    <t>P.S. 188 THE ISLAND SCHOOL-4</t>
  </si>
  <si>
    <t>02M089</t>
  </si>
  <si>
    <t>M089</t>
  </si>
  <si>
    <t>P.S. 89</t>
  </si>
  <si>
    <t>P.S. 89-4</t>
  </si>
  <si>
    <t>02M267</t>
  </si>
  <si>
    <t>M267</t>
  </si>
  <si>
    <t>EAST SIDE ELEMENTARY SCHOOL, PS 267</t>
  </si>
  <si>
    <t>EAST SIDE ELEMENTARY SCHOOL, PS 267-3</t>
  </si>
  <si>
    <t>P.S. 009 SARAH ANDERSON-5</t>
  </si>
  <si>
    <t>03M208</t>
  </si>
  <si>
    <t>M208</t>
  </si>
  <si>
    <t>P.S. 208 ALAIN L. LOCKE</t>
  </si>
  <si>
    <t>P.S. 208 ALAIN L. LOCKE-4</t>
  </si>
  <si>
    <t>03M452</t>
  </si>
  <si>
    <t>M452</t>
  </si>
  <si>
    <t>P.S. 452</t>
  </si>
  <si>
    <t>P.S. 452-3</t>
  </si>
  <si>
    <t>P.S. 050 VITO MARCANTONIO-5</t>
  </si>
  <si>
    <t>04M182</t>
  </si>
  <si>
    <t>M182</t>
  </si>
  <si>
    <t>THE BILINGUAL BICULTURAL SCHOOL</t>
  </si>
  <si>
    <t>THE BILINGUAL BICULTURAL SCHOOL-3</t>
  </si>
  <si>
    <t>05M194</t>
  </si>
  <si>
    <t>M194</t>
  </si>
  <si>
    <t>P.S. 194 COUNTEE CULLEN</t>
  </si>
  <si>
    <t>P.S. 194 COUNTEE CULLEN-3</t>
  </si>
  <si>
    <t>P.S. 047 JOHN RANDOLPH-4</t>
  </si>
  <si>
    <t>P.S. 064 PURA BELPRE-5</t>
  </si>
  <si>
    <t>P.S. 100 ISAAC CLASON-4</t>
  </si>
  <si>
    <t>P.S. 078 ANNE HUTCHINSON-3</t>
  </si>
  <si>
    <t>P.S. 150 CHARLES JAMES FOX-3</t>
  </si>
  <si>
    <t>P.S. 153 HELEN KELLER-4</t>
  </si>
  <si>
    <t>12X214</t>
  </si>
  <si>
    <t>X214</t>
  </si>
  <si>
    <t>P.S. 214</t>
  </si>
  <si>
    <t>P.S. 214-3</t>
  </si>
  <si>
    <t>P.S. 065 MOTHER HALE ACADEMY-5</t>
  </si>
  <si>
    <t>07X179</t>
  </si>
  <si>
    <t>X179</t>
  </si>
  <si>
    <t>P.S. 179</t>
  </si>
  <si>
    <t>P.S. 179-4</t>
  </si>
  <si>
    <t>P.S. 062 INOCENSIO CASANOVA-3</t>
  </si>
  <si>
    <t>25Q169</t>
  </si>
  <si>
    <t>Q169</t>
  </si>
  <si>
    <t>P.S. 169 BAY TERRACE</t>
  </si>
  <si>
    <t>P.S. 169 BAY TERRACE-4</t>
  </si>
  <si>
    <t>P.S. 201 THE DISCOVERY SCHOOL FOR INQUIRY AND RESEARCH-3</t>
  </si>
  <si>
    <t>P.S. 098 THE DOUGLASTON SCHOOL-3</t>
  </si>
  <si>
    <t>P.S. 191 MAYFLOWER-3</t>
  </si>
  <si>
    <t>P.S. 047 CHRIS GALAS-5</t>
  </si>
  <si>
    <t>P.S. 174 WILLIAM SIDNEY MOUNT-3</t>
  </si>
  <si>
    <t>29Q136</t>
  </si>
  <si>
    <t>Q136</t>
  </si>
  <si>
    <t>P.S. 136 ROY WILKINS</t>
  </si>
  <si>
    <t>P.S. 136 ROY WILKINS-4</t>
  </si>
  <si>
    <t>P.S./I.S. 295-4</t>
  </si>
  <si>
    <t>30Q084</t>
  </si>
  <si>
    <t>Q084</t>
  </si>
  <si>
    <t>P.S. 084 STEINWAY</t>
  </si>
  <si>
    <t>P.S. 084 STEINWAY-3</t>
  </si>
  <si>
    <t>P.S. 005 HUGUENOT-4</t>
  </si>
  <si>
    <t>P.S. 038 GEORGE CROMWELL-3</t>
  </si>
  <si>
    <t>P.S. 038 GEORGE CROMWELL-4</t>
  </si>
  <si>
    <t>P.S. 050 FRANK HANKINSON-4</t>
  </si>
  <si>
    <t>P.S. 65 THE ACADEMY OF INNOVATIVE LEARNING-5</t>
  </si>
  <si>
    <t>10X003</t>
  </si>
  <si>
    <t>X003</t>
  </si>
  <si>
    <t>P.S. 3 RAUL JULIA MICRO SOCIETY</t>
  </si>
  <si>
    <t>P.S. 3 RAUL JULIA MICRO SOCIETY-5</t>
  </si>
  <si>
    <t>P.S. X015 INSTITUTE FOR ENVIRONMENTAL LEARNING-4</t>
  </si>
  <si>
    <t>P.S. / I.S. 54-4</t>
  </si>
  <si>
    <t>P.S. 128 THE LORRAINE TUZZO, JUNIPER VALLEY ELEMENTARY SCHOOL-5</t>
  </si>
  <si>
    <t>P.S. 107 THOMAS A DOOLEY-3</t>
  </si>
  <si>
    <t>P.S. 101 SCHOOL IN THE GARDENS-3</t>
  </si>
  <si>
    <t>P.S. 001 ALFRED E. SMITH-4</t>
  </si>
  <si>
    <t>P.S. 196 GRAND CENTRAL PARKWAY-5</t>
  </si>
  <si>
    <t>P.S. 052 QUEENS-3</t>
  </si>
  <si>
    <t>10X159</t>
  </si>
  <si>
    <t>X159</t>
  </si>
  <si>
    <t>P.S. 159 LUIS MUNOZ MARIN BILING</t>
  </si>
  <si>
    <t>P.S. 159 LUIS MUNOZ MARIN BILING-3</t>
  </si>
  <si>
    <t>SCHOOL FOR ENVIRONMENTAL CITIZENSHIP-3</t>
  </si>
  <si>
    <t>P.S. 104 THE BAYS WATER-4</t>
  </si>
  <si>
    <t>P.S. 080 THURGOOD MARSHALL MAGNET-3</t>
  </si>
  <si>
    <t>P.S. 099 KEW GARDENS-3</t>
  </si>
  <si>
    <t>PS/IS 116 WILLIAM C. HUGHLEY-5</t>
  </si>
  <si>
    <t>P.S. 053 BAY TERRACE-4</t>
  </si>
  <si>
    <t>P.S. 069 DANIEL D. TOMPKINS-4</t>
  </si>
  <si>
    <t>P.S. 153 HELEN KELLER-5</t>
  </si>
  <si>
    <t>11X175</t>
  </si>
  <si>
    <t>X175</t>
  </si>
  <si>
    <t>P.S. 175 CITY ISLAND</t>
  </si>
  <si>
    <t>P.S. 175 CITY ISLAND-3</t>
  </si>
  <si>
    <t>31R023</t>
  </si>
  <si>
    <t>R023</t>
  </si>
  <si>
    <t>P.S. 023 RICHMONDTOWN</t>
  </si>
  <si>
    <t>P.S. 023 RICHMONDTOWN-4</t>
  </si>
  <si>
    <t>P.S. 041 NEW DORP-3</t>
  </si>
  <si>
    <t>P.S. 054 CHARLES W. LENG-4</t>
  </si>
  <si>
    <t>P.S. 178 - DR. SELMAN WAKSMAN-4</t>
  </si>
  <si>
    <t>P.S. 042 BENJAMIN ALTMAN-3</t>
  </si>
  <si>
    <t>03M076</t>
  </si>
  <si>
    <t>M076</t>
  </si>
  <si>
    <t>P.S. 076 A. PHILIP RANDOLPH</t>
  </si>
  <si>
    <t>P.S. 076 A. PHILIP RANDOLPH-3</t>
  </si>
  <si>
    <t>12X044</t>
  </si>
  <si>
    <t>X044</t>
  </si>
  <si>
    <t>P.S. 044 DAVID C. FARRAGUT</t>
  </si>
  <si>
    <t>P.S. 044 DAVID C. FARRAGUT-5</t>
  </si>
  <si>
    <t>P.S. 076 THE BENNINGTON SCHOOL-4</t>
  </si>
  <si>
    <t>P.S. 090 HORACE MANN-5</t>
  </si>
  <si>
    <t>P.S. 108 CAPTAIN VINCENT G. FOWLER-4</t>
  </si>
  <si>
    <t>P.S. 121 QUEENS-3</t>
  </si>
  <si>
    <t>P.S. 161 ARTHUR ASHE SCHOOL-5</t>
  </si>
  <si>
    <t>29Q134</t>
  </si>
  <si>
    <t>Q134</t>
  </si>
  <si>
    <t>P.S. 134 HOLLIS</t>
  </si>
  <si>
    <t>P.S. 134 HOLLIS-5</t>
  </si>
  <si>
    <t>THE GORDON PARKS SCHOOL-3</t>
  </si>
  <si>
    <t>P.S. 092 HARRY T. STEWART SR.-5</t>
  </si>
  <si>
    <t>P.S. 171 PETER G. VAN ALST-3</t>
  </si>
  <si>
    <t>P.S. 045 JOHN TYLER-4</t>
  </si>
  <si>
    <t>P.S. 052 JOHN C. THOMPSON-4</t>
  </si>
  <si>
    <t>P.S. 055 HENRY M. BOEHM-3</t>
  </si>
  <si>
    <t>P.S. 189-5</t>
  </si>
  <si>
    <t>09X011</t>
  </si>
  <si>
    <t>X011</t>
  </si>
  <si>
    <t>P.S. 011 HIGHBRIDGE</t>
  </si>
  <si>
    <t>P.S. 011 HIGHBRIDGE-4</t>
  </si>
  <si>
    <t>02M059</t>
  </si>
  <si>
    <t>M059</t>
  </si>
  <si>
    <t>P.S. 059 BEEKMAN HILL INTERNATIONAL</t>
  </si>
  <si>
    <t>P.S. 059 BEEKMAN HILL INTERNATIONAL-5</t>
  </si>
  <si>
    <t>08X140</t>
  </si>
  <si>
    <t>X140</t>
  </si>
  <si>
    <t>P.S. X140 THE EAGLE SCHOOL</t>
  </si>
  <si>
    <t>P.S. X140 THE EAGLE SCHOOL-4</t>
  </si>
  <si>
    <t>11X068</t>
  </si>
  <si>
    <t>X068</t>
  </si>
  <si>
    <t>P.S. 068 BRONX</t>
  </si>
  <si>
    <t>P.S. 068 BRONX-4</t>
  </si>
  <si>
    <t>09X126</t>
  </si>
  <si>
    <t>X126</t>
  </si>
  <si>
    <t>P.S. 126 DR MARJORIE H DUNBAR</t>
  </si>
  <si>
    <t>P.S. 126 DR MARJORIE H DUNBAR-4</t>
  </si>
  <si>
    <t>P.S. 126 JACOB AUGUST RIIS-5</t>
  </si>
  <si>
    <t>P.S. 234 INDEPENDENCE SCHOOL-4</t>
  </si>
  <si>
    <t>04M108</t>
  </si>
  <si>
    <t>M108</t>
  </si>
  <si>
    <t>P.S. 108 ASSEMBLYMAN ANGELO DEL TORO EDUCATIONAL COMPLEX</t>
  </si>
  <si>
    <t>P.S. 108 ASSEMBLYMAN ANGELO DEL TORO EDUCATIONAL COMPLEX-5</t>
  </si>
  <si>
    <t>P.S. 175 HENRY H GARNET-5</t>
  </si>
  <si>
    <t>06M368</t>
  </si>
  <si>
    <t>M368</t>
  </si>
  <si>
    <t>HAMILTON HEIGHTS SCHOOL</t>
  </si>
  <si>
    <t>HAMILTON HEIGHTS SCHOOL-4</t>
  </si>
  <si>
    <t>P.S. 059 THE COMMUNITY SCHOOL OF TECHNOLOGY-3</t>
  </si>
  <si>
    <t>12X066</t>
  </si>
  <si>
    <t>X066</t>
  </si>
  <si>
    <t>P.S. 066 SCHOOL OF HIGHER EXPECTATIONS</t>
  </si>
  <si>
    <t>P.S. 066 SCHOOL OF HIGHER EXPECTATIONS-3</t>
  </si>
  <si>
    <t>P.S. 121 THROOP-3</t>
  </si>
  <si>
    <t>30Q212</t>
  </si>
  <si>
    <t>Q212</t>
  </si>
  <si>
    <t>P.S. 212</t>
  </si>
  <si>
    <t>P.S. 212-3</t>
  </si>
  <si>
    <t>P.S. 095 SHEILA MENCHER-3</t>
  </si>
  <si>
    <t>P.S. 239-5</t>
  </si>
  <si>
    <t>29Q138</t>
  </si>
  <si>
    <t>Q138</t>
  </si>
  <si>
    <t>P.S./ M.S.138 SUNRISE</t>
  </si>
  <si>
    <t>P.S./ M.S.138 SUNRISE-4</t>
  </si>
  <si>
    <t>08X130</t>
  </si>
  <si>
    <t>X130</t>
  </si>
  <si>
    <t>P.S. 130 ABRAM STEVENS HEWITT</t>
  </si>
  <si>
    <t>P.S. 130 ABRAM STEVENS HEWITT-3</t>
  </si>
  <si>
    <t>P.S. 011 HIGHBRIDGE-5</t>
  </si>
  <si>
    <t>P.S. 043-5</t>
  </si>
  <si>
    <t>12X212</t>
  </si>
  <si>
    <t>X212</t>
  </si>
  <si>
    <t>24Q007</t>
  </si>
  <si>
    <t>Q007</t>
  </si>
  <si>
    <t>P.S. 007 LOUIS F. SIMEONE</t>
  </si>
  <si>
    <t>P.S. 007 LOUIS F. SIMEONE-3</t>
  </si>
  <si>
    <t>P.S. 030 WILTON-4</t>
  </si>
  <si>
    <t>02M002</t>
  </si>
  <si>
    <t>M002</t>
  </si>
  <si>
    <t>P.S. 002 MEYER LONDON</t>
  </si>
  <si>
    <t>P.S. 002 MEYER LONDON-4</t>
  </si>
  <si>
    <t>P.S. 192 JACOB H. SCHIFF-4</t>
  </si>
  <si>
    <t>P.S. 181 BROOKFIELD-5</t>
  </si>
  <si>
    <t>P.S. 304 EARLY CHILDHOOD SCHOOL-3</t>
  </si>
  <si>
    <t>31R016</t>
  </si>
  <si>
    <t>R016</t>
  </si>
  <si>
    <t>P.S. 016 JOHN J. DRISCOLL</t>
  </si>
  <si>
    <t>P.S. 016 JOHN J. DRISCOLL-4</t>
  </si>
  <si>
    <t>P.S. 153 ADAM CLAYTON POWELL-3</t>
  </si>
  <si>
    <t>P.S. 304 EARLY CHILDHOOD SCHOOL-5</t>
  </si>
  <si>
    <t>P.S./M.S. 004 CROTONA PARK WEST-3</t>
  </si>
  <si>
    <t>28Q050</t>
  </si>
  <si>
    <t>Q050</t>
  </si>
  <si>
    <t>P.S. 050 TALFOURD LAWN ELEMENTARY SCHOOL</t>
  </si>
  <si>
    <t>P.S. 050 TALFOURD LAWN ELEMENTARY SCHOOL-4</t>
  </si>
  <si>
    <t>P.S./I.S. 218 RAFAEL HERNANDEZ DUAL LANGUAGE MAGNET SCHOOL-5</t>
  </si>
  <si>
    <t>P.S. 023 THE NEW CHILDREN'S SCHOOL-3</t>
  </si>
  <si>
    <t>P.S. 004 DUKE ELLINGTON-5</t>
  </si>
  <si>
    <t>P.S. 050 CLARA BARTON-4</t>
  </si>
  <si>
    <t>P.S. 043-3</t>
  </si>
  <si>
    <t>12X061</t>
  </si>
  <si>
    <t>X061</t>
  </si>
  <si>
    <t>P.S. 061 FRANCISCO OLLER</t>
  </si>
  <si>
    <t>P.S. 061 FRANCISCO OLLER-3</t>
  </si>
  <si>
    <t>P.S. 103 HECTOR FONTANEZ-3</t>
  </si>
  <si>
    <t>P.S. 132 JUAN PABLO DUARTE-3</t>
  </si>
  <si>
    <t>P.S. X014 SENATOR JOHN CALANDRA-4</t>
  </si>
  <si>
    <t>26Q186</t>
  </si>
  <si>
    <t>Q186</t>
  </si>
  <si>
    <t>P.S. 186 CASTLEWOOD</t>
  </si>
  <si>
    <t>P.S. 186 CASTLEWOOD-5</t>
  </si>
  <si>
    <t>P.S. 028 MOUNT HOPE-5</t>
  </si>
  <si>
    <t>03M084</t>
  </si>
  <si>
    <t>M084</t>
  </si>
  <si>
    <t>P.S. 084 LILLIAN WEBER</t>
  </si>
  <si>
    <t>P.S. 084 LILLIAN WEBER-4</t>
  </si>
  <si>
    <t>P.S. 142 AMALIA CASTRO-4</t>
  </si>
  <si>
    <t>P.S./I.S. 217 ROOSEVELT ISLAND-5</t>
  </si>
  <si>
    <t>04M038</t>
  </si>
  <si>
    <t>M038</t>
  </si>
  <si>
    <t>P.S. 38 ROBERTO CLEMENTE</t>
  </si>
  <si>
    <t>P.S. 38 ROBERTO CLEMENTE-3</t>
  </si>
  <si>
    <t>04M155</t>
  </si>
  <si>
    <t>M155</t>
  </si>
  <si>
    <t>P.S. 155 WILLIAM PACA</t>
  </si>
  <si>
    <t>P.S. 155 WILLIAM PACA-5</t>
  </si>
  <si>
    <t>P.S. 092 MARY MCLEOD BETHUNE-5</t>
  </si>
  <si>
    <t>05M123</t>
  </si>
  <si>
    <t>M123</t>
  </si>
  <si>
    <t>P.S. 123 MAHALIA JACKSON</t>
  </si>
  <si>
    <t>P.S. 123 MAHALIA JACKSON-3</t>
  </si>
  <si>
    <t>06M178</t>
  </si>
  <si>
    <t>M178</t>
  </si>
  <si>
    <t>PROFESSOR JUAN BOSCH PUBLIC SCHOOL</t>
  </si>
  <si>
    <t>PROFESSOR JUAN BOSCH PUBLIC SCHOOL-3</t>
  </si>
  <si>
    <t>PAULA HEDBAVNY SCHOOL-3</t>
  </si>
  <si>
    <t>06M311</t>
  </si>
  <si>
    <t>M311</t>
  </si>
  <si>
    <t>AMISTAD DUAL LANGUAGE SCHOOL</t>
  </si>
  <si>
    <t>AMISTAD DUAL LANGUAGE SCHOOL-4</t>
  </si>
  <si>
    <t>10X306</t>
  </si>
  <si>
    <t>X306</t>
  </si>
  <si>
    <t>P.S. 306</t>
  </si>
  <si>
    <t>P.S. 306-3</t>
  </si>
  <si>
    <t>10X246</t>
  </si>
  <si>
    <t>X246</t>
  </si>
  <si>
    <t>P.S. 246 POE CENTER</t>
  </si>
  <si>
    <t>P.S. 246 POE CENTER-5</t>
  </si>
  <si>
    <t>P.S. 236 LANGSTON HUGHES-4</t>
  </si>
  <si>
    <t>P.S. 024 SPUYTEN DUYVIL-5</t>
  </si>
  <si>
    <t>P.S. 001 COURTLANDT SCHOOL-5</t>
  </si>
  <si>
    <t>P.S. 121 THROOP-5</t>
  </si>
  <si>
    <t>P.S./M.S. 029 MELROSE SCHOOL-4</t>
  </si>
  <si>
    <t>P.S. 179-5</t>
  </si>
  <si>
    <t>P.S. 069 JOURNEY PREP SCHOOL-3</t>
  </si>
  <si>
    <t>P.S. 146 EDWARD COLLINS-4</t>
  </si>
  <si>
    <t>P.S. 051 BRONX NEW SCHOOL-4</t>
  </si>
  <si>
    <t>P.S. 059 THE COMMUNITY SCHOOL OF TECHNOLOGY-5</t>
  </si>
  <si>
    <t>25Q242</t>
  </si>
  <si>
    <t>Q242</t>
  </si>
  <si>
    <t>P.S. 242 LEONARD P. STAVISKY EARLY CHILDHOOD SCHOOL</t>
  </si>
  <si>
    <t>P.S. 242 LEONARD P. STAVISKY EARLY CHILDHOOD SCHOOL-3</t>
  </si>
  <si>
    <t>26Q115</t>
  </si>
  <si>
    <t>Q115</t>
  </si>
  <si>
    <t>P.S. 115 GLEN OAKS</t>
  </si>
  <si>
    <t>P.S. 115 GLEN OAKS-3</t>
  </si>
  <si>
    <t>P.S. 183 DR. RICHARD R. GREEN-3</t>
  </si>
  <si>
    <t>P.S. 052 QUEENS-5</t>
  </si>
  <si>
    <t>P.S. 134 HOLLIS-4</t>
  </si>
  <si>
    <t>P.S./I.S. 295-3</t>
  </si>
  <si>
    <t>P.S. 031 WILLIAM T. DAVIS-5</t>
  </si>
  <si>
    <t>P.S. 396-5</t>
  </si>
  <si>
    <t>P.S. 044 DAVID C. FARRAGUT-4</t>
  </si>
  <si>
    <t>P.S. 061 FRANCISCO OLLER-5</t>
  </si>
  <si>
    <t>P.S. 160 WALTER FRANCIS BISHOP-4</t>
  </si>
  <si>
    <t>P.S. 071 FOREST-3</t>
  </si>
  <si>
    <t>JAMES WELDON JOHNSON-5</t>
  </si>
  <si>
    <t>P.S. 214-5</t>
  </si>
  <si>
    <t>BRONX LITTLE SCHOOL-4</t>
  </si>
  <si>
    <t>09X109</t>
  </si>
  <si>
    <t>X109</t>
  </si>
  <si>
    <t>P.S. 109 SEDGWICK</t>
  </si>
  <si>
    <t>P.S. 109 SEDGWICK-4</t>
  </si>
  <si>
    <t>P.S. 161 PONCE DE LEON-5</t>
  </si>
  <si>
    <t>P.S. 028 MOUNT HOPE-3</t>
  </si>
  <si>
    <t>P.S. 109 SEDGWICK-5</t>
  </si>
  <si>
    <t>P.S. 068 BRONX-3</t>
  </si>
  <si>
    <t>P.S. 306-5</t>
  </si>
  <si>
    <t>P.S. 045 CLARENCE WITHERSPOON-5</t>
  </si>
  <si>
    <t>P.S. 014 CORNELIUS VANDERBILT-5</t>
  </si>
  <si>
    <t>P.S. 020 PORT RICHMOND-4</t>
  </si>
  <si>
    <t>P.S. 036 J. C. DRUMGOOLE-5</t>
  </si>
  <si>
    <t>P.S. 022 THOMAS JEFFERSON-4</t>
  </si>
  <si>
    <t>P.S. 040 AUGUSTUS SAINT-GAUDENS-4</t>
  </si>
  <si>
    <t>P.S. 183 ROBERT L. STEVENSON-5</t>
  </si>
  <si>
    <t>WASHINGTON HEIGHTS ACADEMY-5</t>
  </si>
  <si>
    <t>P.S. 199X - THE SHAKESPEARE SCHOOL-4</t>
  </si>
  <si>
    <t>07X277</t>
  </si>
  <si>
    <t>X277</t>
  </si>
  <si>
    <t>P.S. 277</t>
  </si>
  <si>
    <t>P.S. 277-5</t>
  </si>
  <si>
    <t>08X333</t>
  </si>
  <si>
    <t>X333</t>
  </si>
  <si>
    <t>P.S. 333 - THE MUSEUM SCHOOL</t>
  </si>
  <si>
    <t>P.S. 333 - THE MUSEUM SCHOOL-5</t>
  </si>
  <si>
    <t>P.S. 108 ASSEMBLYMAN ANGELO DEL TORO EDUCATIONAL COMPLEX-3</t>
  </si>
  <si>
    <t>06M173</t>
  </si>
  <si>
    <t>M173</t>
  </si>
  <si>
    <t>P.S. 173</t>
  </si>
  <si>
    <t>P.S. 173-4</t>
  </si>
  <si>
    <t>P.S. 073 BRONX-5</t>
  </si>
  <si>
    <t>P.S. 126 DR MARJORIE H DUNBAR-5</t>
  </si>
  <si>
    <t>P.S. 068 CAMBRIDGE-5</t>
  </si>
  <si>
    <t>P.S. 164 QUEENS VALLEY-5</t>
  </si>
  <si>
    <t>THE QUEENS COLLEGE SCHOOL FOR MATH, SCIENCE AND TECHNOLOGY-4</t>
  </si>
  <si>
    <t>P.S. 115 GLEN OAKS-4</t>
  </si>
  <si>
    <t>P.S. 221 THE NORTH HILLS SCHOOL-3</t>
  </si>
  <si>
    <t>27Q317</t>
  </si>
  <si>
    <t>Q317</t>
  </si>
  <si>
    <t>WATERSIDE CHILDREN'S STUDIO SCHOOL</t>
  </si>
  <si>
    <t>WATERSIDE CHILDREN'S STUDIO SCHOOL-3</t>
  </si>
  <si>
    <t>P.S. 050 TALFOURD LAWN ELEMENTARY SCHOOL-5</t>
  </si>
  <si>
    <t>29Q015</t>
  </si>
  <si>
    <t>Q015</t>
  </si>
  <si>
    <t>P.S. 015 JACKIE ROBINSON</t>
  </si>
  <si>
    <t>P.S. 015 JACKIE ROBINSON-3</t>
  </si>
  <si>
    <t>P.S./ M.S.138 SUNRISE-3</t>
  </si>
  <si>
    <t>PS/MS 147 RONALD MCNAIR-3</t>
  </si>
  <si>
    <t>P.S./I.S. 78Q-3</t>
  </si>
  <si>
    <t>31R078</t>
  </si>
  <si>
    <t>R078</t>
  </si>
  <si>
    <t>PS 78</t>
  </si>
  <si>
    <t>PS 78-3</t>
  </si>
  <si>
    <t>P.S. 173-3</t>
  </si>
  <si>
    <t>P.S. 050 TALFOURD LAWN ELEMENTARY SCHOOL-3</t>
  </si>
  <si>
    <t>P.S. 094 DAVID D. PORTER-5</t>
  </si>
  <si>
    <t>P.S. 097 FOREST PARK-4</t>
  </si>
  <si>
    <t>P.S. 160 WALTER FRANCIS BISHOP-3</t>
  </si>
  <si>
    <t>02M198</t>
  </si>
  <si>
    <t>M198</t>
  </si>
  <si>
    <t>P.S. 198 ISADOR E. IDA STRAUS</t>
  </si>
  <si>
    <t>P.S. 198 ISADOR E. IDA STRAUS-4</t>
  </si>
  <si>
    <t>P.S. 108 PHILIP J. ABINANTI-5</t>
  </si>
  <si>
    <t>12X092</t>
  </si>
  <si>
    <t>X092</t>
  </si>
  <si>
    <t>P.S. 092 BRONX</t>
  </si>
  <si>
    <t>P.S. 092 BRONX-3</t>
  </si>
  <si>
    <t>P.S. 130 ABRAM STEVENS HEWITT-4</t>
  </si>
  <si>
    <t>P.S. 146 EDWARD COLLINS-3</t>
  </si>
  <si>
    <t>BAYCHESTER ACADEMY-4</t>
  </si>
  <si>
    <t>BRONX LITTLE SCHOOL-5</t>
  </si>
  <si>
    <t>P.S. 054 HILLSIDE-4</t>
  </si>
  <si>
    <t>P.S. X114 - LUIS LLORENS TORRES SCHOOLS-4</t>
  </si>
  <si>
    <t>P.S. 030 WILTON-5</t>
  </si>
  <si>
    <t>P.S. 214-4</t>
  </si>
  <si>
    <t>P.S. 58 - SCHOOL OF HEROES-3</t>
  </si>
  <si>
    <t>P.S. 016 JOHN J. DRISCOLL-5</t>
  </si>
  <si>
    <t>P.S. 002 MEYER LONDON-5</t>
  </si>
  <si>
    <t>THE SCHOOL OF SCIENCE AND APPLIED LEARNING-4</t>
  </si>
  <si>
    <t>12X531</t>
  </si>
  <si>
    <t>X531</t>
  </si>
  <si>
    <t>ARCHER ELEMENTARY SCHOOL</t>
  </si>
  <si>
    <t>ARCHER ELEMENTARY SCHOOL-3</t>
  </si>
  <si>
    <t>P.S. 048 JOSEPH R. DRAKE-4</t>
  </si>
  <si>
    <t>P.S. 171 PATRICK HENRY-5</t>
  </si>
  <si>
    <t>P.S. 066 SCHOOL OF HIGHER EXPECTATIONS-4</t>
  </si>
  <si>
    <t>P.S. 078 ANNE HUTCHINSON-4</t>
  </si>
  <si>
    <t>P.S. 212-4</t>
  </si>
  <si>
    <t>05M046</t>
  </si>
  <si>
    <t>M046</t>
  </si>
  <si>
    <t>P.S. 046 ARTHUR TAPPAN</t>
  </si>
  <si>
    <t>P.S. 046 ARTHUR TAPPAN-4</t>
  </si>
  <si>
    <t>P.S. 108 CAPTAIN VINCENT G. FOWLER-5</t>
  </si>
  <si>
    <t>P.S. 163 FLUSHING HEIGHTS-4</t>
  </si>
  <si>
    <t>P.S. 134 GEORGE F. BRISTOW-3</t>
  </si>
  <si>
    <t>PS 5 PORT MORRIS-4</t>
  </si>
  <si>
    <t>P.S. 207 ROCKWOOD PARK-3</t>
  </si>
  <si>
    <t>01M015</t>
  </si>
  <si>
    <t>M015</t>
  </si>
  <si>
    <t>P.S. 015 ROBERTO CLEMENTE</t>
  </si>
  <si>
    <t>P.S. 015 ROBERTO CLEMENTE-5</t>
  </si>
  <si>
    <t>P.S. 051 ELIAS HOWE-5</t>
  </si>
  <si>
    <t>P.S. 198 ISADOR E. IDA STRAUS-3</t>
  </si>
  <si>
    <t>02M397</t>
  </si>
  <si>
    <t>M397</t>
  </si>
  <si>
    <t>SPRUCE STREET SCHOOL</t>
  </si>
  <si>
    <t>SPRUCE STREET SCHOOL-4</t>
  </si>
  <si>
    <t>P.S. 208 ALAIN L. LOCKE-3</t>
  </si>
  <si>
    <t>P.S. 050 VITO MARCANTONIO-3</t>
  </si>
  <si>
    <t>04M375</t>
  </si>
  <si>
    <t>M375</t>
  </si>
  <si>
    <t>MOSAIC PREPARATORY ACADEMY</t>
  </si>
  <si>
    <t>MOSAIC PREPARATORY ACADEMY-5</t>
  </si>
  <si>
    <t>P.S. 036 MARGARET DOUGLAS-5</t>
  </si>
  <si>
    <t>P.S. 092 MARY MCLEOD BETHUNE-3</t>
  </si>
  <si>
    <t>HAMILTON HEIGHTS SCHOOL-5</t>
  </si>
  <si>
    <t>P.S. 152 EVERGREEN-3</t>
  </si>
  <si>
    <t>P.S. 109 SEDGWICK-3</t>
  </si>
  <si>
    <t>P.S. 018 JOHN PETER ZENGER-4</t>
  </si>
  <si>
    <t>08X107</t>
  </si>
  <si>
    <t>X107</t>
  </si>
  <si>
    <t>P.S. 107</t>
  </si>
  <si>
    <t>P.S. 107-4</t>
  </si>
  <si>
    <t>P.S. 112 BRONXWOOD-4</t>
  </si>
  <si>
    <t>P.S. 043 JONAS BRONCK-3</t>
  </si>
  <si>
    <t>P.S. 069 JOURNEY PREP SCHOOL-5</t>
  </si>
  <si>
    <t>P.S. 160 WALT DISNEY-5</t>
  </si>
  <si>
    <t>P.S. 092 BRONX-5</t>
  </si>
  <si>
    <t>P.S. 051 BRONX NEW SCHOOL-3</t>
  </si>
  <si>
    <t>12X057</t>
  </si>
  <si>
    <t>X057</t>
  </si>
  <si>
    <t>P.S. 057 CRESCENT</t>
  </si>
  <si>
    <t>P.S. 057 CRESCENT-3</t>
  </si>
  <si>
    <t>P.S. 169 BAY TERRACE-3</t>
  </si>
  <si>
    <t>P.S. 215 LUCRETIA MOTT-5</t>
  </si>
  <si>
    <t>WATERSIDE CHILDREN'S STUDIO SCHOOL-4</t>
  </si>
  <si>
    <t>P.S. 036 SAINT ALBANS SCHOOL-4</t>
  </si>
  <si>
    <t>29Q156</t>
  </si>
  <si>
    <t>Q156</t>
  </si>
  <si>
    <t>P.S. 156 LAURELTON</t>
  </si>
  <si>
    <t>P.S. 156 LAURELTON-3</t>
  </si>
  <si>
    <t>30Q111</t>
  </si>
  <si>
    <t>Q111</t>
  </si>
  <si>
    <t>P.S. 111 JACOB BLACKWELL</t>
  </si>
  <si>
    <t>P.S. 111 JACOB BLACKWELL-5</t>
  </si>
  <si>
    <t>P.S. 112 DUTCH KILLS-4</t>
  </si>
  <si>
    <t>P.S. 112 DUTCH KILLS-5</t>
  </si>
  <si>
    <t>P.S. 001 TOTTENVILLE-4</t>
  </si>
  <si>
    <t>P.S. 11 THOMAS DONGAN SCHOOL-3</t>
  </si>
  <si>
    <t>P.S. 018 JOHN G. WHITTIER-5</t>
  </si>
  <si>
    <t>31R021</t>
  </si>
  <si>
    <t>R021</t>
  </si>
  <si>
    <t>P.S. 21 MARGARET EMERY-ELM PARK</t>
  </si>
  <si>
    <t>P.S. 21 MARGARET EMERY-ELM PARK-4</t>
  </si>
  <si>
    <t>P.S. 026 THE CARTERET SCHOOL-3</t>
  </si>
  <si>
    <t>P.S. 35 THE CLOVE VALLEY SCHOOL-3</t>
  </si>
  <si>
    <t>P.S. 050 FRANK HANKINSON-3</t>
  </si>
  <si>
    <t>P.S. 059 BEEKMAN HILL INTERNATIONAL-3</t>
  </si>
  <si>
    <t>P.S. 158 BAYARD TAYLOR-3</t>
  </si>
  <si>
    <t>P.S. 290 MANHATTAN NEW SCHOOL-3</t>
  </si>
  <si>
    <t>P.S. 211-5</t>
  </si>
  <si>
    <t>P.S. 184M SHUANG WEN-3</t>
  </si>
  <si>
    <t>P.S. 007 SAMUEL STERN-5</t>
  </si>
  <si>
    <t>P.S. 129 JOHN H. FINLEY-4</t>
  </si>
  <si>
    <t>12X463</t>
  </si>
  <si>
    <t>X463</t>
  </si>
  <si>
    <t>URBAN SCHOLARS COMMUNITY SCHOOL</t>
  </si>
  <si>
    <t>URBAN SCHOLARS COMMUNITY SCHOOL-4</t>
  </si>
  <si>
    <t>09X053</t>
  </si>
  <si>
    <t>X053</t>
  </si>
  <si>
    <t>P.S. 053 BASHEER QUISIM</t>
  </si>
  <si>
    <t>P.S. 053 BASHEER QUISIM-4</t>
  </si>
  <si>
    <t>P.S. X140 THE EAGLE SCHOOL-3</t>
  </si>
  <si>
    <t>P.S. 091 BRONX-3</t>
  </si>
  <si>
    <t>P.S. 205 ALEXANDER GRAHAM BELL-4</t>
  </si>
  <si>
    <t>P.S. 055 MAURE-3</t>
  </si>
  <si>
    <t>P.S. 136 ROY WILKINS-5</t>
  </si>
  <si>
    <t>P.S./ M.S.138 SUNRISE-5</t>
  </si>
  <si>
    <t>P.S. 016 JOHN J. DRISCOLL-3</t>
  </si>
  <si>
    <t>P.S. 059 BEEKMAN HILL INTERNATIONAL-4</t>
  </si>
  <si>
    <t>P.S. 246 POE CENTER-3</t>
  </si>
  <si>
    <t>BAYCHESTER ACADEMY-3</t>
  </si>
  <si>
    <t>P.S. 65 - THE RAYMOND YORK ELEMENTARY SCHOOL-4</t>
  </si>
  <si>
    <t>P.S. 161 ARTHUR ASHE SCHOOL-4</t>
  </si>
  <si>
    <t>P.S. 116 MARY LINDLEY MURRAY-3</t>
  </si>
  <si>
    <t>P.S. 107-5</t>
  </si>
  <si>
    <t>P.S. X037 - MULTIPLE INTELLIGENCE SCHOOL-3</t>
  </si>
  <si>
    <t>P.S. 045 JOHN TYLER-3</t>
  </si>
  <si>
    <t>P.S. 145, THE BLOOMINGDALE SCHOOL-5</t>
  </si>
  <si>
    <t>P.S. 067 MOHEGAN SCHOOL-3</t>
  </si>
  <si>
    <t>P.S. 047 JOHN RANDOLPH-5</t>
  </si>
  <si>
    <t>P.S. 111 SETON FALLS-5</t>
  </si>
  <si>
    <t>P.S. 310 MARBLE HILL-4</t>
  </si>
  <si>
    <t>P.S. 163 FLUSHING HEIGHTS-3</t>
  </si>
  <si>
    <t>P.S. 105 THE BAY SCHOOL-3</t>
  </si>
  <si>
    <t>P.S. 146 HOWARD BEACH-4</t>
  </si>
  <si>
    <t>P.S. 223 LYNDON B. JOHNSON-4</t>
  </si>
  <si>
    <t>27Q273</t>
  </si>
  <si>
    <t>Q273</t>
  </si>
  <si>
    <t>P.S. 273</t>
  </si>
  <si>
    <t>P.S. 273-3</t>
  </si>
  <si>
    <t>P.S. 140 EDWARD K ELLINGTON-5</t>
  </si>
  <si>
    <t>P.S. 035 NATHANIEL WOODHULL-3</t>
  </si>
  <si>
    <t>CYNTHIA JENKINS SCHOOL-3</t>
  </si>
  <si>
    <t>29Q132</t>
  </si>
  <si>
    <t>Q132</t>
  </si>
  <si>
    <t>P.S. 132 RALPH BUNCHE</t>
  </si>
  <si>
    <t>P.S. 132 RALPH BUNCHE-4</t>
  </si>
  <si>
    <t>P.S. 020 PORT RICHMOND-3</t>
  </si>
  <si>
    <t>P.S. 069 DANIEL D. TOMPKINS-3</t>
  </si>
  <si>
    <t>P.S. 025 BILINGUAL SCHOOL-5</t>
  </si>
  <si>
    <t>P.S. X140 THE EAGLE SCHOOL-5</t>
  </si>
  <si>
    <t>P.S. 057 CRESCENT-5</t>
  </si>
  <si>
    <t>25Q244</t>
  </si>
  <si>
    <t>Q244</t>
  </si>
  <si>
    <t>THE ACTIVE LEARNING ELEMENTARY SCHOOL</t>
  </si>
  <si>
    <t>THE ACTIVE LEARNING ELEMENTARY SCHOOL-3</t>
  </si>
  <si>
    <t>27Q197</t>
  </si>
  <si>
    <t>Q197</t>
  </si>
  <si>
    <t>P.S. 197 THE OCEAN SCHOOL</t>
  </si>
  <si>
    <t>P.S. 197 THE OCEAN SCHOOL-5</t>
  </si>
  <si>
    <t>P.S. 033 CHELSEA PREP-3</t>
  </si>
  <si>
    <t>THE BILINGUAL BICULTURAL SCHOOL-4</t>
  </si>
  <si>
    <t>P.S. / I.S. 208-3</t>
  </si>
  <si>
    <t>31R046</t>
  </si>
  <si>
    <t>R046</t>
  </si>
  <si>
    <t>P.S. 046 ALBERT V. MANISCALCO</t>
  </si>
  <si>
    <t>P.S. 046 ALBERT V. MANISCALCO-3</t>
  </si>
  <si>
    <t>P.S. 195-5</t>
  </si>
  <si>
    <t>P.S. 015 JACKIE ROBINSON-4</t>
  </si>
  <si>
    <t>P.S. 291-3</t>
  </si>
  <si>
    <t>P.S. 002 ALFRED ZIMBERG-5</t>
  </si>
  <si>
    <t>09X457</t>
  </si>
  <si>
    <t>X457</t>
  </si>
  <si>
    <t>SHERIDAN ACADEMY FOR YOUNG LEADERS</t>
  </si>
  <si>
    <t>SHERIDAN ACADEMY FOR YOUNG LEADERS-4</t>
  </si>
  <si>
    <t>P.S. 055 MAURE-4</t>
  </si>
  <si>
    <t>P.S. 062 INOCENSIO CASANOVA-4</t>
  </si>
  <si>
    <t>08X075</t>
  </si>
  <si>
    <t>X075</t>
  </si>
  <si>
    <t>P.S. 75 SCHOOL OF RESEARCH AND DISCOVERY</t>
  </si>
  <si>
    <t>P.S. 75 SCHOOL OF RESEARCH AND DISCOVERY-4</t>
  </si>
  <si>
    <t>P.S. 057 CRESCENT-4</t>
  </si>
  <si>
    <t>P.S. 152 DYCKMAN VALLEY-5</t>
  </si>
  <si>
    <t>THE BILINGUAL BICULTURAL SCHOOL-5</t>
  </si>
  <si>
    <t>THE SCHOOL OF SCIENCE AND APPLIED LEARNING-3</t>
  </si>
  <si>
    <t>P.S. 034 JOHN HARVARD-3</t>
  </si>
  <si>
    <t>P.S. 165 ROBERT E. SIMON-4</t>
  </si>
  <si>
    <t>01M064</t>
  </si>
  <si>
    <t>M064</t>
  </si>
  <si>
    <t>P.S. 064 ROBERT SIMON</t>
  </si>
  <si>
    <t>P.S. 064 ROBERT SIMON-4</t>
  </si>
  <si>
    <t>P.S. 110 FLORENCE NIGHTINGALE-3</t>
  </si>
  <si>
    <t>P.S. 111 ADOLPH S. OCHS-4</t>
  </si>
  <si>
    <t>P.S. 111 ADOLPH S. OCHS-5</t>
  </si>
  <si>
    <t>P.S. 198 ISADOR E. IDA STRAUS-5</t>
  </si>
  <si>
    <t>P.S. 149 SOJOURNER TRUTH-3</t>
  </si>
  <si>
    <t>03M180</t>
  </si>
  <si>
    <t>M180</t>
  </si>
  <si>
    <t>P.S. 180 HUGO NEWMAN</t>
  </si>
  <si>
    <t>P.S. 180 HUGO NEWMAN-4</t>
  </si>
  <si>
    <t>04M037</t>
  </si>
  <si>
    <t>M037</t>
  </si>
  <si>
    <t>RIVER EAST ELEMENTARY</t>
  </si>
  <si>
    <t>RIVER EAST ELEMENTARY-3</t>
  </si>
  <si>
    <t>P.S. 38 ROBERTO CLEMENTE-4</t>
  </si>
  <si>
    <t>04M102</t>
  </si>
  <si>
    <t>M102</t>
  </si>
  <si>
    <t>P.S. 102 JACQUES CARTIER</t>
  </si>
  <si>
    <t>P.S. 102 JACQUES CARTIER-4</t>
  </si>
  <si>
    <t>P.S. 108 ASSEMBLYMAN ANGELO DEL TORO EDUCATIONAL COMPLEX-4</t>
  </si>
  <si>
    <t>MOSAIC PREPARATORY ACADEMY-4</t>
  </si>
  <si>
    <t>CENTRAL PARK EAST II-3</t>
  </si>
  <si>
    <t>P.S. 194 COUNTEE CULLEN-4</t>
  </si>
  <si>
    <t>05M197</t>
  </si>
  <si>
    <t>M197</t>
  </si>
  <si>
    <t>P.S. 197 JOHN B. RUSSWURM</t>
  </si>
  <si>
    <t>P.S. 197 JOHN B. RUSSWURM-3</t>
  </si>
  <si>
    <t>05M318</t>
  </si>
  <si>
    <t>M318</t>
  </si>
  <si>
    <t>THURGOOD MARSHALL ACADEMY LOWER SCHOOL</t>
  </si>
  <si>
    <t>THURGOOD MARSHALL ACADEMY LOWER SCHOOL-4</t>
  </si>
  <si>
    <t>06M210</t>
  </si>
  <si>
    <t>M210</t>
  </si>
  <si>
    <t>P.S./I.S. 210 - TWENTY-FIRST CENTURY ACADEMY FOR COMMUNITY LEADERSHIP</t>
  </si>
  <si>
    <t>P.S./I.S. 210 - TWENTY-FIRST CENTURY ACADEMY FOR COMMUNITY LEADERSHIP-4</t>
  </si>
  <si>
    <t>MUSCOTA-4</t>
  </si>
  <si>
    <t>P.S. 073 BRONX-4</t>
  </si>
  <si>
    <t>P.S. 011 HIGHBRIDGE-3</t>
  </si>
  <si>
    <t>P.S. 070 MAX SCHOENFELD-5</t>
  </si>
  <si>
    <t>P.S. 056 NORWOOD HEIGHTS-3</t>
  </si>
  <si>
    <t>24Q290</t>
  </si>
  <si>
    <t>Q290</t>
  </si>
  <si>
    <t>A.C.E. ACADEMY FOR SCHOLARS AT THE GERALDINE FERRARO CAMPUS</t>
  </si>
  <si>
    <t>A.C.E. ACADEMY FOR SCHOLARS AT THE GERALDINE FERRARO CAMPUS-3</t>
  </si>
  <si>
    <t>P.S. 169 BAY TERRACE-5</t>
  </si>
  <si>
    <t>P.S. 219 PAUL KLAPPER-5</t>
  </si>
  <si>
    <t>P.S. 018 WINCHESTER-4</t>
  </si>
  <si>
    <t>P.S. 094 DAVID D. PORTER-3</t>
  </si>
  <si>
    <t>P.S. 115 GLEN OAKS-5</t>
  </si>
  <si>
    <t>P.S. 047 CHRIS GALAS-3</t>
  </si>
  <si>
    <t>P.S. 106-4</t>
  </si>
  <si>
    <t>NEW YORK CITY ACADEMY FOR DISCOVERY-3</t>
  </si>
  <si>
    <t>WATERSIDE CHILDREN'S STUDIO SCHOOL-5</t>
  </si>
  <si>
    <t>27Q362</t>
  </si>
  <si>
    <t>Q362</t>
  </si>
  <si>
    <t>WAVE PREPARATORY ELEMENTARY SCHOOL</t>
  </si>
  <si>
    <t>WAVE PREPARATORY ELEMENTARY SCHOOL-3</t>
  </si>
  <si>
    <t>P.S. 156 LAURELTON-5</t>
  </si>
  <si>
    <t>PS/IS 268-3</t>
  </si>
  <si>
    <t>P.S. 111 JACOB BLACKWELL-3</t>
  </si>
  <si>
    <t>P.S. 8 SHIRLEE SOLOMON-5</t>
  </si>
  <si>
    <t>P.S. 21 MARGARET EMERY-ELM PARK-5</t>
  </si>
  <si>
    <t>P.S. 157 GROVE HILL-5</t>
  </si>
  <si>
    <t>SPRUCE STREET SCHOOL-3</t>
  </si>
  <si>
    <t>AMPARK NEIGHBORHOOD-5</t>
  </si>
  <si>
    <t>P.S. 175 CITY ISLAND-5</t>
  </si>
  <si>
    <t>08X335</t>
  </si>
  <si>
    <t>X335</t>
  </si>
  <si>
    <t>THE ACADEMY OF THE ARTS</t>
  </si>
  <si>
    <t>THE ACADEMY OF THE ARTS-3</t>
  </si>
  <si>
    <t>THE ACADEMY OF THE ARTS-4</t>
  </si>
  <si>
    <t>P.S. 193 ALFRED J. KENNEDY-4</t>
  </si>
  <si>
    <t>P.S. 223 LYNDON B. JOHNSON-3</t>
  </si>
  <si>
    <t>P.S. 018 JOHN G. WHITTIER-4</t>
  </si>
  <si>
    <t>P.S. 21 MARGARET EMERY-ELM PARK-3</t>
  </si>
  <si>
    <t>ELEMENTARY SCHOOL FOR MATH, SCIENCE, AND TECHNOLOGY-3</t>
  </si>
  <si>
    <t>ELEMENTARY SCHOOL FOR MATH, SCIENCE, AND TECHNOLOGY-5</t>
  </si>
  <si>
    <t>PS/MS 11X498 - VAN NEST ACADEMY-3</t>
  </si>
  <si>
    <t>P.S. 152 EVERGREEN-5</t>
  </si>
  <si>
    <t>P.S. 041 GREENWICH VILLAGE-3</t>
  </si>
  <si>
    <t>P.S. 134 GEORGE F. BRISTOW-4</t>
  </si>
  <si>
    <t>THE EAST VILLAGE COMMUNITY SCHOOL-3</t>
  </si>
  <si>
    <t>P.S. 076 A. PHILIP RANDOLPH-5</t>
  </si>
  <si>
    <t>THE LEXINGTON ACADEMY-4</t>
  </si>
  <si>
    <t>P.S. 155 WILLIAM PACA-4</t>
  </si>
  <si>
    <t>P.S. 128 AUDUBON-5</t>
  </si>
  <si>
    <t>AMISTAD DUAL LANGUAGE SCHOOL-3</t>
  </si>
  <si>
    <t>P.S. 199X - THE SHAKESPEARE SCHOOL-5</t>
  </si>
  <si>
    <t>P.S. 126 DR MARJORIE H DUNBAR-3</t>
  </si>
  <si>
    <t>P.S. 207 ROCKWOOD PARK-4</t>
  </si>
  <si>
    <t>29Q251</t>
  </si>
  <si>
    <t>Q251</t>
  </si>
  <si>
    <t>P.S. 251 QUEENS</t>
  </si>
  <si>
    <t>P.S. 251 QUEENS-3</t>
  </si>
  <si>
    <t>P.S. 017 HENRY DAVID THOREAU-3</t>
  </si>
  <si>
    <t>P.S. 163 ARTHUR A. SCHOMBURG-3</t>
  </si>
  <si>
    <t>P.S. 230 DR ROLAND N. PATTERSON-4</t>
  </si>
  <si>
    <t>09X443</t>
  </si>
  <si>
    <t>X443</t>
  </si>
  <si>
    <t>THE FAMILY SCHOOL</t>
  </si>
  <si>
    <t>THE FAMILY SCHOOL-3</t>
  </si>
  <si>
    <t>SHERIDAN ACADEMY FOR YOUNG LEADERS-3</t>
  </si>
  <si>
    <t>P.S. 209 CLEARVIEW GARDENS-3</t>
  </si>
  <si>
    <t>P.S. 105 THE BAY SCHOOL-4</t>
  </si>
  <si>
    <t>PS/IS 268-5</t>
  </si>
  <si>
    <t>P.S. 306-4</t>
  </si>
  <si>
    <t>P.S. 018 PARK TERRACE-5</t>
  </si>
  <si>
    <t>25Q130</t>
  </si>
  <si>
    <t>Q130</t>
  </si>
  <si>
    <t>P.S. 130</t>
  </si>
  <si>
    <t>P.S. 130-3</t>
  </si>
  <si>
    <t>P.S. 096-5</t>
  </si>
  <si>
    <t>P.S. 197 THE OCEAN SCHOOL-3</t>
  </si>
  <si>
    <t>P.S. 023 RICHMONDTOWN-5</t>
  </si>
  <si>
    <t>P.S. X014 SENATOR JOHN CALANDRA-3</t>
  </si>
  <si>
    <t>P.S. 152 DYCKMAN VALLEY-3</t>
  </si>
  <si>
    <t>P.S. 246 POE CENTER-4</t>
  </si>
  <si>
    <t>P.S. 197 THE OCEAN SCHOOL-4</t>
  </si>
  <si>
    <t>P.S. 161 PONCE DE LEON-3</t>
  </si>
  <si>
    <t>P.S. 212-5</t>
  </si>
  <si>
    <t>25Q165</t>
  </si>
  <si>
    <t>Q165</t>
  </si>
  <si>
    <t>P.S. 165 EDITH K. BERGTRAUM</t>
  </si>
  <si>
    <t>P.S. 165 EDITH K. BERGTRAUM-4</t>
  </si>
  <si>
    <t>P.S. 132 GARRET A. MORGAN-4</t>
  </si>
  <si>
    <t>P.S. 064 ROBERT SIMON-5</t>
  </si>
  <si>
    <t>P.S. 188 THE ISLAND SCHOOL-5</t>
  </si>
  <si>
    <t>NEIGHBORHOOD SCHOOL-3</t>
  </si>
  <si>
    <t>EARTH SCHOOL-3</t>
  </si>
  <si>
    <t>P.S. 89-3</t>
  </si>
  <si>
    <t>03M166</t>
  </si>
  <si>
    <t>M166</t>
  </si>
  <si>
    <t>P.S. 166 THE RICHARD RODGERS SCHOOL OF THE ARTS AND TECHNOLOGY</t>
  </si>
  <si>
    <t>P.S. 166 THE RICHARD RODGERS SCHOOL OF THE ARTS AND TECHNOLOGY-5</t>
  </si>
  <si>
    <t>P.S. 208 ALAIN L. LOCKE-5</t>
  </si>
  <si>
    <t>04M096</t>
  </si>
  <si>
    <t>M096</t>
  </si>
  <si>
    <t>P.S. 096 JOSEPH LANZETTA</t>
  </si>
  <si>
    <t>P.S. 096 JOSEPH LANZETTA-3</t>
  </si>
  <si>
    <t>P.S. 102 JACQUES CARTIER-5</t>
  </si>
  <si>
    <t>P.S. 123 MAHALIA JACKSON-5</t>
  </si>
  <si>
    <t>P.S. 153 ADAM CLAYTON POWELL-5</t>
  </si>
  <si>
    <t>P.S./I.S. 210 - TWENTY-FIRST CENTURY ACADEMY FOR COMMUNITY LEADERSHIP-3</t>
  </si>
  <si>
    <t>06M325</t>
  </si>
  <si>
    <t>M325</t>
  </si>
  <si>
    <t>P.S. 325</t>
  </si>
  <si>
    <t>P.S. 325-3</t>
  </si>
  <si>
    <t>P.S. / I.S. 54-3</t>
  </si>
  <si>
    <t>P.S. 159 LUIS MUNOZ MARIN BILING-4</t>
  </si>
  <si>
    <t>P.S. 061 FRANCISCO OLLER-4</t>
  </si>
  <si>
    <t>P.S./M.S. 029 MELROSE SCHOOL-3</t>
  </si>
  <si>
    <t>P.S. 182-5</t>
  </si>
  <si>
    <t>27Q333</t>
  </si>
  <si>
    <t>Q333</t>
  </si>
  <si>
    <t>GOLDIE MAPLE ACADEMY</t>
  </si>
  <si>
    <t>GOLDIE MAPLE ACADEMY-4</t>
  </si>
  <si>
    <t>P.S. 004 MAURICE WOLLIN-4</t>
  </si>
  <si>
    <t>P.S. 002 MEYER LONDON-3</t>
  </si>
  <si>
    <t>P.S. 066 SCHOOL OF HIGHER EXPECTATIONS-5</t>
  </si>
  <si>
    <t>THE EAST VILLAGE COMMUNITY SCHOOL-5</t>
  </si>
  <si>
    <t>02M442</t>
  </si>
  <si>
    <t>M442</t>
  </si>
  <si>
    <t>BALLET TECH, NYC PUBLIC SCHOOL FOR DANCE</t>
  </si>
  <si>
    <t>BALLET TECH, NYC PUBLIC SCHOOL FOR DANCE-4</t>
  </si>
  <si>
    <t>BALLET TECH, NYC PUBLIC SCHOOL FOR DANCE-5</t>
  </si>
  <si>
    <t>P.S. 009 SARAH ANDERSON-3</t>
  </si>
  <si>
    <t>03M075</t>
  </si>
  <si>
    <t>M075</t>
  </si>
  <si>
    <t>P.S. 075 EMILY DICKINSON</t>
  </si>
  <si>
    <t>P.S. 075 EMILY DICKINSON-3</t>
  </si>
  <si>
    <t>P.S. 175 HENRY H GARNET-4</t>
  </si>
  <si>
    <t>10X009</t>
  </si>
  <si>
    <t>X009</t>
  </si>
  <si>
    <t>P.S. 9 RYER AVENUE ELEMENTARY SCHOOL</t>
  </si>
  <si>
    <t>P.S. 9 RYER AVENUE ELEMENTARY SCHOOL-4</t>
  </si>
  <si>
    <t>P.S. 75 SCHOOL OF RESEARCH AND DISCOVERY-3</t>
  </si>
  <si>
    <t>P.S. 9 RYER AVENUE ELEMENTARY SCHOOL-3</t>
  </si>
  <si>
    <t>P.S. 103 HECTOR FONTANEZ-5</t>
  </si>
  <si>
    <t>THE FAMILY SCHOOL-4</t>
  </si>
  <si>
    <t>PS/MS 200 - THE POMONOK SCHOOL &amp; STAR ACADEMY-4</t>
  </si>
  <si>
    <t>P.S. 015 JACKIE ROBINSON-5</t>
  </si>
  <si>
    <t>P.S. 046 ALBERT V. MANISCALCO-5</t>
  </si>
  <si>
    <t>THE LEXINGTON ACADEMY-3</t>
  </si>
  <si>
    <t>P.S. 157 GROVE HILL-3</t>
  </si>
  <si>
    <t>09X042</t>
  </si>
  <si>
    <t>X042</t>
  </si>
  <si>
    <t>P.S. 042 CLAREMONT</t>
  </si>
  <si>
    <t>P.S. 042 CLAREMONT-3</t>
  </si>
  <si>
    <t>P.S. 042 CLAREMONT-4</t>
  </si>
  <si>
    <t>P.S. 063 AUTHOR'S ACADEMY-4</t>
  </si>
  <si>
    <t>ARCHER ELEMENTARY SCHOOL-4</t>
  </si>
  <si>
    <t>P.S. 075 EMILY DICKINSON-4</t>
  </si>
  <si>
    <t>03M163</t>
  </si>
  <si>
    <t>M163</t>
  </si>
  <si>
    <t>P.S. 163 ALFRED E. SMITH</t>
  </si>
  <si>
    <t>P.S. 163 ALFRED E. SMITH-3</t>
  </si>
  <si>
    <t>P.S. 083 LUIS MUNOZ RIVERA-5</t>
  </si>
  <si>
    <t>P.S. 171 PATRICK HENRY-4</t>
  </si>
  <si>
    <t>WASHINGTON HEIGHTS ACADEMY-4</t>
  </si>
  <si>
    <t>07X154</t>
  </si>
  <si>
    <t>X154</t>
  </si>
  <si>
    <t>P.S. 154 JONATHAN D. HYATT</t>
  </si>
  <si>
    <t>P.S. 154 JONATHAN D. HYATT-4</t>
  </si>
  <si>
    <t>07X369</t>
  </si>
  <si>
    <t>X369</t>
  </si>
  <si>
    <t>YOUNG LEADERS ELEMENTARY SCHOOL</t>
  </si>
  <si>
    <t>YOUNG LEADERS ELEMENTARY SCHOOL-5</t>
  </si>
  <si>
    <t>P.S. 396-4</t>
  </si>
  <si>
    <t>P.S. 001 COURTLANDT SCHOOL-3</t>
  </si>
  <si>
    <t>P.S. 018 JOHN PETER ZENGER-3</t>
  </si>
  <si>
    <t>P.S. 136 ROY WILKINS-3</t>
  </si>
  <si>
    <t>SCHOOL FOR ENVIRONMENTAL CITIZENSHIP-4</t>
  </si>
  <si>
    <t>12X006</t>
  </si>
  <si>
    <t>X006</t>
  </si>
  <si>
    <t>P.S. 006 WEST FARMS</t>
  </si>
  <si>
    <t>P.S. 006 WEST FARMS-4</t>
  </si>
  <si>
    <t>P.S. 107-3</t>
  </si>
  <si>
    <t>P.S. 333 - THE MUSEUM SCHOOL-4</t>
  </si>
  <si>
    <t>P.S. 277-4</t>
  </si>
  <si>
    <t>P.S. 145, THE BLOOMINGDALE SCHOOL-3</t>
  </si>
  <si>
    <t>P.S. 165 ROBERT E. SIMON-3</t>
  </si>
  <si>
    <t>P.S. 063 AUTHOR'S ACADEMY-5</t>
  </si>
  <si>
    <t>P.S. X037 - MULTIPLE INTELLIGENCE SCHOOL-5</t>
  </si>
  <si>
    <t>P.S. 046 ARTHUR TAPPAN-3</t>
  </si>
  <si>
    <t>P.S. 100 ISAAC CLASON-5</t>
  </si>
  <si>
    <t>01M134</t>
  </si>
  <si>
    <t>M134</t>
  </si>
  <si>
    <t>P.S. 134 HENRIETTA SZOLD</t>
  </si>
  <si>
    <t>P.S. 134 HENRIETTA SZOLD-5</t>
  </si>
  <si>
    <t>P.S. 137 JOHN L. BERNSTEIN-5</t>
  </si>
  <si>
    <t>P.S. 001 ALFRED E. SMITH-3</t>
  </si>
  <si>
    <t>P.S. 033 CHELSEA PREP-5</t>
  </si>
  <si>
    <t>P.S. 084 LILLIAN WEBER-3</t>
  </si>
  <si>
    <t>P.S. 180 HUGO NEWMAN-3</t>
  </si>
  <si>
    <t>P.S. 180 HUGO NEWMAN-5</t>
  </si>
  <si>
    <t>P.S. 191 AMSTERDAM-4</t>
  </si>
  <si>
    <t>P.S. 191 AMSTERDAM-5</t>
  </si>
  <si>
    <t>RIVER EAST ELEMENTARY-4</t>
  </si>
  <si>
    <t>P.S. 046 ARTHUR TAPPAN-5</t>
  </si>
  <si>
    <t>P.S. 154 HARRIET TUBMAN-3</t>
  </si>
  <si>
    <t>P.S. 200- THE JAMES MCCUNE SMITH SCHOOL-4</t>
  </si>
  <si>
    <t>P.S. 325-4</t>
  </si>
  <si>
    <t>P.S./M.S. 004 CROTONA PARK WEST-5</t>
  </si>
  <si>
    <t>P.S. 092 BRONX-4</t>
  </si>
  <si>
    <t>P.S. 053 BASHEER QUISIM-5</t>
  </si>
  <si>
    <t>P.S. 205 ALEXANDER GRAHAM BELL-3</t>
  </si>
  <si>
    <t>P.S. 096-3</t>
  </si>
  <si>
    <t>28Q303</t>
  </si>
  <si>
    <t>Q303</t>
  </si>
  <si>
    <t>THE ACADEMY FOR EXCELLENCE THROUGH THE ARTS</t>
  </si>
  <si>
    <t>THE ACADEMY FOR EXCELLENCE THROUGH THE ARTS-3</t>
  </si>
  <si>
    <t>30Q076</t>
  </si>
  <si>
    <t>Q076</t>
  </si>
  <si>
    <t>P.S. 076 WILLIAM HALLET</t>
  </si>
  <si>
    <t>P.S. 076 WILLIAM HALLET-4</t>
  </si>
  <si>
    <t>P.S. 084 STEINWAY-4</t>
  </si>
  <si>
    <t>P.S. 151 MARY D. CARTER-5</t>
  </si>
  <si>
    <t>P.S. 026 THE CARTERET SCHOOL-4</t>
  </si>
  <si>
    <t>24Q305</t>
  </si>
  <si>
    <t>Q305</t>
  </si>
  <si>
    <t>LEARNERS AND LEADERS</t>
  </si>
  <si>
    <t>LEARNERS AND LEADERS-3</t>
  </si>
  <si>
    <t>THE CHILDREN'S WORKSHOP SCHOOL-4</t>
  </si>
  <si>
    <t>MUSCOTA-3</t>
  </si>
  <si>
    <t>P.S. 201 THE DISCOVERY SCHOOL FOR INQUIRY AND RESEARCH-4</t>
  </si>
  <si>
    <t>P.S. 098 THE DOUGLASTON SCHOOL-5</t>
  </si>
  <si>
    <t>P.S. 134 HOLLIS-3</t>
  </si>
  <si>
    <t>P.S. 176 CAMBRIA HEIGHTS-5</t>
  </si>
  <si>
    <t>P.S. 163 ALFRED E. SMITH-4</t>
  </si>
  <si>
    <t>P.S. 083 LUIS MUNOZ RIVERA-3</t>
  </si>
  <si>
    <t>P.S. 096 JOSEPH LANZETTA-4</t>
  </si>
  <si>
    <t>P.S. 123 MAHALIA JACKSON-4</t>
  </si>
  <si>
    <t>P.S. 75 SCHOOL OF RESEARCH AND DISCOVERY-5</t>
  </si>
  <si>
    <t>SHERIDAN ACADEMY FOR YOUNG LEADERS-5</t>
  </si>
  <si>
    <t>P.S. 091 BRONX-5</t>
  </si>
  <si>
    <t>P.S. 045 CLARENCE WITHERSPOON-4</t>
  </si>
  <si>
    <t>P.S. 038 ROSEDALE-5</t>
  </si>
  <si>
    <t>P.S. 093 ALBERT G. OLIVER-3</t>
  </si>
  <si>
    <t>P.S. 133 FRED R MOORE-3</t>
  </si>
  <si>
    <t>GRANT AVENUE ELEMENTARY SCHOOL-4</t>
  </si>
  <si>
    <t>P.S. 025 BILINGUAL SCHOOL-3</t>
  </si>
  <si>
    <t>07X049</t>
  </si>
  <si>
    <t>X049</t>
  </si>
  <si>
    <t>P.S. 049 WILLIS AVENUE</t>
  </si>
  <si>
    <t>P.S. 049 WILLIS AVENUE-4</t>
  </si>
  <si>
    <t>P.S. 048 P.O. MICHAEL J. BUCZEK-5</t>
  </si>
  <si>
    <t>GRANT AVENUE ELEMENTARY SCHOOL-3</t>
  </si>
  <si>
    <t>THE ACADEMY OF THE ARTS-5</t>
  </si>
  <si>
    <t>P.S. 132 GARRET A. MORGAN-5</t>
  </si>
  <si>
    <t>P.S. 9 RYER AVENUE ELEMENTARY SCHOOL-5</t>
  </si>
  <si>
    <t>P.S. 049 WILLIS AVENUE-5</t>
  </si>
  <si>
    <t>P.S. 277-3</t>
  </si>
  <si>
    <t>09X215</t>
  </si>
  <si>
    <t>X215</t>
  </si>
  <si>
    <t>KAPPA</t>
  </si>
  <si>
    <t>KAPPA-5</t>
  </si>
  <si>
    <t>P.S. 064 ROBERT SIMON-3</t>
  </si>
  <si>
    <t>P.S. 110 FLORENCE NIGHTINGALE-4</t>
  </si>
  <si>
    <t>P.S. 134 HENRIETTA SZOLD-3</t>
  </si>
  <si>
    <t>P.S. 89-5</t>
  </si>
  <si>
    <t>P.S. 126 JACOB AUGUST RIIS-3</t>
  </si>
  <si>
    <t>P.S. 166 THE RICHARD RODGERS SCHOOL OF THE ARTS AND TECHNOLOGY-4</t>
  </si>
  <si>
    <t>P.S. 096 JOSEPH LANZETTA-5</t>
  </si>
  <si>
    <t>04M206</t>
  </si>
  <si>
    <t>M206</t>
  </si>
  <si>
    <t>P.S. 206 JOSE CELSO BARBOSA</t>
  </si>
  <si>
    <t>P.S. 206 JOSE CELSO BARBOSA-3</t>
  </si>
  <si>
    <t>MOSAIC PREPARATORY ACADEMY-3</t>
  </si>
  <si>
    <t>05M030</t>
  </si>
  <si>
    <t>M030</t>
  </si>
  <si>
    <t>P.S. 030 HERNANDEZ/HUGHES</t>
  </si>
  <si>
    <t>P.S. 030 HERNANDEZ/HUGHES-3</t>
  </si>
  <si>
    <t>P.S. 129 JOHN H. FINLEY-3</t>
  </si>
  <si>
    <t>AMISTAD DUAL LANGUAGE SCHOOL-5</t>
  </si>
  <si>
    <t>P.S. 154 JONATHAN D. HYATT-5</t>
  </si>
  <si>
    <t>P.S. 3 RAUL JULIA MICRO SOCIETY-4</t>
  </si>
  <si>
    <t>P.S. 175 CITY ISLAND-4</t>
  </si>
  <si>
    <t>PS/MS 200 - THE POMONOK SCHOOL &amp; STAR ACADEMY-3</t>
  </si>
  <si>
    <t>P.S. 132 RALPH BUNCHE-3</t>
  </si>
  <si>
    <t>P.S. 132 RALPH BUNCHE-5</t>
  </si>
  <si>
    <t>P.S. 084 STEINWAY-5</t>
  </si>
  <si>
    <t>P.S. 151 MARY D. CARTER-3</t>
  </si>
  <si>
    <t>31R074</t>
  </si>
  <si>
    <t>R074</t>
  </si>
  <si>
    <t>P.S. 74 FUTURE LEADERS ELEMENTARY SCHOOL</t>
  </si>
  <si>
    <t>P.S. 74 FUTURE LEADERS ELEMENTARY SCHOOL-3</t>
  </si>
  <si>
    <t>P.S. 049 WILLIS AVENUE-3</t>
  </si>
  <si>
    <t>P.S. 134 HENRIETTA SZOLD-4</t>
  </si>
  <si>
    <t>P.S. 075 EMILY DICKINSON-5</t>
  </si>
  <si>
    <t>P.S. 076 A. PHILIP RANDOLPH-4</t>
  </si>
  <si>
    <t>P.S. 068 BRONX-5</t>
  </si>
  <si>
    <t>P.S. 006 WEST FARMS-5</t>
  </si>
  <si>
    <t>P.S. 031 WILLIAM T. DAVIS-3</t>
  </si>
  <si>
    <t>P.S. 046 ALBERT V. MANISCALCO-4</t>
  </si>
  <si>
    <t>P.S. 183 ROBERT L. STEVENSON-3</t>
  </si>
  <si>
    <t>PS 536-3</t>
  </si>
  <si>
    <t>P.S. 197 JOHN B. RUSSWURM-5</t>
  </si>
  <si>
    <t>URBAN SCHOLARS COMMUNITY SCHOOL-5</t>
  </si>
  <si>
    <t>P.S. 130 ABRAM STEVENS HEWITT-5</t>
  </si>
  <si>
    <t>URBAN SCHOLARS COMMUNITY SCHOOL-3</t>
  </si>
  <si>
    <t>P.S. 023 RICHMONDTOWN-3</t>
  </si>
  <si>
    <t>P.S. 006 WEST FARMS-3</t>
  </si>
  <si>
    <t>P.S. 230 DR ROLAND N. PATTERSON-5</t>
  </si>
  <si>
    <t>P.S. 161 PEDRO ALBIZU CAMPOS-3</t>
  </si>
  <si>
    <t>P.S. 163 ALFRED E. SMITH-5</t>
  </si>
  <si>
    <t>P.S. 333 - THE MUSEUM SCHOOL-3</t>
  </si>
  <si>
    <t>P.S. 015 ROBERTO CLEMENTE-3</t>
  </si>
  <si>
    <t>01M034</t>
  </si>
  <si>
    <t>M034</t>
  </si>
  <si>
    <t>P.S. 034 FRANKLIN D. ROOSEVELT</t>
  </si>
  <si>
    <t>P.S. 034 FRANKLIN D. ROOSEVELT-5</t>
  </si>
  <si>
    <t>P.S. 188 THE ISLAND SCHOOL-3</t>
  </si>
  <si>
    <t>P.S. 007 SAMUEL STERN-3</t>
  </si>
  <si>
    <t>RIVER EAST ELEMENTARY-5</t>
  </si>
  <si>
    <t>P.S. 38 ROBERTO CLEMENTE-5</t>
  </si>
  <si>
    <t>P.S. 030 HERNANDEZ/HUGHES-4</t>
  </si>
  <si>
    <t>P.S. 036 MARGARET DOUGLAS-4</t>
  </si>
  <si>
    <t>P.S. 200- THE JAMES MCCUNE SMITH SCHOOL-5</t>
  </si>
  <si>
    <t>THE FAMILY SCHOOL-5</t>
  </si>
  <si>
    <t>P.S. 154 JONATHAN D. HYATT-3</t>
  </si>
  <si>
    <t>P.S. 179-3</t>
  </si>
  <si>
    <t>P.S. 165 EDITH K. BERGTRAUM-5</t>
  </si>
  <si>
    <t>P.S. 156 LAURELTON-4</t>
  </si>
  <si>
    <t>P.S. 11 THOMAS DONGAN SCHOOL-4</t>
  </si>
  <si>
    <t>P.S. 173-5</t>
  </si>
  <si>
    <t>P.S. 325-5</t>
  </si>
  <si>
    <t>P.S. 160 WALT DISNEY-4</t>
  </si>
  <si>
    <t>P.S./M.S 042 R. VERNAM-5</t>
  </si>
  <si>
    <t>P.S. 058-5</t>
  </si>
  <si>
    <t>P.S. 186 CASTLEWOOD-3</t>
  </si>
  <si>
    <t>THE CHILDREN'S WORKSHOP SCHOOL-5</t>
  </si>
  <si>
    <t>GOLDIE MAPLE ACADEMY-3</t>
  </si>
  <si>
    <t>JAMES WELDON JOHNSON-3</t>
  </si>
  <si>
    <t>P.S. 102 JACQUES CARTIER-3</t>
  </si>
  <si>
    <t>P.S. 155 WILLIAM PACA-3</t>
  </si>
  <si>
    <t>05M125</t>
  </si>
  <si>
    <t>M125</t>
  </si>
  <si>
    <t>P.S. 125 RALPH BUNCHE</t>
  </si>
  <si>
    <t>P.S. 125 RALPH BUNCHE-5</t>
  </si>
  <si>
    <t>THURGOOD MARSHALL ACADEMY LOWER SCHOOL-3</t>
  </si>
  <si>
    <t>P.S./I.S. 210 - TWENTY-FIRST CENTURY ACADEMY FOR COMMUNITY LEADERSHIP-5</t>
  </si>
  <si>
    <t>P.S. 053 BASHEER QUISIM-3</t>
  </si>
  <si>
    <t>P.S. 186 CASTLEWOOD-4</t>
  </si>
  <si>
    <t>P.S. 192 JACOB H. SCHIFF-3</t>
  </si>
  <si>
    <t>P.S. 015 ROBERTO CLEMENTE-4</t>
  </si>
  <si>
    <t>P.S. 242 - THE YOUNG DIPLOMATS MAGNET ACADEMY-4</t>
  </si>
  <si>
    <t>P.S. 242 - THE YOUNG DIPLOMATS MAGNET ACADEMY-5</t>
  </si>
  <si>
    <t>P.S. 206 JOSE CELSO BARBOSA-4</t>
  </si>
  <si>
    <t>P.S. 125 RALPH BUNCHE-3</t>
  </si>
  <si>
    <t>THURGOOD MARSHALL ACADEMY LOWER SCHOOL-5</t>
  </si>
  <si>
    <t>P.S. 3 RAUL JULIA MICRO SOCIETY-3</t>
  </si>
  <si>
    <t>P.S. 044 DAVID C. FARRAGUT-3</t>
  </si>
  <si>
    <t>P.S. 076 WILLIAM HALLET-5</t>
  </si>
  <si>
    <t>P.S. 005 HUGUENOT-3</t>
  </si>
  <si>
    <t>P.S. 74 FUTURE LEADERS ELEMENTARY SCHOOL-4</t>
  </si>
  <si>
    <t>09X088</t>
  </si>
  <si>
    <t>X088</t>
  </si>
  <si>
    <t>P.S. X088 - S. SILVERSTEIN LITTLE SPARROW SCHOOL</t>
  </si>
  <si>
    <t>P.S. X088 - S. SILVERSTEIN LITTLE SPARROW SCHOOL-3</t>
  </si>
  <si>
    <t>P.S. 084 LILLIAN WEBER-5</t>
  </si>
  <si>
    <t>P.S. 018 PARK TERRACE-4</t>
  </si>
  <si>
    <t>P.S./I.S. 78Q-5</t>
  </si>
  <si>
    <t>GOLDIE MAPLE ACADEMY-5</t>
  </si>
  <si>
    <t>P.S. 149 SOJOURNER TRUTH-5</t>
  </si>
  <si>
    <t>P.S. 166 THE RICHARD RODGERS SCHOOL OF THE ARTS AND TECHNOLOGY-3</t>
  </si>
  <si>
    <t>P.S. 125 RALPH BUNCHE-4</t>
  </si>
  <si>
    <t>P.S. 194 COUNTEE CULLEN-5</t>
  </si>
  <si>
    <t>P.S. 159 LUIS MUNOZ MARIN BILING-5</t>
  </si>
  <si>
    <t>P.S. 165 EDITH K. BERGTRAUM-3</t>
  </si>
  <si>
    <t>P.S. 076 WILLIAM HALLET-3</t>
  </si>
  <si>
    <t>P.S. 030 HERNANDEZ/HUGHES-5</t>
  </si>
  <si>
    <t>HAMILTON HEIGHTS SCHOOL-3</t>
  </si>
  <si>
    <t>P.S. 042 CLAREMONT-5</t>
  </si>
  <si>
    <t>P.S. 137 JOHN L. BERNSTEIN-4</t>
  </si>
  <si>
    <t>P.S. 034 FRANKLIN D. ROOSEVELT-3</t>
  </si>
  <si>
    <t>03M859</t>
  </si>
  <si>
    <t>M859</t>
  </si>
  <si>
    <t>SPECIAL MUSIC SCHOOL</t>
  </si>
  <si>
    <t>SPECIAL MUSIC SCHOOL-3</t>
  </si>
  <si>
    <t>SPECIAL MUSIC SCHOOL-4</t>
  </si>
  <si>
    <t>SPECIAL MUSIC SCHOOL-5</t>
  </si>
  <si>
    <t>P.S. 197 JOHN B. RUSSWURM-4</t>
  </si>
  <si>
    <t>YOUNG LEADERS ELEMENTARY SCHOOL-3</t>
  </si>
  <si>
    <t>STEM INSTITUTE OF MANHATTAN-3</t>
  </si>
  <si>
    <t>P.S. 206 JOSE CELSO BARBOSA-5</t>
  </si>
  <si>
    <t>01M019</t>
  </si>
  <si>
    <t>M019</t>
  </si>
  <si>
    <t>P.S. 019 ASHER LEVY</t>
  </si>
  <si>
    <t>P.S. 019 ASHER LEVY-5</t>
  </si>
  <si>
    <t>02M225</t>
  </si>
  <si>
    <t>M225</t>
  </si>
  <si>
    <t>ELLA BAKER SCHOOL</t>
  </si>
  <si>
    <t>ELLA BAKER SCHOOL-4</t>
  </si>
  <si>
    <t>P.S. 034 FRANKLIN D. ROOSEVELT-4</t>
  </si>
  <si>
    <t>YOUNG LEADERS ELEMENTARY SCHOOL-4</t>
  </si>
  <si>
    <t>P.S. 111 JACOB BLACKWELL-4</t>
  </si>
  <si>
    <t>P.S. 019 ASHER LEVY-4</t>
  </si>
  <si>
    <t>02M347</t>
  </si>
  <si>
    <t>M347</t>
  </si>
  <si>
    <t>THE 47 AMERICAN SIGN LANGUAGE &amp; ENGLISH LOWER SCHOOL</t>
  </si>
  <si>
    <t>THE 47 AMERICAN SIGN LANGUAGE &amp; ENGLISH LOWER SCHOOL-3</t>
  </si>
  <si>
    <t>ELLA BAKER SCHOOL-5</t>
  </si>
  <si>
    <t>P.S. 019 ASHER LEVY-3</t>
  </si>
  <si>
    <t>ELLA BAKER SCHOOL-3</t>
  </si>
  <si>
    <t>THE 47 AMERICAN SIGN LANGUAGE &amp; ENGLISH LOWER SCHOOL-4</t>
  </si>
  <si>
    <t>Average 3/4 scores</t>
  </si>
  <si>
    <t>Class size</t>
  </si>
  <si>
    <t>Percentage</t>
  </si>
  <si>
    <t>Number</t>
  </si>
  <si>
    <t>17-26</t>
  </si>
  <si>
    <t>27-37</t>
  </si>
  <si>
    <t>N/A</t>
  </si>
  <si>
    <t>Av. Class size round</t>
  </si>
  <si>
    <t>%3-4 by class size</t>
  </si>
  <si>
    <t>Count of Average Class Size</t>
  </si>
  <si>
    <t>Row Labels</t>
  </si>
  <si>
    <t>#N/A</t>
  </si>
  <si>
    <t>(blank)</t>
  </si>
  <si>
    <t>Grand Total</t>
  </si>
  <si>
    <t>Values</t>
  </si>
  <si>
    <t>Sum of % Level 3-4</t>
  </si>
  <si>
    <t>(All)</t>
  </si>
  <si>
    <t>Percentage of students scoring level 3 or 4</t>
  </si>
  <si>
    <t>Average percentage of students scoring level 3 or 4</t>
  </si>
  <si>
    <t>Highest performing (%)</t>
  </si>
  <si>
    <t>Lowest performing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</si>
</sst>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16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Citywide performance of</a:t>
            </a:r>
            <a:r>
              <a:rPr lang="en-US" baseline="0"/>
              <a:t> grades 3-5 by class size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TOTAL!$U$1</c:f>
              <c:strCache>
                <c:ptCount val="1"/>
                <c:pt idx="0">
                  <c:v>Average Class Size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accent1">
                  <a:alpha val="3000"/>
                </a:schemeClr>
              </a:solidFill>
            </c:spPr>
          </c:marker>
          <c:dPt>
            <c:idx val="1640"/>
            <c:marker>
              <c:symbol val="triangle"/>
              <c:size val="7"/>
            </c:marker>
            <c:bubble3D val="0"/>
          </c:dPt>
          <c:xVal>
            <c:numRef>
              <c:f>TOTAL!$U$2:$U$2203</c:f>
              <c:numCache>
                <c:formatCode>General</c:formatCode>
                <c:ptCount val="22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37.0</c:v>
                </c:pt>
                <c:pt idx="50">
                  <c:v>37.0</c:v>
                </c:pt>
                <c:pt idx="51">
                  <c:v>35.5</c:v>
                </c:pt>
                <c:pt idx="52">
                  <c:v>35.0</c:v>
                </c:pt>
                <c:pt idx="53">
                  <c:v>35.0</c:v>
                </c:pt>
                <c:pt idx="54">
                  <c:v>34.66666666666666</c:v>
                </c:pt>
                <c:pt idx="55">
                  <c:v>34.0</c:v>
                </c:pt>
                <c:pt idx="56">
                  <c:v>34.0</c:v>
                </c:pt>
                <c:pt idx="57">
                  <c:v>34.0</c:v>
                </c:pt>
                <c:pt idx="58">
                  <c:v>34.0</c:v>
                </c:pt>
                <c:pt idx="59">
                  <c:v>34.0</c:v>
                </c:pt>
                <c:pt idx="60">
                  <c:v>34.0</c:v>
                </c:pt>
                <c:pt idx="61">
                  <c:v>34.0</c:v>
                </c:pt>
                <c:pt idx="62">
                  <c:v>33.75</c:v>
                </c:pt>
                <c:pt idx="63">
                  <c:v>33.0</c:v>
                </c:pt>
                <c:pt idx="64">
                  <c:v>33.0</c:v>
                </c:pt>
                <c:pt idx="65">
                  <c:v>33.0</c:v>
                </c:pt>
                <c:pt idx="66">
                  <c:v>33.0</c:v>
                </c:pt>
                <c:pt idx="67">
                  <c:v>33.0</c:v>
                </c:pt>
                <c:pt idx="68">
                  <c:v>33.0</c:v>
                </c:pt>
                <c:pt idx="69">
                  <c:v>33.0</c:v>
                </c:pt>
                <c:pt idx="70">
                  <c:v>33.0</c:v>
                </c:pt>
                <c:pt idx="71">
                  <c:v>33.0</c:v>
                </c:pt>
                <c:pt idx="72">
                  <c:v>33.0</c:v>
                </c:pt>
                <c:pt idx="73">
                  <c:v>33.0</c:v>
                </c:pt>
                <c:pt idx="74">
                  <c:v>32.75</c:v>
                </c:pt>
                <c:pt idx="75">
                  <c:v>32.66666666666666</c:v>
                </c:pt>
                <c:pt idx="76">
                  <c:v>32.66666666666666</c:v>
                </c:pt>
                <c:pt idx="77">
                  <c:v>32.66666666666666</c:v>
                </c:pt>
                <c:pt idx="78">
                  <c:v>32.5</c:v>
                </c:pt>
                <c:pt idx="79">
                  <c:v>32.5</c:v>
                </c:pt>
                <c:pt idx="80">
                  <c:v>32.5</c:v>
                </c:pt>
                <c:pt idx="81">
                  <c:v>32.5</c:v>
                </c:pt>
                <c:pt idx="82">
                  <c:v>32.5</c:v>
                </c:pt>
                <c:pt idx="83">
                  <c:v>32.5</c:v>
                </c:pt>
                <c:pt idx="84">
                  <c:v>32.4</c:v>
                </c:pt>
                <c:pt idx="85">
                  <c:v>32.33333333333334</c:v>
                </c:pt>
                <c:pt idx="86">
                  <c:v>32.33333333333334</c:v>
                </c:pt>
                <c:pt idx="87">
                  <c:v>32.33333333333334</c:v>
                </c:pt>
                <c:pt idx="88">
                  <c:v>32.33333333333334</c:v>
                </c:pt>
                <c:pt idx="89">
                  <c:v>32.33333333333334</c:v>
                </c:pt>
                <c:pt idx="90">
                  <c:v>32.33333333333334</c:v>
                </c:pt>
                <c:pt idx="91">
                  <c:v>32.25</c:v>
                </c:pt>
                <c:pt idx="92">
                  <c:v>32.25</c:v>
                </c:pt>
                <c:pt idx="93">
                  <c:v>32.25</c:v>
                </c:pt>
                <c:pt idx="94">
                  <c:v>32.25</c:v>
                </c:pt>
                <c:pt idx="95">
                  <c:v>32.0</c:v>
                </c:pt>
                <c:pt idx="96">
                  <c:v>32.0</c:v>
                </c:pt>
                <c:pt idx="97">
                  <c:v>32.0</c:v>
                </c:pt>
                <c:pt idx="98">
                  <c:v>32.0</c:v>
                </c:pt>
                <c:pt idx="99">
                  <c:v>32.0</c:v>
                </c:pt>
                <c:pt idx="100">
                  <c:v>32.0</c:v>
                </c:pt>
                <c:pt idx="101">
                  <c:v>32.0</c:v>
                </c:pt>
                <c:pt idx="102">
                  <c:v>32.0</c:v>
                </c:pt>
                <c:pt idx="103">
                  <c:v>32.0</c:v>
                </c:pt>
                <c:pt idx="104">
                  <c:v>32.0</c:v>
                </c:pt>
                <c:pt idx="105">
                  <c:v>32.0</c:v>
                </c:pt>
                <c:pt idx="106">
                  <c:v>32.0</c:v>
                </c:pt>
                <c:pt idx="107">
                  <c:v>32.0</c:v>
                </c:pt>
                <c:pt idx="108">
                  <c:v>32.0</c:v>
                </c:pt>
                <c:pt idx="109">
                  <c:v>32.0</c:v>
                </c:pt>
                <c:pt idx="110">
                  <c:v>32.0</c:v>
                </c:pt>
                <c:pt idx="111">
                  <c:v>32.0</c:v>
                </c:pt>
                <c:pt idx="112">
                  <c:v>32.0</c:v>
                </c:pt>
                <c:pt idx="113">
                  <c:v>32.0</c:v>
                </c:pt>
                <c:pt idx="114">
                  <c:v>32.0</c:v>
                </c:pt>
                <c:pt idx="115">
                  <c:v>32.0</c:v>
                </c:pt>
                <c:pt idx="116">
                  <c:v>32.0</c:v>
                </c:pt>
                <c:pt idx="117">
                  <c:v>32.0</c:v>
                </c:pt>
                <c:pt idx="118">
                  <c:v>32.0</c:v>
                </c:pt>
                <c:pt idx="119">
                  <c:v>32.0</c:v>
                </c:pt>
                <c:pt idx="120">
                  <c:v>32.0</c:v>
                </c:pt>
                <c:pt idx="121">
                  <c:v>32.0</c:v>
                </c:pt>
                <c:pt idx="122">
                  <c:v>32.0</c:v>
                </c:pt>
                <c:pt idx="123">
                  <c:v>32.0</c:v>
                </c:pt>
                <c:pt idx="124">
                  <c:v>32.0</c:v>
                </c:pt>
                <c:pt idx="125">
                  <c:v>32.0</c:v>
                </c:pt>
                <c:pt idx="126">
                  <c:v>32.0</c:v>
                </c:pt>
                <c:pt idx="127">
                  <c:v>32.0</c:v>
                </c:pt>
                <c:pt idx="128">
                  <c:v>32.0</c:v>
                </c:pt>
                <c:pt idx="129">
                  <c:v>32.0</c:v>
                </c:pt>
                <c:pt idx="130">
                  <c:v>32.0</c:v>
                </c:pt>
                <c:pt idx="131">
                  <c:v>32.0</c:v>
                </c:pt>
                <c:pt idx="132">
                  <c:v>32.0</c:v>
                </c:pt>
                <c:pt idx="133">
                  <c:v>32.0</c:v>
                </c:pt>
                <c:pt idx="134">
                  <c:v>32.0</c:v>
                </c:pt>
                <c:pt idx="135">
                  <c:v>32.0</c:v>
                </c:pt>
                <c:pt idx="136">
                  <c:v>32.0</c:v>
                </c:pt>
                <c:pt idx="137">
                  <c:v>32.0</c:v>
                </c:pt>
                <c:pt idx="138">
                  <c:v>32.0</c:v>
                </c:pt>
                <c:pt idx="139">
                  <c:v>32.0</c:v>
                </c:pt>
                <c:pt idx="140">
                  <c:v>32.0</c:v>
                </c:pt>
                <c:pt idx="141">
                  <c:v>32.0</c:v>
                </c:pt>
                <c:pt idx="142">
                  <c:v>32.0</c:v>
                </c:pt>
                <c:pt idx="143">
                  <c:v>32.0</c:v>
                </c:pt>
                <c:pt idx="144">
                  <c:v>32.0</c:v>
                </c:pt>
                <c:pt idx="145">
                  <c:v>32.0</c:v>
                </c:pt>
                <c:pt idx="146">
                  <c:v>32.0</c:v>
                </c:pt>
                <c:pt idx="147">
                  <c:v>32.0</c:v>
                </c:pt>
                <c:pt idx="148">
                  <c:v>32.0</c:v>
                </c:pt>
                <c:pt idx="149">
                  <c:v>32.0</c:v>
                </c:pt>
                <c:pt idx="150">
                  <c:v>32.0</c:v>
                </c:pt>
                <c:pt idx="151">
                  <c:v>32.0</c:v>
                </c:pt>
                <c:pt idx="152">
                  <c:v>32.0</c:v>
                </c:pt>
                <c:pt idx="153">
                  <c:v>32.0</c:v>
                </c:pt>
                <c:pt idx="154">
                  <c:v>32.0</c:v>
                </c:pt>
                <c:pt idx="155">
                  <c:v>32.0</c:v>
                </c:pt>
                <c:pt idx="156">
                  <c:v>31.88888888888889</c:v>
                </c:pt>
                <c:pt idx="157">
                  <c:v>31.75</c:v>
                </c:pt>
                <c:pt idx="158">
                  <c:v>31.75</c:v>
                </c:pt>
                <c:pt idx="159">
                  <c:v>31.75</c:v>
                </c:pt>
                <c:pt idx="160">
                  <c:v>31.75</c:v>
                </c:pt>
                <c:pt idx="161">
                  <c:v>31.75</c:v>
                </c:pt>
                <c:pt idx="162">
                  <c:v>31.66666666666667</c:v>
                </c:pt>
                <c:pt idx="163">
                  <c:v>31.66666666666667</c:v>
                </c:pt>
                <c:pt idx="164">
                  <c:v>31.66666666666667</c:v>
                </c:pt>
                <c:pt idx="165">
                  <c:v>31.66666666666667</c:v>
                </c:pt>
                <c:pt idx="166">
                  <c:v>31.66666666666667</c:v>
                </c:pt>
                <c:pt idx="167">
                  <c:v>31.66666666666667</c:v>
                </c:pt>
                <c:pt idx="168">
                  <c:v>31.66666666666667</c:v>
                </c:pt>
                <c:pt idx="169">
                  <c:v>31.66666666666667</c:v>
                </c:pt>
                <c:pt idx="170">
                  <c:v>31.5</c:v>
                </c:pt>
                <c:pt idx="171">
                  <c:v>31.5</c:v>
                </c:pt>
                <c:pt idx="172">
                  <c:v>31.5</c:v>
                </c:pt>
                <c:pt idx="173">
                  <c:v>31.5</c:v>
                </c:pt>
                <c:pt idx="174">
                  <c:v>31.5</c:v>
                </c:pt>
                <c:pt idx="175">
                  <c:v>31.5</c:v>
                </c:pt>
                <c:pt idx="176">
                  <c:v>31.5</c:v>
                </c:pt>
                <c:pt idx="177">
                  <c:v>31.5</c:v>
                </c:pt>
                <c:pt idx="178">
                  <c:v>31.5</c:v>
                </c:pt>
                <c:pt idx="179">
                  <c:v>31.5</c:v>
                </c:pt>
                <c:pt idx="180">
                  <c:v>31.5</c:v>
                </c:pt>
                <c:pt idx="181">
                  <c:v>31.5</c:v>
                </c:pt>
                <c:pt idx="182">
                  <c:v>31.5</c:v>
                </c:pt>
                <c:pt idx="183">
                  <c:v>31.5</c:v>
                </c:pt>
                <c:pt idx="184">
                  <c:v>31.5</c:v>
                </c:pt>
                <c:pt idx="185">
                  <c:v>31.5</c:v>
                </c:pt>
                <c:pt idx="186">
                  <c:v>31.5</c:v>
                </c:pt>
                <c:pt idx="187">
                  <c:v>31.5</c:v>
                </c:pt>
                <c:pt idx="188">
                  <c:v>31.5</c:v>
                </c:pt>
                <c:pt idx="189">
                  <c:v>31.44444444444444</c:v>
                </c:pt>
                <c:pt idx="190">
                  <c:v>31.4</c:v>
                </c:pt>
                <c:pt idx="191">
                  <c:v>31.4</c:v>
                </c:pt>
                <c:pt idx="192">
                  <c:v>31.33333333333333</c:v>
                </c:pt>
                <c:pt idx="193">
                  <c:v>31.33333333333333</c:v>
                </c:pt>
                <c:pt idx="194">
                  <c:v>31.33333333333333</c:v>
                </c:pt>
                <c:pt idx="195">
                  <c:v>31.33333333333333</c:v>
                </c:pt>
                <c:pt idx="196">
                  <c:v>31.33333333333333</c:v>
                </c:pt>
                <c:pt idx="197">
                  <c:v>31.33333333333333</c:v>
                </c:pt>
                <c:pt idx="198">
                  <c:v>31.33333333333333</c:v>
                </c:pt>
                <c:pt idx="199">
                  <c:v>31.33333333333333</c:v>
                </c:pt>
                <c:pt idx="200">
                  <c:v>31.33333333333333</c:v>
                </c:pt>
                <c:pt idx="201">
                  <c:v>31.33333333333333</c:v>
                </c:pt>
                <c:pt idx="202">
                  <c:v>31.33333333333333</c:v>
                </c:pt>
                <c:pt idx="203">
                  <c:v>31.33333333333333</c:v>
                </c:pt>
                <c:pt idx="204">
                  <c:v>31.33333333333333</c:v>
                </c:pt>
                <c:pt idx="205">
                  <c:v>31.33333333333333</c:v>
                </c:pt>
                <c:pt idx="206">
                  <c:v>31.33333333333333</c:v>
                </c:pt>
                <c:pt idx="207">
                  <c:v>31.33333333333333</c:v>
                </c:pt>
                <c:pt idx="208">
                  <c:v>31.33333333333333</c:v>
                </c:pt>
                <c:pt idx="209">
                  <c:v>31.33333333333333</c:v>
                </c:pt>
                <c:pt idx="210">
                  <c:v>31.33333333333333</c:v>
                </c:pt>
                <c:pt idx="211">
                  <c:v>31.25</c:v>
                </c:pt>
                <c:pt idx="212">
                  <c:v>31.25</c:v>
                </c:pt>
                <c:pt idx="213">
                  <c:v>31.16666666666667</c:v>
                </c:pt>
                <c:pt idx="214">
                  <c:v>31.0</c:v>
                </c:pt>
                <c:pt idx="215">
                  <c:v>31.0</c:v>
                </c:pt>
                <c:pt idx="216">
                  <c:v>31.0</c:v>
                </c:pt>
                <c:pt idx="217">
                  <c:v>31.0</c:v>
                </c:pt>
                <c:pt idx="218">
                  <c:v>31.0</c:v>
                </c:pt>
                <c:pt idx="219">
                  <c:v>31.0</c:v>
                </c:pt>
                <c:pt idx="220">
                  <c:v>31.0</c:v>
                </c:pt>
                <c:pt idx="221">
                  <c:v>31.0</c:v>
                </c:pt>
                <c:pt idx="222">
                  <c:v>31.0</c:v>
                </c:pt>
                <c:pt idx="223">
                  <c:v>31.0</c:v>
                </c:pt>
                <c:pt idx="224">
                  <c:v>31.0</c:v>
                </c:pt>
                <c:pt idx="225">
                  <c:v>31.0</c:v>
                </c:pt>
                <c:pt idx="226">
                  <c:v>31.0</c:v>
                </c:pt>
                <c:pt idx="227">
                  <c:v>31.0</c:v>
                </c:pt>
                <c:pt idx="228">
                  <c:v>31.0</c:v>
                </c:pt>
                <c:pt idx="229">
                  <c:v>31.0</c:v>
                </c:pt>
                <c:pt idx="230">
                  <c:v>31.0</c:v>
                </c:pt>
                <c:pt idx="231">
                  <c:v>31.0</c:v>
                </c:pt>
                <c:pt idx="232">
                  <c:v>31.0</c:v>
                </c:pt>
                <c:pt idx="233">
                  <c:v>31.0</c:v>
                </c:pt>
                <c:pt idx="234">
                  <c:v>31.0</c:v>
                </c:pt>
                <c:pt idx="235">
                  <c:v>31.0</c:v>
                </c:pt>
                <c:pt idx="236">
                  <c:v>31.0</c:v>
                </c:pt>
                <c:pt idx="237">
                  <c:v>31.0</c:v>
                </c:pt>
                <c:pt idx="238">
                  <c:v>31.0</c:v>
                </c:pt>
                <c:pt idx="239">
                  <c:v>31.0</c:v>
                </c:pt>
                <c:pt idx="240">
                  <c:v>31.0</c:v>
                </c:pt>
                <c:pt idx="241">
                  <c:v>31.0</c:v>
                </c:pt>
                <c:pt idx="242">
                  <c:v>31.0</c:v>
                </c:pt>
                <c:pt idx="243">
                  <c:v>31.0</c:v>
                </c:pt>
                <c:pt idx="244">
                  <c:v>31.0</c:v>
                </c:pt>
                <c:pt idx="245">
                  <c:v>31.0</c:v>
                </c:pt>
                <c:pt idx="246">
                  <c:v>31.0</c:v>
                </c:pt>
                <c:pt idx="247">
                  <c:v>31.0</c:v>
                </c:pt>
                <c:pt idx="248">
                  <c:v>31.0</c:v>
                </c:pt>
                <c:pt idx="249">
                  <c:v>31.0</c:v>
                </c:pt>
                <c:pt idx="250">
                  <c:v>31.0</c:v>
                </c:pt>
                <c:pt idx="251">
                  <c:v>31.0</c:v>
                </c:pt>
                <c:pt idx="252">
                  <c:v>31.0</c:v>
                </c:pt>
                <c:pt idx="253">
                  <c:v>31.0</c:v>
                </c:pt>
                <c:pt idx="254">
                  <c:v>31.0</c:v>
                </c:pt>
                <c:pt idx="255">
                  <c:v>31.0</c:v>
                </c:pt>
                <c:pt idx="256">
                  <c:v>31.0</c:v>
                </c:pt>
                <c:pt idx="257">
                  <c:v>31.0</c:v>
                </c:pt>
                <c:pt idx="258">
                  <c:v>31.0</c:v>
                </c:pt>
                <c:pt idx="259">
                  <c:v>31.0</c:v>
                </c:pt>
                <c:pt idx="260">
                  <c:v>31.0</c:v>
                </c:pt>
                <c:pt idx="261">
                  <c:v>31.0</c:v>
                </c:pt>
                <c:pt idx="262">
                  <c:v>31.0</c:v>
                </c:pt>
                <c:pt idx="263">
                  <c:v>31.0</c:v>
                </c:pt>
                <c:pt idx="264">
                  <c:v>31.0</c:v>
                </c:pt>
                <c:pt idx="265">
                  <c:v>31.0</c:v>
                </c:pt>
                <c:pt idx="266">
                  <c:v>31.0</c:v>
                </c:pt>
                <c:pt idx="267">
                  <c:v>31.0</c:v>
                </c:pt>
                <c:pt idx="268">
                  <c:v>31.0</c:v>
                </c:pt>
                <c:pt idx="269">
                  <c:v>31.0</c:v>
                </c:pt>
                <c:pt idx="270">
                  <c:v>31.0</c:v>
                </c:pt>
                <c:pt idx="271">
                  <c:v>31.0</c:v>
                </c:pt>
                <c:pt idx="272">
                  <c:v>31.0</c:v>
                </c:pt>
                <c:pt idx="273">
                  <c:v>31.0</c:v>
                </c:pt>
                <c:pt idx="274">
                  <c:v>31.0</c:v>
                </c:pt>
                <c:pt idx="275">
                  <c:v>31.0</c:v>
                </c:pt>
                <c:pt idx="276">
                  <c:v>31.0</c:v>
                </c:pt>
                <c:pt idx="277">
                  <c:v>30.83333333333333</c:v>
                </c:pt>
                <c:pt idx="278">
                  <c:v>30.8</c:v>
                </c:pt>
                <c:pt idx="279">
                  <c:v>30.8</c:v>
                </c:pt>
                <c:pt idx="280">
                  <c:v>30.8</c:v>
                </c:pt>
                <c:pt idx="281">
                  <c:v>30.8</c:v>
                </c:pt>
                <c:pt idx="282">
                  <c:v>30.75</c:v>
                </c:pt>
                <c:pt idx="283">
                  <c:v>30.66666666666667</c:v>
                </c:pt>
                <c:pt idx="284">
                  <c:v>30.66666666666667</c:v>
                </c:pt>
                <c:pt idx="285">
                  <c:v>30.66666666666667</c:v>
                </c:pt>
                <c:pt idx="286">
                  <c:v>30.66666666666667</c:v>
                </c:pt>
                <c:pt idx="287">
                  <c:v>30.66666666666667</c:v>
                </c:pt>
                <c:pt idx="288">
                  <c:v>30.625</c:v>
                </c:pt>
                <c:pt idx="289">
                  <c:v>30.625</c:v>
                </c:pt>
                <c:pt idx="290">
                  <c:v>30.5</c:v>
                </c:pt>
                <c:pt idx="291">
                  <c:v>30.5</c:v>
                </c:pt>
                <c:pt idx="292">
                  <c:v>30.5</c:v>
                </c:pt>
                <c:pt idx="293">
                  <c:v>30.5</c:v>
                </c:pt>
                <c:pt idx="294">
                  <c:v>30.5</c:v>
                </c:pt>
                <c:pt idx="295">
                  <c:v>30.5</c:v>
                </c:pt>
                <c:pt idx="296">
                  <c:v>30.5</c:v>
                </c:pt>
                <c:pt idx="297">
                  <c:v>30.5</c:v>
                </c:pt>
                <c:pt idx="298">
                  <c:v>30.5</c:v>
                </c:pt>
                <c:pt idx="299">
                  <c:v>30.5</c:v>
                </c:pt>
                <c:pt idx="300">
                  <c:v>30.5</c:v>
                </c:pt>
                <c:pt idx="301">
                  <c:v>30.5</c:v>
                </c:pt>
                <c:pt idx="302">
                  <c:v>30.5</c:v>
                </c:pt>
                <c:pt idx="303">
                  <c:v>30.5</c:v>
                </c:pt>
                <c:pt idx="304">
                  <c:v>30.5</c:v>
                </c:pt>
                <c:pt idx="305">
                  <c:v>30.5</c:v>
                </c:pt>
                <c:pt idx="306">
                  <c:v>30.42857142857143</c:v>
                </c:pt>
                <c:pt idx="307">
                  <c:v>30.33333333333333</c:v>
                </c:pt>
                <c:pt idx="308">
                  <c:v>30.33333333333333</c:v>
                </c:pt>
                <c:pt idx="309">
                  <c:v>30.33333333333333</c:v>
                </c:pt>
                <c:pt idx="310">
                  <c:v>30.33333333333333</c:v>
                </c:pt>
                <c:pt idx="311">
                  <c:v>30.33333333333333</c:v>
                </c:pt>
                <c:pt idx="312">
                  <c:v>30.33333333333333</c:v>
                </c:pt>
                <c:pt idx="313">
                  <c:v>30.33333333333333</c:v>
                </c:pt>
                <c:pt idx="314">
                  <c:v>30.33333333333333</c:v>
                </c:pt>
                <c:pt idx="315">
                  <c:v>30.25</c:v>
                </c:pt>
                <c:pt idx="316">
                  <c:v>30.25</c:v>
                </c:pt>
                <c:pt idx="317">
                  <c:v>30.25</c:v>
                </c:pt>
                <c:pt idx="318">
                  <c:v>30.25</c:v>
                </c:pt>
                <c:pt idx="319">
                  <c:v>30.25</c:v>
                </c:pt>
                <c:pt idx="320">
                  <c:v>30.25</c:v>
                </c:pt>
                <c:pt idx="321">
                  <c:v>30.14285714285714</c:v>
                </c:pt>
                <c:pt idx="322">
                  <c:v>30.0</c:v>
                </c:pt>
                <c:pt idx="323">
                  <c:v>30.0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30.0</c:v>
                </c:pt>
                <c:pt idx="337">
                  <c:v>30.0</c:v>
                </c:pt>
                <c:pt idx="338">
                  <c:v>30.0</c:v>
                </c:pt>
                <c:pt idx="339">
                  <c:v>30.0</c:v>
                </c:pt>
                <c:pt idx="340">
                  <c:v>30.0</c:v>
                </c:pt>
                <c:pt idx="341">
                  <c:v>30.0</c:v>
                </c:pt>
                <c:pt idx="342">
                  <c:v>30.0</c:v>
                </c:pt>
                <c:pt idx="343">
                  <c:v>30.0</c:v>
                </c:pt>
                <c:pt idx="344">
                  <c:v>30.0</c:v>
                </c:pt>
                <c:pt idx="345">
                  <c:v>30.0</c:v>
                </c:pt>
                <c:pt idx="346">
                  <c:v>30.0</c:v>
                </c:pt>
                <c:pt idx="347">
                  <c:v>30.0</c:v>
                </c:pt>
                <c:pt idx="348">
                  <c:v>30.0</c:v>
                </c:pt>
                <c:pt idx="349">
                  <c:v>30.0</c:v>
                </c:pt>
                <c:pt idx="350">
                  <c:v>30.0</c:v>
                </c:pt>
                <c:pt idx="351">
                  <c:v>30.0</c:v>
                </c:pt>
                <c:pt idx="352">
                  <c:v>30.0</c:v>
                </c:pt>
                <c:pt idx="353">
                  <c:v>30.0</c:v>
                </c:pt>
                <c:pt idx="354">
                  <c:v>30.0</c:v>
                </c:pt>
                <c:pt idx="355">
                  <c:v>30.0</c:v>
                </c:pt>
                <c:pt idx="356">
                  <c:v>30.0</c:v>
                </c:pt>
                <c:pt idx="357">
                  <c:v>30.0</c:v>
                </c:pt>
                <c:pt idx="358">
                  <c:v>30.0</c:v>
                </c:pt>
                <c:pt idx="359">
                  <c:v>30.0</c:v>
                </c:pt>
                <c:pt idx="360">
                  <c:v>30.0</c:v>
                </c:pt>
                <c:pt idx="361">
                  <c:v>30.0</c:v>
                </c:pt>
                <c:pt idx="362">
                  <c:v>30.0</c:v>
                </c:pt>
                <c:pt idx="363">
                  <c:v>30.0</c:v>
                </c:pt>
                <c:pt idx="364">
                  <c:v>30.0</c:v>
                </c:pt>
                <c:pt idx="365">
                  <c:v>30.0</c:v>
                </c:pt>
                <c:pt idx="366">
                  <c:v>30.0</c:v>
                </c:pt>
                <c:pt idx="367">
                  <c:v>30.0</c:v>
                </c:pt>
                <c:pt idx="368">
                  <c:v>30.0</c:v>
                </c:pt>
                <c:pt idx="369">
                  <c:v>30.0</c:v>
                </c:pt>
                <c:pt idx="370">
                  <c:v>30.0</c:v>
                </c:pt>
                <c:pt idx="371">
                  <c:v>30.0</c:v>
                </c:pt>
                <c:pt idx="372">
                  <c:v>30.0</c:v>
                </c:pt>
                <c:pt idx="373">
                  <c:v>30.0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30.0</c:v>
                </c:pt>
                <c:pt idx="378">
                  <c:v>30.0</c:v>
                </c:pt>
                <c:pt idx="379">
                  <c:v>30.0</c:v>
                </c:pt>
                <c:pt idx="380">
                  <c:v>30.0</c:v>
                </c:pt>
                <c:pt idx="381">
                  <c:v>30.0</c:v>
                </c:pt>
                <c:pt idx="382">
                  <c:v>30.0</c:v>
                </c:pt>
                <c:pt idx="383">
                  <c:v>30.0</c:v>
                </c:pt>
                <c:pt idx="384">
                  <c:v>30.0</c:v>
                </c:pt>
                <c:pt idx="385">
                  <c:v>30.0</c:v>
                </c:pt>
                <c:pt idx="386">
                  <c:v>30.0</c:v>
                </c:pt>
                <c:pt idx="387">
                  <c:v>30.0</c:v>
                </c:pt>
                <c:pt idx="388">
                  <c:v>30.0</c:v>
                </c:pt>
                <c:pt idx="389">
                  <c:v>30.0</c:v>
                </c:pt>
                <c:pt idx="390">
                  <c:v>30.0</c:v>
                </c:pt>
                <c:pt idx="391">
                  <c:v>30.0</c:v>
                </c:pt>
                <c:pt idx="392">
                  <c:v>30.0</c:v>
                </c:pt>
                <c:pt idx="393">
                  <c:v>30.0</c:v>
                </c:pt>
                <c:pt idx="394">
                  <c:v>30.0</c:v>
                </c:pt>
                <c:pt idx="395">
                  <c:v>30.0</c:v>
                </c:pt>
                <c:pt idx="396">
                  <c:v>30.0</c:v>
                </c:pt>
                <c:pt idx="397">
                  <c:v>30.0</c:v>
                </c:pt>
                <c:pt idx="398">
                  <c:v>30.0</c:v>
                </c:pt>
                <c:pt idx="399">
                  <c:v>30.0</c:v>
                </c:pt>
                <c:pt idx="400">
                  <c:v>30.0</c:v>
                </c:pt>
                <c:pt idx="401">
                  <c:v>30.0</c:v>
                </c:pt>
                <c:pt idx="402">
                  <c:v>30.0</c:v>
                </c:pt>
                <c:pt idx="403">
                  <c:v>29.88888888888889</c:v>
                </c:pt>
                <c:pt idx="404">
                  <c:v>29.83333333333333</c:v>
                </c:pt>
                <c:pt idx="405">
                  <c:v>29.8</c:v>
                </c:pt>
                <c:pt idx="406">
                  <c:v>29.8</c:v>
                </c:pt>
                <c:pt idx="407">
                  <c:v>29.8</c:v>
                </c:pt>
                <c:pt idx="408">
                  <c:v>29.75</c:v>
                </c:pt>
                <c:pt idx="409">
                  <c:v>29.75</c:v>
                </c:pt>
                <c:pt idx="410">
                  <c:v>29.75</c:v>
                </c:pt>
                <c:pt idx="411">
                  <c:v>29.75</c:v>
                </c:pt>
                <c:pt idx="412">
                  <c:v>29.75</c:v>
                </c:pt>
                <c:pt idx="413">
                  <c:v>29.75</c:v>
                </c:pt>
                <c:pt idx="414">
                  <c:v>29.75</c:v>
                </c:pt>
                <c:pt idx="415">
                  <c:v>29.75</c:v>
                </c:pt>
                <c:pt idx="416">
                  <c:v>29.75</c:v>
                </c:pt>
                <c:pt idx="417">
                  <c:v>29.71428571428571</c:v>
                </c:pt>
                <c:pt idx="418">
                  <c:v>29.66666666666667</c:v>
                </c:pt>
                <c:pt idx="419">
                  <c:v>29.66666666666667</c:v>
                </c:pt>
                <c:pt idx="420">
                  <c:v>29.66666666666667</c:v>
                </c:pt>
                <c:pt idx="421">
                  <c:v>29.66666666666667</c:v>
                </c:pt>
                <c:pt idx="422">
                  <c:v>29.66666666666667</c:v>
                </c:pt>
                <c:pt idx="423">
                  <c:v>29.66666666666667</c:v>
                </c:pt>
                <c:pt idx="424">
                  <c:v>29.66666666666667</c:v>
                </c:pt>
                <c:pt idx="425">
                  <c:v>29.66666666666667</c:v>
                </c:pt>
                <c:pt idx="426">
                  <c:v>29.66666666666667</c:v>
                </c:pt>
                <c:pt idx="427">
                  <c:v>29.66666666666667</c:v>
                </c:pt>
                <c:pt idx="428">
                  <c:v>29.66666666666667</c:v>
                </c:pt>
                <c:pt idx="429">
                  <c:v>29.625</c:v>
                </c:pt>
                <c:pt idx="430">
                  <c:v>29.6</c:v>
                </c:pt>
                <c:pt idx="431">
                  <c:v>29.6</c:v>
                </c:pt>
                <c:pt idx="432">
                  <c:v>29.6</c:v>
                </c:pt>
                <c:pt idx="433">
                  <c:v>29.6</c:v>
                </c:pt>
                <c:pt idx="434">
                  <c:v>29.6</c:v>
                </c:pt>
                <c:pt idx="435">
                  <c:v>29.6</c:v>
                </c:pt>
                <c:pt idx="436">
                  <c:v>29.5</c:v>
                </c:pt>
                <c:pt idx="437">
                  <c:v>29.5</c:v>
                </c:pt>
                <c:pt idx="438">
                  <c:v>29.5</c:v>
                </c:pt>
                <c:pt idx="439">
                  <c:v>29.5</c:v>
                </c:pt>
                <c:pt idx="440">
                  <c:v>29.5</c:v>
                </c:pt>
                <c:pt idx="441">
                  <c:v>29.5</c:v>
                </c:pt>
                <c:pt idx="442">
                  <c:v>29.5</c:v>
                </c:pt>
                <c:pt idx="443">
                  <c:v>29.5</c:v>
                </c:pt>
                <c:pt idx="444">
                  <c:v>29.5</c:v>
                </c:pt>
                <c:pt idx="445">
                  <c:v>29.5</c:v>
                </c:pt>
                <c:pt idx="446">
                  <c:v>29.5</c:v>
                </c:pt>
                <c:pt idx="447">
                  <c:v>29.5</c:v>
                </c:pt>
                <c:pt idx="448">
                  <c:v>29.5</c:v>
                </c:pt>
                <c:pt idx="449">
                  <c:v>29.5</c:v>
                </c:pt>
                <c:pt idx="450">
                  <c:v>29.5</c:v>
                </c:pt>
                <c:pt idx="451">
                  <c:v>29.5</c:v>
                </c:pt>
                <c:pt idx="452">
                  <c:v>29.5</c:v>
                </c:pt>
                <c:pt idx="453">
                  <c:v>29.5</c:v>
                </c:pt>
                <c:pt idx="454">
                  <c:v>29.5</c:v>
                </c:pt>
                <c:pt idx="455">
                  <c:v>29.5</c:v>
                </c:pt>
                <c:pt idx="456">
                  <c:v>29.5</c:v>
                </c:pt>
                <c:pt idx="457">
                  <c:v>29.5</c:v>
                </c:pt>
                <c:pt idx="458">
                  <c:v>29.5</c:v>
                </c:pt>
                <c:pt idx="459">
                  <c:v>29.5</c:v>
                </c:pt>
                <c:pt idx="460">
                  <c:v>29.5</c:v>
                </c:pt>
                <c:pt idx="461">
                  <c:v>29.5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29.5</c:v>
                </c:pt>
                <c:pt idx="466">
                  <c:v>29.5</c:v>
                </c:pt>
                <c:pt idx="467">
                  <c:v>29.44444444444444</c:v>
                </c:pt>
                <c:pt idx="468">
                  <c:v>29.42857142857143</c:v>
                </c:pt>
                <c:pt idx="469">
                  <c:v>29.4</c:v>
                </c:pt>
                <c:pt idx="470">
                  <c:v>29.4</c:v>
                </c:pt>
                <c:pt idx="471">
                  <c:v>29.33333333333333</c:v>
                </c:pt>
                <c:pt idx="472">
                  <c:v>29.33333333333333</c:v>
                </c:pt>
                <c:pt idx="473">
                  <c:v>29.33333333333333</c:v>
                </c:pt>
                <c:pt idx="474">
                  <c:v>29.33333333333333</c:v>
                </c:pt>
                <c:pt idx="475">
                  <c:v>29.33333333333333</c:v>
                </c:pt>
                <c:pt idx="476">
                  <c:v>29.33333333333333</c:v>
                </c:pt>
                <c:pt idx="477">
                  <c:v>29.33333333333333</c:v>
                </c:pt>
                <c:pt idx="478">
                  <c:v>29.33333333333333</c:v>
                </c:pt>
                <c:pt idx="479">
                  <c:v>29.33333333333333</c:v>
                </c:pt>
                <c:pt idx="480">
                  <c:v>29.33333333333333</c:v>
                </c:pt>
                <c:pt idx="481">
                  <c:v>29.33333333333333</c:v>
                </c:pt>
                <c:pt idx="482">
                  <c:v>29.33333333333333</c:v>
                </c:pt>
                <c:pt idx="483">
                  <c:v>29.33333333333333</c:v>
                </c:pt>
                <c:pt idx="484">
                  <c:v>29.33333333333333</c:v>
                </c:pt>
                <c:pt idx="485">
                  <c:v>29.33333333333333</c:v>
                </c:pt>
                <c:pt idx="486">
                  <c:v>29.33333333333333</c:v>
                </c:pt>
                <c:pt idx="487">
                  <c:v>29.25</c:v>
                </c:pt>
                <c:pt idx="488">
                  <c:v>29.25</c:v>
                </c:pt>
                <c:pt idx="489">
                  <c:v>29.25</c:v>
                </c:pt>
                <c:pt idx="490">
                  <c:v>29.25</c:v>
                </c:pt>
                <c:pt idx="491">
                  <c:v>29.25</c:v>
                </c:pt>
                <c:pt idx="492">
                  <c:v>29.25</c:v>
                </c:pt>
                <c:pt idx="493">
                  <c:v>29.25</c:v>
                </c:pt>
                <c:pt idx="494">
                  <c:v>29.25</c:v>
                </c:pt>
                <c:pt idx="495">
                  <c:v>29.25</c:v>
                </c:pt>
                <c:pt idx="496">
                  <c:v>29.2</c:v>
                </c:pt>
                <c:pt idx="497">
                  <c:v>29.125</c:v>
                </c:pt>
                <c:pt idx="498">
                  <c:v>29.0</c:v>
                </c:pt>
                <c:pt idx="499">
                  <c:v>29.0</c:v>
                </c:pt>
                <c:pt idx="500">
                  <c:v>29.0</c:v>
                </c:pt>
                <c:pt idx="501">
                  <c:v>29.0</c:v>
                </c:pt>
                <c:pt idx="502">
                  <c:v>29.0</c:v>
                </c:pt>
                <c:pt idx="503">
                  <c:v>29.0</c:v>
                </c:pt>
                <c:pt idx="504">
                  <c:v>29.0</c:v>
                </c:pt>
                <c:pt idx="505">
                  <c:v>29.0</c:v>
                </c:pt>
                <c:pt idx="506">
                  <c:v>29.0</c:v>
                </c:pt>
                <c:pt idx="507">
                  <c:v>29.0</c:v>
                </c:pt>
                <c:pt idx="508">
                  <c:v>29.0</c:v>
                </c:pt>
                <c:pt idx="509">
                  <c:v>29.0</c:v>
                </c:pt>
                <c:pt idx="510">
                  <c:v>29.0</c:v>
                </c:pt>
                <c:pt idx="511">
                  <c:v>29.0</c:v>
                </c:pt>
                <c:pt idx="512">
                  <c:v>29.0</c:v>
                </c:pt>
                <c:pt idx="513">
                  <c:v>29.0</c:v>
                </c:pt>
                <c:pt idx="514">
                  <c:v>29.0</c:v>
                </c:pt>
                <c:pt idx="515">
                  <c:v>29.0</c:v>
                </c:pt>
                <c:pt idx="516">
                  <c:v>29.0</c:v>
                </c:pt>
                <c:pt idx="517">
                  <c:v>29.0</c:v>
                </c:pt>
                <c:pt idx="518">
                  <c:v>29.0</c:v>
                </c:pt>
                <c:pt idx="519">
                  <c:v>29.0</c:v>
                </c:pt>
                <c:pt idx="520">
                  <c:v>29.0</c:v>
                </c:pt>
                <c:pt idx="521">
                  <c:v>29.0</c:v>
                </c:pt>
                <c:pt idx="522">
                  <c:v>29.0</c:v>
                </c:pt>
                <c:pt idx="523">
                  <c:v>29.0</c:v>
                </c:pt>
                <c:pt idx="524">
                  <c:v>29.0</c:v>
                </c:pt>
                <c:pt idx="525">
                  <c:v>29.0</c:v>
                </c:pt>
                <c:pt idx="526">
                  <c:v>29.0</c:v>
                </c:pt>
                <c:pt idx="527">
                  <c:v>29.0</c:v>
                </c:pt>
                <c:pt idx="528">
                  <c:v>29.0</c:v>
                </c:pt>
                <c:pt idx="529">
                  <c:v>29.0</c:v>
                </c:pt>
                <c:pt idx="530">
                  <c:v>29.0</c:v>
                </c:pt>
                <c:pt idx="531">
                  <c:v>29.0</c:v>
                </c:pt>
                <c:pt idx="532">
                  <c:v>29.0</c:v>
                </c:pt>
                <c:pt idx="533">
                  <c:v>29.0</c:v>
                </c:pt>
                <c:pt idx="534">
                  <c:v>29.0</c:v>
                </c:pt>
                <c:pt idx="535">
                  <c:v>29.0</c:v>
                </c:pt>
                <c:pt idx="536">
                  <c:v>29.0</c:v>
                </c:pt>
                <c:pt idx="537">
                  <c:v>29.0</c:v>
                </c:pt>
                <c:pt idx="538">
                  <c:v>29.0</c:v>
                </c:pt>
                <c:pt idx="539">
                  <c:v>29.0</c:v>
                </c:pt>
                <c:pt idx="540">
                  <c:v>29.0</c:v>
                </c:pt>
                <c:pt idx="541">
                  <c:v>29.0</c:v>
                </c:pt>
                <c:pt idx="542">
                  <c:v>29.0</c:v>
                </c:pt>
                <c:pt idx="543">
                  <c:v>29.0</c:v>
                </c:pt>
                <c:pt idx="544">
                  <c:v>29.0</c:v>
                </c:pt>
                <c:pt idx="545">
                  <c:v>29.0</c:v>
                </c:pt>
                <c:pt idx="546">
                  <c:v>29.0</c:v>
                </c:pt>
                <c:pt idx="547">
                  <c:v>29.0</c:v>
                </c:pt>
                <c:pt idx="548">
                  <c:v>29.0</c:v>
                </c:pt>
                <c:pt idx="549">
                  <c:v>29.0</c:v>
                </c:pt>
                <c:pt idx="550">
                  <c:v>29.0</c:v>
                </c:pt>
                <c:pt idx="551">
                  <c:v>29.0</c:v>
                </c:pt>
                <c:pt idx="552">
                  <c:v>29.0</c:v>
                </c:pt>
                <c:pt idx="553">
                  <c:v>29.0</c:v>
                </c:pt>
                <c:pt idx="554">
                  <c:v>29.0</c:v>
                </c:pt>
                <c:pt idx="555">
                  <c:v>29.0</c:v>
                </c:pt>
                <c:pt idx="556">
                  <c:v>29.0</c:v>
                </c:pt>
                <c:pt idx="557">
                  <c:v>29.0</c:v>
                </c:pt>
                <c:pt idx="558">
                  <c:v>29.0</c:v>
                </c:pt>
                <c:pt idx="559">
                  <c:v>29.0</c:v>
                </c:pt>
                <c:pt idx="560">
                  <c:v>29.0</c:v>
                </c:pt>
                <c:pt idx="561">
                  <c:v>29.0</c:v>
                </c:pt>
                <c:pt idx="562">
                  <c:v>29.0</c:v>
                </c:pt>
                <c:pt idx="563">
                  <c:v>29.0</c:v>
                </c:pt>
                <c:pt idx="564">
                  <c:v>29.0</c:v>
                </c:pt>
                <c:pt idx="565">
                  <c:v>28.875</c:v>
                </c:pt>
                <c:pt idx="566">
                  <c:v>28.85714285714286</c:v>
                </c:pt>
                <c:pt idx="567">
                  <c:v>28.83333333333333</c:v>
                </c:pt>
                <c:pt idx="568">
                  <c:v>28.75</c:v>
                </c:pt>
                <c:pt idx="569">
                  <c:v>28.75</c:v>
                </c:pt>
                <c:pt idx="570">
                  <c:v>28.75</c:v>
                </c:pt>
                <c:pt idx="571">
                  <c:v>28.75</c:v>
                </c:pt>
                <c:pt idx="572">
                  <c:v>28.66666666666667</c:v>
                </c:pt>
                <c:pt idx="573">
                  <c:v>28.66666666666667</c:v>
                </c:pt>
                <c:pt idx="574">
                  <c:v>28.66666666666667</c:v>
                </c:pt>
                <c:pt idx="575">
                  <c:v>28.66666666666667</c:v>
                </c:pt>
                <c:pt idx="576">
                  <c:v>28.66666666666667</c:v>
                </c:pt>
                <c:pt idx="577">
                  <c:v>28.66666666666667</c:v>
                </c:pt>
                <c:pt idx="578">
                  <c:v>28.66666666666667</c:v>
                </c:pt>
                <c:pt idx="579">
                  <c:v>28.66666666666667</c:v>
                </c:pt>
                <c:pt idx="580">
                  <c:v>28.66666666666667</c:v>
                </c:pt>
                <c:pt idx="581">
                  <c:v>28.6</c:v>
                </c:pt>
                <c:pt idx="582">
                  <c:v>28.6</c:v>
                </c:pt>
                <c:pt idx="583">
                  <c:v>28.5</c:v>
                </c:pt>
                <c:pt idx="584">
                  <c:v>28.5</c:v>
                </c:pt>
                <c:pt idx="585">
                  <c:v>28.5</c:v>
                </c:pt>
                <c:pt idx="586">
                  <c:v>28.5</c:v>
                </c:pt>
                <c:pt idx="587">
                  <c:v>28.5</c:v>
                </c:pt>
                <c:pt idx="588">
                  <c:v>28.5</c:v>
                </c:pt>
                <c:pt idx="589">
                  <c:v>28.5</c:v>
                </c:pt>
                <c:pt idx="590">
                  <c:v>28.5</c:v>
                </c:pt>
                <c:pt idx="591">
                  <c:v>28.5</c:v>
                </c:pt>
                <c:pt idx="592">
                  <c:v>28.5</c:v>
                </c:pt>
                <c:pt idx="593">
                  <c:v>28.5</c:v>
                </c:pt>
                <c:pt idx="594">
                  <c:v>28.5</c:v>
                </c:pt>
                <c:pt idx="595">
                  <c:v>28.5</c:v>
                </c:pt>
                <c:pt idx="596">
                  <c:v>28.5</c:v>
                </c:pt>
                <c:pt idx="597">
                  <c:v>28.5</c:v>
                </c:pt>
                <c:pt idx="598">
                  <c:v>28.5</c:v>
                </c:pt>
                <c:pt idx="599">
                  <c:v>28.5</c:v>
                </c:pt>
                <c:pt idx="600">
                  <c:v>28.5</c:v>
                </c:pt>
                <c:pt idx="601">
                  <c:v>28.5</c:v>
                </c:pt>
                <c:pt idx="602">
                  <c:v>28.5</c:v>
                </c:pt>
                <c:pt idx="603">
                  <c:v>28.5</c:v>
                </c:pt>
                <c:pt idx="604">
                  <c:v>28.5</c:v>
                </c:pt>
                <c:pt idx="605">
                  <c:v>28.5</c:v>
                </c:pt>
                <c:pt idx="606">
                  <c:v>28.5</c:v>
                </c:pt>
                <c:pt idx="607">
                  <c:v>28.5</c:v>
                </c:pt>
                <c:pt idx="608">
                  <c:v>28.5</c:v>
                </c:pt>
                <c:pt idx="609">
                  <c:v>28.5</c:v>
                </c:pt>
                <c:pt idx="610">
                  <c:v>28.5</c:v>
                </c:pt>
                <c:pt idx="611">
                  <c:v>28.5</c:v>
                </c:pt>
                <c:pt idx="612">
                  <c:v>28.42857142857143</c:v>
                </c:pt>
                <c:pt idx="613">
                  <c:v>28.4</c:v>
                </c:pt>
                <c:pt idx="614">
                  <c:v>28.4</c:v>
                </c:pt>
                <c:pt idx="615">
                  <c:v>28.375</c:v>
                </c:pt>
                <c:pt idx="616">
                  <c:v>28.375</c:v>
                </c:pt>
                <c:pt idx="617">
                  <c:v>28.33333333333333</c:v>
                </c:pt>
                <c:pt idx="618">
                  <c:v>28.33333333333333</c:v>
                </c:pt>
                <c:pt idx="619">
                  <c:v>28.33333333333333</c:v>
                </c:pt>
                <c:pt idx="620">
                  <c:v>28.33333333333333</c:v>
                </c:pt>
                <c:pt idx="621">
                  <c:v>28.33333333333333</c:v>
                </c:pt>
                <c:pt idx="622">
                  <c:v>28.33333333333333</c:v>
                </c:pt>
                <c:pt idx="623">
                  <c:v>28.33333333333333</c:v>
                </c:pt>
                <c:pt idx="624">
                  <c:v>28.33333333333333</c:v>
                </c:pt>
                <c:pt idx="625">
                  <c:v>28.33333333333333</c:v>
                </c:pt>
                <c:pt idx="626">
                  <c:v>28.33333333333333</c:v>
                </c:pt>
                <c:pt idx="627">
                  <c:v>28.33333333333333</c:v>
                </c:pt>
                <c:pt idx="628">
                  <c:v>28.33333333333333</c:v>
                </c:pt>
                <c:pt idx="629">
                  <c:v>28.33333333333333</c:v>
                </c:pt>
                <c:pt idx="630">
                  <c:v>28.33333333333333</c:v>
                </c:pt>
                <c:pt idx="631">
                  <c:v>28.33333333333333</c:v>
                </c:pt>
                <c:pt idx="632">
                  <c:v>28.33333333333333</c:v>
                </c:pt>
                <c:pt idx="633">
                  <c:v>28.33333333333333</c:v>
                </c:pt>
                <c:pt idx="634">
                  <c:v>28.33333333333333</c:v>
                </c:pt>
                <c:pt idx="635">
                  <c:v>28.33333333333333</c:v>
                </c:pt>
                <c:pt idx="636">
                  <c:v>28.33333333333333</c:v>
                </c:pt>
                <c:pt idx="637">
                  <c:v>28.33333333333333</c:v>
                </c:pt>
                <c:pt idx="638">
                  <c:v>28.28571428571428</c:v>
                </c:pt>
                <c:pt idx="639">
                  <c:v>28.28571428571428</c:v>
                </c:pt>
                <c:pt idx="640">
                  <c:v>28.28571428571428</c:v>
                </c:pt>
                <c:pt idx="641">
                  <c:v>28.25</c:v>
                </c:pt>
                <c:pt idx="642">
                  <c:v>28.25</c:v>
                </c:pt>
                <c:pt idx="643">
                  <c:v>28.25</c:v>
                </c:pt>
                <c:pt idx="644">
                  <c:v>28.25</c:v>
                </c:pt>
                <c:pt idx="645">
                  <c:v>28.25</c:v>
                </c:pt>
                <c:pt idx="646">
                  <c:v>28.25</c:v>
                </c:pt>
                <c:pt idx="647">
                  <c:v>28.25</c:v>
                </c:pt>
                <c:pt idx="648">
                  <c:v>28.25</c:v>
                </c:pt>
                <c:pt idx="649">
                  <c:v>28.25</c:v>
                </c:pt>
                <c:pt idx="650">
                  <c:v>28.2</c:v>
                </c:pt>
                <c:pt idx="651">
                  <c:v>28.2</c:v>
                </c:pt>
                <c:pt idx="652">
                  <c:v>28.2</c:v>
                </c:pt>
                <c:pt idx="653">
                  <c:v>28.2</c:v>
                </c:pt>
                <c:pt idx="654">
                  <c:v>28.2</c:v>
                </c:pt>
                <c:pt idx="655">
                  <c:v>28.16666666666667</c:v>
                </c:pt>
                <c:pt idx="656">
                  <c:v>28.14285714285714</c:v>
                </c:pt>
                <c:pt idx="657">
                  <c:v>28.0</c:v>
                </c:pt>
                <c:pt idx="658">
                  <c:v>28.0</c:v>
                </c:pt>
                <c:pt idx="659">
                  <c:v>28.0</c:v>
                </c:pt>
                <c:pt idx="660">
                  <c:v>28.0</c:v>
                </c:pt>
                <c:pt idx="661">
                  <c:v>28.0</c:v>
                </c:pt>
                <c:pt idx="662">
                  <c:v>28.0</c:v>
                </c:pt>
                <c:pt idx="663">
                  <c:v>28.0</c:v>
                </c:pt>
                <c:pt idx="664">
                  <c:v>28.0</c:v>
                </c:pt>
                <c:pt idx="665">
                  <c:v>28.0</c:v>
                </c:pt>
                <c:pt idx="666">
                  <c:v>28.0</c:v>
                </c:pt>
                <c:pt idx="667">
                  <c:v>28.0</c:v>
                </c:pt>
                <c:pt idx="668">
                  <c:v>28.0</c:v>
                </c:pt>
                <c:pt idx="669">
                  <c:v>28.0</c:v>
                </c:pt>
                <c:pt idx="670">
                  <c:v>28.0</c:v>
                </c:pt>
                <c:pt idx="671">
                  <c:v>28.0</c:v>
                </c:pt>
                <c:pt idx="672">
                  <c:v>28.0</c:v>
                </c:pt>
                <c:pt idx="673">
                  <c:v>28.0</c:v>
                </c:pt>
                <c:pt idx="674">
                  <c:v>28.0</c:v>
                </c:pt>
                <c:pt idx="675">
                  <c:v>28.0</c:v>
                </c:pt>
                <c:pt idx="676">
                  <c:v>28.0</c:v>
                </c:pt>
                <c:pt idx="677">
                  <c:v>28.0</c:v>
                </c:pt>
                <c:pt idx="678">
                  <c:v>28.0</c:v>
                </c:pt>
                <c:pt idx="679">
                  <c:v>28.0</c:v>
                </c:pt>
                <c:pt idx="680">
                  <c:v>28.0</c:v>
                </c:pt>
                <c:pt idx="681">
                  <c:v>28.0</c:v>
                </c:pt>
                <c:pt idx="682">
                  <c:v>28.0</c:v>
                </c:pt>
                <c:pt idx="683">
                  <c:v>28.0</c:v>
                </c:pt>
                <c:pt idx="684">
                  <c:v>28.0</c:v>
                </c:pt>
                <c:pt idx="685">
                  <c:v>28.0</c:v>
                </c:pt>
                <c:pt idx="686">
                  <c:v>28.0</c:v>
                </c:pt>
                <c:pt idx="687">
                  <c:v>28.0</c:v>
                </c:pt>
                <c:pt idx="688">
                  <c:v>28.0</c:v>
                </c:pt>
                <c:pt idx="689">
                  <c:v>28.0</c:v>
                </c:pt>
                <c:pt idx="690">
                  <c:v>28.0</c:v>
                </c:pt>
                <c:pt idx="691">
                  <c:v>28.0</c:v>
                </c:pt>
                <c:pt idx="692">
                  <c:v>28.0</c:v>
                </c:pt>
                <c:pt idx="693">
                  <c:v>28.0</c:v>
                </c:pt>
                <c:pt idx="694">
                  <c:v>28.0</c:v>
                </c:pt>
                <c:pt idx="695">
                  <c:v>28.0</c:v>
                </c:pt>
                <c:pt idx="696">
                  <c:v>28.0</c:v>
                </c:pt>
                <c:pt idx="697">
                  <c:v>28.0</c:v>
                </c:pt>
                <c:pt idx="698">
                  <c:v>28.0</c:v>
                </c:pt>
                <c:pt idx="699">
                  <c:v>28.0</c:v>
                </c:pt>
                <c:pt idx="700">
                  <c:v>28.0</c:v>
                </c:pt>
                <c:pt idx="701">
                  <c:v>28.0</c:v>
                </c:pt>
                <c:pt idx="702">
                  <c:v>28.0</c:v>
                </c:pt>
                <c:pt idx="703">
                  <c:v>28.0</c:v>
                </c:pt>
                <c:pt idx="704">
                  <c:v>28.0</c:v>
                </c:pt>
                <c:pt idx="705">
                  <c:v>28.0</c:v>
                </c:pt>
                <c:pt idx="706">
                  <c:v>28.0</c:v>
                </c:pt>
                <c:pt idx="707">
                  <c:v>28.0</c:v>
                </c:pt>
                <c:pt idx="708">
                  <c:v>28.0</c:v>
                </c:pt>
                <c:pt idx="709">
                  <c:v>28.0</c:v>
                </c:pt>
                <c:pt idx="710">
                  <c:v>28.0</c:v>
                </c:pt>
                <c:pt idx="711">
                  <c:v>28.0</c:v>
                </c:pt>
                <c:pt idx="712">
                  <c:v>28.0</c:v>
                </c:pt>
                <c:pt idx="713">
                  <c:v>28.0</c:v>
                </c:pt>
                <c:pt idx="714">
                  <c:v>28.0</c:v>
                </c:pt>
                <c:pt idx="715">
                  <c:v>28.0</c:v>
                </c:pt>
                <c:pt idx="716">
                  <c:v>28.0</c:v>
                </c:pt>
                <c:pt idx="717">
                  <c:v>28.0</c:v>
                </c:pt>
                <c:pt idx="718">
                  <c:v>28.0</c:v>
                </c:pt>
                <c:pt idx="719">
                  <c:v>28.0</c:v>
                </c:pt>
                <c:pt idx="720">
                  <c:v>28.0</c:v>
                </c:pt>
                <c:pt idx="721">
                  <c:v>28.0</c:v>
                </c:pt>
                <c:pt idx="722">
                  <c:v>28.0</c:v>
                </c:pt>
                <c:pt idx="723">
                  <c:v>28.0</c:v>
                </c:pt>
                <c:pt idx="724">
                  <c:v>28.0</c:v>
                </c:pt>
                <c:pt idx="725">
                  <c:v>28.0</c:v>
                </c:pt>
                <c:pt idx="726">
                  <c:v>28.0</c:v>
                </c:pt>
                <c:pt idx="727">
                  <c:v>27.85714285714286</c:v>
                </c:pt>
                <c:pt idx="728">
                  <c:v>27.83333333333333</c:v>
                </c:pt>
                <c:pt idx="729">
                  <c:v>27.8</c:v>
                </c:pt>
                <c:pt idx="730">
                  <c:v>27.8</c:v>
                </c:pt>
                <c:pt idx="731">
                  <c:v>27.8</c:v>
                </c:pt>
                <c:pt idx="732">
                  <c:v>27.75</c:v>
                </c:pt>
                <c:pt idx="733">
                  <c:v>27.75</c:v>
                </c:pt>
                <c:pt idx="734">
                  <c:v>27.75</c:v>
                </c:pt>
                <c:pt idx="735">
                  <c:v>27.75</c:v>
                </c:pt>
                <c:pt idx="736">
                  <c:v>27.75</c:v>
                </c:pt>
                <c:pt idx="737">
                  <c:v>27.75</c:v>
                </c:pt>
                <c:pt idx="738">
                  <c:v>27.75</c:v>
                </c:pt>
                <c:pt idx="739">
                  <c:v>27.75</c:v>
                </c:pt>
                <c:pt idx="740">
                  <c:v>27.71428571428571</c:v>
                </c:pt>
                <c:pt idx="741">
                  <c:v>27.66666666666667</c:v>
                </c:pt>
                <c:pt idx="742">
                  <c:v>27.66666666666667</c:v>
                </c:pt>
                <c:pt idx="743">
                  <c:v>27.66666666666667</c:v>
                </c:pt>
                <c:pt idx="744">
                  <c:v>27.66666666666667</c:v>
                </c:pt>
                <c:pt idx="745">
                  <c:v>27.66666666666667</c:v>
                </c:pt>
                <c:pt idx="746">
                  <c:v>27.66666666666667</c:v>
                </c:pt>
                <c:pt idx="747">
                  <c:v>27.66666666666667</c:v>
                </c:pt>
                <c:pt idx="748">
                  <c:v>27.66666666666667</c:v>
                </c:pt>
                <c:pt idx="749">
                  <c:v>27.66666666666667</c:v>
                </c:pt>
                <c:pt idx="750">
                  <c:v>27.66666666666667</c:v>
                </c:pt>
                <c:pt idx="751">
                  <c:v>27.66666666666667</c:v>
                </c:pt>
                <c:pt idx="752">
                  <c:v>27.66666666666667</c:v>
                </c:pt>
                <c:pt idx="753">
                  <c:v>27.66666666666667</c:v>
                </c:pt>
                <c:pt idx="754">
                  <c:v>27.66666666666667</c:v>
                </c:pt>
                <c:pt idx="755">
                  <c:v>27.66666666666667</c:v>
                </c:pt>
                <c:pt idx="756">
                  <c:v>27.66666666666667</c:v>
                </c:pt>
                <c:pt idx="757">
                  <c:v>27.66666666666667</c:v>
                </c:pt>
                <c:pt idx="758">
                  <c:v>27.66666666666667</c:v>
                </c:pt>
                <c:pt idx="759">
                  <c:v>27.66666666666667</c:v>
                </c:pt>
                <c:pt idx="760">
                  <c:v>27.66666666666667</c:v>
                </c:pt>
                <c:pt idx="761">
                  <c:v>27.6</c:v>
                </c:pt>
                <c:pt idx="762">
                  <c:v>27.6</c:v>
                </c:pt>
                <c:pt idx="763">
                  <c:v>27.6</c:v>
                </c:pt>
                <c:pt idx="764">
                  <c:v>27.5</c:v>
                </c:pt>
                <c:pt idx="765">
                  <c:v>27.5</c:v>
                </c:pt>
                <c:pt idx="766">
                  <c:v>27.5</c:v>
                </c:pt>
                <c:pt idx="767">
                  <c:v>27.5</c:v>
                </c:pt>
                <c:pt idx="768">
                  <c:v>27.5</c:v>
                </c:pt>
                <c:pt idx="769">
                  <c:v>27.5</c:v>
                </c:pt>
                <c:pt idx="770">
                  <c:v>27.5</c:v>
                </c:pt>
                <c:pt idx="771">
                  <c:v>27.5</c:v>
                </c:pt>
                <c:pt idx="772">
                  <c:v>27.5</c:v>
                </c:pt>
                <c:pt idx="773">
                  <c:v>27.5</c:v>
                </c:pt>
                <c:pt idx="774">
                  <c:v>27.5</c:v>
                </c:pt>
                <c:pt idx="775">
                  <c:v>27.5</c:v>
                </c:pt>
                <c:pt idx="776">
                  <c:v>27.5</c:v>
                </c:pt>
                <c:pt idx="777">
                  <c:v>27.5</c:v>
                </c:pt>
                <c:pt idx="778">
                  <c:v>27.5</c:v>
                </c:pt>
                <c:pt idx="779">
                  <c:v>27.5</c:v>
                </c:pt>
                <c:pt idx="780">
                  <c:v>27.5</c:v>
                </c:pt>
                <c:pt idx="781">
                  <c:v>27.5</c:v>
                </c:pt>
                <c:pt idx="782">
                  <c:v>27.5</c:v>
                </c:pt>
                <c:pt idx="783">
                  <c:v>27.5</c:v>
                </c:pt>
                <c:pt idx="784">
                  <c:v>27.5</c:v>
                </c:pt>
                <c:pt idx="785">
                  <c:v>27.5</c:v>
                </c:pt>
                <c:pt idx="786">
                  <c:v>27.5</c:v>
                </c:pt>
                <c:pt idx="787">
                  <c:v>27.5</c:v>
                </c:pt>
                <c:pt idx="788">
                  <c:v>27.5</c:v>
                </c:pt>
                <c:pt idx="789">
                  <c:v>27.5</c:v>
                </c:pt>
                <c:pt idx="790">
                  <c:v>27.5</c:v>
                </c:pt>
                <c:pt idx="791">
                  <c:v>27.5</c:v>
                </c:pt>
                <c:pt idx="792">
                  <c:v>27.5</c:v>
                </c:pt>
                <c:pt idx="793">
                  <c:v>27.5</c:v>
                </c:pt>
                <c:pt idx="794">
                  <c:v>27.5</c:v>
                </c:pt>
                <c:pt idx="795">
                  <c:v>27.5</c:v>
                </c:pt>
                <c:pt idx="796">
                  <c:v>27.5</c:v>
                </c:pt>
                <c:pt idx="797">
                  <c:v>27.5</c:v>
                </c:pt>
                <c:pt idx="798">
                  <c:v>27.5</c:v>
                </c:pt>
                <c:pt idx="799">
                  <c:v>27.5</c:v>
                </c:pt>
                <c:pt idx="800">
                  <c:v>27.5</c:v>
                </c:pt>
                <c:pt idx="801">
                  <c:v>27.5</c:v>
                </c:pt>
                <c:pt idx="802">
                  <c:v>27.5</c:v>
                </c:pt>
                <c:pt idx="803">
                  <c:v>27.5</c:v>
                </c:pt>
                <c:pt idx="804">
                  <c:v>27.5</c:v>
                </c:pt>
                <c:pt idx="805">
                  <c:v>27.5</c:v>
                </c:pt>
                <c:pt idx="806">
                  <c:v>27.5</c:v>
                </c:pt>
                <c:pt idx="807">
                  <c:v>27.5</c:v>
                </c:pt>
                <c:pt idx="808">
                  <c:v>27.5</c:v>
                </c:pt>
                <c:pt idx="809">
                  <c:v>27.5</c:v>
                </c:pt>
                <c:pt idx="810">
                  <c:v>27.5</c:v>
                </c:pt>
                <c:pt idx="811">
                  <c:v>27.5</c:v>
                </c:pt>
                <c:pt idx="812">
                  <c:v>27.5</c:v>
                </c:pt>
                <c:pt idx="813">
                  <c:v>27.5</c:v>
                </c:pt>
                <c:pt idx="814">
                  <c:v>27.5</c:v>
                </c:pt>
                <c:pt idx="815">
                  <c:v>27.5</c:v>
                </c:pt>
                <c:pt idx="816">
                  <c:v>27.5</c:v>
                </c:pt>
                <c:pt idx="817">
                  <c:v>27.5</c:v>
                </c:pt>
                <c:pt idx="818">
                  <c:v>27.5</c:v>
                </c:pt>
                <c:pt idx="819">
                  <c:v>27.5</c:v>
                </c:pt>
                <c:pt idx="820">
                  <c:v>27.5</c:v>
                </c:pt>
                <c:pt idx="821">
                  <c:v>27.4</c:v>
                </c:pt>
                <c:pt idx="822">
                  <c:v>27.4</c:v>
                </c:pt>
                <c:pt idx="823">
                  <c:v>27.4</c:v>
                </c:pt>
                <c:pt idx="824">
                  <c:v>27.4</c:v>
                </c:pt>
                <c:pt idx="825">
                  <c:v>27.4</c:v>
                </c:pt>
                <c:pt idx="826">
                  <c:v>27.33333333333333</c:v>
                </c:pt>
                <c:pt idx="827">
                  <c:v>27.33333333333333</c:v>
                </c:pt>
                <c:pt idx="828">
                  <c:v>27.33333333333333</c:v>
                </c:pt>
                <c:pt idx="829">
                  <c:v>27.33333333333333</c:v>
                </c:pt>
                <c:pt idx="830">
                  <c:v>27.33333333333333</c:v>
                </c:pt>
                <c:pt idx="831">
                  <c:v>27.33333333333333</c:v>
                </c:pt>
                <c:pt idx="832">
                  <c:v>27.33333333333333</c:v>
                </c:pt>
                <c:pt idx="833">
                  <c:v>27.33333333333333</c:v>
                </c:pt>
                <c:pt idx="834">
                  <c:v>27.33333333333333</c:v>
                </c:pt>
                <c:pt idx="835">
                  <c:v>27.33333333333333</c:v>
                </c:pt>
                <c:pt idx="836">
                  <c:v>27.33333333333333</c:v>
                </c:pt>
                <c:pt idx="837">
                  <c:v>27.33333333333333</c:v>
                </c:pt>
                <c:pt idx="838">
                  <c:v>27.33333333333333</c:v>
                </c:pt>
                <c:pt idx="839">
                  <c:v>27.33333333333333</c:v>
                </c:pt>
                <c:pt idx="840">
                  <c:v>27.25</c:v>
                </c:pt>
                <c:pt idx="841">
                  <c:v>27.25</c:v>
                </c:pt>
                <c:pt idx="842">
                  <c:v>27.25</c:v>
                </c:pt>
                <c:pt idx="843">
                  <c:v>27.25</c:v>
                </c:pt>
                <c:pt idx="844">
                  <c:v>27.25</c:v>
                </c:pt>
                <c:pt idx="845">
                  <c:v>27.25</c:v>
                </c:pt>
                <c:pt idx="846">
                  <c:v>27.22222222222222</c:v>
                </c:pt>
                <c:pt idx="847">
                  <c:v>27.2</c:v>
                </c:pt>
                <c:pt idx="848">
                  <c:v>27.2</c:v>
                </c:pt>
                <c:pt idx="849">
                  <c:v>27.0</c:v>
                </c:pt>
                <c:pt idx="850">
                  <c:v>27.0</c:v>
                </c:pt>
                <c:pt idx="851">
                  <c:v>27.0</c:v>
                </c:pt>
                <c:pt idx="852">
                  <c:v>27.0</c:v>
                </c:pt>
                <c:pt idx="853">
                  <c:v>27.0</c:v>
                </c:pt>
                <c:pt idx="854">
                  <c:v>27.0</c:v>
                </c:pt>
                <c:pt idx="855">
                  <c:v>27.0</c:v>
                </c:pt>
                <c:pt idx="856">
                  <c:v>27.0</c:v>
                </c:pt>
                <c:pt idx="857">
                  <c:v>27.0</c:v>
                </c:pt>
                <c:pt idx="858">
                  <c:v>27.0</c:v>
                </c:pt>
                <c:pt idx="859">
                  <c:v>27.0</c:v>
                </c:pt>
                <c:pt idx="860">
                  <c:v>27.0</c:v>
                </c:pt>
                <c:pt idx="861">
                  <c:v>27.0</c:v>
                </c:pt>
                <c:pt idx="862">
                  <c:v>27.0</c:v>
                </c:pt>
                <c:pt idx="863">
                  <c:v>27.0</c:v>
                </c:pt>
                <c:pt idx="864">
                  <c:v>27.0</c:v>
                </c:pt>
                <c:pt idx="865">
                  <c:v>27.0</c:v>
                </c:pt>
                <c:pt idx="866">
                  <c:v>27.0</c:v>
                </c:pt>
                <c:pt idx="867">
                  <c:v>27.0</c:v>
                </c:pt>
                <c:pt idx="868">
                  <c:v>27.0</c:v>
                </c:pt>
                <c:pt idx="869">
                  <c:v>27.0</c:v>
                </c:pt>
                <c:pt idx="870">
                  <c:v>27.0</c:v>
                </c:pt>
                <c:pt idx="871">
                  <c:v>27.0</c:v>
                </c:pt>
                <c:pt idx="872">
                  <c:v>27.0</c:v>
                </c:pt>
                <c:pt idx="873">
                  <c:v>27.0</c:v>
                </c:pt>
                <c:pt idx="874">
                  <c:v>27.0</c:v>
                </c:pt>
                <c:pt idx="875">
                  <c:v>27.0</c:v>
                </c:pt>
                <c:pt idx="876">
                  <c:v>27.0</c:v>
                </c:pt>
                <c:pt idx="877">
                  <c:v>27.0</c:v>
                </c:pt>
                <c:pt idx="878">
                  <c:v>27.0</c:v>
                </c:pt>
                <c:pt idx="879">
                  <c:v>27.0</c:v>
                </c:pt>
                <c:pt idx="880">
                  <c:v>27.0</c:v>
                </c:pt>
                <c:pt idx="881">
                  <c:v>27.0</c:v>
                </c:pt>
                <c:pt idx="882">
                  <c:v>27.0</c:v>
                </c:pt>
                <c:pt idx="883">
                  <c:v>27.0</c:v>
                </c:pt>
                <c:pt idx="884">
                  <c:v>27.0</c:v>
                </c:pt>
                <c:pt idx="885">
                  <c:v>27.0</c:v>
                </c:pt>
                <c:pt idx="886">
                  <c:v>27.0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27.0</c:v>
                </c:pt>
                <c:pt idx="891">
                  <c:v>27.0</c:v>
                </c:pt>
                <c:pt idx="892">
                  <c:v>27.0</c:v>
                </c:pt>
                <c:pt idx="893">
                  <c:v>27.0</c:v>
                </c:pt>
                <c:pt idx="894">
                  <c:v>27.0</c:v>
                </c:pt>
                <c:pt idx="895">
                  <c:v>27.0</c:v>
                </c:pt>
                <c:pt idx="896">
                  <c:v>27.0</c:v>
                </c:pt>
                <c:pt idx="897">
                  <c:v>27.0</c:v>
                </c:pt>
                <c:pt idx="898">
                  <c:v>27.0</c:v>
                </c:pt>
                <c:pt idx="899">
                  <c:v>27.0</c:v>
                </c:pt>
                <c:pt idx="900">
                  <c:v>27.0</c:v>
                </c:pt>
                <c:pt idx="901">
                  <c:v>27.0</c:v>
                </c:pt>
                <c:pt idx="902">
                  <c:v>27.0</c:v>
                </c:pt>
                <c:pt idx="903">
                  <c:v>27.0</c:v>
                </c:pt>
                <c:pt idx="904">
                  <c:v>27.0</c:v>
                </c:pt>
                <c:pt idx="905">
                  <c:v>27.0</c:v>
                </c:pt>
                <c:pt idx="906">
                  <c:v>27.0</c:v>
                </c:pt>
                <c:pt idx="907">
                  <c:v>27.0</c:v>
                </c:pt>
                <c:pt idx="908">
                  <c:v>27.0</c:v>
                </c:pt>
                <c:pt idx="909">
                  <c:v>27.0</c:v>
                </c:pt>
                <c:pt idx="910">
                  <c:v>27.0</c:v>
                </c:pt>
                <c:pt idx="911">
                  <c:v>27.0</c:v>
                </c:pt>
                <c:pt idx="912">
                  <c:v>27.0</c:v>
                </c:pt>
                <c:pt idx="913">
                  <c:v>27.0</c:v>
                </c:pt>
                <c:pt idx="914">
                  <c:v>27.0</c:v>
                </c:pt>
                <c:pt idx="915">
                  <c:v>27.0</c:v>
                </c:pt>
                <c:pt idx="916">
                  <c:v>27.0</c:v>
                </c:pt>
                <c:pt idx="917">
                  <c:v>27.0</c:v>
                </c:pt>
                <c:pt idx="918">
                  <c:v>27.0</c:v>
                </c:pt>
                <c:pt idx="919">
                  <c:v>27.0</c:v>
                </c:pt>
                <c:pt idx="920">
                  <c:v>27.0</c:v>
                </c:pt>
                <c:pt idx="921">
                  <c:v>27.0</c:v>
                </c:pt>
                <c:pt idx="922">
                  <c:v>27.0</c:v>
                </c:pt>
                <c:pt idx="923">
                  <c:v>27.0</c:v>
                </c:pt>
                <c:pt idx="924">
                  <c:v>27.0</c:v>
                </c:pt>
                <c:pt idx="925">
                  <c:v>27.0</c:v>
                </c:pt>
                <c:pt idx="926">
                  <c:v>27.0</c:v>
                </c:pt>
                <c:pt idx="927">
                  <c:v>27.0</c:v>
                </c:pt>
                <c:pt idx="928">
                  <c:v>27.0</c:v>
                </c:pt>
                <c:pt idx="929">
                  <c:v>27.0</c:v>
                </c:pt>
                <c:pt idx="930">
                  <c:v>27.0</c:v>
                </c:pt>
                <c:pt idx="931">
                  <c:v>27.0</c:v>
                </c:pt>
                <c:pt idx="932">
                  <c:v>27.0</c:v>
                </c:pt>
                <c:pt idx="933">
                  <c:v>27.0</c:v>
                </c:pt>
                <c:pt idx="934">
                  <c:v>27.0</c:v>
                </c:pt>
                <c:pt idx="935">
                  <c:v>27.0</c:v>
                </c:pt>
                <c:pt idx="936">
                  <c:v>27.0</c:v>
                </c:pt>
                <c:pt idx="937">
                  <c:v>27.0</c:v>
                </c:pt>
                <c:pt idx="938">
                  <c:v>27.0</c:v>
                </c:pt>
                <c:pt idx="939">
                  <c:v>26.875</c:v>
                </c:pt>
                <c:pt idx="940">
                  <c:v>26.83333333333333</c:v>
                </c:pt>
                <c:pt idx="941">
                  <c:v>26.83333333333333</c:v>
                </c:pt>
                <c:pt idx="942">
                  <c:v>26.8</c:v>
                </c:pt>
                <c:pt idx="943">
                  <c:v>26.8</c:v>
                </c:pt>
                <c:pt idx="944">
                  <c:v>26.75</c:v>
                </c:pt>
                <c:pt idx="945">
                  <c:v>26.75</c:v>
                </c:pt>
                <c:pt idx="946">
                  <c:v>26.75</c:v>
                </c:pt>
                <c:pt idx="947">
                  <c:v>26.75</c:v>
                </c:pt>
                <c:pt idx="948">
                  <c:v>26.75</c:v>
                </c:pt>
                <c:pt idx="949">
                  <c:v>26.75</c:v>
                </c:pt>
                <c:pt idx="950">
                  <c:v>26.75</c:v>
                </c:pt>
                <c:pt idx="951">
                  <c:v>26.75</c:v>
                </c:pt>
                <c:pt idx="952">
                  <c:v>26.75</c:v>
                </c:pt>
                <c:pt idx="953">
                  <c:v>26.75</c:v>
                </c:pt>
                <c:pt idx="954">
                  <c:v>26.75</c:v>
                </c:pt>
                <c:pt idx="955">
                  <c:v>26.71428571428571</c:v>
                </c:pt>
                <c:pt idx="956">
                  <c:v>26.66666666666667</c:v>
                </c:pt>
                <c:pt idx="957">
                  <c:v>26.66666666666667</c:v>
                </c:pt>
                <c:pt idx="958">
                  <c:v>26.66666666666667</c:v>
                </c:pt>
                <c:pt idx="959">
                  <c:v>26.66666666666667</c:v>
                </c:pt>
                <c:pt idx="960">
                  <c:v>26.66666666666667</c:v>
                </c:pt>
                <c:pt idx="961">
                  <c:v>26.66666666666667</c:v>
                </c:pt>
                <c:pt idx="962">
                  <c:v>26.66666666666667</c:v>
                </c:pt>
                <c:pt idx="963">
                  <c:v>26.66666666666667</c:v>
                </c:pt>
                <c:pt idx="964">
                  <c:v>26.66666666666667</c:v>
                </c:pt>
                <c:pt idx="965">
                  <c:v>26.66666666666667</c:v>
                </c:pt>
                <c:pt idx="966">
                  <c:v>26.66666666666667</c:v>
                </c:pt>
                <c:pt idx="967">
                  <c:v>26.66666666666667</c:v>
                </c:pt>
                <c:pt idx="968">
                  <c:v>26.66666666666667</c:v>
                </c:pt>
                <c:pt idx="969">
                  <c:v>26.66666666666667</c:v>
                </c:pt>
                <c:pt idx="970">
                  <c:v>26.66666666666667</c:v>
                </c:pt>
                <c:pt idx="971">
                  <c:v>26.66666666666667</c:v>
                </c:pt>
                <c:pt idx="972">
                  <c:v>26.66666666666667</c:v>
                </c:pt>
                <c:pt idx="973">
                  <c:v>26.66666666666667</c:v>
                </c:pt>
                <c:pt idx="974">
                  <c:v>26.66666666666667</c:v>
                </c:pt>
                <c:pt idx="975">
                  <c:v>26.66666666666667</c:v>
                </c:pt>
                <c:pt idx="976">
                  <c:v>26.66666666666667</c:v>
                </c:pt>
                <c:pt idx="977">
                  <c:v>26.66666666666667</c:v>
                </c:pt>
                <c:pt idx="978">
                  <c:v>26.66666666666667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26.5</c:v>
                </c:pt>
                <c:pt idx="983">
                  <c:v>26.5</c:v>
                </c:pt>
                <c:pt idx="984">
                  <c:v>26.5</c:v>
                </c:pt>
                <c:pt idx="985">
                  <c:v>26.5</c:v>
                </c:pt>
                <c:pt idx="986">
                  <c:v>26.5</c:v>
                </c:pt>
                <c:pt idx="987">
                  <c:v>26.5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26.5</c:v>
                </c:pt>
                <c:pt idx="992">
                  <c:v>26.5</c:v>
                </c:pt>
                <c:pt idx="993">
                  <c:v>26.5</c:v>
                </c:pt>
                <c:pt idx="994">
                  <c:v>26.5</c:v>
                </c:pt>
                <c:pt idx="995">
                  <c:v>26.5</c:v>
                </c:pt>
                <c:pt idx="996">
                  <c:v>26.5</c:v>
                </c:pt>
                <c:pt idx="997">
                  <c:v>26.5</c:v>
                </c:pt>
                <c:pt idx="998">
                  <c:v>26.5</c:v>
                </c:pt>
                <c:pt idx="999">
                  <c:v>26.5</c:v>
                </c:pt>
                <c:pt idx="1000">
                  <c:v>26.5</c:v>
                </c:pt>
                <c:pt idx="1001">
                  <c:v>26.5</c:v>
                </c:pt>
                <c:pt idx="1002">
                  <c:v>26.5</c:v>
                </c:pt>
                <c:pt idx="1003">
                  <c:v>26.5</c:v>
                </c:pt>
                <c:pt idx="1004">
                  <c:v>26.5</c:v>
                </c:pt>
                <c:pt idx="1005">
                  <c:v>26.5</c:v>
                </c:pt>
                <c:pt idx="1006">
                  <c:v>26.5</c:v>
                </c:pt>
                <c:pt idx="1007">
                  <c:v>26.5</c:v>
                </c:pt>
                <c:pt idx="1008">
                  <c:v>26.5</c:v>
                </c:pt>
                <c:pt idx="1009">
                  <c:v>26.5</c:v>
                </c:pt>
                <c:pt idx="1010">
                  <c:v>26.5</c:v>
                </c:pt>
                <c:pt idx="1011">
                  <c:v>26.5</c:v>
                </c:pt>
                <c:pt idx="1012">
                  <c:v>26.5</c:v>
                </c:pt>
                <c:pt idx="1013">
                  <c:v>26.4</c:v>
                </c:pt>
                <c:pt idx="1014">
                  <c:v>26.4</c:v>
                </c:pt>
                <c:pt idx="1015">
                  <c:v>26.4</c:v>
                </c:pt>
                <c:pt idx="1016">
                  <c:v>26.4</c:v>
                </c:pt>
                <c:pt idx="1017">
                  <c:v>26.4</c:v>
                </c:pt>
                <c:pt idx="1018">
                  <c:v>26.4</c:v>
                </c:pt>
                <c:pt idx="1019">
                  <c:v>26.4</c:v>
                </c:pt>
                <c:pt idx="1020">
                  <c:v>26.33333333333333</c:v>
                </c:pt>
                <c:pt idx="1021">
                  <c:v>26.33333333333333</c:v>
                </c:pt>
                <c:pt idx="1022">
                  <c:v>26.33333333333333</c:v>
                </c:pt>
                <c:pt idx="1023">
                  <c:v>26.33333333333333</c:v>
                </c:pt>
                <c:pt idx="1024">
                  <c:v>26.33333333333333</c:v>
                </c:pt>
                <c:pt idx="1025">
                  <c:v>26.33333333333333</c:v>
                </c:pt>
                <c:pt idx="1026">
                  <c:v>26.33333333333333</c:v>
                </c:pt>
                <c:pt idx="1027">
                  <c:v>26.33333333333333</c:v>
                </c:pt>
                <c:pt idx="1028">
                  <c:v>26.33333333333333</c:v>
                </c:pt>
                <c:pt idx="1029">
                  <c:v>26.33333333333333</c:v>
                </c:pt>
                <c:pt idx="1030">
                  <c:v>26.33333333333333</c:v>
                </c:pt>
                <c:pt idx="1031">
                  <c:v>26.33333333333333</c:v>
                </c:pt>
                <c:pt idx="1032">
                  <c:v>26.33333333333333</c:v>
                </c:pt>
                <c:pt idx="1033">
                  <c:v>26.33333333333333</c:v>
                </c:pt>
                <c:pt idx="1034">
                  <c:v>26.33333333333333</c:v>
                </c:pt>
                <c:pt idx="1035">
                  <c:v>26.33333333333333</c:v>
                </c:pt>
                <c:pt idx="1036">
                  <c:v>26.33333333333333</c:v>
                </c:pt>
                <c:pt idx="1037">
                  <c:v>26.33333333333333</c:v>
                </c:pt>
                <c:pt idx="1038">
                  <c:v>26.33333333333333</c:v>
                </c:pt>
                <c:pt idx="1039">
                  <c:v>26.33333333333333</c:v>
                </c:pt>
                <c:pt idx="1040">
                  <c:v>26.33333333333333</c:v>
                </c:pt>
                <c:pt idx="1041">
                  <c:v>26.33333333333333</c:v>
                </c:pt>
                <c:pt idx="1042">
                  <c:v>26.33333333333333</c:v>
                </c:pt>
                <c:pt idx="1043">
                  <c:v>26.33333333333333</c:v>
                </c:pt>
                <c:pt idx="1044">
                  <c:v>26.33333333333333</c:v>
                </c:pt>
                <c:pt idx="1045">
                  <c:v>26.33333333333333</c:v>
                </c:pt>
                <c:pt idx="1046">
                  <c:v>26.33333333333333</c:v>
                </c:pt>
                <c:pt idx="1047">
                  <c:v>26.28571428571428</c:v>
                </c:pt>
                <c:pt idx="1048">
                  <c:v>26.25</c:v>
                </c:pt>
                <c:pt idx="1049">
                  <c:v>26.25</c:v>
                </c:pt>
                <c:pt idx="1050">
                  <c:v>26.25</c:v>
                </c:pt>
                <c:pt idx="1051">
                  <c:v>26.25</c:v>
                </c:pt>
                <c:pt idx="1052">
                  <c:v>26.25</c:v>
                </c:pt>
                <c:pt idx="1053">
                  <c:v>26.25</c:v>
                </c:pt>
                <c:pt idx="1054">
                  <c:v>26.25</c:v>
                </c:pt>
                <c:pt idx="1055">
                  <c:v>26.25</c:v>
                </c:pt>
                <c:pt idx="1056">
                  <c:v>26.25</c:v>
                </c:pt>
                <c:pt idx="1057">
                  <c:v>26.25</c:v>
                </c:pt>
                <c:pt idx="1058">
                  <c:v>26.25</c:v>
                </c:pt>
                <c:pt idx="1059">
                  <c:v>26.2</c:v>
                </c:pt>
                <c:pt idx="1060">
                  <c:v>26.2</c:v>
                </c:pt>
                <c:pt idx="1061">
                  <c:v>26.2</c:v>
                </c:pt>
                <c:pt idx="1062">
                  <c:v>26.0</c:v>
                </c:pt>
                <c:pt idx="1063">
                  <c:v>26.0</c:v>
                </c:pt>
                <c:pt idx="1064">
                  <c:v>26.0</c:v>
                </c:pt>
                <c:pt idx="1065">
                  <c:v>26.0</c:v>
                </c:pt>
                <c:pt idx="1066">
                  <c:v>26.0</c:v>
                </c:pt>
                <c:pt idx="1067">
                  <c:v>26.0</c:v>
                </c:pt>
                <c:pt idx="1068">
                  <c:v>26.0</c:v>
                </c:pt>
                <c:pt idx="1069">
                  <c:v>26.0</c:v>
                </c:pt>
                <c:pt idx="1070">
                  <c:v>26.0</c:v>
                </c:pt>
                <c:pt idx="1071">
                  <c:v>26.0</c:v>
                </c:pt>
                <c:pt idx="1072">
                  <c:v>26.0</c:v>
                </c:pt>
                <c:pt idx="1073">
                  <c:v>26.0</c:v>
                </c:pt>
                <c:pt idx="1074">
                  <c:v>26.0</c:v>
                </c:pt>
                <c:pt idx="1075">
                  <c:v>26.0</c:v>
                </c:pt>
                <c:pt idx="1076">
                  <c:v>26.0</c:v>
                </c:pt>
                <c:pt idx="1077">
                  <c:v>26.0</c:v>
                </c:pt>
                <c:pt idx="1078">
                  <c:v>26.0</c:v>
                </c:pt>
                <c:pt idx="1079">
                  <c:v>26.0</c:v>
                </c:pt>
                <c:pt idx="1080">
                  <c:v>26.0</c:v>
                </c:pt>
                <c:pt idx="1081">
                  <c:v>26.0</c:v>
                </c:pt>
                <c:pt idx="1082">
                  <c:v>26.0</c:v>
                </c:pt>
                <c:pt idx="1083">
                  <c:v>26.0</c:v>
                </c:pt>
                <c:pt idx="1084">
                  <c:v>26.0</c:v>
                </c:pt>
                <c:pt idx="1085">
                  <c:v>26.0</c:v>
                </c:pt>
                <c:pt idx="1086">
                  <c:v>26.0</c:v>
                </c:pt>
                <c:pt idx="1087">
                  <c:v>26.0</c:v>
                </c:pt>
                <c:pt idx="1088">
                  <c:v>26.0</c:v>
                </c:pt>
                <c:pt idx="1089">
                  <c:v>26.0</c:v>
                </c:pt>
                <c:pt idx="1090">
                  <c:v>26.0</c:v>
                </c:pt>
                <c:pt idx="1091">
                  <c:v>26.0</c:v>
                </c:pt>
                <c:pt idx="1092">
                  <c:v>26.0</c:v>
                </c:pt>
                <c:pt idx="1093">
                  <c:v>26.0</c:v>
                </c:pt>
                <c:pt idx="1094">
                  <c:v>26.0</c:v>
                </c:pt>
                <c:pt idx="1095">
                  <c:v>26.0</c:v>
                </c:pt>
                <c:pt idx="1096">
                  <c:v>26.0</c:v>
                </c:pt>
                <c:pt idx="1097">
                  <c:v>26.0</c:v>
                </c:pt>
                <c:pt idx="1098">
                  <c:v>26.0</c:v>
                </c:pt>
                <c:pt idx="1099">
                  <c:v>26.0</c:v>
                </c:pt>
                <c:pt idx="1100">
                  <c:v>26.0</c:v>
                </c:pt>
                <c:pt idx="1101">
                  <c:v>26.0</c:v>
                </c:pt>
                <c:pt idx="1102">
                  <c:v>26.0</c:v>
                </c:pt>
                <c:pt idx="1103">
                  <c:v>26.0</c:v>
                </c:pt>
                <c:pt idx="1104">
                  <c:v>26.0</c:v>
                </c:pt>
                <c:pt idx="1105">
                  <c:v>26.0</c:v>
                </c:pt>
                <c:pt idx="1106">
                  <c:v>26.0</c:v>
                </c:pt>
                <c:pt idx="1107">
                  <c:v>26.0</c:v>
                </c:pt>
                <c:pt idx="1108">
                  <c:v>26.0</c:v>
                </c:pt>
                <c:pt idx="1109">
                  <c:v>26.0</c:v>
                </c:pt>
                <c:pt idx="1110">
                  <c:v>26.0</c:v>
                </c:pt>
                <c:pt idx="1111">
                  <c:v>26.0</c:v>
                </c:pt>
                <c:pt idx="1112">
                  <c:v>26.0</c:v>
                </c:pt>
                <c:pt idx="1113">
                  <c:v>26.0</c:v>
                </c:pt>
                <c:pt idx="1114">
                  <c:v>26.0</c:v>
                </c:pt>
                <c:pt idx="1115">
                  <c:v>26.0</c:v>
                </c:pt>
                <c:pt idx="1116">
                  <c:v>26.0</c:v>
                </c:pt>
                <c:pt idx="1117">
                  <c:v>26.0</c:v>
                </c:pt>
                <c:pt idx="1118">
                  <c:v>26.0</c:v>
                </c:pt>
                <c:pt idx="1119">
                  <c:v>26.0</c:v>
                </c:pt>
                <c:pt idx="1120">
                  <c:v>26.0</c:v>
                </c:pt>
                <c:pt idx="1121">
                  <c:v>26.0</c:v>
                </c:pt>
                <c:pt idx="1122">
                  <c:v>26.0</c:v>
                </c:pt>
                <c:pt idx="1123">
                  <c:v>26.0</c:v>
                </c:pt>
                <c:pt idx="1124">
                  <c:v>26.0</c:v>
                </c:pt>
                <c:pt idx="1125">
                  <c:v>26.0</c:v>
                </c:pt>
                <c:pt idx="1126">
                  <c:v>26.0</c:v>
                </c:pt>
                <c:pt idx="1127">
                  <c:v>26.0</c:v>
                </c:pt>
                <c:pt idx="1128">
                  <c:v>26.0</c:v>
                </c:pt>
                <c:pt idx="1129">
                  <c:v>26.0</c:v>
                </c:pt>
                <c:pt idx="1130">
                  <c:v>26.0</c:v>
                </c:pt>
                <c:pt idx="1131">
                  <c:v>26.0</c:v>
                </c:pt>
                <c:pt idx="1132">
                  <c:v>26.0</c:v>
                </c:pt>
                <c:pt idx="1133">
                  <c:v>26.0</c:v>
                </c:pt>
                <c:pt idx="1134">
                  <c:v>26.0</c:v>
                </c:pt>
                <c:pt idx="1135">
                  <c:v>26.0</c:v>
                </c:pt>
                <c:pt idx="1136">
                  <c:v>26.0</c:v>
                </c:pt>
                <c:pt idx="1137">
                  <c:v>26.0</c:v>
                </c:pt>
                <c:pt idx="1138">
                  <c:v>26.0</c:v>
                </c:pt>
                <c:pt idx="1139">
                  <c:v>26.0</c:v>
                </c:pt>
                <c:pt idx="1140">
                  <c:v>26.0</c:v>
                </c:pt>
                <c:pt idx="1141">
                  <c:v>26.0</c:v>
                </c:pt>
                <c:pt idx="1142">
                  <c:v>26.0</c:v>
                </c:pt>
                <c:pt idx="1143">
                  <c:v>26.0</c:v>
                </c:pt>
                <c:pt idx="1144">
                  <c:v>26.0</c:v>
                </c:pt>
                <c:pt idx="1145">
                  <c:v>26.0</c:v>
                </c:pt>
                <c:pt idx="1146">
                  <c:v>26.0</c:v>
                </c:pt>
                <c:pt idx="1147">
                  <c:v>25.83333333333333</c:v>
                </c:pt>
                <c:pt idx="1148">
                  <c:v>25.83333333333333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25.8</c:v>
                </c:pt>
                <c:pt idx="1154">
                  <c:v>25.8</c:v>
                </c:pt>
                <c:pt idx="1155">
                  <c:v>25.8</c:v>
                </c:pt>
                <c:pt idx="1156">
                  <c:v>25.75</c:v>
                </c:pt>
                <c:pt idx="1157">
                  <c:v>25.75</c:v>
                </c:pt>
                <c:pt idx="1158">
                  <c:v>25.75</c:v>
                </c:pt>
                <c:pt idx="1159">
                  <c:v>25.75</c:v>
                </c:pt>
                <c:pt idx="1160">
                  <c:v>25.75</c:v>
                </c:pt>
                <c:pt idx="1161">
                  <c:v>25.75</c:v>
                </c:pt>
                <c:pt idx="1162">
                  <c:v>25.75</c:v>
                </c:pt>
                <c:pt idx="1163">
                  <c:v>25.75</c:v>
                </c:pt>
                <c:pt idx="1164">
                  <c:v>25.75</c:v>
                </c:pt>
                <c:pt idx="1165">
                  <c:v>25.75</c:v>
                </c:pt>
                <c:pt idx="1166">
                  <c:v>25.66666666666667</c:v>
                </c:pt>
                <c:pt idx="1167">
                  <c:v>25.66666666666667</c:v>
                </c:pt>
                <c:pt idx="1168">
                  <c:v>25.66666666666667</c:v>
                </c:pt>
                <c:pt idx="1169">
                  <c:v>25.66666666666667</c:v>
                </c:pt>
                <c:pt idx="1170">
                  <c:v>25.66666666666667</c:v>
                </c:pt>
                <c:pt idx="1171">
                  <c:v>25.66666666666667</c:v>
                </c:pt>
                <c:pt idx="1172">
                  <c:v>25.66666666666667</c:v>
                </c:pt>
                <c:pt idx="1173">
                  <c:v>25.66666666666667</c:v>
                </c:pt>
                <c:pt idx="1174">
                  <c:v>25.66666666666667</c:v>
                </c:pt>
                <c:pt idx="1175">
                  <c:v>25.66666666666667</c:v>
                </c:pt>
                <c:pt idx="1176">
                  <c:v>25.66666666666667</c:v>
                </c:pt>
                <c:pt idx="1177">
                  <c:v>25.66666666666667</c:v>
                </c:pt>
                <c:pt idx="1178">
                  <c:v>25.66666666666667</c:v>
                </c:pt>
                <c:pt idx="1179">
                  <c:v>25.66666666666667</c:v>
                </c:pt>
                <c:pt idx="1180">
                  <c:v>25.66666666666667</c:v>
                </c:pt>
                <c:pt idx="1181">
                  <c:v>25.66666666666667</c:v>
                </c:pt>
                <c:pt idx="1182">
                  <c:v>25.66666666666667</c:v>
                </c:pt>
                <c:pt idx="1183">
                  <c:v>25.66666666666667</c:v>
                </c:pt>
                <c:pt idx="1184">
                  <c:v>25.66666666666667</c:v>
                </c:pt>
                <c:pt idx="1185">
                  <c:v>25.66666666666667</c:v>
                </c:pt>
                <c:pt idx="1186">
                  <c:v>25.66666666666667</c:v>
                </c:pt>
                <c:pt idx="1187">
                  <c:v>25.66666666666667</c:v>
                </c:pt>
                <c:pt idx="1188">
                  <c:v>25.66666666666667</c:v>
                </c:pt>
                <c:pt idx="1189">
                  <c:v>25.66666666666667</c:v>
                </c:pt>
                <c:pt idx="1190">
                  <c:v>25.625</c:v>
                </c:pt>
                <c:pt idx="1191">
                  <c:v>25.6</c:v>
                </c:pt>
                <c:pt idx="1192">
                  <c:v>25.6</c:v>
                </c:pt>
                <c:pt idx="1193">
                  <c:v>25.5</c:v>
                </c:pt>
                <c:pt idx="1194">
                  <c:v>25.5</c:v>
                </c:pt>
                <c:pt idx="1195">
                  <c:v>25.5</c:v>
                </c:pt>
                <c:pt idx="1196">
                  <c:v>25.5</c:v>
                </c:pt>
                <c:pt idx="1197">
                  <c:v>25.5</c:v>
                </c:pt>
                <c:pt idx="1198">
                  <c:v>25.5</c:v>
                </c:pt>
                <c:pt idx="1199">
                  <c:v>25.5</c:v>
                </c:pt>
                <c:pt idx="1200">
                  <c:v>25.5</c:v>
                </c:pt>
                <c:pt idx="1201">
                  <c:v>25.5</c:v>
                </c:pt>
                <c:pt idx="1202">
                  <c:v>25.5</c:v>
                </c:pt>
                <c:pt idx="1203">
                  <c:v>25.5</c:v>
                </c:pt>
                <c:pt idx="1204">
                  <c:v>25.5</c:v>
                </c:pt>
                <c:pt idx="1205">
                  <c:v>25.5</c:v>
                </c:pt>
                <c:pt idx="1206">
                  <c:v>25.5</c:v>
                </c:pt>
                <c:pt idx="1207">
                  <c:v>25.5</c:v>
                </c:pt>
                <c:pt idx="1208">
                  <c:v>25.5</c:v>
                </c:pt>
                <c:pt idx="1209">
                  <c:v>25.5</c:v>
                </c:pt>
                <c:pt idx="1210">
                  <c:v>25.5</c:v>
                </c:pt>
                <c:pt idx="1211">
                  <c:v>25.5</c:v>
                </c:pt>
                <c:pt idx="1212">
                  <c:v>25.5</c:v>
                </c:pt>
                <c:pt idx="1213">
                  <c:v>25.5</c:v>
                </c:pt>
                <c:pt idx="1214">
                  <c:v>25.5</c:v>
                </c:pt>
                <c:pt idx="1215">
                  <c:v>25.5</c:v>
                </c:pt>
                <c:pt idx="1216">
                  <c:v>25.5</c:v>
                </c:pt>
                <c:pt idx="1217">
                  <c:v>25.5</c:v>
                </c:pt>
                <c:pt idx="1218">
                  <c:v>25.5</c:v>
                </c:pt>
                <c:pt idx="1219">
                  <c:v>25.5</c:v>
                </c:pt>
                <c:pt idx="1220">
                  <c:v>25.5</c:v>
                </c:pt>
                <c:pt idx="1221">
                  <c:v>25.4</c:v>
                </c:pt>
                <c:pt idx="1222">
                  <c:v>25.4</c:v>
                </c:pt>
                <c:pt idx="1223">
                  <c:v>25.4</c:v>
                </c:pt>
                <c:pt idx="1224">
                  <c:v>25.33333333333333</c:v>
                </c:pt>
                <c:pt idx="1225">
                  <c:v>25.33333333333333</c:v>
                </c:pt>
                <c:pt idx="1226">
                  <c:v>25.33333333333333</c:v>
                </c:pt>
                <c:pt idx="1227">
                  <c:v>25.33333333333333</c:v>
                </c:pt>
                <c:pt idx="1228">
                  <c:v>25.33333333333333</c:v>
                </c:pt>
                <c:pt idx="1229">
                  <c:v>25.33333333333333</c:v>
                </c:pt>
                <c:pt idx="1230">
                  <c:v>25.33333333333333</c:v>
                </c:pt>
                <c:pt idx="1231">
                  <c:v>25.33333333333333</c:v>
                </c:pt>
                <c:pt idx="1232">
                  <c:v>25.33333333333333</c:v>
                </c:pt>
                <c:pt idx="1233">
                  <c:v>25.33333333333333</c:v>
                </c:pt>
                <c:pt idx="1234">
                  <c:v>25.33333333333333</c:v>
                </c:pt>
                <c:pt idx="1235">
                  <c:v>25.33333333333333</c:v>
                </c:pt>
                <c:pt idx="1236">
                  <c:v>25.28571428571428</c:v>
                </c:pt>
                <c:pt idx="1237">
                  <c:v>25.25</c:v>
                </c:pt>
                <c:pt idx="1238">
                  <c:v>25.25</c:v>
                </c:pt>
                <c:pt idx="1239">
                  <c:v>25.25</c:v>
                </c:pt>
                <c:pt idx="1240">
                  <c:v>25.2</c:v>
                </c:pt>
                <c:pt idx="1241">
                  <c:v>25.2</c:v>
                </c:pt>
                <c:pt idx="1242">
                  <c:v>25.16666666666667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25.0</c:v>
                </c:pt>
                <c:pt idx="1251">
                  <c:v>25.0</c:v>
                </c:pt>
                <c:pt idx="1252">
                  <c:v>25.0</c:v>
                </c:pt>
                <c:pt idx="1253">
                  <c:v>25.0</c:v>
                </c:pt>
                <c:pt idx="1254">
                  <c:v>25.0</c:v>
                </c:pt>
                <c:pt idx="1255">
                  <c:v>25.0</c:v>
                </c:pt>
                <c:pt idx="1256">
                  <c:v>25.0</c:v>
                </c:pt>
                <c:pt idx="1257">
                  <c:v>25.0</c:v>
                </c:pt>
                <c:pt idx="1258">
                  <c:v>25.0</c:v>
                </c:pt>
                <c:pt idx="1259">
                  <c:v>25.0</c:v>
                </c:pt>
                <c:pt idx="1260">
                  <c:v>25.0</c:v>
                </c:pt>
                <c:pt idx="1261">
                  <c:v>25.0</c:v>
                </c:pt>
                <c:pt idx="1262">
                  <c:v>25.0</c:v>
                </c:pt>
                <c:pt idx="1263">
                  <c:v>25.0</c:v>
                </c:pt>
                <c:pt idx="1264">
                  <c:v>25.0</c:v>
                </c:pt>
                <c:pt idx="1265">
                  <c:v>25.0</c:v>
                </c:pt>
                <c:pt idx="1266">
                  <c:v>25.0</c:v>
                </c:pt>
                <c:pt idx="1267">
                  <c:v>25.0</c:v>
                </c:pt>
                <c:pt idx="1268">
                  <c:v>25.0</c:v>
                </c:pt>
                <c:pt idx="1269">
                  <c:v>25.0</c:v>
                </c:pt>
                <c:pt idx="1270">
                  <c:v>25.0</c:v>
                </c:pt>
                <c:pt idx="1271">
                  <c:v>25.0</c:v>
                </c:pt>
                <c:pt idx="1272">
                  <c:v>25.0</c:v>
                </c:pt>
                <c:pt idx="1273">
                  <c:v>25.0</c:v>
                </c:pt>
                <c:pt idx="1274">
                  <c:v>25.0</c:v>
                </c:pt>
                <c:pt idx="1275">
                  <c:v>25.0</c:v>
                </c:pt>
                <c:pt idx="1276">
                  <c:v>25.0</c:v>
                </c:pt>
                <c:pt idx="1277">
                  <c:v>25.0</c:v>
                </c:pt>
                <c:pt idx="1278">
                  <c:v>25.0</c:v>
                </c:pt>
                <c:pt idx="1279">
                  <c:v>25.0</c:v>
                </c:pt>
                <c:pt idx="1280">
                  <c:v>25.0</c:v>
                </c:pt>
                <c:pt idx="1281">
                  <c:v>25.0</c:v>
                </c:pt>
                <c:pt idx="1282">
                  <c:v>25.0</c:v>
                </c:pt>
                <c:pt idx="1283">
                  <c:v>25.0</c:v>
                </c:pt>
                <c:pt idx="1284">
                  <c:v>25.0</c:v>
                </c:pt>
                <c:pt idx="1285">
                  <c:v>25.0</c:v>
                </c:pt>
                <c:pt idx="1286">
                  <c:v>25.0</c:v>
                </c:pt>
                <c:pt idx="1287">
                  <c:v>25.0</c:v>
                </c:pt>
                <c:pt idx="1288">
                  <c:v>25.0</c:v>
                </c:pt>
                <c:pt idx="1289">
                  <c:v>25.0</c:v>
                </c:pt>
                <c:pt idx="1290">
                  <c:v>25.0</c:v>
                </c:pt>
                <c:pt idx="1291">
                  <c:v>25.0</c:v>
                </c:pt>
                <c:pt idx="1292">
                  <c:v>25.0</c:v>
                </c:pt>
                <c:pt idx="1293">
                  <c:v>25.0</c:v>
                </c:pt>
                <c:pt idx="1294">
                  <c:v>25.0</c:v>
                </c:pt>
                <c:pt idx="1295">
                  <c:v>25.0</c:v>
                </c:pt>
                <c:pt idx="1296">
                  <c:v>25.0</c:v>
                </c:pt>
                <c:pt idx="1297">
                  <c:v>25.0</c:v>
                </c:pt>
                <c:pt idx="1298">
                  <c:v>25.0</c:v>
                </c:pt>
                <c:pt idx="1299">
                  <c:v>25.0</c:v>
                </c:pt>
                <c:pt idx="1300">
                  <c:v>25.0</c:v>
                </c:pt>
                <c:pt idx="1301">
                  <c:v>25.0</c:v>
                </c:pt>
                <c:pt idx="1302">
                  <c:v>25.0</c:v>
                </c:pt>
                <c:pt idx="1303">
                  <c:v>25.0</c:v>
                </c:pt>
                <c:pt idx="1304">
                  <c:v>25.0</c:v>
                </c:pt>
                <c:pt idx="1305">
                  <c:v>25.0</c:v>
                </c:pt>
                <c:pt idx="1306">
                  <c:v>25.0</c:v>
                </c:pt>
                <c:pt idx="1307">
                  <c:v>25.0</c:v>
                </c:pt>
                <c:pt idx="1308">
                  <c:v>25.0</c:v>
                </c:pt>
                <c:pt idx="1309">
                  <c:v>25.0</c:v>
                </c:pt>
                <c:pt idx="1310">
                  <c:v>25.0</c:v>
                </c:pt>
                <c:pt idx="1311">
                  <c:v>25.0</c:v>
                </c:pt>
                <c:pt idx="1312">
                  <c:v>25.0</c:v>
                </c:pt>
                <c:pt idx="1313">
                  <c:v>25.0</c:v>
                </c:pt>
                <c:pt idx="1314">
                  <c:v>25.0</c:v>
                </c:pt>
                <c:pt idx="1315">
                  <c:v>25.0</c:v>
                </c:pt>
                <c:pt idx="1316">
                  <c:v>25.0</c:v>
                </c:pt>
                <c:pt idx="1317">
                  <c:v>25.0</c:v>
                </c:pt>
                <c:pt idx="1318">
                  <c:v>25.0</c:v>
                </c:pt>
                <c:pt idx="1319">
                  <c:v>25.0</c:v>
                </c:pt>
                <c:pt idx="1320">
                  <c:v>25.0</c:v>
                </c:pt>
                <c:pt idx="1321">
                  <c:v>25.0</c:v>
                </c:pt>
                <c:pt idx="1322">
                  <c:v>25.0</c:v>
                </c:pt>
                <c:pt idx="1323">
                  <c:v>25.0</c:v>
                </c:pt>
                <c:pt idx="1324">
                  <c:v>25.0</c:v>
                </c:pt>
                <c:pt idx="1325">
                  <c:v>25.0</c:v>
                </c:pt>
                <c:pt idx="1326">
                  <c:v>25.0</c:v>
                </c:pt>
                <c:pt idx="1327">
                  <c:v>25.0</c:v>
                </c:pt>
                <c:pt idx="1328">
                  <c:v>25.0</c:v>
                </c:pt>
                <c:pt idx="1329">
                  <c:v>25.0</c:v>
                </c:pt>
                <c:pt idx="1330">
                  <c:v>25.0</c:v>
                </c:pt>
                <c:pt idx="1331">
                  <c:v>25.0</c:v>
                </c:pt>
                <c:pt idx="1332">
                  <c:v>24.875</c:v>
                </c:pt>
                <c:pt idx="1333">
                  <c:v>24.83333333333333</c:v>
                </c:pt>
                <c:pt idx="1334">
                  <c:v>24.83333333333333</c:v>
                </c:pt>
                <c:pt idx="1335">
                  <c:v>24.8</c:v>
                </c:pt>
                <c:pt idx="1336">
                  <c:v>24.8</c:v>
                </c:pt>
                <c:pt idx="1337">
                  <c:v>24.75</c:v>
                </c:pt>
                <c:pt idx="1338">
                  <c:v>24.75</c:v>
                </c:pt>
                <c:pt idx="1339">
                  <c:v>24.75</c:v>
                </c:pt>
                <c:pt idx="1340">
                  <c:v>24.75</c:v>
                </c:pt>
                <c:pt idx="1341">
                  <c:v>24.75</c:v>
                </c:pt>
                <c:pt idx="1342">
                  <c:v>24.66666666666667</c:v>
                </c:pt>
                <c:pt idx="1343">
                  <c:v>24.66666666666667</c:v>
                </c:pt>
                <c:pt idx="1344">
                  <c:v>24.66666666666667</c:v>
                </c:pt>
                <c:pt idx="1345">
                  <c:v>24.66666666666667</c:v>
                </c:pt>
                <c:pt idx="1346">
                  <c:v>24.66666666666667</c:v>
                </c:pt>
                <c:pt idx="1347">
                  <c:v>24.66666666666667</c:v>
                </c:pt>
                <c:pt idx="1348">
                  <c:v>24.66666666666667</c:v>
                </c:pt>
                <c:pt idx="1349">
                  <c:v>24.66666666666667</c:v>
                </c:pt>
                <c:pt idx="1350">
                  <c:v>24.66666666666667</c:v>
                </c:pt>
                <c:pt idx="1351">
                  <c:v>24.66666666666667</c:v>
                </c:pt>
                <c:pt idx="1352">
                  <c:v>24.66666666666667</c:v>
                </c:pt>
                <c:pt idx="1353">
                  <c:v>24.66666666666667</c:v>
                </c:pt>
                <c:pt idx="1354">
                  <c:v>24.66666666666667</c:v>
                </c:pt>
                <c:pt idx="1355">
                  <c:v>24.6</c:v>
                </c:pt>
                <c:pt idx="1356">
                  <c:v>24.6</c:v>
                </c:pt>
                <c:pt idx="1357">
                  <c:v>24.6</c:v>
                </c:pt>
                <c:pt idx="1358">
                  <c:v>24.5</c:v>
                </c:pt>
                <c:pt idx="1359">
                  <c:v>24.5</c:v>
                </c:pt>
                <c:pt idx="1360">
                  <c:v>24.5</c:v>
                </c:pt>
                <c:pt idx="1361">
                  <c:v>24.5</c:v>
                </c:pt>
                <c:pt idx="1362">
                  <c:v>24.5</c:v>
                </c:pt>
                <c:pt idx="1363">
                  <c:v>24.5</c:v>
                </c:pt>
                <c:pt idx="1364">
                  <c:v>24.5</c:v>
                </c:pt>
                <c:pt idx="1365">
                  <c:v>24.5</c:v>
                </c:pt>
                <c:pt idx="1366">
                  <c:v>24.5</c:v>
                </c:pt>
                <c:pt idx="1367">
                  <c:v>24.5</c:v>
                </c:pt>
                <c:pt idx="1368">
                  <c:v>24.5</c:v>
                </c:pt>
                <c:pt idx="1369">
                  <c:v>24.5</c:v>
                </c:pt>
                <c:pt idx="1370">
                  <c:v>24.5</c:v>
                </c:pt>
                <c:pt idx="1371">
                  <c:v>24.5</c:v>
                </c:pt>
                <c:pt idx="1372">
                  <c:v>24.5</c:v>
                </c:pt>
                <c:pt idx="1373">
                  <c:v>24.5</c:v>
                </c:pt>
                <c:pt idx="1374">
                  <c:v>24.5</c:v>
                </c:pt>
                <c:pt idx="1375">
                  <c:v>24.5</c:v>
                </c:pt>
                <c:pt idx="1376">
                  <c:v>24.5</c:v>
                </c:pt>
                <c:pt idx="1377">
                  <c:v>24.5</c:v>
                </c:pt>
                <c:pt idx="1378">
                  <c:v>24.5</c:v>
                </c:pt>
                <c:pt idx="1379">
                  <c:v>24.5</c:v>
                </c:pt>
                <c:pt idx="1380">
                  <c:v>24.5</c:v>
                </c:pt>
                <c:pt idx="1381">
                  <c:v>24.5</c:v>
                </c:pt>
                <c:pt idx="1382">
                  <c:v>24.5</c:v>
                </c:pt>
                <c:pt idx="1383">
                  <c:v>24.5</c:v>
                </c:pt>
                <c:pt idx="1384">
                  <c:v>24.5</c:v>
                </c:pt>
                <c:pt idx="1385">
                  <c:v>24.5</c:v>
                </c:pt>
                <c:pt idx="1386">
                  <c:v>24.5</c:v>
                </c:pt>
                <c:pt idx="1387">
                  <c:v>24.5</c:v>
                </c:pt>
                <c:pt idx="1388">
                  <c:v>24.5</c:v>
                </c:pt>
                <c:pt idx="1389">
                  <c:v>24.5</c:v>
                </c:pt>
                <c:pt idx="1390">
                  <c:v>24.5</c:v>
                </c:pt>
                <c:pt idx="1391">
                  <c:v>24.5</c:v>
                </c:pt>
                <c:pt idx="1392">
                  <c:v>24.5</c:v>
                </c:pt>
                <c:pt idx="1393">
                  <c:v>24.4</c:v>
                </c:pt>
                <c:pt idx="1394">
                  <c:v>24.33333333333333</c:v>
                </c:pt>
                <c:pt idx="1395">
                  <c:v>24.33333333333333</c:v>
                </c:pt>
                <c:pt idx="1396">
                  <c:v>24.33333333333333</c:v>
                </c:pt>
                <c:pt idx="1397">
                  <c:v>24.33333333333333</c:v>
                </c:pt>
                <c:pt idx="1398">
                  <c:v>24.33333333333333</c:v>
                </c:pt>
                <c:pt idx="1399">
                  <c:v>24.33333333333333</c:v>
                </c:pt>
                <c:pt idx="1400">
                  <c:v>24.33333333333333</c:v>
                </c:pt>
                <c:pt idx="1401">
                  <c:v>24.33333333333333</c:v>
                </c:pt>
                <c:pt idx="1402">
                  <c:v>24.33333333333333</c:v>
                </c:pt>
                <c:pt idx="1403">
                  <c:v>24.33333333333333</c:v>
                </c:pt>
                <c:pt idx="1404">
                  <c:v>24.33333333333333</c:v>
                </c:pt>
                <c:pt idx="1405">
                  <c:v>24.33333333333333</c:v>
                </c:pt>
                <c:pt idx="1406">
                  <c:v>24.33333333333333</c:v>
                </c:pt>
                <c:pt idx="1407">
                  <c:v>24.33333333333333</c:v>
                </c:pt>
                <c:pt idx="1408">
                  <c:v>24.25</c:v>
                </c:pt>
                <c:pt idx="1409">
                  <c:v>24.25</c:v>
                </c:pt>
                <c:pt idx="1410">
                  <c:v>24.25</c:v>
                </c:pt>
                <c:pt idx="1411">
                  <c:v>24.25</c:v>
                </c:pt>
                <c:pt idx="1412">
                  <c:v>24.25</c:v>
                </c:pt>
                <c:pt idx="1413">
                  <c:v>24.2</c:v>
                </c:pt>
                <c:pt idx="1414">
                  <c:v>24.2</c:v>
                </c:pt>
                <c:pt idx="1415">
                  <c:v>24.0</c:v>
                </c:pt>
                <c:pt idx="1416">
                  <c:v>24.0</c:v>
                </c:pt>
                <c:pt idx="1417">
                  <c:v>24.0</c:v>
                </c:pt>
                <c:pt idx="1418">
                  <c:v>24.0</c:v>
                </c:pt>
                <c:pt idx="1419">
                  <c:v>24.0</c:v>
                </c:pt>
                <c:pt idx="1420">
                  <c:v>24.0</c:v>
                </c:pt>
                <c:pt idx="1421">
                  <c:v>24.0</c:v>
                </c:pt>
                <c:pt idx="1422">
                  <c:v>24.0</c:v>
                </c:pt>
                <c:pt idx="1423">
                  <c:v>24.0</c:v>
                </c:pt>
                <c:pt idx="1424">
                  <c:v>24.0</c:v>
                </c:pt>
                <c:pt idx="1425">
                  <c:v>24.0</c:v>
                </c:pt>
                <c:pt idx="1426">
                  <c:v>24.0</c:v>
                </c:pt>
                <c:pt idx="1427">
                  <c:v>24.0</c:v>
                </c:pt>
                <c:pt idx="1428">
                  <c:v>24.0</c:v>
                </c:pt>
                <c:pt idx="1429">
                  <c:v>24.0</c:v>
                </c:pt>
                <c:pt idx="1430">
                  <c:v>24.0</c:v>
                </c:pt>
                <c:pt idx="1431">
                  <c:v>24.0</c:v>
                </c:pt>
                <c:pt idx="1432">
                  <c:v>24.0</c:v>
                </c:pt>
                <c:pt idx="1433">
                  <c:v>24.0</c:v>
                </c:pt>
                <c:pt idx="1434">
                  <c:v>24.0</c:v>
                </c:pt>
                <c:pt idx="1435">
                  <c:v>24.0</c:v>
                </c:pt>
                <c:pt idx="1436">
                  <c:v>24.0</c:v>
                </c:pt>
                <c:pt idx="1437">
                  <c:v>24.0</c:v>
                </c:pt>
                <c:pt idx="1438">
                  <c:v>24.0</c:v>
                </c:pt>
                <c:pt idx="1439">
                  <c:v>24.0</c:v>
                </c:pt>
                <c:pt idx="1440">
                  <c:v>24.0</c:v>
                </c:pt>
                <c:pt idx="1441">
                  <c:v>24.0</c:v>
                </c:pt>
                <c:pt idx="1442">
                  <c:v>24.0</c:v>
                </c:pt>
                <c:pt idx="1443">
                  <c:v>24.0</c:v>
                </c:pt>
                <c:pt idx="1444">
                  <c:v>24.0</c:v>
                </c:pt>
                <c:pt idx="1445">
                  <c:v>24.0</c:v>
                </c:pt>
                <c:pt idx="1446">
                  <c:v>24.0</c:v>
                </c:pt>
                <c:pt idx="1447">
                  <c:v>24.0</c:v>
                </c:pt>
                <c:pt idx="1448">
                  <c:v>24.0</c:v>
                </c:pt>
                <c:pt idx="1449">
                  <c:v>24.0</c:v>
                </c:pt>
                <c:pt idx="1450">
                  <c:v>24.0</c:v>
                </c:pt>
                <c:pt idx="1451">
                  <c:v>24.0</c:v>
                </c:pt>
                <c:pt idx="1452">
                  <c:v>24.0</c:v>
                </c:pt>
                <c:pt idx="1453">
                  <c:v>24.0</c:v>
                </c:pt>
                <c:pt idx="1454">
                  <c:v>24.0</c:v>
                </c:pt>
                <c:pt idx="1455">
                  <c:v>24.0</c:v>
                </c:pt>
                <c:pt idx="1456">
                  <c:v>24.0</c:v>
                </c:pt>
                <c:pt idx="1457">
                  <c:v>24.0</c:v>
                </c:pt>
                <c:pt idx="1458">
                  <c:v>24.0</c:v>
                </c:pt>
                <c:pt idx="1459">
                  <c:v>24.0</c:v>
                </c:pt>
                <c:pt idx="1460">
                  <c:v>24.0</c:v>
                </c:pt>
                <c:pt idx="1461">
                  <c:v>24.0</c:v>
                </c:pt>
                <c:pt idx="1462">
                  <c:v>24.0</c:v>
                </c:pt>
                <c:pt idx="1463">
                  <c:v>24.0</c:v>
                </c:pt>
                <c:pt idx="1464">
                  <c:v>24.0</c:v>
                </c:pt>
                <c:pt idx="1465">
                  <c:v>24.0</c:v>
                </c:pt>
                <c:pt idx="1466">
                  <c:v>24.0</c:v>
                </c:pt>
                <c:pt idx="1467">
                  <c:v>24.0</c:v>
                </c:pt>
                <c:pt idx="1468">
                  <c:v>24.0</c:v>
                </c:pt>
                <c:pt idx="1469">
                  <c:v>24.0</c:v>
                </c:pt>
                <c:pt idx="1470">
                  <c:v>24.0</c:v>
                </c:pt>
                <c:pt idx="1471">
                  <c:v>24.0</c:v>
                </c:pt>
                <c:pt idx="1472">
                  <c:v>24.0</c:v>
                </c:pt>
                <c:pt idx="1473">
                  <c:v>24.0</c:v>
                </c:pt>
                <c:pt idx="1474">
                  <c:v>24.0</c:v>
                </c:pt>
                <c:pt idx="1475">
                  <c:v>24.0</c:v>
                </c:pt>
                <c:pt idx="1476">
                  <c:v>24.0</c:v>
                </c:pt>
                <c:pt idx="1477">
                  <c:v>24.0</c:v>
                </c:pt>
                <c:pt idx="1478">
                  <c:v>24.0</c:v>
                </c:pt>
                <c:pt idx="1479">
                  <c:v>24.0</c:v>
                </c:pt>
                <c:pt idx="1480">
                  <c:v>24.0</c:v>
                </c:pt>
                <c:pt idx="1481">
                  <c:v>24.0</c:v>
                </c:pt>
                <c:pt idx="1482">
                  <c:v>24.0</c:v>
                </c:pt>
                <c:pt idx="1483">
                  <c:v>24.0</c:v>
                </c:pt>
                <c:pt idx="1484">
                  <c:v>24.0</c:v>
                </c:pt>
                <c:pt idx="1485">
                  <c:v>24.0</c:v>
                </c:pt>
                <c:pt idx="1486">
                  <c:v>24.0</c:v>
                </c:pt>
                <c:pt idx="1487">
                  <c:v>24.0</c:v>
                </c:pt>
                <c:pt idx="1488">
                  <c:v>24.0</c:v>
                </c:pt>
                <c:pt idx="1489">
                  <c:v>24.0</c:v>
                </c:pt>
                <c:pt idx="1490">
                  <c:v>24.0</c:v>
                </c:pt>
                <c:pt idx="1491">
                  <c:v>24.0</c:v>
                </c:pt>
                <c:pt idx="1492">
                  <c:v>24.0</c:v>
                </c:pt>
                <c:pt idx="1493">
                  <c:v>24.0</c:v>
                </c:pt>
                <c:pt idx="1494">
                  <c:v>24.0</c:v>
                </c:pt>
                <c:pt idx="1495">
                  <c:v>24.0</c:v>
                </c:pt>
                <c:pt idx="1496">
                  <c:v>24.0</c:v>
                </c:pt>
                <c:pt idx="1497">
                  <c:v>24.0</c:v>
                </c:pt>
                <c:pt idx="1498">
                  <c:v>24.0</c:v>
                </c:pt>
                <c:pt idx="1499">
                  <c:v>24.0</c:v>
                </c:pt>
                <c:pt idx="1500">
                  <c:v>24.0</c:v>
                </c:pt>
                <c:pt idx="1501">
                  <c:v>24.0</c:v>
                </c:pt>
                <c:pt idx="1502">
                  <c:v>24.0</c:v>
                </c:pt>
                <c:pt idx="1503">
                  <c:v>23.875</c:v>
                </c:pt>
                <c:pt idx="1504">
                  <c:v>23.83333333333333</c:v>
                </c:pt>
                <c:pt idx="1505">
                  <c:v>23.8</c:v>
                </c:pt>
                <c:pt idx="1506">
                  <c:v>23.8</c:v>
                </c:pt>
                <c:pt idx="1507">
                  <c:v>23.77777777777778</c:v>
                </c:pt>
                <c:pt idx="1508">
                  <c:v>23.75</c:v>
                </c:pt>
                <c:pt idx="1509">
                  <c:v>23.75</c:v>
                </c:pt>
                <c:pt idx="1510">
                  <c:v>23.66666666666667</c:v>
                </c:pt>
                <c:pt idx="1511">
                  <c:v>23.66666666666667</c:v>
                </c:pt>
                <c:pt idx="1512">
                  <c:v>23.66666666666667</c:v>
                </c:pt>
                <c:pt idx="1513">
                  <c:v>23.66666666666667</c:v>
                </c:pt>
                <c:pt idx="1514">
                  <c:v>23.66666666666667</c:v>
                </c:pt>
                <c:pt idx="1515">
                  <c:v>23.66666666666667</c:v>
                </c:pt>
                <c:pt idx="1516">
                  <c:v>23.66666666666667</c:v>
                </c:pt>
                <c:pt idx="1517">
                  <c:v>23.66666666666667</c:v>
                </c:pt>
                <c:pt idx="1518">
                  <c:v>23.66666666666667</c:v>
                </c:pt>
                <c:pt idx="1519">
                  <c:v>23.66666666666667</c:v>
                </c:pt>
                <c:pt idx="1520">
                  <c:v>23.66666666666667</c:v>
                </c:pt>
                <c:pt idx="1521">
                  <c:v>23.66666666666667</c:v>
                </c:pt>
                <c:pt idx="1522">
                  <c:v>23.5</c:v>
                </c:pt>
                <c:pt idx="1523">
                  <c:v>23.5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23.5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23.5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23.5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23.5</c:v>
                </c:pt>
                <c:pt idx="1552">
                  <c:v>23.5</c:v>
                </c:pt>
                <c:pt idx="1553">
                  <c:v>23.5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23.33333333333333</c:v>
                </c:pt>
                <c:pt idx="1558">
                  <c:v>23.33333333333333</c:v>
                </c:pt>
                <c:pt idx="1559">
                  <c:v>23.33333333333333</c:v>
                </c:pt>
                <c:pt idx="1560">
                  <c:v>23.33333333333333</c:v>
                </c:pt>
                <c:pt idx="1561">
                  <c:v>23.33333333333333</c:v>
                </c:pt>
                <c:pt idx="1562">
                  <c:v>23.33333333333333</c:v>
                </c:pt>
                <c:pt idx="1563">
                  <c:v>23.33333333333333</c:v>
                </c:pt>
                <c:pt idx="1564">
                  <c:v>23.33333333333333</c:v>
                </c:pt>
                <c:pt idx="1565">
                  <c:v>23.33333333333333</c:v>
                </c:pt>
                <c:pt idx="1566">
                  <c:v>23.33333333333333</c:v>
                </c:pt>
                <c:pt idx="1567">
                  <c:v>23.33333333333333</c:v>
                </c:pt>
                <c:pt idx="1568">
                  <c:v>23.33333333333333</c:v>
                </c:pt>
                <c:pt idx="1569">
                  <c:v>23.33333333333333</c:v>
                </c:pt>
                <c:pt idx="1570">
                  <c:v>23.33333333333333</c:v>
                </c:pt>
                <c:pt idx="1571">
                  <c:v>23.33333333333333</c:v>
                </c:pt>
                <c:pt idx="1572">
                  <c:v>23.33333333333333</c:v>
                </c:pt>
                <c:pt idx="1573">
                  <c:v>23.25</c:v>
                </c:pt>
                <c:pt idx="1574">
                  <c:v>23.25</c:v>
                </c:pt>
                <c:pt idx="1575">
                  <c:v>23.25</c:v>
                </c:pt>
                <c:pt idx="1576">
                  <c:v>23.2</c:v>
                </c:pt>
                <c:pt idx="1577">
                  <c:v>23.2</c:v>
                </c:pt>
                <c:pt idx="1578">
                  <c:v>23.0</c:v>
                </c:pt>
                <c:pt idx="1579">
                  <c:v>23.0</c:v>
                </c:pt>
                <c:pt idx="1580">
                  <c:v>23.0</c:v>
                </c:pt>
                <c:pt idx="1581">
                  <c:v>23.0</c:v>
                </c:pt>
                <c:pt idx="1582">
                  <c:v>23.0</c:v>
                </c:pt>
                <c:pt idx="1583">
                  <c:v>23.0</c:v>
                </c:pt>
                <c:pt idx="1584">
                  <c:v>23.0</c:v>
                </c:pt>
                <c:pt idx="1585">
                  <c:v>23.0</c:v>
                </c:pt>
                <c:pt idx="1586">
                  <c:v>23.0</c:v>
                </c:pt>
                <c:pt idx="1587">
                  <c:v>23.0</c:v>
                </c:pt>
                <c:pt idx="1588">
                  <c:v>23.0</c:v>
                </c:pt>
                <c:pt idx="1589">
                  <c:v>23.0</c:v>
                </c:pt>
                <c:pt idx="1590">
                  <c:v>23.0</c:v>
                </c:pt>
                <c:pt idx="1591">
                  <c:v>23.0</c:v>
                </c:pt>
                <c:pt idx="1592">
                  <c:v>23.0</c:v>
                </c:pt>
                <c:pt idx="1593">
                  <c:v>23.0</c:v>
                </c:pt>
                <c:pt idx="1594">
                  <c:v>23.0</c:v>
                </c:pt>
                <c:pt idx="1595">
                  <c:v>23.0</c:v>
                </c:pt>
                <c:pt idx="1596">
                  <c:v>23.0</c:v>
                </c:pt>
                <c:pt idx="1597">
                  <c:v>23.0</c:v>
                </c:pt>
                <c:pt idx="1598">
                  <c:v>23.0</c:v>
                </c:pt>
                <c:pt idx="1599">
                  <c:v>23.0</c:v>
                </c:pt>
                <c:pt idx="1600">
                  <c:v>23.0</c:v>
                </c:pt>
                <c:pt idx="1601">
                  <c:v>23.0</c:v>
                </c:pt>
                <c:pt idx="1602">
                  <c:v>23.0</c:v>
                </c:pt>
                <c:pt idx="1603">
                  <c:v>23.0</c:v>
                </c:pt>
                <c:pt idx="1604">
                  <c:v>23.0</c:v>
                </c:pt>
                <c:pt idx="1605">
                  <c:v>23.0</c:v>
                </c:pt>
                <c:pt idx="1606">
                  <c:v>23.0</c:v>
                </c:pt>
                <c:pt idx="1607">
                  <c:v>23.0</c:v>
                </c:pt>
                <c:pt idx="1608">
                  <c:v>23.0</c:v>
                </c:pt>
                <c:pt idx="1609">
                  <c:v>23.0</c:v>
                </c:pt>
                <c:pt idx="1610">
                  <c:v>23.0</c:v>
                </c:pt>
                <c:pt idx="1611">
                  <c:v>23.0</c:v>
                </c:pt>
                <c:pt idx="1612">
                  <c:v>23.0</c:v>
                </c:pt>
                <c:pt idx="1613">
                  <c:v>23.0</c:v>
                </c:pt>
                <c:pt idx="1614">
                  <c:v>23.0</c:v>
                </c:pt>
                <c:pt idx="1615">
                  <c:v>23.0</c:v>
                </c:pt>
                <c:pt idx="1616">
                  <c:v>23.0</c:v>
                </c:pt>
                <c:pt idx="1617">
                  <c:v>23.0</c:v>
                </c:pt>
                <c:pt idx="1618">
                  <c:v>23.0</c:v>
                </c:pt>
                <c:pt idx="1619">
                  <c:v>23.0</c:v>
                </c:pt>
                <c:pt idx="1620">
                  <c:v>23.0</c:v>
                </c:pt>
                <c:pt idx="1621">
                  <c:v>23.0</c:v>
                </c:pt>
                <c:pt idx="1622">
                  <c:v>23.0</c:v>
                </c:pt>
                <c:pt idx="1623">
                  <c:v>23.0</c:v>
                </c:pt>
                <c:pt idx="1624">
                  <c:v>23.0</c:v>
                </c:pt>
                <c:pt idx="1625">
                  <c:v>23.0</c:v>
                </c:pt>
                <c:pt idx="1626">
                  <c:v>23.0</c:v>
                </c:pt>
                <c:pt idx="1627">
                  <c:v>23.0</c:v>
                </c:pt>
                <c:pt idx="1628">
                  <c:v>23.0</c:v>
                </c:pt>
                <c:pt idx="1629">
                  <c:v>23.0</c:v>
                </c:pt>
                <c:pt idx="1630">
                  <c:v>23.0</c:v>
                </c:pt>
                <c:pt idx="1631">
                  <c:v>23.0</c:v>
                </c:pt>
                <c:pt idx="1632">
                  <c:v>23.0</c:v>
                </c:pt>
                <c:pt idx="1633">
                  <c:v>23.0</c:v>
                </c:pt>
                <c:pt idx="1634">
                  <c:v>23.0</c:v>
                </c:pt>
                <c:pt idx="1635">
                  <c:v>23.0</c:v>
                </c:pt>
                <c:pt idx="1636">
                  <c:v>23.0</c:v>
                </c:pt>
                <c:pt idx="1637">
                  <c:v>23.0</c:v>
                </c:pt>
                <c:pt idx="1638">
                  <c:v>23.0</c:v>
                </c:pt>
                <c:pt idx="1639">
                  <c:v>23.0</c:v>
                </c:pt>
                <c:pt idx="1640">
                  <c:v>23.0</c:v>
                </c:pt>
                <c:pt idx="1641">
                  <c:v>23.0</c:v>
                </c:pt>
                <c:pt idx="1642">
                  <c:v>23.0</c:v>
                </c:pt>
                <c:pt idx="1643">
                  <c:v>23.0</c:v>
                </c:pt>
                <c:pt idx="1644">
                  <c:v>23.0</c:v>
                </c:pt>
                <c:pt idx="1645">
                  <c:v>23.0</c:v>
                </c:pt>
                <c:pt idx="1646">
                  <c:v>23.0</c:v>
                </c:pt>
                <c:pt idx="1647">
                  <c:v>23.0</c:v>
                </c:pt>
                <c:pt idx="1648">
                  <c:v>23.0</c:v>
                </c:pt>
                <c:pt idx="1649">
                  <c:v>23.0</c:v>
                </c:pt>
                <c:pt idx="1650">
                  <c:v>23.0</c:v>
                </c:pt>
                <c:pt idx="1651">
                  <c:v>23.0</c:v>
                </c:pt>
                <c:pt idx="1652">
                  <c:v>23.0</c:v>
                </c:pt>
                <c:pt idx="1653">
                  <c:v>23.0</c:v>
                </c:pt>
                <c:pt idx="1654">
                  <c:v>23.0</c:v>
                </c:pt>
                <c:pt idx="1655">
                  <c:v>23.0</c:v>
                </c:pt>
                <c:pt idx="1656">
                  <c:v>23.0</c:v>
                </c:pt>
                <c:pt idx="1657">
                  <c:v>23.0</c:v>
                </c:pt>
                <c:pt idx="1658">
                  <c:v>23.0</c:v>
                </c:pt>
                <c:pt idx="1659">
                  <c:v>23.0</c:v>
                </c:pt>
                <c:pt idx="1660">
                  <c:v>23.0</c:v>
                </c:pt>
                <c:pt idx="1661">
                  <c:v>23.0</c:v>
                </c:pt>
                <c:pt idx="1662">
                  <c:v>23.0</c:v>
                </c:pt>
                <c:pt idx="1663">
                  <c:v>23.0</c:v>
                </c:pt>
                <c:pt idx="1664">
                  <c:v>23.0</c:v>
                </c:pt>
                <c:pt idx="1665">
                  <c:v>23.0</c:v>
                </c:pt>
                <c:pt idx="1666">
                  <c:v>23.0</c:v>
                </c:pt>
                <c:pt idx="1667">
                  <c:v>23.0</c:v>
                </c:pt>
                <c:pt idx="1668">
                  <c:v>23.0</c:v>
                </c:pt>
                <c:pt idx="1669">
                  <c:v>22.875</c:v>
                </c:pt>
                <c:pt idx="1670">
                  <c:v>22.75</c:v>
                </c:pt>
                <c:pt idx="1671">
                  <c:v>22.75</c:v>
                </c:pt>
                <c:pt idx="1672">
                  <c:v>22.75</c:v>
                </c:pt>
                <c:pt idx="1673">
                  <c:v>22.75</c:v>
                </c:pt>
                <c:pt idx="1674">
                  <c:v>22.66666666666667</c:v>
                </c:pt>
                <c:pt idx="1675">
                  <c:v>22.66666666666667</c:v>
                </c:pt>
                <c:pt idx="1676">
                  <c:v>22.66666666666667</c:v>
                </c:pt>
                <c:pt idx="1677">
                  <c:v>22.66666666666667</c:v>
                </c:pt>
                <c:pt idx="1678">
                  <c:v>22.66666666666667</c:v>
                </c:pt>
                <c:pt idx="1679">
                  <c:v>22.66666666666667</c:v>
                </c:pt>
                <c:pt idx="1680">
                  <c:v>22.66666666666667</c:v>
                </c:pt>
                <c:pt idx="1681">
                  <c:v>22.66666666666667</c:v>
                </c:pt>
                <c:pt idx="1682">
                  <c:v>22.66666666666667</c:v>
                </c:pt>
                <c:pt idx="1683">
                  <c:v>22.66666666666667</c:v>
                </c:pt>
                <c:pt idx="1684">
                  <c:v>22.5</c:v>
                </c:pt>
                <c:pt idx="1685">
                  <c:v>22.5</c:v>
                </c:pt>
                <c:pt idx="1686">
                  <c:v>22.5</c:v>
                </c:pt>
                <c:pt idx="1687">
                  <c:v>22.5</c:v>
                </c:pt>
                <c:pt idx="1688">
                  <c:v>22.5</c:v>
                </c:pt>
                <c:pt idx="1689">
                  <c:v>22.5</c:v>
                </c:pt>
                <c:pt idx="1690">
                  <c:v>22.5</c:v>
                </c:pt>
                <c:pt idx="1691">
                  <c:v>22.5</c:v>
                </c:pt>
                <c:pt idx="1692">
                  <c:v>22.5</c:v>
                </c:pt>
                <c:pt idx="1693">
                  <c:v>22.5</c:v>
                </c:pt>
                <c:pt idx="1694">
                  <c:v>22.5</c:v>
                </c:pt>
                <c:pt idx="1695">
                  <c:v>22.5</c:v>
                </c:pt>
                <c:pt idx="1696">
                  <c:v>22.5</c:v>
                </c:pt>
                <c:pt idx="1697">
                  <c:v>22.5</c:v>
                </c:pt>
                <c:pt idx="1698">
                  <c:v>22.5</c:v>
                </c:pt>
                <c:pt idx="1699">
                  <c:v>22.5</c:v>
                </c:pt>
                <c:pt idx="1700">
                  <c:v>22.5</c:v>
                </c:pt>
                <c:pt idx="1701">
                  <c:v>22.5</c:v>
                </c:pt>
                <c:pt idx="1702">
                  <c:v>22.5</c:v>
                </c:pt>
                <c:pt idx="1703">
                  <c:v>22.5</c:v>
                </c:pt>
                <c:pt idx="1704">
                  <c:v>22.5</c:v>
                </c:pt>
                <c:pt idx="1705">
                  <c:v>22.5</c:v>
                </c:pt>
                <c:pt idx="1706">
                  <c:v>22.5</c:v>
                </c:pt>
                <c:pt idx="1707">
                  <c:v>22.5</c:v>
                </c:pt>
                <c:pt idx="1708">
                  <c:v>22.5</c:v>
                </c:pt>
                <c:pt idx="1709">
                  <c:v>22.5</c:v>
                </c:pt>
                <c:pt idx="1710">
                  <c:v>22.5</c:v>
                </c:pt>
                <c:pt idx="1711">
                  <c:v>22.4</c:v>
                </c:pt>
                <c:pt idx="1712">
                  <c:v>22.33333333333333</c:v>
                </c:pt>
                <c:pt idx="1713">
                  <c:v>22.33333333333333</c:v>
                </c:pt>
                <c:pt idx="1714">
                  <c:v>22.33333333333333</c:v>
                </c:pt>
                <c:pt idx="1715">
                  <c:v>22.33333333333333</c:v>
                </c:pt>
                <c:pt idx="1716">
                  <c:v>22.33333333333333</c:v>
                </c:pt>
                <c:pt idx="1717">
                  <c:v>22.33333333333333</c:v>
                </c:pt>
                <c:pt idx="1718">
                  <c:v>22.33333333333333</c:v>
                </c:pt>
                <c:pt idx="1719">
                  <c:v>22.33333333333333</c:v>
                </c:pt>
                <c:pt idx="1720">
                  <c:v>22.33333333333333</c:v>
                </c:pt>
                <c:pt idx="1721">
                  <c:v>22.33333333333333</c:v>
                </c:pt>
                <c:pt idx="1722">
                  <c:v>22.33333333333333</c:v>
                </c:pt>
                <c:pt idx="1723">
                  <c:v>22.33333333333333</c:v>
                </c:pt>
                <c:pt idx="1724">
                  <c:v>22.25</c:v>
                </c:pt>
                <c:pt idx="1725">
                  <c:v>22.25</c:v>
                </c:pt>
                <c:pt idx="1726">
                  <c:v>22.25</c:v>
                </c:pt>
                <c:pt idx="1727">
                  <c:v>22.25</c:v>
                </c:pt>
                <c:pt idx="1728">
                  <c:v>22.25</c:v>
                </c:pt>
                <c:pt idx="1729">
                  <c:v>22.25</c:v>
                </c:pt>
                <c:pt idx="1730">
                  <c:v>22.14285714285714</c:v>
                </c:pt>
                <c:pt idx="1731">
                  <c:v>22.0</c:v>
                </c:pt>
                <c:pt idx="1732">
                  <c:v>22.0</c:v>
                </c:pt>
                <c:pt idx="1733">
                  <c:v>22.0</c:v>
                </c:pt>
                <c:pt idx="1734">
                  <c:v>22.0</c:v>
                </c:pt>
                <c:pt idx="1735">
                  <c:v>22.0</c:v>
                </c:pt>
                <c:pt idx="1736">
                  <c:v>22.0</c:v>
                </c:pt>
                <c:pt idx="1737">
                  <c:v>22.0</c:v>
                </c:pt>
                <c:pt idx="1738">
                  <c:v>22.0</c:v>
                </c:pt>
                <c:pt idx="1739">
                  <c:v>22.0</c:v>
                </c:pt>
                <c:pt idx="1740">
                  <c:v>22.0</c:v>
                </c:pt>
                <c:pt idx="1741">
                  <c:v>22.0</c:v>
                </c:pt>
                <c:pt idx="1742">
                  <c:v>22.0</c:v>
                </c:pt>
                <c:pt idx="1743">
                  <c:v>22.0</c:v>
                </c:pt>
                <c:pt idx="1744">
                  <c:v>22.0</c:v>
                </c:pt>
                <c:pt idx="1745">
                  <c:v>22.0</c:v>
                </c:pt>
                <c:pt idx="1746">
                  <c:v>22.0</c:v>
                </c:pt>
                <c:pt idx="1747">
                  <c:v>22.0</c:v>
                </c:pt>
                <c:pt idx="1748">
                  <c:v>22.0</c:v>
                </c:pt>
                <c:pt idx="1749">
                  <c:v>22.0</c:v>
                </c:pt>
                <c:pt idx="1750">
                  <c:v>22.0</c:v>
                </c:pt>
                <c:pt idx="1751">
                  <c:v>22.0</c:v>
                </c:pt>
                <c:pt idx="1752">
                  <c:v>22.0</c:v>
                </c:pt>
                <c:pt idx="1753">
                  <c:v>22.0</c:v>
                </c:pt>
                <c:pt idx="1754">
                  <c:v>22.0</c:v>
                </c:pt>
                <c:pt idx="1755">
                  <c:v>22.0</c:v>
                </c:pt>
                <c:pt idx="1756">
                  <c:v>22.0</c:v>
                </c:pt>
                <c:pt idx="1757">
                  <c:v>22.0</c:v>
                </c:pt>
                <c:pt idx="1758">
                  <c:v>22.0</c:v>
                </c:pt>
                <c:pt idx="1759">
                  <c:v>22.0</c:v>
                </c:pt>
                <c:pt idx="1760">
                  <c:v>22.0</c:v>
                </c:pt>
                <c:pt idx="1761">
                  <c:v>22.0</c:v>
                </c:pt>
                <c:pt idx="1762">
                  <c:v>22.0</c:v>
                </c:pt>
                <c:pt idx="1763">
                  <c:v>22.0</c:v>
                </c:pt>
                <c:pt idx="1764">
                  <c:v>22.0</c:v>
                </c:pt>
                <c:pt idx="1765">
                  <c:v>22.0</c:v>
                </c:pt>
                <c:pt idx="1766">
                  <c:v>22.0</c:v>
                </c:pt>
                <c:pt idx="1767">
                  <c:v>22.0</c:v>
                </c:pt>
                <c:pt idx="1768">
                  <c:v>22.0</c:v>
                </c:pt>
                <c:pt idx="1769">
                  <c:v>22.0</c:v>
                </c:pt>
                <c:pt idx="1770">
                  <c:v>22.0</c:v>
                </c:pt>
                <c:pt idx="1771">
                  <c:v>22.0</c:v>
                </c:pt>
                <c:pt idx="1772">
                  <c:v>22.0</c:v>
                </c:pt>
                <c:pt idx="1773">
                  <c:v>22.0</c:v>
                </c:pt>
                <c:pt idx="1774">
                  <c:v>22.0</c:v>
                </c:pt>
                <c:pt idx="1775">
                  <c:v>22.0</c:v>
                </c:pt>
                <c:pt idx="1776">
                  <c:v>22.0</c:v>
                </c:pt>
                <c:pt idx="1777">
                  <c:v>22.0</c:v>
                </c:pt>
                <c:pt idx="1778">
                  <c:v>22.0</c:v>
                </c:pt>
                <c:pt idx="1779">
                  <c:v>22.0</c:v>
                </c:pt>
                <c:pt idx="1780">
                  <c:v>22.0</c:v>
                </c:pt>
                <c:pt idx="1781">
                  <c:v>22.0</c:v>
                </c:pt>
                <c:pt idx="1782">
                  <c:v>22.0</c:v>
                </c:pt>
                <c:pt idx="1783">
                  <c:v>22.0</c:v>
                </c:pt>
                <c:pt idx="1784">
                  <c:v>22.0</c:v>
                </c:pt>
                <c:pt idx="1785">
                  <c:v>22.0</c:v>
                </c:pt>
                <c:pt idx="1786">
                  <c:v>21.8</c:v>
                </c:pt>
                <c:pt idx="1787">
                  <c:v>21.8</c:v>
                </c:pt>
                <c:pt idx="1788">
                  <c:v>21.75</c:v>
                </c:pt>
                <c:pt idx="1789">
                  <c:v>21.75</c:v>
                </c:pt>
                <c:pt idx="1790">
                  <c:v>21.75</c:v>
                </c:pt>
                <c:pt idx="1791">
                  <c:v>21.66666666666667</c:v>
                </c:pt>
                <c:pt idx="1792">
                  <c:v>21.66666666666667</c:v>
                </c:pt>
                <c:pt idx="1793">
                  <c:v>21.66666666666667</c:v>
                </c:pt>
                <c:pt idx="1794">
                  <c:v>21.66666666666667</c:v>
                </c:pt>
                <c:pt idx="1795">
                  <c:v>21.66666666666667</c:v>
                </c:pt>
                <c:pt idx="1796">
                  <c:v>21.66666666666667</c:v>
                </c:pt>
                <c:pt idx="1797">
                  <c:v>21.66666666666667</c:v>
                </c:pt>
                <c:pt idx="1798">
                  <c:v>21.66666666666667</c:v>
                </c:pt>
                <c:pt idx="1799">
                  <c:v>21.66666666666667</c:v>
                </c:pt>
                <c:pt idx="1800">
                  <c:v>21.66666666666667</c:v>
                </c:pt>
                <c:pt idx="1801">
                  <c:v>21.66666666666667</c:v>
                </c:pt>
                <c:pt idx="1802">
                  <c:v>21.66666666666667</c:v>
                </c:pt>
                <c:pt idx="1803">
                  <c:v>21.66666666666667</c:v>
                </c:pt>
                <c:pt idx="1804">
                  <c:v>21.66666666666667</c:v>
                </c:pt>
                <c:pt idx="1805">
                  <c:v>21.66666666666667</c:v>
                </c:pt>
                <c:pt idx="1806">
                  <c:v>21.5</c:v>
                </c:pt>
                <c:pt idx="1807">
                  <c:v>21.5</c:v>
                </c:pt>
                <c:pt idx="1808">
                  <c:v>21.5</c:v>
                </c:pt>
                <c:pt idx="1809">
                  <c:v>21.5</c:v>
                </c:pt>
                <c:pt idx="1810">
                  <c:v>21.5</c:v>
                </c:pt>
                <c:pt idx="1811">
                  <c:v>21.5</c:v>
                </c:pt>
                <c:pt idx="1812">
                  <c:v>21.5</c:v>
                </c:pt>
                <c:pt idx="1813">
                  <c:v>21.5</c:v>
                </c:pt>
                <c:pt idx="1814">
                  <c:v>21.5</c:v>
                </c:pt>
                <c:pt idx="1815">
                  <c:v>21.5</c:v>
                </c:pt>
                <c:pt idx="1816">
                  <c:v>21.5</c:v>
                </c:pt>
                <c:pt idx="1817">
                  <c:v>21.5</c:v>
                </c:pt>
                <c:pt idx="1818">
                  <c:v>21.5</c:v>
                </c:pt>
                <c:pt idx="1819">
                  <c:v>21.5</c:v>
                </c:pt>
                <c:pt idx="1820">
                  <c:v>21.5</c:v>
                </c:pt>
                <c:pt idx="1821">
                  <c:v>21.5</c:v>
                </c:pt>
                <c:pt idx="1822">
                  <c:v>21.5</c:v>
                </c:pt>
                <c:pt idx="1823">
                  <c:v>21.5</c:v>
                </c:pt>
                <c:pt idx="1824">
                  <c:v>21.5</c:v>
                </c:pt>
                <c:pt idx="1825">
                  <c:v>21.5</c:v>
                </c:pt>
                <c:pt idx="1826">
                  <c:v>21.5</c:v>
                </c:pt>
                <c:pt idx="1827">
                  <c:v>21.5</c:v>
                </c:pt>
                <c:pt idx="1828">
                  <c:v>21.5</c:v>
                </c:pt>
                <c:pt idx="1829">
                  <c:v>21.5</c:v>
                </c:pt>
                <c:pt idx="1830">
                  <c:v>21.5</c:v>
                </c:pt>
                <c:pt idx="1831">
                  <c:v>21.5</c:v>
                </c:pt>
                <c:pt idx="1832">
                  <c:v>21.5</c:v>
                </c:pt>
                <c:pt idx="1833">
                  <c:v>21.5</c:v>
                </c:pt>
                <c:pt idx="1834">
                  <c:v>21.5</c:v>
                </c:pt>
                <c:pt idx="1835">
                  <c:v>21.33333333333333</c:v>
                </c:pt>
                <c:pt idx="1836">
                  <c:v>21.33333333333333</c:v>
                </c:pt>
                <c:pt idx="1837">
                  <c:v>21.33333333333333</c:v>
                </c:pt>
                <c:pt idx="1838">
                  <c:v>21.33333333333333</c:v>
                </c:pt>
                <c:pt idx="1839">
                  <c:v>21.33333333333333</c:v>
                </c:pt>
                <c:pt idx="1840">
                  <c:v>21.25</c:v>
                </c:pt>
                <c:pt idx="1841">
                  <c:v>21.25</c:v>
                </c:pt>
                <c:pt idx="1842">
                  <c:v>21.2</c:v>
                </c:pt>
                <c:pt idx="1843">
                  <c:v>21.0</c:v>
                </c:pt>
                <c:pt idx="1844">
                  <c:v>21.0</c:v>
                </c:pt>
                <c:pt idx="1845">
                  <c:v>21.0</c:v>
                </c:pt>
                <c:pt idx="1846">
                  <c:v>21.0</c:v>
                </c:pt>
                <c:pt idx="1847">
                  <c:v>21.0</c:v>
                </c:pt>
                <c:pt idx="1848">
                  <c:v>21.0</c:v>
                </c:pt>
                <c:pt idx="1849">
                  <c:v>21.0</c:v>
                </c:pt>
                <c:pt idx="1850">
                  <c:v>21.0</c:v>
                </c:pt>
                <c:pt idx="1851">
                  <c:v>21.0</c:v>
                </c:pt>
                <c:pt idx="1852">
                  <c:v>21.0</c:v>
                </c:pt>
                <c:pt idx="1853">
                  <c:v>21.0</c:v>
                </c:pt>
                <c:pt idx="1854">
                  <c:v>21.0</c:v>
                </c:pt>
                <c:pt idx="1855">
                  <c:v>21.0</c:v>
                </c:pt>
                <c:pt idx="1856">
                  <c:v>21.0</c:v>
                </c:pt>
                <c:pt idx="1857">
                  <c:v>21.0</c:v>
                </c:pt>
                <c:pt idx="1858">
                  <c:v>21.0</c:v>
                </c:pt>
                <c:pt idx="1859">
                  <c:v>21.0</c:v>
                </c:pt>
                <c:pt idx="1860">
                  <c:v>21.0</c:v>
                </c:pt>
                <c:pt idx="1861">
                  <c:v>21.0</c:v>
                </c:pt>
                <c:pt idx="1862">
                  <c:v>21.0</c:v>
                </c:pt>
                <c:pt idx="1863">
                  <c:v>21.0</c:v>
                </c:pt>
                <c:pt idx="1864">
                  <c:v>21.0</c:v>
                </c:pt>
                <c:pt idx="1865">
                  <c:v>21.0</c:v>
                </c:pt>
                <c:pt idx="1866">
                  <c:v>21.0</c:v>
                </c:pt>
                <c:pt idx="1867">
                  <c:v>21.0</c:v>
                </c:pt>
                <c:pt idx="1868">
                  <c:v>21.0</c:v>
                </c:pt>
                <c:pt idx="1869">
                  <c:v>21.0</c:v>
                </c:pt>
                <c:pt idx="1870">
                  <c:v>21.0</c:v>
                </c:pt>
                <c:pt idx="1871">
                  <c:v>21.0</c:v>
                </c:pt>
                <c:pt idx="1872">
                  <c:v>21.0</c:v>
                </c:pt>
                <c:pt idx="1873">
                  <c:v>21.0</c:v>
                </c:pt>
                <c:pt idx="1874">
                  <c:v>21.0</c:v>
                </c:pt>
                <c:pt idx="1875">
                  <c:v>21.0</c:v>
                </c:pt>
                <c:pt idx="1876">
                  <c:v>21.0</c:v>
                </c:pt>
                <c:pt idx="1877">
                  <c:v>21.0</c:v>
                </c:pt>
                <c:pt idx="1878">
                  <c:v>21.0</c:v>
                </c:pt>
                <c:pt idx="1879">
                  <c:v>21.0</c:v>
                </c:pt>
                <c:pt idx="1880">
                  <c:v>21.0</c:v>
                </c:pt>
                <c:pt idx="1881">
                  <c:v>21.0</c:v>
                </c:pt>
                <c:pt idx="1882">
                  <c:v>21.0</c:v>
                </c:pt>
                <c:pt idx="1883">
                  <c:v>21.0</c:v>
                </c:pt>
                <c:pt idx="1884">
                  <c:v>21.0</c:v>
                </c:pt>
                <c:pt idx="1885">
                  <c:v>21.0</c:v>
                </c:pt>
                <c:pt idx="1886">
                  <c:v>21.0</c:v>
                </c:pt>
                <c:pt idx="1887">
                  <c:v>21.0</c:v>
                </c:pt>
                <c:pt idx="1888">
                  <c:v>21.0</c:v>
                </c:pt>
                <c:pt idx="1889">
                  <c:v>21.0</c:v>
                </c:pt>
                <c:pt idx="1890">
                  <c:v>21.0</c:v>
                </c:pt>
                <c:pt idx="1891">
                  <c:v>21.0</c:v>
                </c:pt>
                <c:pt idx="1892">
                  <c:v>21.0</c:v>
                </c:pt>
                <c:pt idx="1893">
                  <c:v>21.0</c:v>
                </c:pt>
                <c:pt idx="1894">
                  <c:v>21.0</c:v>
                </c:pt>
                <c:pt idx="1895">
                  <c:v>21.0</c:v>
                </c:pt>
                <c:pt idx="1896">
                  <c:v>21.0</c:v>
                </c:pt>
                <c:pt idx="1897">
                  <c:v>21.0</c:v>
                </c:pt>
                <c:pt idx="1898">
                  <c:v>21.0</c:v>
                </c:pt>
                <c:pt idx="1899">
                  <c:v>21.0</c:v>
                </c:pt>
                <c:pt idx="1900">
                  <c:v>21.0</c:v>
                </c:pt>
                <c:pt idx="1901">
                  <c:v>21.0</c:v>
                </c:pt>
                <c:pt idx="1902">
                  <c:v>21.0</c:v>
                </c:pt>
                <c:pt idx="1903">
                  <c:v>21.0</c:v>
                </c:pt>
                <c:pt idx="1904">
                  <c:v>21.0</c:v>
                </c:pt>
                <c:pt idx="1905">
                  <c:v>21.0</c:v>
                </c:pt>
                <c:pt idx="1906">
                  <c:v>21.0</c:v>
                </c:pt>
                <c:pt idx="1907">
                  <c:v>21.0</c:v>
                </c:pt>
                <c:pt idx="1908">
                  <c:v>21.0</c:v>
                </c:pt>
                <c:pt idx="1909">
                  <c:v>21.0</c:v>
                </c:pt>
                <c:pt idx="1910">
                  <c:v>21.0</c:v>
                </c:pt>
                <c:pt idx="1911">
                  <c:v>20.75</c:v>
                </c:pt>
                <c:pt idx="1912">
                  <c:v>20.66666666666667</c:v>
                </c:pt>
                <c:pt idx="1913">
                  <c:v>20.66666666666667</c:v>
                </c:pt>
                <c:pt idx="1914">
                  <c:v>20.66666666666667</c:v>
                </c:pt>
                <c:pt idx="1915">
                  <c:v>20.66666666666667</c:v>
                </c:pt>
                <c:pt idx="1916">
                  <c:v>20.66666666666667</c:v>
                </c:pt>
                <c:pt idx="1917">
                  <c:v>20.66666666666667</c:v>
                </c:pt>
                <c:pt idx="1918">
                  <c:v>20.66666666666667</c:v>
                </c:pt>
                <c:pt idx="1919">
                  <c:v>20.66666666666667</c:v>
                </c:pt>
                <c:pt idx="1920">
                  <c:v>20.5</c:v>
                </c:pt>
                <c:pt idx="1921">
                  <c:v>20.5</c:v>
                </c:pt>
                <c:pt idx="1922">
                  <c:v>20.5</c:v>
                </c:pt>
                <c:pt idx="1923">
                  <c:v>20.5</c:v>
                </c:pt>
                <c:pt idx="1924">
                  <c:v>20.5</c:v>
                </c:pt>
                <c:pt idx="1925">
                  <c:v>20.5</c:v>
                </c:pt>
                <c:pt idx="1926">
                  <c:v>20.5</c:v>
                </c:pt>
                <c:pt idx="1927">
                  <c:v>20.5</c:v>
                </c:pt>
                <c:pt idx="1928">
                  <c:v>20.5</c:v>
                </c:pt>
                <c:pt idx="1929">
                  <c:v>20.5</c:v>
                </c:pt>
                <c:pt idx="1930">
                  <c:v>20.5</c:v>
                </c:pt>
                <c:pt idx="1931">
                  <c:v>20.5</c:v>
                </c:pt>
                <c:pt idx="1932">
                  <c:v>20.5</c:v>
                </c:pt>
                <c:pt idx="1933">
                  <c:v>20.5</c:v>
                </c:pt>
                <c:pt idx="1934">
                  <c:v>20.5</c:v>
                </c:pt>
                <c:pt idx="1935">
                  <c:v>20.33333333333333</c:v>
                </c:pt>
                <c:pt idx="1936">
                  <c:v>20.33333333333333</c:v>
                </c:pt>
                <c:pt idx="1937">
                  <c:v>20.0</c:v>
                </c:pt>
                <c:pt idx="1938">
                  <c:v>20.0</c:v>
                </c:pt>
                <c:pt idx="1939">
                  <c:v>20.0</c:v>
                </c:pt>
                <c:pt idx="1940">
                  <c:v>20.0</c:v>
                </c:pt>
                <c:pt idx="1941">
                  <c:v>20.0</c:v>
                </c:pt>
                <c:pt idx="1942">
                  <c:v>20.0</c:v>
                </c:pt>
                <c:pt idx="1943">
                  <c:v>20.0</c:v>
                </c:pt>
                <c:pt idx="1944">
                  <c:v>20.0</c:v>
                </c:pt>
                <c:pt idx="1945">
                  <c:v>20.0</c:v>
                </c:pt>
                <c:pt idx="1946">
                  <c:v>20.0</c:v>
                </c:pt>
                <c:pt idx="1947">
                  <c:v>20.0</c:v>
                </c:pt>
                <c:pt idx="1948">
                  <c:v>20.0</c:v>
                </c:pt>
                <c:pt idx="1949">
                  <c:v>20.0</c:v>
                </c:pt>
                <c:pt idx="1950">
                  <c:v>20.0</c:v>
                </c:pt>
                <c:pt idx="1951">
                  <c:v>20.0</c:v>
                </c:pt>
                <c:pt idx="1952">
                  <c:v>20.0</c:v>
                </c:pt>
                <c:pt idx="1953">
                  <c:v>20.0</c:v>
                </c:pt>
                <c:pt idx="1954">
                  <c:v>20.0</c:v>
                </c:pt>
                <c:pt idx="1955">
                  <c:v>20.0</c:v>
                </c:pt>
                <c:pt idx="1956">
                  <c:v>20.0</c:v>
                </c:pt>
                <c:pt idx="1957">
                  <c:v>20.0</c:v>
                </c:pt>
                <c:pt idx="1958">
                  <c:v>20.0</c:v>
                </c:pt>
                <c:pt idx="1959">
                  <c:v>20.0</c:v>
                </c:pt>
                <c:pt idx="1960">
                  <c:v>20.0</c:v>
                </c:pt>
                <c:pt idx="1961">
                  <c:v>20.0</c:v>
                </c:pt>
                <c:pt idx="1962">
                  <c:v>20.0</c:v>
                </c:pt>
                <c:pt idx="1963">
                  <c:v>20.0</c:v>
                </c:pt>
                <c:pt idx="1964">
                  <c:v>20.0</c:v>
                </c:pt>
                <c:pt idx="1965">
                  <c:v>20.0</c:v>
                </c:pt>
                <c:pt idx="1966">
                  <c:v>20.0</c:v>
                </c:pt>
                <c:pt idx="1967">
                  <c:v>20.0</c:v>
                </c:pt>
                <c:pt idx="1968">
                  <c:v>20.0</c:v>
                </c:pt>
                <c:pt idx="1969">
                  <c:v>20.0</c:v>
                </c:pt>
                <c:pt idx="1970">
                  <c:v>20.0</c:v>
                </c:pt>
                <c:pt idx="1971">
                  <c:v>20.0</c:v>
                </c:pt>
                <c:pt idx="1972">
                  <c:v>20.0</c:v>
                </c:pt>
                <c:pt idx="1973">
                  <c:v>20.0</c:v>
                </c:pt>
                <c:pt idx="1974">
                  <c:v>20.0</c:v>
                </c:pt>
                <c:pt idx="1975">
                  <c:v>20.0</c:v>
                </c:pt>
                <c:pt idx="1976">
                  <c:v>20.0</c:v>
                </c:pt>
                <c:pt idx="1977">
                  <c:v>20.0</c:v>
                </c:pt>
                <c:pt idx="1978">
                  <c:v>20.0</c:v>
                </c:pt>
                <c:pt idx="1979">
                  <c:v>20.0</c:v>
                </c:pt>
                <c:pt idx="1980">
                  <c:v>20.0</c:v>
                </c:pt>
                <c:pt idx="1981">
                  <c:v>20.0</c:v>
                </c:pt>
                <c:pt idx="1982">
                  <c:v>20.0</c:v>
                </c:pt>
                <c:pt idx="1983">
                  <c:v>19.9</c:v>
                </c:pt>
                <c:pt idx="1984">
                  <c:v>19.75</c:v>
                </c:pt>
                <c:pt idx="1985">
                  <c:v>19.75</c:v>
                </c:pt>
                <c:pt idx="1986">
                  <c:v>19.66666666666667</c:v>
                </c:pt>
                <c:pt idx="1987">
                  <c:v>19.66666666666667</c:v>
                </c:pt>
                <c:pt idx="1988">
                  <c:v>19.5</c:v>
                </c:pt>
                <c:pt idx="1989">
                  <c:v>19.5</c:v>
                </c:pt>
                <c:pt idx="1990">
                  <c:v>19.5</c:v>
                </c:pt>
                <c:pt idx="1991">
                  <c:v>19.5</c:v>
                </c:pt>
                <c:pt idx="1992">
                  <c:v>19.5</c:v>
                </c:pt>
                <c:pt idx="1993">
                  <c:v>19.5</c:v>
                </c:pt>
                <c:pt idx="1994">
                  <c:v>19.5</c:v>
                </c:pt>
                <c:pt idx="1995">
                  <c:v>19.5</c:v>
                </c:pt>
                <c:pt idx="1996">
                  <c:v>19.5</c:v>
                </c:pt>
                <c:pt idx="1997">
                  <c:v>19.5</c:v>
                </c:pt>
                <c:pt idx="1998">
                  <c:v>19.5</c:v>
                </c:pt>
                <c:pt idx="1999">
                  <c:v>19.5</c:v>
                </c:pt>
                <c:pt idx="2000">
                  <c:v>19.5</c:v>
                </c:pt>
                <c:pt idx="2001">
                  <c:v>19.5</c:v>
                </c:pt>
                <c:pt idx="2002">
                  <c:v>19.5</c:v>
                </c:pt>
                <c:pt idx="2003">
                  <c:v>19.33333333333333</c:v>
                </c:pt>
                <c:pt idx="2004">
                  <c:v>19.33333333333333</c:v>
                </c:pt>
                <c:pt idx="2005">
                  <c:v>19.33333333333333</c:v>
                </c:pt>
                <c:pt idx="2006">
                  <c:v>19.33333333333333</c:v>
                </c:pt>
                <c:pt idx="2007">
                  <c:v>19.33333333333333</c:v>
                </c:pt>
                <c:pt idx="2008">
                  <c:v>19.25</c:v>
                </c:pt>
                <c:pt idx="2009">
                  <c:v>19.0</c:v>
                </c:pt>
                <c:pt idx="2010">
                  <c:v>19.0</c:v>
                </c:pt>
                <c:pt idx="2011">
                  <c:v>19.0</c:v>
                </c:pt>
                <c:pt idx="2012">
                  <c:v>19.0</c:v>
                </c:pt>
                <c:pt idx="2013">
                  <c:v>19.0</c:v>
                </c:pt>
                <c:pt idx="2014">
                  <c:v>19.0</c:v>
                </c:pt>
                <c:pt idx="2015">
                  <c:v>19.0</c:v>
                </c:pt>
                <c:pt idx="2016">
                  <c:v>19.0</c:v>
                </c:pt>
                <c:pt idx="2017">
                  <c:v>19.0</c:v>
                </c:pt>
                <c:pt idx="2018">
                  <c:v>19.0</c:v>
                </c:pt>
                <c:pt idx="2019">
                  <c:v>19.0</c:v>
                </c:pt>
                <c:pt idx="2020">
                  <c:v>19.0</c:v>
                </c:pt>
                <c:pt idx="2021">
                  <c:v>19.0</c:v>
                </c:pt>
                <c:pt idx="2022">
                  <c:v>19.0</c:v>
                </c:pt>
                <c:pt idx="2023">
                  <c:v>19.0</c:v>
                </c:pt>
                <c:pt idx="2024">
                  <c:v>19.0</c:v>
                </c:pt>
                <c:pt idx="2025">
                  <c:v>19.0</c:v>
                </c:pt>
                <c:pt idx="2026">
                  <c:v>19.0</c:v>
                </c:pt>
                <c:pt idx="2027">
                  <c:v>19.0</c:v>
                </c:pt>
                <c:pt idx="2028">
                  <c:v>19.0</c:v>
                </c:pt>
                <c:pt idx="2029">
                  <c:v>19.0</c:v>
                </c:pt>
                <c:pt idx="2030">
                  <c:v>19.0</c:v>
                </c:pt>
                <c:pt idx="2031">
                  <c:v>19.0</c:v>
                </c:pt>
                <c:pt idx="2032">
                  <c:v>19.0</c:v>
                </c:pt>
                <c:pt idx="2033">
                  <c:v>19.0</c:v>
                </c:pt>
                <c:pt idx="2034">
                  <c:v>19.0</c:v>
                </c:pt>
                <c:pt idx="2035">
                  <c:v>19.0</c:v>
                </c:pt>
                <c:pt idx="2036">
                  <c:v>19.0</c:v>
                </c:pt>
                <c:pt idx="2037">
                  <c:v>19.0</c:v>
                </c:pt>
                <c:pt idx="2038">
                  <c:v>19.0</c:v>
                </c:pt>
                <c:pt idx="2039">
                  <c:v>19.0</c:v>
                </c:pt>
                <c:pt idx="2040">
                  <c:v>19.0</c:v>
                </c:pt>
                <c:pt idx="2041">
                  <c:v>19.0</c:v>
                </c:pt>
                <c:pt idx="2042">
                  <c:v>19.0</c:v>
                </c:pt>
                <c:pt idx="2043">
                  <c:v>19.0</c:v>
                </c:pt>
                <c:pt idx="2044">
                  <c:v>19.0</c:v>
                </c:pt>
                <c:pt idx="2045">
                  <c:v>19.0</c:v>
                </c:pt>
                <c:pt idx="2046">
                  <c:v>19.0</c:v>
                </c:pt>
                <c:pt idx="2047">
                  <c:v>19.0</c:v>
                </c:pt>
                <c:pt idx="2048">
                  <c:v>19.0</c:v>
                </c:pt>
                <c:pt idx="2049">
                  <c:v>19.0</c:v>
                </c:pt>
                <c:pt idx="2050">
                  <c:v>19.0</c:v>
                </c:pt>
                <c:pt idx="2051">
                  <c:v>19.0</c:v>
                </c:pt>
                <c:pt idx="2052">
                  <c:v>19.0</c:v>
                </c:pt>
                <c:pt idx="2053">
                  <c:v>19.0</c:v>
                </c:pt>
                <c:pt idx="2054">
                  <c:v>19.0</c:v>
                </c:pt>
                <c:pt idx="2055">
                  <c:v>19.0</c:v>
                </c:pt>
                <c:pt idx="2056">
                  <c:v>19.0</c:v>
                </c:pt>
                <c:pt idx="2057">
                  <c:v>18.75</c:v>
                </c:pt>
                <c:pt idx="2058">
                  <c:v>18.75</c:v>
                </c:pt>
                <c:pt idx="2059">
                  <c:v>18.66666666666667</c:v>
                </c:pt>
                <c:pt idx="2060">
                  <c:v>18.66666666666667</c:v>
                </c:pt>
                <c:pt idx="2061">
                  <c:v>18.66666666666667</c:v>
                </c:pt>
                <c:pt idx="2062">
                  <c:v>18.66666666666667</c:v>
                </c:pt>
                <c:pt idx="2063">
                  <c:v>18.66666666666667</c:v>
                </c:pt>
                <c:pt idx="2064">
                  <c:v>18.66666666666667</c:v>
                </c:pt>
                <c:pt idx="2065">
                  <c:v>18.5</c:v>
                </c:pt>
                <c:pt idx="2066">
                  <c:v>18.5</c:v>
                </c:pt>
                <c:pt idx="2067">
                  <c:v>18.5</c:v>
                </c:pt>
                <c:pt idx="2068">
                  <c:v>18.5</c:v>
                </c:pt>
                <c:pt idx="2069">
                  <c:v>18.5</c:v>
                </c:pt>
                <c:pt idx="2070">
                  <c:v>18.5</c:v>
                </c:pt>
                <c:pt idx="2071">
                  <c:v>18.5</c:v>
                </c:pt>
                <c:pt idx="2072">
                  <c:v>18.5</c:v>
                </c:pt>
                <c:pt idx="2073">
                  <c:v>18.33333333333333</c:v>
                </c:pt>
                <c:pt idx="2074">
                  <c:v>18.33333333333333</c:v>
                </c:pt>
                <c:pt idx="2075">
                  <c:v>18.33333333333333</c:v>
                </c:pt>
                <c:pt idx="2076">
                  <c:v>18.0</c:v>
                </c:pt>
                <c:pt idx="2077">
                  <c:v>18.0</c:v>
                </c:pt>
                <c:pt idx="2078">
                  <c:v>18.0</c:v>
                </c:pt>
                <c:pt idx="2079">
                  <c:v>18.0</c:v>
                </c:pt>
                <c:pt idx="2080">
                  <c:v>18.0</c:v>
                </c:pt>
                <c:pt idx="2081">
                  <c:v>18.0</c:v>
                </c:pt>
                <c:pt idx="2082">
                  <c:v>18.0</c:v>
                </c:pt>
                <c:pt idx="2083">
                  <c:v>18.0</c:v>
                </c:pt>
                <c:pt idx="2084">
                  <c:v>18.0</c:v>
                </c:pt>
                <c:pt idx="2085">
                  <c:v>18.0</c:v>
                </c:pt>
                <c:pt idx="2086">
                  <c:v>18.0</c:v>
                </c:pt>
                <c:pt idx="2087">
                  <c:v>18.0</c:v>
                </c:pt>
                <c:pt idx="2088">
                  <c:v>18.0</c:v>
                </c:pt>
                <c:pt idx="2089">
                  <c:v>18.0</c:v>
                </c:pt>
                <c:pt idx="2090">
                  <c:v>18.0</c:v>
                </c:pt>
                <c:pt idx="2091">
                  <c:v>18.0</c:v>
                </c:pt>
                <c:pt idx="2092">
                  <c:v>18.0</c:v>
                </c:pt>
                <c:pt idx="2093">
                  <c:v>18.0</c:v>
                </c:pt>
                <c:pt idx="2094">
                  <c:v>18.0</c:v>
                </c:pt>
                <c:pt idx="2095">
                  <c:v>18.0</c:v>
                </c:pt>
                <c:pt idx="2096">
                  <c:v>18.0</c:v>
                </c:pt>
                <c:pt idx="2097">
                  <c:v>18.0</c:v>
                </c:pt>
                <c:pt idx="2098">
                  <c:v>18.0</c:v>
                </c:pt>
                <c:pt idx="2099">
                  <c:v>18.0</c:v>
                </c:pt>
                <c:pt idx="2100">
                  <c:v>18.0</c:v>
                </c:pt>
                <c:pt idx="2101">
                  <c:v>18.0</c:v>
                </c:pt>
                <c:pt idx="2102">
                  <c:v>18.0</c:v>
                </c:pt>
                <c:pt idx="2103">
                  <c:v>18.0</c:v>
                </c:pt>
                <c:pt idx="2104">
                  <c:v>18.0</c:v>
                </c:pt>
                <c:pt idx="2105">
                  <c:v>18.0</c:v>
                </c:pt>
                <c:pt idx="2106">
                  <c:v>18.0</c:v>
                </c:pt>
                <c:pt idx="2107">
                  <c:v>18.0</c:v>
                </c:pt>
                <c:pt idx="2108">
                  <c:v>17.75</c:v>
                </c:pt>
                <c:pt idx="2109">
                  <c:v>17.66666666666667</c:v>
                </c:pt>
                <c:pt idx="2110">
                  <c:v>17.66666666666667</c:v>
                </c:pt>
                <c:pt idx="2111">
                  <c:v>17.66666666666667</c:v>
                </c:pt>
                <c:pt idx="2112">
                  <c:v>17.5</c:v>
                </c:pt>
                <c:pt idx="2113">
                  <c:v>17.5</c:v>
                </c:pt>
                <c:pt idx="2114">
                  <c:v>17.5</c:v>
                </c:pt>
                <c:pt idx="2115">
                  <c:v>17.5</c:v>
                </c:pt>
                <c:pt idx="2116">
                  <c:v>17.5</c:v>
                </c:pt>
                <c:pt idx="2117">
                  <c:v>17.5</c:v>
                </c:pt>
                <c:pt idx="2118">
                  <c:v>17.5</c:v>
                </c:pt>
                <c:pt idx="2119">
                  <c:v>17.5</c:v>
                </c:pt>
                <c:pt idx="2120">
                  <c:v>17.33333333333333</c:v>
                </c:pt>
                <c:pt idx="2121">
                  <c:v>17.33333333333333</c:v>
                </c:pt>
                <c:pt idx="2122">
                  <c:v>17.33333333333333</c:v>
                </c:pt>
                <c:pt idx="2123">
                  <c:v>17.0</c:v>
                </c:pt>
                <c:pt idx="2124">
                  <c:v>17.0</c:v>
                </c:pt>
                <c:pt idx="2125">
                  <c:v>17.0</c:v>
                </c:pt>
                <c:pt idx="2126">
                  <c:v>17.0</c:v>
                </c:pt>
                <c:pt idx="2127">
                  <c:v>17.0</c:v>
                </c:pt>
                <c:pt idx="2128">
                  <c:v>17.0</c:v>
                </c:pt>
                <c:pt idx="2129">
                  <c:v>17.0</c:v>
                </c:pt>
                <c:pt idx="2130">
                  <c:v>17.0</c:v>
                </c:pt>
                <c:pt idx="2131">
                  <c:v>17.0</c:v>
                </c:pt>
                <c:pt idx="2132">
                  <c:v>17.0</c:v>
                </c:pt>
                <c:pt idx="2133">
                  <c:v>17.0</c:v>
                </c:pt>
                <c:pt idx="2134">
                  <c:v>17.0</c:v>
                </c:pt>
                <c:pt idx="2135">
                  <c:v>17.0</c:v>
                </c:pt>
                <c:pt idx="2136">
                  <c:v>17.0</c:v>
                </c:pt>
                <c:pt idx="2137">
                  <c:v>17.0</c:v>
                </c:pt>
                <c:pt idx="2138">
                  <c:v>17.0</c:v>
                </c:pt>
                <c:pt idx="2139">
                  <c:v>17.0</c:v>
                </c:pt>
                <c:pt idx="2140">
                  <c:v>17.0</c:v>
                </c:pt>
                <c:pt idx="2141">
                  <c:v>16.5</c:v>
                </c:pt>
                <c:pt idx="2142">
                  <c:v>16.5</c:v>
                </c:pt>
                <c:pt idx="2143">
                  <c:v>16.5</c:v>
                </c:pt>
                <c:pt idx="2144">
                  <c:v>16.5</c:v>
                </c:pt>
                <c:pt idx="2145">
                  <c:v>16.33333333333333</c:v>
                </c:pt>
                <c:pt idx="2146">
                  <c:v>16.0</c:v>
                </c:pt>
                <c:pt idx="2147">
                  <c:v>16.0</c:v>
                </c:pt>
                <c:pt idx="2148">
                  <c:v>16.0</c:v>
                </c:pt>
                <c:pt idx="2149">
                  <c:v>16.0</c:v>
                </c:pt>
                <c:pt idx="2150">
                  <c:v>16.0</c:v>
                </c:pt>
                <c:pt idx="2151">
                  <c:v>16.0</c:v>
                </c:pt>
                <c:pt idx="2152">
                  <c:v>16.0</c:v>
                </c:pt>
                <c:pt idx="2153">
                  <c:v>16.0</c:v>
                </c:pt>
                <c:pt idx="2154">
                  <c:v>16.0</c:v>
                </c:pt>
                <c:pt idx="2155">
                  <c:v>16.0</c:v>
                </c:pt>
                <c:pt idx="2156">
                  <c:v>16.0</c:v>
                </c:pt>
                <c:pt idx="2157">
                  <c:v>16.0</c:v>
                </c:pt>
                <c:pt idx="2158">
                  <c:v>16.0</c:v>
                </c:pt>
                <c:pt idx="2159">
                  <c:v>16.0</c:v>
                </c:pt>
                <c:pt idx="2160">
                  <c:v>16.0</c:v>
                </c:pt>
                <c:pt idx="2161">
                  <c:v>16.0</c:v>
                </c:pt>
                <c:pt idx="2162">
                  <c:v>15.66666666666667</c:v>
                </c:pt>
                <c:pt idx="2163">
                  <c:v>15.5</c:v>
                </c:pt>
                <c:pt idx="2164">
                  <c:v>15.5</c:v>
                </c:pt>
                <c:pt idx="2165">
                  <c:v>15.5</c:v>
                </c:pt>
                <c:pt idx="2166">
                  <c:v>15.33333333333333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14.5</c:v>
                </c:pt>
                <c:pt idx="2180">
                  <c:v>14.5</c:v>
                </c:pt>
                <c:pt idx="2181">
                  <c:v>14.5</c:v>
                </c:pt>
                <c:pt idx="2182">
                  <c:v>14.5</c:v>
                </c:pt>
                <c:pt idx="2183">
                  <c:v>14.5</c:v>
                </c:pt>
                <c:pt idx="2184">
                  <c:v>14.0</c:v>
                </c:pt>
                <c:pt idx="2185">
                  <c:v>14.0</c:v>
                </c:pt>
                <c:pt idx="2186">
                  <c:v>14.0</c:v>
                </c:pt>
                <c:pt idx="2187">
                  <c:v>13.0</c:v>
                </c:pt>
                <c:pt idx="2188">
                  <c:v>13.0</c:v>
                </c:pt>
                <c:pt idx="2189">
                  <c:v>13.0</c:v>
                </c:pt>
                <c:pt idx="2190">
                  <c:v>13.0</c:v>
                </c:pt>
                <c:pt idx="2191">
                  <c:v>13.0</c:v>
                </c:pt>
                <c:pt idx="2192">
                  <c:v>13.0</c:v>
                </c:pt>
                <c:pt idx="2193">
                  <c:v>12.5</c:v>
                </c:pt>
                <c:pt idx="2194">
                  <c:v>12.5</c:v>
                </c:pt>
                <c:pt idx="2195">
                  <c:v>12.0</c:v>
                </c:pt>
                <c:pt idx="2196">
                  <c:v>12.0</c:v>
                </c:pt>
                <c:pt idx="2197">
                  <c:v>11.66666666666667</c:v>
                </c:pt>
                <c:pt idx="2198">
                  <c:v>10.66666666666667</c:v>
                </c:pt>
                <c:pt idx="2199">
                  <c:v>10.5</c:v>
                </c:pt>
                <c:pt idx="2200">
                  <c:v>8.666666666666665</c:v>
                </c:pt>
                <c:pt idx="2201">
                  <c:v>7.0</c:v>
                </c:pt>
              </c:numCache>
            </c:numRef>
          </c:xVal>
          <c:yVal>
            <c:numRef>
              <c:f>TOTAL!$S$2:$S$2203</c:f>
              <c:numCache>
                <c:formatCode>General</c:formatCode>
                <c:ptCount val="2202"/>
                <c:pt idx="0">
                  <c:v>29.41176</c:v>
                </c:pt>
                <c:pt idx="1">
                  <c:v>17.64706</c:v>
                </c:pt>
                <c:pt idx="2">
                  <c:v>17.64706</c:v>
                </c:pt>
                <c:pt idx="3">
                  <c:v>35.0</c:v>
                </c:pt>
                <c:pt idx="4">
                  <c:v>28.57143</c:v>
                </c:pt>
                <c:pt idx="5">
                  <c:v>52.17391</c:v>
                </c:pt>
                <c:pt idx="6">
                  <c:v>55.55556</c:v>
                </c:pt>
                <c:pt idx="7">
                  <c:v>33.33333</c:v>
                </c:pt>
                <c:pt idx="8">
                  <c:v>7.142857</c:v>
                </c:pt>
                <c:pt idx="9">
                  <c:v>82.25806</c:v>
                </c:pt>
                <c:pt idx="10">
                  <c:v>38.09524</c:v>
                </c:pt>
                <c:pt idx="11">
                  <c:v>45.83333</c:v>
                </c:pt>
                <c:pt idx="12">
                  <c:v>2.985075</c:v>
                </c:pt>
                <c:pt idx="13">
                  <c:v>4.545455</c:v>
                </c:pt>
                <c:pt idx="14">
                  <c:v>14.28571</c:v>
                </c:pt>
                <c:pt idx="15">
                  <c:v>10.07752</c:v>
                </c:pt>
                <c:pt idx="16">
                  <c:v>21.84874</c:v>
                </c:pt>
                <c:pt idx="17">
                  <c:v>20.65217</c:v>
                </c:pt>
                <c:pt idx="18">
                  <c:v>25.42373</c:v>
                </c:pt>
                <c:pt idx="19">
                  <c:v>21.66667</c:v>
                </c:pt>
                <c:pt idx="20">
                  <c:v>20.0</c:v>
                </c:pt>
                <c:pt idx="21">
                  <c:v>9.836066</c:v>
                </c:pt>
                <c:pt idx="22">
                  <c:v>9.615385</c:v>
                </c:pt>
                <c:pt idx="23">
                  <c:v>41.02564</c:v>
                </c:pt>
                <c:pt idx="24">
                  <c:v>19.5122</c:v>
                </c:pt>
                <c:pt idx="25">
                  <c:v>28.57143</c:v>
                </c:pt>
                <c:pt idx="26">
                  <c:v>13.33333</c:v>
                </c:pt>
                <c:pt idx="27">
                  <c:v>21.9697</c:v>
                </c:pt>
                <c:pt idx="28">
                  <c:v>40.49587</c:v>
                </c:pt>
                <c:pt idx="29">
                  <c:v>25.61983</c:v>
                </c:pt>
                <c:pt idx="30">
                  <c:v>33.33333</c:v>
                </c:pt>
                <c:pt idx="31">
                  <c:v>20.0</c:v>
                </c:pt>
                <c:pt idx="32">
                  <c:v>11.11111</c:v>
                </c:pt>
                <c:pt idx="33">
                  <c:v>11.36364</c:v>
                </c:pt>
                <c:pt idx="34">
                  <c:v>0.0</c:v>
                </c:pt>
                <c:pt idx="35">
                  <c:v>24.5614</c:v>
                </c:pt>
                <c:pt idx="36">
                  <c:v>25.0</c:v>
                </c:pt>
                <c:pt idx="37">
                  <c:v>25.80645</c:v>
                </c:pt>
                <c:pt idx="38">
                  <c:v>0.0</c:v>
                </c:pt>
                <c:pt idx="39">
                  <c:v>11.53846</c:v>
                </c:pt>
                <c:pt idx="40">
                  <c:v>41.66667</c:v>
                </c:pt>
                <c:pt idx="41">
                  <c:v>25.0</c:v>
                </c:pt>
                <c:pt idx="42">
                  <c:v>41.66667</c:v>
                </c:pt>
                <c:pt idx="43">
                  <c:v>23.8806</c:v>
                </c:pt>
                <c:pt idx="44">
                  <c:v>1.492537</c:v>
                </c:pt>
                <c:pt idx="45">
                  <c:v>11.0</c:v>
                </c:pt>
                <c:pt idx="46">
                  <c:v>20.75472</c:v>
                </c:pt>
                <c:pt idx="47">
                  <c:v>20.87912</c:v>
                </c:pt>
                <c:pt idx="48">
                  <c:v>22.35294</c:v>
                </c:pt>
                <c:pt idx="49">
                  <c:v>14.92537</c:v>
                </c:pt>
                <c:pt idx="50">
                  <c:v>31.25</c:v>
                </c:pt>
                <c:pt idx="51">
                  <c:v>9.649123</c:v>
                </c:pt>
                <c:pt idx="52">
                  <c:v>57.37705</c:v>
                </c:pt>
                <c:pt idx="53">
                  <c:v>8.75</c:v>
                </c:pt>
                <c:pt idx="54">
                  <c:v>12.7451</c:v>
                </c:pt>
                <c:pt idx="55">
                  <c:v>7.692308</c:v>
                </c:pt>
                <c:pt idx="56">
                  <c:v>0.0</c:v>
                </c:pt>
                <c:pt idx="57">
                  <c:v>10.0</c:v>
                </c:pt>
                <c:pt idx="58">
                  <c:v>7.894737</c:v>
                </c:pt>
                <c:pt idx="59">
                  <c:v>31.25</c:v>
                </c:pt>
                <c:pt idx="60">
                  <c:v>62.37624</c:v>
                </c:pt>
                <c:pt idx="61">
                  <c:v>23.07692</c:v>
                </c:pt>
                <c:pt idx="62">
                  <c:v>34.17722</c:v>
                </c:pt>
                <c:pt idx="63">
                  <c:v>27.95699</c:v>
                </c:pt>
                <c:pt idx="64">
                  <c:v>7.058824</c:v>
                </c:pt>
                <c:pt idx="65">
                  <c:v>0.0</c:v>
                </c:pt>
                <c:pt idx="66">
                  <c:v>12.19512</c:v>
                </c:pt>
                <c:pt idx="67">
                  <c:v>12.5</c:v>
                </c:pt>
                <c:pt idx="68">
                  <c:v>6.410256</c:v>
                </c:pt>
                <c:pt idx="69">
                  <c:v>20.37037</c:v>
                </c:pt>
                <c:pt idx="70">
                  <c:v>27.27273</c:v>
                </c:pt>
                <c:pt idx="71">
                  <c:v>52.72727</c:v>
                </c:pt>
                <c:pt idx="72">
                  <c:v>32.0</c:v>
                </c:pt>
                <c:pt idx="73">
                  <c:v>54.54545</c:v>
                </c:pt>
                <c:pt idx="74">
                  <c:v>9.333333</c:v>
                </c:pt>
                <c:pt idx="75">
                  <c:v>21.08844</c:v>
                </c:pt>
                <c:pt idx="76">
                  <c:v>23.65591</c:v>
                </c:pt>
                <c:pt idx="77">
                  <c:v>27.83505</c:v>
                </c:pt>
                <c:pt idx="78">
                  <c:v>20.0</c:v>
                </c:pt>
                <c:pt idx="79">
                  <c:v>13.82114</c:v>
                </c:pt>
                <c:pt idx="80">
                  <c:v>25.80645</c:v>
                </c:pt>
                <c:pt idx="81">
                  <c:v>56.92308</c:v>
                </c:pt>
                <c:pt idx="82">
                  <c:v>14.45783</c:v>
                </c:pt>
                <c:pt idx="83">
                  <c:v>35.46099</c:v>
                </c:pt>
                <c:pt idx="84">
                  <c:v>40.0</c:v>
                </c:pt>
                <c:pt idx="85">
                  <c:v>38.98305</c:v>
                </c:pt>
                <c:pt idx="86">
                  <c:v>24.75248</c:v>
                </c:pt>
                <c:pt idx="87">
                  <c:v>39.13043</c:v>
                </c:pt>
                <c:pt idx="88">
                  <c:v>49.24242</c:v>
                </c:pt>
                <c:pt idx="89">
                  <c:v>44.7619</c:v>
                </c:pt>
                <c:pt idx="90">
                  <c:v>66.08696</c:v>
                </c:pt>
                <c:pt idx="91">
                  <c:v>11.11111</c:v>
                </c:pt>
                <c:pt idx="92">
                  <c:v>24.51613</c:v>
                </c:pt>
                <c:pt idx="93">
                  <c:v>32.23684</c:v>
                </c:pt>
                <c:pt idx="94">
                  <c:v>28.28947</c:v>
                </c:pt>
                <c:pt idx="95">
                  <c:v>69.81132</c:v>
                </c:pt>
                <c:pt idx="96">
                  <c:v>22.68041</c:v>
                </c:pt>
                <c:pt idx="97">
                  <c:v>34.24658</c:v>
                </c:pt>
                <c:pt idx="98">
                  <c:v>18.38235</c:v>
                </c:pt>
                <c:pt idx="99">
                  <c:v>59.80392</c:v>
                </c:pt>
                <c:pt idx="100">
                  <c:v>37.96296</c:v>
                </c:pt>
                <c:pt idx="101">
                  <c:v>31.42857</c:v>
                </c:pt>
                <c:pt idx="102">
                  <c:v>9.836066</c:v>
                </c:pt>
                <c:pt idx="103">
                  <c:v>27.19298</c:v>
                </c:pt>
                <c:pt idx="104">
                  <c:v>6.060606</c:v>
                </c:pt>
                <c:pt idx="105">
                  <c:v>24.63768</c:v>
                </c:pt>
                <c:pt idx="106">
                  <c:v>69.81132</c:v>
                </c:pt>
                <c:pt idx="107">
                  <c:v>62.7907</c:v>
                </c:pt>
                <c:pt idx="108">
                  <c:v>9.615385</c:v>
                </c:pt>
                <c:pt idx="109">
                  <c:v>37.33333</c:v>
                </c:pt>
                <c:pt idx="110">
                  <c:v>55.42169</c:v>
                </c:pt>
                <c:pt idx="111">
                  <c:v>24.0</c:v>
                </c:pt>
                <c:pt idx="112">
                  <c:v>17.85714</c:v>
                </c:pt>
                <c:pt idx="113">
                  <c:v>64.0</c:v>
                </c:pt>
                <c:pt idx="114">
                  <c:v>84.61538</c:v>
                </c:pt>
                <c:pt idx="115">
                  <c:v>85.33333</c:v>
                </c:pt>
                <c:pt idx="116">
                  <c:v>22.05882</c:v>
                </c:pt>
                <c:pt idx="117">
                  <c:v>9.589041</c:v>
                </c:pt>
                <c:pt idx="118">
                  <c:v>14.01274</c:v>
                </c:pt>
                <c:pt idx="119">
                  <c:v>77.58621</c:v>
                </c:pt>
                <c:pt idx="120">
                  <c:v>53.62319</c:v>
                </c:pt>
                <c:pt idx="121">
                  <c:v>29.41176</c:v>
                </c:pt>
                <c:pt idx="122">
                  <c:v>27.83505</c:v>
                </c:pt>
                <c:pt idx="123">
                  <c:v>26.66667</c:v>
                </c:pt>
                <c:pt idx="124">
                  <c:v>58.33333</c:v>
                </c:pt>
                <c:pt idx="125">
                  <c:v>51.85185</c:v>
                </c:pt>
                <c:pt idx="126">
                  <c:v>45.16129</c:v>
                </c:pt>
                <c:pt idx="127">
                  <c:v>9.090909</c:v>
                </c:pt>
                <c:pt idx="128">
                  <c:v>52.98507</c:v>
                </c:pt>
                <c:pt idx="129">
                  <c:v>21.08434</c:v>
                </c:pt>
                <c:pt idx="130">
                  <c:v>14.89362</c:v>
                </c:pt>
                <c:pt idx="131">
                  <c:v>44.66667</c:v>
                </c:pt>
                <c:pt idx="132">
                  <c:v>54.25532</c:v>
                </c:pt>
                <c:pt idx="133">
                  <c:v>75.53191</c:v>
                </c:pt>
                <c:pt idx="134">
                  <c:v>42.69663</c:v>
                </c:pt>
                <c:pt idx="135">
                  <c:v>58.73016</c:v>
                </c:pt>
                <c:pt idx="136">
                  <c:v>34.92063</c:v>
                </c:pt>
                <c:pt idx="137">
                  <c:v>54.05405</c:v>
                </c:pt>
                <c:pt idx="138">
                  <c:v>48.3871</c:v>
                </c:pt>
                <c:pt idx="139">
                  <c:v>82.22222</c:v>
                </c:pt>
                <c:pt idx="140">
                  <c:v>60.71429</c:v>
                </c:pt>
                <c:pt idx="141">
                  <c:v>60.86957</c:v>
                </c:pt>
                <c:pt idx="142">
                  <c:v>37.31343</c:v>
                </c:pt>
                <c:pt idx="143">
                  <c:v>42.02899</c:v>
                </c:pt>
                <c:pt idx="144">
                  <c:v>41.66667</c:v>
                </c:pt>
                <c:pt idx="145">
                  <c:v>21.42857</c:v>
                </c:pt>
                <c:pt idx="146">
                  <c:v>33.33333</c:v>
                </c:pt>
                <c:pt idx="147">
                  <c:v>43.38235</c:v>
                </c:pt>
                <c:pt idx="148">
                  <c:v>58.82353</c:v>
                </c:pt>
                <c:pt idx="149">
                  <c:v>33.96226</c:v>
                </c:pt>
                <c:pt idx="150">
                  <c:v>25.92593</c:v>
                </c:pt>
                <c:pt idx="151">
                  <c:v>50.79365</c:v>
                </c:pt>
                <c:pt idx="152">
                  <c:v>53.7931</c:v>
                </c:pt>
                <c:pt idx="153">
                  <c:v>62.40602</c:v>
                </c:pt>
                <c:pt idx="154">
                  <c:v>42.85714</c:v>
                </c:pt>
                <c:pt idx="155">
                  <c:v>42.85714</c:v>
                </c:pt>
                <c:pt idx="156">
                  <c:v>33.02181</c:v>
                </c:pt>
                <c:pt idx="157">
                  <c:v>41.4966</c:v>
                </c:pt>
                <c:pt idx="158">
                  <c:v>22.35294</c:v>
                </c:pt>
                <c:pt idx="159">
                  <c:v>42.95775</c:v>
                </c:pt>
                <c:pt idx="160">
                  <c:v>42.74809</c:v>
                </c:pt>
                <c:pt idx="161">
                  <c:v>34.0</c:v>
                </c:pt>
                <c:pt idx="162">
                  <c:v>10.10101</c:v>
                </c:pt>
                <c:pt idx="163">
                  <c:v>65.15152</c:v>
                </c:pt>
                <c:pt idx="164">
                  <c:v>20.74074</c:v>
                </c:pt>
                <c:pt idx="165">
                  <c:v>36.16236</c:v>
                </c:pt>
                <c:pt idx="166">
                  <c:v>56.25</c:v>
                </c:pt>
                <c:pt idx="167">
                  <c:v>15.78947</c:v>
                </c:pt>
                <c:pt idx="168">
                  <c:v>36.75214</c:v>
                </c:pt>
                <c:pt idx="169">
                  <c:v>42.42424</c:v>
                </c:pt>
                <c:pt idx="170">
                  <c:v>30.52632</c:v>
                </c:pt>
                <c:pt idx="171">
                  <c:v>14.38356</c:v>
                </c:pt>
                <c:pt idx="172">
                  <c:v>44.44444</c:v>
                </c:pt>
                <c:pt idx="173">
                  <c:v>56.19048</c:v>
                </c:pt>
                <c:pt idx="174">
                  <c:v>77.9661</c:v>
                </c:pt>
                <c:pt idx="175">
                  <c:v>43.63636</c:v>
                </c:pt>
                <c:pt idx="176">
                  <c:v>19.48052</c:v>
                </c:pt>
                <c:pt idx="177">
                  <c:v>25.0</c:v>
                </c:pt>
                <c:pt idx="178">
                  <c:v>23.77049</c:v>
                </c:pt>
                <c:pt idx="179">
                  <c:v>40.86538</c:v>
                </c:pt>
                <c:pt idx="180">
                  <c:v>33.98058</c:v>
                </c:pt>
                <c:pt idx="181">
                  <c:v>24.28571</c:v>
                </c:pt>
                <c:pt idx="182">
                  <c:v>40.59406</c:v>
                </c:pt>
                <c:pt idx="183">
                  <c:v>36.66667</c:v>
                </c:pt>
                <c:pt idx="184">
                  <c:v>29.67742</c:v>
                </c:pt>
                <c:pt idx="185">
                  <c:v>34.42623</c:v>
                </c:pt>
                <c:pt idx="186">
                  <c:v>9.6</c:v>
                </c:pt>
                <c:pt idx="187">
                  <c:v>39.65517</c:v>
                </c:pt>
                <c:pt idx="188">
                  <c:v>50.0</c:v>
                </c:pt>
                <c:pt idx="189">
                  <c:v>27.8481</c:v>
                </c:pt>
                <c:pt idx="190">
                  <c:v>33.51351</c:v>
                </c:pt>
                <c:pt idx="191">
                  <c:v>52.0</c:v>
                </c:pt>
                <c:pt idx="192">
                  <c:v>16.03053</c:v>
                </c:pt>
                <c:pt idx="193">
                  <c:v>69.81132</c:v>
                </c:pt>
                <c:pt idx="194">
                  <c:v>42.99065</c:v>
                </c:pt>
                <c:pt idx="195">
                  <c:v>52.5</c:v>
                </c:pt>
                <c:pt idx="196">
                  <c:v>70.53570999999999</c:v>
                </c:pt>
                <c:pt idx="197">
                  <c:v>50.92593</c:v>
                </c:pt>
                <c:pt idx="198">
                  <c:v>55.35714</c:v>
                </c:pt>
                <c:pt idx="199">
                  <c:v>13.09524</c:v>
                </c:pt>
                <c:pt idx="200">
                  <c:v>30.0</c:v>
                </c:pt>
                <c:pt idx="201">
                  <c:v>48.02632</c:v>
                </c:pt>
                <c:pt idx="202">
                  <c:v>35.20408</c:v>
                </c:pt>
                <c:pt idx="203">
                  <c:v>29.02208</c:v>
                </c:pt>
                <c:pt idx="204">
                  <c:v>11.49425</c:v>
                </c:pt>
                <c:pt idx="205">
                  <c:v>27.15232</c:v>
                </c:pt>
                <c:pt idx="206">
                  <c:v>19.35484</c:v>
                </c:pt>
                <c:pt idx="207">
                  <c:v>48.31933</c:v>
                </c:pt>
                <c:pt idx="208">
                  <c:v>35.35354</c:v>
                </c:pt>
                <c:pt idx="209">
                  <c:v>44.44444</c:v>
                </c:pt>
                <c:pt idx="210">
                  <c:v>44.96644</c:v>
                </c:pt>
                <c:pt idx="211">
                  <c:v>13.6646</c:v>
                </c:pt>
                <c:pt idx="212">
                  <c:v>22.64151</c:v>
                </c:pt>
                <c:pt idx="213">
                  <c:v>35.23316</c:v>
                </c:pt>
                <c:pt idx="214">
                  <c:v>33.33333</c:v>
                </c:pt>
                <c:pt idx="215">
                  <c:v>76.51007</c:v>
                </c:pt>
                <c:pt idx="216">
                  <c:v>22.78481</c:v>
                </c:pt>
                <c:pt idx="217">
                  <c:v>22.95082</c:v>
                </c:pt>
                <c:pt idx="218">
                  <c:v>29.31937</c:v>
                </c:pt>
                <c:pt idx="219">
                  <c:v>12.5</c:v>
                </c:pt>
                <c:pt idx="220">
                  <c:v>43.95604</c:v>
                </c:pt>
                <c:pt idx="221">
                  <c:v>3.125</c:v>
                </c:pt>
                <c:pt idx="222">
                  <c:v>12.19512</c:v>
                </c:pt>
                <c:pt idx="223">
                  <c:v>10.16949</c:v>
                </c:pt>
                <c:pt idx="224">
                  <c:v>26.43678</c:v>
                </c:pt>
                <c:pt idx="225">
                  <c:v>49.33333</c:v>
                </c:pt>
                <c:pt idx="226">
                  <c:v>33.98693</c:v>
                </c:pt>
                <c:pt idx="227">
                  <c:v>33.56164</c:v>
                </c:pt>
                <c:pt idx="228">
                  <c:v>49.55752</c:v>
                </c:pt>
                <c:pt idx="229">
                  <c:v>44.73684</c:v>
                </c:pt>
                <c:pt idx="230">
                  <c:v>51.88679</c:v>
                </c:pt>
                <c:pt idx="231">
                  <c:v>38.73874</c:v>
                </c:pt>
                <c:pt idx="232">
                  <c:v>52.74725</c:v>
                </c:pt>
                <c:pt idx="233">
                  <c:v>14.58333</c:v>
                </c:pt>
                <c:pt idx="234">
                  <c:v>50.46296</c:v>
                </c:pt>
                <c:pt idx="235">
                  <c:v>20.87912</c:v>
                </c:pt>
                <c:pt idx="236">
                  <c:v>38.09524</c:v>
                </c:pt>
                <c:pt idx="237">
                  <c:v>34.57944</c:v>
                </c:pt>
                <c:pt idx="238">
                  <c:v>26.36364</c:v>
                </c:pt>
                <c:pt idx="239">
                  <c:v>45.20548</c:v>
                </c:pt>
                <c:pt idx="240">
                  <c:v>25.60976</c:v>
                </c:pt>
                <c:pt idx="241">
                  <c:v>35.50725</c:v>
                </c:pt>
                <c:pt idx="242">
                  <c:v>16.04938</c:v>
                </c:pt>
                <c:pt idx="243">
                  <c:v>4.255319</c:v>
                </c:pt>
                <c:pt idx="244">
                  <c:v>60.37736</c:v>
                </c:pt>
                <c:pt idx="245">
                  <c:v>85.96491</c:v>
                </c:pt>
                <c:pt idx="246">
                  <c:v>77.11864</c:v>
                </c:pt>
                <c:pt idx="247">
                  <c:v>15.90909</c:v>
                </c:pt>
                <c:pt idx="248">
                  <c:v>25.71429</c:v>
                </c:pt>
                <c:pt idx="249">
                  <c:v>46.0</c:v>
                </c:pt>
                <c:pt idx="250">
                  <c:v>37.5</c:v>
                </c:pt>
                <c:pt idx="251">
                  <c:v>18.46154</c:v>
                </c:pt>
                <c:pt idx="252">
                  <c:v>37.97468</c:v>
                </c:pt>
                <c:pt idx="253">
                  <c:v>27.8481</c:v>
                </c:pt>
                <c:pt idx="254">
                  <c:v>12.0</c:v>
                </c:pt>
                <c:pt idx="255">
                  <c:v>36.47059</c:v>
                </c:pt>
                <c:pt idx="256">
                  <c:v>19.23077</c:v>
                </c:pt>
                <c:pt idx="257">
                  <c:v>51.97368</c:v>
                </c:pt>
                <c:pt idx="258">
                  <c:v>35.10638</c:v>
                </c:pt>
                <c:pt idx="259">
                  <c:v>32.5</c:v>
                </c:pt>
                <c:pt idx="260">
                  <c:v>3.225806</c:v>
                </c:pt>
                <c:pt idx="261">
                  <c:v>8.264463</c:v>
                </c:pt>
                <c:pt idx="262">
                  <c:v>43.20988</c:v>
                </c:pt>
                <c:pt idx="263">
                  <c:v>56.94444</c:v>
                </c:pt>
                <c:pt idx="264">
                  <c:v>63.1068</c:v>
                </c:pt>
                <c:pt idx="265">
                  <c:v>70.78652</c:v>
                </c:pt>
                <c:pt idx="266">
                  <c:v>67.30769</c:v>
                </c:pt>
                <c:pt idx="267">
                  <c:v>9.375</c:v>
                </c:pt>
                <c:pt idx="268">
                  <c:v>18.0</c:v>
                </c:pt>
                <c:pt idx="269">
                  <c:v>65.90909</c:v>
                </c:pt>
                <c:pt idx="270">
                  <c:v>28.33333</c:v>
                </c:pt>
                <c:pt idx="271">
                  <c:v>17.64706</c:v>
                </c:pt>
                <c:pt idx="272">
                  <c:v>45.61404</c:v>
                </c:pt>
                <c:pt idx="273">
                  <c:v>11.48649</c:v>
                </c:pt>
                <c:pt idx="274">
                  <c:v>21.11801</c:v>
                </c:pt>
                <c:pt idx="275">
                  <c:v>38.0597</c:v>
                </c:pt>
                <c:pt idx="276">
                  <c:v>12.19512</c:v>
                </c:pt>
                <c:pt idx="277">
                  <c:v>31.81818</c:v>
                </c:pt>
                <c:pt idx="278">
                  <c:v>29.69697</c:v>
                </c:pt>
                <c:pt idx="279">
                  <c:v>46.66667</c:v>
                </c:pt>
                <c:pt idx="280">
                  <c:v>30.76923</c:v>
                </c:pt>
                <c:pt idx="281">
                  <c:v>17.24138</c:v>
                </c:pt>
                <c:pt idx="282">
                  <c:v>31.15942</c:v>
                </c:pt>
                <c:pt idx="283">
                  <c:v>41.0</c:v>
                </c:pt>
                <c:pt idx="284">
                  <c:v>22.08333</c:v>
                </c:pt>
                <c:pt idx="285">
                  <c:v>45.80153</c:v>
                </c:pt>
                <c:pt idx="286">
                  <c:v>51.9774</c:v>
                </c:pt>
                <c:pt idx="287">
                  <c:v>45.96774</c:v>
                </c:pt>
                <c:pt idx="288">
                  <c:v>34.98099</c:v>
                </c:pt>
                <c:pt idx="289">
                  <c:v>20.5298</c:v>
                </c:pt>
                <c:pt idx="290">
                  <c:v>26.82927</c:v>
                </c:pt>
                <c:pt idx="291">
                  <c:v>33.33333</c:v>
                </c:pt>
                <c:pt idx="292">
                  <c:v>29.74684</c:v>
                </c:pt>
                <c:pt idx="293">
                  <c:v>6.557377</c:v>
                </c:pt>
                <c:pt idx="294">
                  <c:v>1.754386</c:v>
                </c:pt>
                <c:pt idx="295">
                  <c:v>19.35484</c:v>
                </c:pt>
                <c:pt idx="296">
                  <c:v>18.0</c:v>
                </c:pt>
                <c:pt idx="297">
                  <c:v>30.64516</c:v>
                </c:pt>
                <c:pt idx="298">
                  <c:v>42.52874</c:v>
                </c:pt>
                <c:pt idx="299">
                  <c:v>40.83333</c:v>
                </c:pt>
                <c:pt idx="300">
                  <c:v>42.68293</c:v>
                </c:pt>
                <c:pt idx="301">
                  <c:v>45.88235</c:v>
                </c:pt>
                <c:pt idx="302">
                  <c:v>20.43011</c:v>
                </c:pt>
                <c:pt idx="303">
                  <c:v>73.33333</c:v>
                </c:pt>
                <c:pt idx="304">
                  <c:v>33.33333</c:v>
                </c:pt>
                <c:pt idx="305">
                  <c:v>45.19231</c:v>
                </c:pt>
                <c:pt idx="306">
                  <c:v>34.32203</c:v>
                </c:pt>
                <c:pt idx="307">
                  <c:v>41.34615</c:v>
                </c:pt>
                <c:pt idx="308">
                  <c:v>3.787879</c:v>
                </c:pt>
                <c:pt idx="309">
                  <c:v>21.91011</c:v>
                </c:pt>
                <c:pt idx="310">
                  <c:v>29.16667</c:v>
                </c:pt>
                <c:pt idx="311">
                  <c:v>16.36364</c:v>
                </c:pt>
                <c:pt idx="312">
                  <c:v>29.65116</c:v>
                </c:pt>
                <c:pt idx="313">
                  <c:v>28.09917</c:v>
                </c:pt>
                <c:pt idx="314">
                  <c:v>38.38384</c:v>
                </c:pt>
                <c:pt idx="315">
                  <c:v>24.28115</c:v>
                </c:pt>
                <c:pt idx="316">
                  <c:v>13.65079</c:v>
                </c:pt>
                <c:pt idx="317">
                  <c:v>18.01242</c:v>
                </c:pt>
                <c:pt idx="318">
                  <c:v>14.48276</c:v>
                </c:pt>
                <c:pt idx="319">
                  <c:v>24.26471</c:v>
                </c:pt>
                <c:pt idx="320">
                  <c:v>60.21505</c:v>
                </c:pt>
                <c:pt idx="321">
                  <c:v>16.8</c:v>
                </c:pt>
                <c:pt idx="322">
                  <c:v>40.26846</c:v>
                </c:pt>
                <c:pt idx="323">
                  <c:v>13.75</c:v>
                </c:pt>
                <c:pt idx="324">
                  <c:v>48.95105</c:v>
                </c:pt>
                <c:pt idx="325">
                  <c:v>53.8835</c:v>
                </c:pt>
                <c:pt idx="326">
                  <c:v>50.2439</c:v>
                </c:pt>
                <c:pt idx="327">
                  <c:v>31.16883</c:v>
                </c:pt>
                <c:pt idx="328">
                  <c:v>34.81013</c:v>
                </c:pt>
                <c:pt idx="329">
                  <c:v>14.39394</c:v>
                </c:pt>
                <c:pt idx="330">
                  <c:v>40.84507</c:v>
                </c:pt>
                <c:pt idx="331">
                  <c:v>23.52941</c:v>
                </c:pt>
                <c:pt idx="332">
                  <c:v>15.38462</c:v>
                </c:pt>
                <c:pt idx="333">
                  <c:v>17.54386</c:v>
                </c:pt>
                <c:pt idx="334">
                  <c:v>9.230769</c:v>
                </c:pt>
                <c:pt idx="335">
                  <c:v>38.46154</c:v>
                </c:pt>
                <c:pt idx="336">
                  <c:v>29.62963</c:v>
                </c:pt>
                <c:pt idx="337">
                  <c:v>27.77778</c:v>
                </c:pt>
                <c:pt idx="338">
                  <c:v>22.80702</c:v>
                </c:pt>
                <c:pt idx="339">
                  <c:v>6.329114</c:v>
                </c:pt>
                <c:pt idx="340">
                  <c:v>10.0</c:v>
                </c:pt>
                <c:pt idx="341">
                  <c:v>9.459459</c:v>
                </c:pt>
                <c:pt idx="342">
                  <c:v>36.70213</c:v>
                </c:pt>
                <c:pt idx="343">
                  <c:v>82.29665</c:v>
                </c:pt>
                <c:pt idx="344">
                  <c:v>27.83505</c:v>
                </c:pt>
                <c:pt idx="345">
                  <c:v>16.88312</c:v>
                </c:pt>
                <c:pt idx="346">
                  <c:v>40.0</c:v>
                </c:pt>
                <c:pt idx="347">
                  <c:v>35.0</c:v>
                </c:pt>
                <c:pt idx="348">
                  <c:v>74.26471</c:v>
                </c:pt>
                <c:pt idx="349">
                  <c:v>64.7619</c:v>
                </c:pt>
                <c:pt idx="350">
                  <c:v>30.95238</c:v>
                </c:pt>
                <c:pt idx="351">
                  <c:v>48.66667</c:v>
                </c:pt>
                <c:pt idx="352">
                  <c:v>40.29851</c:v>
                </c:pt>
                <c:pt idx="353">
                  <c:v>41.37931</c:v>
                </c:pt>
                <c:pt idx="354">
                  <c:v>64.83516</c:v>
                </c:pt>
                <c:pt idx="355">
                  <c:v>57.8125</c:v>
                </c:pt>
                <c:pt idx="356">
                  <c:v>51.6129</c:v>
                </c:pt>
                <c:pt idx="357">
                  <c:v>36.58537</c:v>
                </c:pt>
                <c:pt idx="358">
                  <c:v>21.875</c:v>
                </c:pt>
                <c:pt idx="359">
                  <c:v>54.02299</c:v>
                </c:pt>
                <c:pt idx="360">
                  <c:v>42.55319</c:v>
                </c:pt>
                <c:pt idx="361">
                  <c:v>6.122449</c:v>
                </c:pt>
                <c:pt idx="362">
                  <c:v>64.10256</c:v>
                </c:pt>
                <c:pt idx="363">
                  <c:v>93.22033999999999</c:v>
                </c:pt>
                <c:pt idx="364">
                  <c:v>21.73913</c:v>
                </c:pt>
                <c:pt idx="365">
                  <c:v>59.25926</c:v>
                </c:pt>
                <c:pt idx="366">
                  <c:v>63.09524</c:v>
                </c:pt>
                <c:pt idx="367">
                  <c:v>81.81818</c:v>
                </c:pt>
                <c:pt idx="368">
                  <c:v>11.11111</c:v>
                </c:pt>
                <c:pt idx="369">
                  <c:v>30.0</c:v>
                </c:pt>
                <c:pt idx="370">
                  <c:v>9.52381</c:v>
                </c:pt>
                <c:pt idx="371">
                  <c:v>3.448276</c:v>
                </c:pt>
                <c:pt idx="372">
                  <c:v>2.857143</c:v>
                </c:pt>
                <c:pt idx="373">
                  <c:v>46.34146</c:v>
                </c:pt>
                <c:pt idx="374">
                  <c:v>10.0</c:v>
                </c:pt>
                <c:pt idx="375">
                  <c:v>12.5</c:v>
                </c:pt>
                <c:pt idx="376">
                  <c:v>21.62162</c:v>
                </c:pt>
                <c:pt idx="377">
                  <c:v>16.43836</c:v>
                </c:pt>
                <c:pt idx="378">
                  <c:v>26.19048</c:v>
                </c:pt>
                <c:pt idx="379">
                  <c:v>24.5614</c:v>
                </c:pt>
                <c:pt idx="380">
                  <c:v>24.5098</c:v>
                </c:pt>
                <c:pt idx="381">
                  <c:v>22.95082</c:v>
                </c:pt>
                <c:pt idx="382">
                  <c:v>21.05263</c:v>
                </c:pt>
                <c:pt idx="383">
                  <c:v>47.19101</c:v>
                </c:pt>
                <c:pt idx="384">
                  <c:v>22.05882</c:v>
                </c:pt>
                <c:pt idx="385">
                  <c:v>76.25</c:v>
                </c:pt>
                <c:pt idx="386">
                  <c:v>61.40351</c:v>
                </c:pt>
                <c:pt idx="387">
                  <c:v>1.204819</c:v>
                </c:pt>
                <c:pt idx="388">
                  <c:v>9.375</c:v>
                </c:pt>
                <c:pt idx="389">
                  <c:v>55.55556</c:v>
                </c:pt>
                <c:pt idx="390">
                  <c:v>53.91304</c:v>
                </c:pt>
                <c:pt idx="391">
                  <c:v>29.62963</c:v>
                </c:pt>
                <c:pt idx="392">
                  <c:v>38.70968</c:v>
                </c:pt>
                <c:pt idx="393">
                  <c:v>65.16853999999999</c:v>
                </c:pt>
                <c:pt idx="394">
                  <c:v>54.02299</c:v>
                </c:pt>
                <c:pt idx="395">
                  <c:v>5.714286</c:v>
                </c:pt>
                <c:pt idx="396">
                  <c:v>6.451613</c:v>
                </c:pt>
                <c:pt idx="397">
                  <c:v>5.357143</c:v>
                </c:pt>
                <c:pt idx="398">
                  <c:v>28.84615</c:v>
                </c:pt>
                <c:pt idx="399">
                  <c:v>29.87013</c:v>
                </c:pt>
                <c:pt idx="400">
                  <c:v>39.62264</c:v>
                </c:pt>
                <c:pt idx="401">
                  <c:v>67.64706</c:v>
                </c:pt>
                <c:pt idx="402">
                  <c:v>69.49153</c:v>
                </c:pt>
                <c:pt idx="403">
                  <c:v>38.06228</c:v>
                </c:pt>
                <c:pt idx="404">
                  <c:v>31.21387</c:v>
                </c:pt>
                <c:pt idx="405">
                  <c:v>47.31183</c:v>
                </c:pt>
                <c:pt idx="406">
                  <c:v>13.52941</c:v>
                </c:pt>
                <c:pt idx="407">
                  <c:v>40.72165</c:v>
                </c:pt>
                <c:pt idx="408">
                  <c:v>39.35484</c:v>
                </c:pt>
                <c:pt idx="409">
                  <c:v>32.90323</c:v>
                </c:pt>
                <c:pt idx="410">
                  <c:v>3.773585</c:v>
                </c:pt>
                <c:pt idx="411">
                  <c:v>3.597122</c:v>
                </c:pt>
                <c:pt idx="412">
                  <c:v>45.16129</c:v>
                </c:pt>
                <c:pt idx="413">
                  <c:v>34.09962</c:v>
                </c:pt>
                <c:pt idx="414">
                  <c:v>22.51656</c:v>
                </c:pt>
                <c:pt idx="415">
                  <c:v>45.45455</c:v>
                </c:pt>
                <c:pt idx="416">
                  <c:v>46.26866</c:v>
                </c:pt>
                <c:pt idx="417">
                  <c:v>34.59916</c:v>
                </c:pt>
                <c:pt idx="418">
                  <c:v>11.18881</c:v>
                </c:pt>
                <c:pt idx="419">
                  <c:v>53.48837</c:v>
                </c:pt>
                <c:pt idx="420">
                  <c:v>23.07692</c:v>
                </c:pt>
                <c:pt idx="421">
                  <c:v>10.20408</c:v>
                </c:pt>
                <c:pt idx="422">
                  <c:v>77.41935</c:v>
                </c:pt>
                <c:pt idx="423">
                  <c:v>38.88889</c:v>
                </c:pt>
                <c:pt idx="424">
                  <c:v>13.76812</c:v>
                </c:pt>
                <c:pt idx="425">
                  <c:v>70.7483</c:v>
                </c:pt>
                <c:pt idx="426">
                  <c:v>28.42105</c:v>
                </c:pt>
                <c:pt idx="427">
                  <c:v>21.18644</c:v>
                </c:pt>
                <c:pt idx="428">
                  <c:v>51.70068</c:v>
                </c:pt>
                <c:pt idx="429">
                  <c:v>24.17582</c:v>
                </c:pt>
                <c:pt idx="430">
                  <c:v>37.76224</c:v>
                </c:pt>
                <c:pt idx="431">
                  <c:v>36.99422</c:v>
                </c:pt>
                <c:pt idx="432">
                  <c:v>18.05556</c:v>
                </c:pt>
                <c:pt idx="433">
                  <c:v>40.96386</c:v>
                </c:pt>
                <c:pt idx="434">
                  <c:v>41.31737</c:v>
                </c:pt>
                <c:pt idx="435">
                  <c:v>41.66667</c:v>
                </c:pt>
                <c:pt idx="436">
                  <c:v>36.80982</c:v>
                </c:pt>
                <c:pt idx="437">
                  <c:v>26.89076</c:v>
                </c:pt>
                <c:pt idx="438">
                  <c:v>12.06897</c:v>
                </c:pt>
                <c:pt idx="439">
                  <c:v>22.82609</c:v>
                </c:pt>
                <c:pt idx="440">
                  <c:v>25.7732</c:v>
                </c:pt>
                <c:pt idx="441">
                  <c:v>50.70423</c:v>
                </c:pt>
                <c:pt idx="442">
                  <c:v>47.23926</c:v>
                </c:pt>
                <c:pt idx="443">
                  <c:v>6.25</c:v>
                </c:pt>
                <c:pt idx="444">
                  <c:v>23.8806</c:v>
                </c:pt>
                <c:pt idx="445">
                  <c:v>43.58974</c:v>
                </c:pt>
                <c:pt idx="446">
                  <c:v>15.71429</c:v>
                </c:pt>
                <c:pt idx="447">
                  <c:v>20.0</c:v>
                </c:pt>
                <c:pt idx="448">
                  <c:v>23.30827</c:v>
                </c:pt>
                <c:pt idx="449">
                  <c:v>13.63636</c:v>
                </c:pt>
                <c:pt idx="450">
                  <c:v>57.14286</c:v>
                </c:pt>
                <c:pt idx="451">
                  <c:v>54.05405</c:v>
                </c:pt>
                <c:pt idx="452">
                  <c:v>96.2963</c:v>
                </c:pt>
                <c:pt idx="453">
                  <c:v>84.21053</c:v>
                </c:pt>
                <c:pt idx="454">
                  <c:v>50.64935</c:v>
                </c:pt>
                <c:pt idx="455">
                  <c:v>7.407407</c:v>
                </c:pt>
                <c:pt idx="456">
                  <c:v>33.57143</c:v>
                </c:pt>
                <c:pt idx="457">
                  <c:v>40.83333</c:v>
                </c:pt>
                <c:pt idx="458">
                  <c:v>34.17722</c:v>
                </c:pt>
                <c:pt idx="459">
                  <c:v>45.29915</c:v>
                </c:pt>
                <c:pt idx="460">
                  <c:v>19.14894</c:v>
                </c:pt>
                <c:pt idx="461">
                  <c:v>50.0</c:v>
                </c:pt>
                <c:pt idx="462">
                  <c:v>30.72289</c:v>
                </c:pt>
                <c:pt idx="463">
                  <c:v>31.89655</c:v>
                </c:pt>
                <c:pt idx="464">
                  <c:v>38.31776</c:v>
                </c:pt>
                <c:pt idx="465">
                  <c:v>8.75</c:v>
                </c:pt>
                <c:pt idx="466">
                  <c:v>10.75269</c:v>
                </c:pt>
                <c:pt idx="467">
                  <c:v>34.49477</c:v>
                </c:pt>
                <c:pt idx="468">
                  <c:v>27.5</c:v>
                </c:pt>
                <c:pt idx="469">
                  <c:v>40.65041</c:v>
                </c:pt>
                <c:pt idx="470">
                  <c:v>32.87671</c:v>
                </c:pt>
                <c:pt idx="471">
                  <c:v>60.40268</c:v>
                </c:pt>
                <c:pt idx="472">
                  <c:v>29.30233</c:v>
                </c:pt>
                <c:pt idx="473">
                  <c:v>27.35849</c:v>
                </c:pt>
                <c:pt idx="474">
                  <c:v>57.26496</c:v>
                </c:pt>
                <c:pt idx="475">
                  <c:v>36.72316</c:v>
                </c:pt>
                <c:pt idx="476">
                  <c:v>47.0</c:v>
                </c:pt>
                <c:pt idx="477">
                  <c:v>35.8209</c:v>
                </c:pt>
                <c:pt idx="478">
                  <c:v>28.68852</c:v>
                </c:pt>
                <c:pt idx="479">
                  <c:v>60.39604</c:v>
                </c:pt>
                <c:pt idx="480">
                  <c:v>58.95522</c:v>
                </c:pt>
                <c:pt idx="481">
                  <c:v>28.20513</c:v>
                </c:pt>
                <c:pt idx="482">
                  <c:v>43.28358</c:v>
                </c:pt>
                <c:pt idx="483">
                  <c:v>56.09756</c:v>
                </c:pt>
                <c:pt idx="484">
                  <c:v>30.85106</c:v>
                </c:pt>
                <c:pt idx="485">
                  <c:v>53.04348</c:v>
                </c:pt>
                <c:pt idx="486">
                  <c:v>29.41176</c:v>
                </c:pt>
                <c:pt idx="487">
                  <c:v>64.05229</c:v>
                </c:pt>
                <c:pt idx="488">
                  <c:v>49.68944</c:v>
                </c:pt>
                <c:pt idx="489">
                  <c:v>44.0</c:v>
                </c:pt>
                <c:pt idx="490">
                  <c:v>21.95122</c:v>
                </c:pt>
                <c:pt idx="491">
                  <c:v>38.62069</c:v>
                </c:pt>
                <c:pt idx="492">
                  <c:v>42.78075</c:v>
                </c:pt>
                <c:pt idx="493">
                  <c:v>35.75758</c:v>
                </c:pt>
                <c:pt idx="494">
                  <c:v>15.55556</c:v>
                </c:pt>
                <c:pt idx="495">
                  <c:v>12.38095</c:v>
                </c:pt>
                <c:pt idx="496">
                  <c:v>40.0</c:v>
                </c:pt>
                <c:pt idx="497">
                  <c:v>18.38565</c:v>
                </c:pt>
                <c:pt idx="498">
                  <c:v>28.94737</c:v>
                </c:pt>
                <c:pt idx="499">
                  <c:v>33.54839</c:v>
                </c:pt>
                <c:pt idx="500">
                  <c:v>49.54545</c:v>
                </c:pt>
                <c:pt idx="501">
                  <c:v>37.5</c:v>
                </c:pt>
                <c:pt idx="502">
                  <c:v>63.43284</c:v>
                </c:pt>
                <c:pt idx="503">
                  <c:v>22.41379</c:v>
                </c:pt>
                <c:pt idx="504">
                  <c:v>37.33333</c:v>
                </c:pt>
                <c:pt idx="505">
                  <c:v>26.1324</c:v>
                </c:pt>
                <c:pt idx="506">
                  <c:v>40.90909</c:v>
                </c:pt>
                <c:pt idx="507">
                  <c:v>37.61468</c:v>
                </c:pt>
                <c:pt idx="508">
                  <c:v>32.58427</c:v>
                </c:pt>
                <c:pt idx="509">
                  <c:v>35.77236</c:v>
                </c:pt>
                <c:pt idx="510">
                  <c:v>16.41791</c:v>
                </c:pt>
                <c:pt idx="511">
                  <c:v>16.94915</c:v>
                </c:pt>
                <c:pt idx="512">
                  <c:v>26.90355</c:v>
                </c:pt>
                <c:pt idx="513">
                  <c:v>8.270677</c:v>
                </c:pt>
                <c:pt idx="514">
                  <c:v>10.86957</c:v>
                </c:pt>
                <c:pt idx="515">
                  <c:v>24.63768</c:v>
                </c:pt>
                <c:pt idx="516">
                  <c:v>23.33333</c:v>
                </c:pt>
                <c:pt idx="517">
                  <c:v>24.0</c:v>
                </c:pt>
                <c:pt idx="518">
                  <c:v>7.079646</c:v>
                </c:pt>
                <c:pt idx="519">
                  <c:v>52.38095</c:v>
                </c:pt>
                <c:pt idx="520">
                  <c:v>25.92593</c:v>
                </c:pt>
                <c:pt idx="521">
                  <c:v>12.2449</c:v>
                </c:pt>
                <c:pt idx="522">
                  <c:v>24.70588</c:v>
                </c:pt>
                <c:pt idx="523">
                  <c:v>7.692308</c:v>
                </c:pt>
                <c:pt idx="524">
                  <c:v>52.11268</c:v>
                </c:pt>
                <c:pt idx="525">
                  <c:v>26.08696</c:v>
                </c:pt>
                <c:pt idx="526">
                  <c:v>47.76119</c:v>
                </c:pt>
                <c:pt idx="527">
                  <c:v>19.65812</c:v>
                </c:pt>
                <c:pt idx="528">
                  <c:v>46.66667</c:v>
                </c:pt>
                <c:pt idx="529">
                  <c:v>3.225806</c:v>
                </c:pt>
                <c:pt idx="530">
                  <c:v>13.13131</c:v>
                </c:pt>
                <c:pt idx="531">
                  <c:v>70.32967</c:v>
                </c:pt>
                <c:pt idx="532">
                  <c:v>20.65217</c:v>
                </c:pt>
                <c:pt idx="533">
                  <c:v>21.73913</c:v>
                </c:pt>
                <c:pt idx="534">
                  <c:v>41.57303</c:v>
                </c:pt>
                <c:pt idx="535">
                  <c:v>26.50602</c:v>
                </c:pt>
                <c:pt idx="536">
                  <c:v>40.0</c:v>
                </c:pt>
                <c:pt idx="537">
                  <c:v>78.87324</c:v>
                </c:pt>
                <c:pt idx="538">
                  <c:v>68.53147</c:v>
                </c:pt>
                <c:pt idx="539">
                  <c:v>76.92308</c:v>
                </c:pt>
                <c:pt idx="540">
                  <c:v>61.40351</c:v>
                </c:pt>
                <c:pt idx="541">
                  <c:v>0.0</c:v>
                </c:pt>
                <c:pt idx="542">
                  <c:v>8.695652</c:v>
                </c:pt>
                <c:pt idx="543">
                  <c:v>40.0</c:v>
                </c:pt>
                <c:pt idx="544">
                  <c:v>10.0</c:v>
                </c:pt>
                <c:pt idx="545">
                  <c:v>28.43137</c:v>
                </c:pt>
                <c:pt idx="546">
                  <c:v>1.369863</c:v>
                </c:pt>
                <c:pt idx="547">
                  <c:v>4.6875</c:v>
                </c:pt>
                <c:pt idx="548">
                  <c:v>35.21127</c:v>
                </c:pt>
                <c:pt idx="549">
                  <c:v>38.96104</c:v>
                </c:pt>
                <c:pt idx="550">
                  <c:v>26.66667</c:v>
                </c:pt>
                <c:pt idx="551">
                  <c:v>58.62069</c:v>
                </c:pt>
                <c:pt idx="552">
                  <c:v>24.5283</c:v>
                </c:pt>
                <c:pt idx="553">
                  <c:v>32.6087</c:v>
                </c:pt>
                <c:pt idx="554">
                  <c:v>64.44444</c:v>
                </c:pt>
                <c:pt idx="555">
                  <c:v>65.21739</c:v>
                </c:pt>
                <c:pt idx="556">
                  <c:v>21.73913</c:v>
                </c:pt>
                <c:pt idx="557">
                  <c:v>67.05882</c:v>
                </c:pt>
                <c:pt idx="558">
                  <c:v>51.08696</c:v>
                </c:pt>
                <c:pt idx="559">
                  <c:v>43.15789</c:v>
                </c:pt>
                <c:pt idx="560">
                  <c:v>30.0</c:v>
                </c:pt>
                <c:pt idx="561">
                  <c:v>41.78082</c:v>
                </c:pt>
                <c:pt idx="562">
                  <c:v>68.36735</c:v>
                </c:pt>
                <c:pt idx="563">
                  <c:v>18.98734</c:v>
                </c:pt>
                <c:pt idx="564">
                  <c:v>27.35849</c:v>
                </c:pt>
                <c:pt idx="565">
                  <c:v>15.23438</c:v>
                </c:pt>
                <c:pt idx="566">
                  <c:v>26.97842</c:v>
                </c:pt>
                <c:pt idx="567">
                  <c:v>56.41026</c:v>
                </c:pt>
                <c:pt idx="568">
                  <c:v>74.45255</c:v>
                </c:pt>
                <c:pt idx="569">
                  <c:v>37.41935</c:v>
                </c:pt>
                <c:pt idx="570">
                  <c:v>50.99338</c:v>
                </c:pt>
                <c:pt idx="571">
                  <c:v>96.33028</c:v>
                </c:pt>
                <c:pt idx="572">
                  <c:v>68.08511</c:v>
                </c:pt>
                <c:pt idx="573">
                  <c:v>45.94595</c:v>
                </c:pt>
                <c:pt idx="574">
                  <c:v>20.58824</c:v>
                </c:pt>
                <c:pt idx="575">
                  <c:v>9.89011</c:v>
                </c:pt>
                <c:pt idx="576">
                  <c:v>8.333333</c:v>
                </c:pt>
                <c:pt idx="577">
                  <c:v>43.58974</c:v>
                </c:pt>
                <c:pt idx="578">
                  <c:v>59.15493</c:v>
                </c:pt>
                <c:pt idx="579">
                  <c:v>66.66667</c:v>
                </c:pt>
                <c:pt idx="580">
                  <c:v>56.37584</c:v>
                </c:pt>
                <c:pt idx="581">
                  <c:v>22.66667</c:v>
                </c:pt>
                <c:pt idx="582">
                  <c:v>13.7931</c:v>
                </c:pt>
                <c:pt idx="583">
                  <c:v>41.84397</c:v>
                </c:pt>
                <c:pt idx="584">
                  <c:v>19.69697</c:v>
                </c:pt>
                <c:pt idx="585">
                  <c:v>12.5</c:v>
                </c:pt>
                <c:pt idx="586">
                  <c:v>6.896552</c:v>
                </c:pt>
                <c:pt idx="587">
                  <c:v>8.90411</c:v>
                </c:pt>
                <c:pt idx="588">
                  <c:v>20.20202</c:v>
                </c:pt>
                <c:pt idx="589">
                  <c:v>25.0</c:v>
                </c:pt>
                <c:pt idx="590">
                  <c:v>25.66845</c:v>
                </c:pt>
                <c:pt idx="591">
                  <c:v>64.78873</c:v>
                </c:pt>
                <c:pt idx="592">
                  <c:v>35.65891</c:v>
                </c:pt>
                <c:pt idx="593">
                  <c:v>19.19192</c:v>
                </c:pt>
                <c:pt idx="594">
                  <c:v>75.64103</c:v>
                </c:pt>
                <c:pt idx="595">
                  <c:v>39.32584</c:v>
                </c:pt>
                <c:pt idx="596">
                  <c:v>36.27451</c:v>
                </c:pt>
                <c:pt idx="597">
                  <c:v>12.94118</c:v>
                </c:pt>
                <c:pt idx="598">
                  <c:v>41.17647</c:v>
                </c:pt>
                <c:pt idx="599">
                  <c:v>50.45872</c:v>
                </c:pt>
                <c:pt idx="600">
                  <c:v>33.33333</c:v>
                </c:pt>
                <c:pt idx="601">
                  <c:v>15.0</c:v>
                </c:pt>
                <c:pt idx="602">
                  <c:v>49.12281</c:v>
                </c:pt>
                <c:pt idx="603">
                  <c:v>50.98039</c:v>
                </c:pt>
                <c:pt idx="604">
                  <c:v>18.18182</c:v>
                </c:pt>
                <c:pt idx="605">
                  <c:v>17.33333</c:v>
                </c:pt>
                <c:pt idx="606">
                  <c:v>28.42105</c:v>
                </c:pt>
                <c:pt idx="607">
                  <c:v>14.28571</c:v>
                </c:pt>
                <c:pt idx="608">
                  <c:v>28.33333</c:v>
                </c:pt>
                <c:pt idx="609">
                  <c:v>42.64706</c:v>
                </c:pt>
                <c:pt idx="610">
                  <c:v>31.66667</c:v>
                </c:pt>
                <c:pt idx="611">
                  <c:v>23.94366</c:v>
                </c:pt>
                <c:pt idx="612">
                  <c:v>23.46369</c:v>
                </c:pt>
                <c:pt idx="613">
                  <c:v>45.37815</c:v>
                </c:pt>
                <c:pt idx="614">
                  <c:v>38.63636</c:v>
                </c:pt>
                <c:pt idx="615">
                  <c:v>26.4574</c:v>
                </c:pt>
                <c:pt idx="616">
                  <c:v>28.25279</c:v>
                </c:pt>
                <c:pt idx="617">
                  <c:v>21.4876</c:v>
                </c:pt>
                <c:pt idx="618">
                  <c:v>15.09434</c:v>
                </c:pt>
                <c:pt idx="619">
                  <c:v>51.72414</c:v>
                </c:pt>
                <c:pt idx="620">
                  <c:v>14.54545</c:v>
                </c:pt>
                <c:pt idx="621">
                  <c:v>67.42424</c:v>
                </c:pt>
                <c:pt idx="622">
                  <c:v>28.98551</c:v>
                </c:pt>
                <c:pt idx="623">
                  <c:v>19.5122</c:v>
                </c:pt>
                <c:pt idx="624">
                  <c:v>3.846154</c:v>
                </c:pt>
                <c:pt idx="625">
                  <c:v>43.90244</c:v>
                </c:pt>
                <c:pt idx="626">
                  <c:v>19.59459</c:v>
                </c:pt>
                <c:pt idx="627">
                  <c:v>38.02817</c:v>
                </c:pt>
                <c:pt idx="628">
                  <c:v>12.17391</c:v>
                </c:pt>
                <c:pt idx="629">
                  <c:v>28.0</c:v>
                </c:pt>
                <c:pt idx="630">
                  <c:v>36.69065</c:v>
                </c:pt>
                <c:pt idx="631">
                  <c:v>33.91304</c:v>
                </c:pt>
                <c:pt idx="632">
                  <c:v>27.0</c:v>
                </c:pt>
                <c:pt idx="633">
                  <c:v>29.85075</c:v>
                </c:pt>
                <c:pt idx="634">
                  <c:v>16.66667</c:v>
                </c:pt>
                <c:pt idx="635">
                  <c:v>57.14286</c:v>
                </c:pt>
                <c:pt idx="636">
                  <c:v>37.7193</c:v>
                </c:pt>
                <c:pt idx="637">
                  <c:v>37.5</c:v>
                </c:pt>
                <c:pt idx="638">
                  <c:v>27.75665</c:v>
                </c:pt>
                <c:pt idx="639">
                  <c:v>23.96313</c:v>
                </c:pt>
                <c:pt idx="640">
                  <c:v>33.63636</c:v>
                </c:pt>
                <c:pt idx="641">
                  <c:v>34.42623</c:v>
                </c:pt>
                <c:pt idx="642">
                  <c:v>37.22628</c:v>
                </c:pt>
                <c:pt idx="643">
                  <c:v>50.9434</c:v>
                </c:pt>
                <c:pt idx="644">
                  <c:v>41.66667</c:v>
                </c:pt>
                <c:pt idx="645">
                  <c:v>11.71171</c:v>
                </c:pt>
                <c:pt idx="646">
                  <c:v>22.12389</c:v>
                </c:pt>
                <c:pt idx="647">
                  <c:v>14.05405</c:v>
                </c:pt>
                <c:pt idx="648">
                  <c:v>94.77612</c:v>
                </c:pt>
                <c:pt idx="649">
                  <c:v>73.72881</c:v>
                </c:pt>
                <c:pt idx="650">
                  <c:v>40.28436</c:v>
                </c:pt>
                <c:pt idx="651">
                  <c:v>17.93103</c:v>
                </c:pt>
                <c:pt idx="652">
                  <c:v>32.54438</c:v>
                </c:pt>
                <c:pt idx="653">
                  <c:v>47.36842</c:v>
                </c:pt>
                <c:pt idx="654">
                  <c:v>26.17801</c:v>
                </c:pt>
                <c:pt idx="655">
                  <c:v>35.09615</c:v>
                </c:pt>
                <c:pt idx="656">
                  <c:v>30.10204</c:v>
                </c:pt>
                <c:pt idx="657">
                  <c:v>42.36111</c:v>
                </c:pt>
                <c:pt idx="658">
                  <c:v>39.62264</c:v>
                </c:pt>
                <c:pt idx="659">
                  <c:v>17.94872</c:v>
                </c:pt>
                <c:pt idx="660">
                  <c:v>16.54676</c:v>
                </c:pt>
                <c:pt idx="661">
                  <c:v>10.86957</c:v>
                </c:pt>
                <c:pt idx="662">
                  <c:v>6.299213</c:v>
                </c:pt>
                <c:pt idx="663">
                  <c:v>12.5</c:v>
                </c:pt>
                <c:pt idx="664">
                  <c:v>12.2449</c:v>
                </c:pt>
                <c:pt idx="665">
                  <c:v>16.43836</c:v>
                </c:pt>
                <c:pt idx="666">
                  <c:v>0.0</c:v>
                </c:pt>
                <c:pt idx="667">
                  <c:v>11.76471</c:v>
                </c:pt>
                <c:pt idx="668">
                  <c:v>6.349206</c:v>
                </c:pt>
                <c:pt idx="669">
                  <c:v>14.58333</c:v>
                </c:pt>
                <c:pt idx="670">
                  <c:v>16.07143</c:v>
                </c:pt>
                <c:pt idx="671">
                  <c:v>65.47619</c:v>
                </c:pt>
                <c:pt idx="672">
                  <c:v>21.76871</c:v>
                </c:pt>
                <c:pt idx="673">
                  <c:v>41.25</c:v>
                </c:pt>
                <c:pt idx="674">
                  <c:v>27.82609</c:v>
                </c:pt>
                <c:pt idx="675">
                  <c:v>17.64706</c:v>
                </c:pt>
                <c:pt idx="676">
                  <c:v>21.62162</c:v>
                </c:pt>
                <c:pt idx="677">
                  <c:v>30.35714</c:v>
                </c:pt>
                <c:pt idx="678">
                  <c:v>53.15315</c:v>
                </c:pt>
                <c:pt idx="679">
                  <c:v>55.21472</c:v>
                </c:pt>
                <c:pt idx="680">
                  <c:v>40.0</c:v>
                </c:pt>
                <c:pt idx="681">
                  <c:v>4.166667</c:v>
                </c:pt>
                <c:pt idx="682">
                  <c:v>52.77778</c:v>
                </c:pt>
                <c:pt idx="683">
                  <c:v>57.94393</c:v>
                </c:pt>
                <c:pt idx="684">
                  <c:v>49.25373</c:v>
                </c:pt>
                <c:pt idx="685">
                  <c:v>26.82927</c:v>
                </c:pt>
                <c:pt idx="686">
                  <c:v>60.71429</c:v>
                </c:pt>
                <c:pt idx="687">
                  <c:v>69.81132</c:v>
                </c:pt>
                <c:pt idx="688">
                  <c:v>0.0</c:v>
                </c:pt>
                <c:pt idx="689">
                  <c:v>27.77778</c:v>
                </c:pt>
                <c:pt idx="690">
                  <c:v>76.36364</c:v>
                </c:pt>
                <c:pt idx="691">
                  <c:v>20.63492</c:v>
                </c:pt>
                <c:pt idx="692">
                  <c:v>24.13793</c:v>
                </c:pt>
                <c:pt idx="693">
                  <c:v>21.81818</c:v>
                </c:pt>
                <c:pt idx="694">
                  <c:v>2.777778</c:v>
                </c:pt>
                <c:pt idx="695">
                  <c:v>55.55556</c:v>
                </c:pt>
                <c:pt idx="696">
                  <c:v>9.090909</c:v>
                </c:pt>
                <c:pt idx="697">
                  <c:v>53.06122</c:v>
                </c:pt>
                <c:pt idx="698">
                  <c:v>25.88235</c:v>
                </c:pt>
                <c:pt idx="699">
                  <c:v>15.21739</c:v>
                </c:pt>
                <c:pt idx="700">
                  <c:v>32.75862</c:v>
                </c:pt>
                <c:pt idx="701">
                  <c:v>33.84615</c:v>
                </c:pt>
                <c:pt idx="702">
                  <c:v>10.6383</c:v>
                </c:pt>
                <c:pt idx="703">
                  <c:v>11.66667</c:v>
                </c:pt>
                <c:pt idx="704">
                  <c:v>14.08451</c:v>
                </c:pt>
                <c:pt idx="705">
                  <c:v>51.31579</c:v>
                </c:pt>
                <c:pt idx="706">
                  <c:v>47.28682</c:v>
                </c:pt>
                <c:pt idx="707">
                  <c:v>27.90698</c:v>
                </c:pt>
                <c:pt idx="708">
                  <c:v>46.2963</c:v>
                </c:pt>
                <c:pt idx="709">
                  <c:v>69.31818</c:v>
                </c:pt>
                <c:pt idx="710">
                  <c:v>8.108108</c:v>
                </c:pt>
                <c:pt idx="711">
                  <c:v>11.42857</c:v>
                </c:pt>
                <c:pt idx="712">
                  <c:v>21.42857</c:v>
                </c:pt>
                <c:pt idx="713">
                  <c:v>33.33333</c:v>
                </c:pt>
                <c:pt idx="714">
                  <c:v>21.51899</c:v>
                </c:pt>
                <c:pt idx="715">
                  <c:v>66.66667</c:v>
                </c:pt>
                <c:pt idx="716">
                  <c:v>26.31579</c:v>
                </c:pt>
                <c:pt idx="717">
                  <c:v>30.52632</c:v>
                </c:pt>
                <c:pt idx="718">
                  <c:v>46.91358</c:v>
                </c:pt>
                <c:pt idx="719">
                  <c:v>42.22222</c:v>
                </c:pt>
                <c:pt idx="720">
                  <c:v>53.40909</c:v>
                </c:pt>
                <c:pt idx="721">
                  <c:v>38.46154</c:v>
                </c:pt>
                <c:pt idx="722">
                  <c:v>52.83019</c:v>
                </c:pt>
                <c:pt idx="723">
                  <c:v>48.27586</c:v>
                </c:pt>
                <c:pt idx="724">
                  <c:v>42.69663</c:v>
                </c:pt>
                <c:pt idx="725">
                  <c:v>9.722222</c:v>
                </c:pt>
                <c:pt idx="726">
                  <c:v>5.357143</c:v>
                </c:pt>
                <c:pt idx="727">
                  <c:v>32.01754</c:v>
                </c:pt>
                <c:pt idx="728">
                  <c:v>39.01099</c:v>
                </c:pt>
                <c:pt idx="729">
                  <c:v>44.72362</c:v>
                </c:pt>
                <c:pt idx="730">
                  <c:v>10.21898</c:v>
                </c:pt>
                <c:pt idx="731">
                  <c:v>32.90323</c:v>
                </c:pt>
                <c:pt idx="732">
                  <c:v>48.7395</c:v>
                </c:pt>
                <c:pt idx="733">
                  <c:v>36.41975</c:v>
                </c:pt>
                <c:pt idx="734">
                  <c:v>45.06173</c:v>
                </c:pt>
                <c:pt idx="735">
                  <c:v>19.88304</c:v>
                </c:pt>
                <c:pt idx="736">
                  <c:v>7.086614</c:v>
                </c:pt>
                <c:pt idx="737">
                  <c:v>17.64706</c:v>
                </c:pt>
                <c:pt idx="738">
                  <c:v>33.09859</c:v>
                </c:pt>
                <c:pt idx="739">
                  <c:v>38.57143</c:v>
                </c:pt>
                <c:pt idx="740">
                  <c:v>32.09877</c:v>
                </c:pt>
                <c:pt idx="741">
                  <c:v>12.37113</c:v>
                </c:pt>
                <c:pt idx="742">
                  <c:v>11.76471</c:v>
                </c:pt>
                <c:pt idx="743">
                  <c:v>50.0</c:v>
                </c:pt>
                <c:pt idx="744">
                  <c:v>34.83146</c:v>
                </c:pt>
                <c:pt idx="745">
                  <c:v>42.33577</c:v>
                </c:pt>
                <c:pt idx="746">
                  <c:v>23.23232</c:v>
                </c:pt>
                <c:pt idx="747">
                  <c:v>15.57377</c:v>
                </c:pt>
                <c:pt idx="748">
                  <c:v>75.24752</c:v>
                </c:pt>
                <c:pt idx="749">
                  <c:v>17.5</c:v>
                </c:pt>
                <c:pt idx="750">
                  <c:v>37.70492</c:v>
                </c:pt>
                <c:pt idx="751">
                  <c:v>31.63265</c:v>
                </c:pt>
                <c:pt idx="752">
                  <c:v>16.86747</c:v>
                </c:pt>
                <c:pt idx="753">
                  <c:v>39.77273</c:v>
                </c:pt>
                <c:pt idx="754">
                  <c:v>59.44056</c:v>
                </c:pt>
                <c:pt idx="755">
                  <c:v>6.306306</c:v>
                </c:pt>
                <c:pt idx="756">
                  <c:v>86.95652</c:v>
                </c:pt>
                <c:pt idx="757">
                  <c:v>45.66929</c:v>
                </c:pt>
                <c:pt idx="758">
                  <c:v>47.76119</c:v>
                </c:pt>
                <c:pt idx="759">
                  <c:v>53.54331</c:v>
                </c:pt>
                <c:pt idx="760">
                  <c:v>23.75</c:v>
                </c:pt>
                <c:pt idx="761">
                  <c:v>53.26087</c:v>
                </c:pt>
                <c:pt idx="762">
                  <c:v>28.85906</c:v>
                </c:pt>
                <c:pt idx="763">
                  <c:v>35.89744</c:v>
                </c:pt>
                <c:pt idx="764">
                  <c:v>68.59504</c:v>
                </c:pt>
                <c:pt idx="765">
                  <c:v>56.48148</c:v>
                </c:pt>
                <c:pt idx="766">
                  <c:v>13.75661</c:v>
                </c:pt>
                <c:pt idx="767">
                  <c:v>44.87179</c:v>
                </c:pt>
                <c:pt idx="768">
                  <c:v>13.48315</c:v>
                </c:pt>
                <c:pt idx="769">
                  <c:v>21.91781</c:v>
                </c:pt>
                <c:pt idx="770">
                  <c:v>13.74046</c:v>
                </c:pt>
                <c:pt idx="771">
                  <c:v>12.82051</c:v>
                </c:pt>
                <c:pt idx="772">
                  <c:v>7.407407</c:v>
                </c:pt>
                <c:pt idx="773">
                  <c:v>24.07407</c:v>
                </c:pt>
                <c:pt idx="774">
                  <c:v>11.39241</c:v>
                </c:pt>
                <c:pt idx="775">
                  <c:v>8.928571</c:v>
                </c:pt>
                <c:pt idx="776">
                  <c:v>66.66667</c:v>
                </c:pt>
                <c:pt idx="777">
                  <c:v>9.333333</c:v>
                </c:pt>
                <c:pt idx="778">
                  <c:v>55.71429</c:v>
                </c:pt>
                <c:pt idx="779">
                  <c:v>15.68627</c:v>
                </c:pt>
                <c:pt idx="780">
                  <c:v>5.555556</c:v>
                </c:pt>
                <c:pt idx="781">
                  <c:v>45.36082</c:v>
                </c:pt>
                <c:pt idx="782">
                  <c:v>16.47059</c:v>
                </c:pt>
                <c:pt idx="783">
                  <c:v>23.71795</c:v>
                </c:pt>
                <c:pt idx="784">
                  <c:v>13.48315</c:v>
                </c:pt>
                <c:pt idx="785">
                  <c:v>48.68421</c:v>
                </c:pt>
                <c:pt idx="786">
                  <c:v>49.53271</c:v>
                </c:pt>
                <c:pt idx="787">
                  <c:v>44.04762</c:v>
                </c:pt>
                <c:pt idx="788">
                  <c:v>42.85714</c:v>
                </c:pt>
                <c:pt idx="789">
                  <c:v>15.21739</c:v>
                </c:pt>
                <c:pt idx="790">
                  <c:v>27.27273</c:v>
                </c:pt>
                <c:pt idx="791">
                  <c:v>49.29577</c:v>
                </c:pt>
                <c:pt idx="792">
                  <c:v>16.90141</c:v>
                </c:pt>
                <c:pt idx="793">
                  <c:v>14.77273</c:v>
                </c:pt>
                <c:pt idx="794">
                  <c:v>15.94203</c:v>
                </c:pt>
                <c:pt idx="795">
                  <c:v>11.11111</c:v>
                </c:pt>
                <c:pt idx="796">
                  <c:v>54.4</c:v>
                </c:pt>
                <c:pt idx="797">
                  <c:v>96.66667</c:v>
                </c:pt>
                <c:pt idx="798">
                  <c:v>51.28205</c:v>
                </c:pt>
                <c:pt idx="799">
                  <c:v>91.46341</c:v>
                </c:pt>
                <c:pt idx="800">
                  <c:v>1.538462</c:v>
                </c:pt>
                <c:pt idx="801">
                  <c:v>62.85714</c:v>
                </c:pt>
                <c:pt idx="802">
                  <c:v>66.66667</c:v>
                </c:pt>
                <c:pt idx="803">
                  <c:v>70.66667</c:v>
                </c:pt>
                <c:pt idx="804">
                  <c:v>42.74809</c:v>
                </c:pt>
                <c:pt idx="805">
                  <c:v>37.93103</c:v>
                </c:pt>
                <c:pt idx="806">
                  <c:v>49.21875</c:v>
                </c:pt>
                <c:pt idx="807">
                  <c:v>30.0</c:v>
                </c:pt>
                <c:pt idx="808">
                  <c:v>12.32877</c:v>
                </c:pt>
                <c:pt idx="809">
                  <c:v>54.29864</c:v>
                </c:pt>
                <c:pt idx="810">
                  <c:v>60.6383</c:v>
                </c:pt>
                <c:pt idx="811">
                  <c:v>44.44444</c:v>
                </c:pt>
                <c:pt idx="812">
                  <c:v>68.88889</c:v>
                </c:pt>
                <c:pt idx="813">
                  <c:v>53.6</c:v>
                </c:pt>
                <c:pt idx="814">
                  <c:v>33.82353</c:v>
                </c:pt>
                <c:pt idx="815">
                  <c:v>13.15789</c:v>
                </c:pt>
                <c:pt idx="816">
                  <c:v>19.69697</c:v>
                </c:pt>
                <c:pt idx="817">
                  <c:v>45.33333</c:v>
                </c:pt>
                <c:pt idx="818">
                  <c:v>30.37037</c:v>
                </c:pt>
                <c:pt idx="819">
                  <c:v>30.0</c:v>
                </c:pt>
                <c:pt idx="820">
                  <c:v>47.0</c:v>
                </c:pt>
                <c:pt idx="821">
                  <c:v>27.27273</c:v>
                </c:pt>
                <c:pt idx="822">
                  <c:v>13.81579</c:v>
                </c:pt>
                <c:pt idx="823">
                  <c:v>43.39623</c:v>
                </c:pt>
                <c:pt idx="824">
                  <c:v>50.33557</c:v>
                </c:pt>
                <c:pt idx="825">
                  <c:v>61.53846</c:v>
                </c:pt>
                <c:pt idx="826">
                  <c:v>25.0</c:v>
                </c:pt>
                <c:pt idx="827">
                  <c:v>53.24074</c:v>
                </c:pt>
                <c:pt idx="828">
                  <c:v>33.85827</c:v>
                </c:pt>
                <c:pt idx="829">
                  <c:v>36.88525</c:v>
                </c:pt>
                <c:pt idx="830">
                  <c:v>86.66667</c:v>
                </c:pt>
                <c:pt idx="831">
                  <c:v>32.65306</c:v>
                </c:pt>
                <c:pt idx="832">
                  <c:v>11.57895</c:v>
                </c:pt>
                <c:pt idx="833">
                  <c:v>32.92683</c:v>
                </c:pt>
                <c:pt idx="834">
                  <c:v>55.84416</c:v>
                </c:pt>
                <c:pt idx="835">
                  <c:v>68.64407</c:v>
                </c:pt>
                <c:pt idx="836">
                  <c:v>21.42857</c:v>
                </c:pt>
                <c:pt idx="837">
                  <c:v>24.54545</c:v>
                </c:pt>
                <c:pt idx="838">
                  <c:v>13.63636</c:v>
                </c:pt>
                <c:pt idx="839">
                  <c:v>41.58416</c:v>
                </c:pt>
                <c:pt idx="840">
                  <c:v>19.01408</c:v>
                </c:pt>
                <c:pt idx="841">
                  <c:v>72.58065</c:v>
                </c:pt>
                <c:pt idx="842">
                  <c:v>28.75</c:v>
                </c:pt>
                <c:pt idx="843">
                  <c:v>16.0</c:v>
                </c:pt>
                <c:pt idx="844">
                  <c:v>10.52632</c:v>
                </c:pt>
                <c:pt idx="845">
                  <c:v>53.75723</c:v>
                </c:pt>
                <c:pt idx="846">
                  <c:v>26.66667</c:v>
                </c:pt>
                <c:pt idx="847">
                  <c:v>52.33161</c:v>
                </c:pt>
                <c:pt idx="848">
                  <c:v>43.71859</c:v>
                </c:pt>
                <c:pt idx="849">
                  <c:v>17.33333</c:v>
                </c:pt>
                <c:pt idx="850">
                  <c:v>42.10526</c:v>
                </c:pt>
                <c:pt idx="851">
                  <c:v>32.39437</c:v>
                </c:pt>
                <c:pt idx="852">
                  <c:v>49.69325</c:v>
                </c:pt>
                <c:pt idx="853">
                  <c:v>10.0</c:v>
                </c:pt>
                <c:pt idx="854">
                  <c:v>49.27536</c:v>
                </c:pt>
                <c:pt idx="855">
                  <c:v>54.13534</c:v>
                </c:pt>
                <c:pt idx="856">
                  <c:v>35.86957</c:v>
                </c:pt>
                <c:pt idx="857">
                  <c:v>12.08791</c:v>
                </c:pt>
                <c:pt idx="858">
                  <c:v>63.52941</c:v>
                </c:pt>
                <c:pt idx="859">
                  <c:v>22.0339</c:v>
                </c:pt>
                <c:pt idx="860">
                  <c:v>36.9863</c:v>
                </c:pt>
                <c:pt idx="861">
                  <c:v>47.12644</c:v>
                </c:pt>
                <c:pt idx="862">
                  <c:v>18.34862</c:v>
                </c:pt>
                <c:pt idx="863">
                  <c:v>23.02158</c:v>
                </c:pt>
                <c:pt idx="864">
                  <c:v>25.0</c:v>
                </c:pt>
                <c:pt idx="865">
                  <c:v>34.78261</c:v>
                </c:pt>
                <c:pt idx="866">
                  <c:v>22.72727</c:v>
                </c:pt>
                <c:pt idx="867">
                  <c:v>3.225806</c:v>
                </c:pt>
                <c:pt idx="868">
                  <c:v>10.0</c:v>
                </c:pt>
                <c:pt idx="869">
                  <c:v>17.17172</c:v>
                </c:pt>
                <c:pt idx="870">
                  <c:v>34.09091</c:v>
                </c:pt>
                <c:pt idx="871">
                  <c:v>2.325581</c:v>
                </c:pt>
                <c:pt idx="872">
                  <c:v>39.77273</c:v>
                </c:pt>
                <c:pt idx="873">
                  <c:v>47.05882</c:v>
                </c:pt>
                <c:pt idx="874">
                  <c:v>47.82609</c:v>
                </c:pt>
                <c:pt idx="875">
                  <c:v>24.0</c:v>
                </c:pt>
                <c:pt idx="876">
                  <c:v>36.06557</c:v>
                </c:pt>
                <c:pt idx="877">
                  <c:v>7.894737</c:v>
                </c:pt>
                <c:pt idx="878">
                  <c:v>1.724138</c:v>
                </c:pt>
                <c:pt idx="879">
                  <c:v>96.26168</c:v>
                </c:pt>
                <c:pt idx="880">
                  <c:v>62.99213</c:v>
                </c:pt>
                <c:pt idx="881">
                  <c:v>41.17647</c:v>
                </c:pt>
                <c:pt idx="882">
                  <c:v>43.75</c:v>
                </c:pt>
                <c:pt idx="883">
                  <c:v>19.48052</c:v>
                </c:pt>
                <c:pt idx="884">
                  <c:v>24.32432</c:v>
                </c:pt>
                <c:pt idx="885">
                  <c:v>30.58824</c:v>
                </c:pt>
                <c:pt idx="886">
                  <c:v>42.85714</c:v>
                </c:pt>
                <c:pt idx="887">
                  <c:v>14.89362</c:v>
                </c:pt>
                <c:pt idx="888">
                  <c:v>32.05128</c:v>
                </c:pt>
                <c:pt idx="889">
                  <c:v>50.28902</c:v>
                </c:pt>
                <c:pt idx="890">
                  <c:v>50.4</c:v>
                </c:pt>
                <c:pt idx="891">
                  <c:v>20.22472</c:v>
                </c:pt>
                <c:pt idx="892">
                  <c:v>8.421053000000001</c:v>
                </c:pt>
                <c:pt idx="893">
                  <c:v>24.32432</c:v>
                </c:pt>
                <c:pt idx="894">
                  <c:v>10.58824</c:v>
                </c:pt>
                <c:pt idx="895">
                  <c:v>51.80723</c:v>
                </c:pt>
                <c:pt idx="896">
                  <c:v>12.65823</c:v>
                </c:pt>
                <c:pt idx="897">
                  <c:v>6.521739</c:v>
                </c:pt>
                <c:pt idx="898">
                  <c:v>47.36842</c:v>
                </c:pt>
                <c:pt idx="899">
                  <c:v>0.0</c:v>
                </c:pt>
                <c:pt idx="900">
                  <c:v>6.451613</c:v>
                </c:pt>
                <c:pt idx="901">
                  <c:v>51.42857</c:v>
                </c:pt>
                <c:pt idx="902">
                  <c:v>41.86047</c:v>
                </c:pt>
                <c:pt idx="903">
                  <c:v>22.91667</c:v>
                </c:pt>
                <c:pt idx="904">
                  <c:v>65.21739</c:v>
                </c:pt>
                <c:pt idx="905">
                  <c:v>46.15385</c:v>
                </c:pt>
                <c:pt idx="906">
                  <c:v>75.0</c:v>
                </c:pt>
                <c:pt idx="907">
                  <c:v>62.13592</c:v>
                </c:pt>
                <c:pt idx="908">
                  <c:v>10.0</c:v>
                </c:pt>
                <c:pt idx="909">
                  <c:v>14.28571</c:v>
                </c:pt>
                <c:pt idx="910">
                  <c:v>16.27907</c:v>
                </c:pt>
                <c:pt idx="911">
                  <c:v>14.28571</c:v>
                </c:pt>
                <c:pt idx="912">
                  <c:v>10.34483</c:v>
                </c:pt>
                <c:pt idx="913">
                  <c:v>88.29787</c:v>
                </c:pt>
                <c:pt idx="914">
                  <c:v>76.92308</c:v>
                </c:pt>
                <c:pt idx="915">
                  <c:v>22.80702</c:v>
                </c:pt>
                <c:pt idx="916">
                  <c:v>9.615385</c:v>
                </c:pt>
                <c:pt idx="917">
                  <c:v>13.84615</c:v>
                </c:pt>
                <c:pt idx="918">
                  <c:v>47.01493</c:v>
                </c:pt>
                <c:pt idx="919">
                  <c:v>60.0</c:v>
                </c:pt>
                <c:pt idx="920">
                  <c:v>42.66667</c:v>
                </c:pt>
                <c:pt idx="921">
                  <c:v>11.53846</c:v>
                </c:pt>
                <c:pt idx="922">
                  <c:v>41.77215</c:v>
                </c:pt>
                <c:pt idx="923">
                  <c:v>3.448276</c:v>
                </c:pt>
                <c:pt idx="924">
                  <c:v>44.18605</c:v>
                </c:pt>
                <c:pt idx="925">
                  <c:v>6.666667</c:v>
                </c:pt>
                <c:pt idx="926">
                  <c:v>28.30189</c:v>
                </c:pt>
                <c:pt idx="927">
                  <c:v>70.21277000000001</c:v>
                </c:pt>
                <c:pt idx="928">
                  <c:v>61.29032</c:v>
                </c:pt>
                <c:pt idx="929">
                  <c:v>76.0</c:v>
                </c:pt>
                <c:pt idx="930">
                  <c:v>20.73171</c:v>
                </c:pt>
                <c:pt idx="931">
                  <c:v>26.43678</c:v>
                </c:pt>
                <c:pt idx="932">
                  <c:v>50.0</c:v>
                </c:pt>
                <c:pt idx="933">
                  <c:v>16.4557</c:v>
                </c:pt>
                <c:pt idx="934">
                  <c:v>11.90476</c:v>
                </c:pt>
                <c:pt idx="935">
                  <c:v>16.88312</c:v>
                </c:pt>
                <c:pt idx="936">
                  <c:v>65.71429</c:v>
                </c:pt>
                <c:pt idx="937">
                  <c:v>7.8125</c:v>
                </c:pt>
                <c:pt idx="938">
                  <c:v>45.87156</c:v>
                </c:pt>
                <c:pt idx="939">
                  <c:v>19.79522</c:v>
                </c:pt>
                <c:pt idx="940">
                  <c:v>29.32692</c:v>
                </c:pt>
                <c:pt idx="941">
                  <c:v>23.26733</c:v>
                </c:pt>
                <c:pt idx="942">
                  <c:v>14.54545</c:v>
                </c:pt>
                <c:pt idx="943">
                  <c:v>29.77528</c:v>
                </c:pt>
                <c:pt idx="944">
                  <c:v>14.4</c:v>
                </c:pt>
                <c:pt idx="945">
                  <c:v>12.73408</c:v>
                </c:pt>
                <c:pt idx="946">
                  <c:v>41.29032</c:v>
                </c:pt>
                <c:pt idx="947">
                  <c:v>12.30769</c:v>
                </c:pt>
                <c:pt idx="948">
                  <c:v>25.64103</c:v>
                </c:pt>
                <c:pt idx="949">
                  <c:v>8.737864</c:v>
                </c:pt>
                <c:pt idx="950">
                  <c:v>49.30556</c:v>
                </c:pt>
                <c:pt idx="951">
                  <c:v>41.79104</c:v>
                </c:pt>
                <c:pt idx="952">
                  <c:v>10.89109</c:v>
                </c:pt>
                <c:pt idx="953">
                  <c:v>18.23529</c:v>
                </c:pt>
                <c:pt idx="954">
                  <c:v>29.32331</c:v>
                </c:pt>
                <c:pt idx="955">
                  <c:v>80.66038</c:v>
                </c:pt>
                <c:pt idx="956">
                  <c:v>16.81416</c:v>
                </c:pt>
                <c:pt idx="957">
                  <c:v>57.23684</c:v>
                </c:pt>
                <c:pt idx="958">
                  <c:v>39.59732</c:v>
                </c:pt>
                <c:pt idx="959">
                  <c:v>40.0</c:v>
                </c:pt>
                <c:pt idx="960">
                  <c:v>79.41176</c:v>
                </c:pt>
                <c:pt idx="961">
                  <c:v>9.90991</c:v>
                </c:pt>
                <c:pt idx="962">
                  <c:v>42.85714</c:v>
                </c:pt>
                <c:pt idx="963">
                  <c:v>24.13793</c:v>
                </c:pt>
                <c:pt idx="964">
                  <c:v>20.72072</c:v>
                </c:pt>
                <c:pt idx="965">
                  <c:v>8.547009</c:v>
                </c:pt>
                <c:pt idx="966">
                  <c:v>74.75728</c:v>
                </c:pt>
                <c:pt idx="967">
                  <c:v>8.333333</c:v>
                </c:pt>
                <c:pt idx="968">
                  <c:v>35.57692</c:v>
                </c:pt>
                <c:pt idx="969">
                  <c:v>40.0</c:v>
                </c:pt>
                <c:pt idx="970">
                  <c:v>32.89474</c:v>
                </c:pt>
                <c:pt idx="971">
                  <c:v>28.125</c:v>
                </c:pt>
                <c:pt idx="972">
                  <c:v>12.21374</c:v>
                </c:pt>
                <c:pt idx="973">
                  <c:v>32.35294</c:v>
                </c:pt>
                <c:pt idx="974">
                  <c:v>45.34884</c:v>
                </c:pt>
                <c:pt idx="975">
                  <c:v>91.25</c:v>
                </c:pt>
                <c:pt idx="976">
                  <c:v>59.79381</c:v>
                </c:pt>
                <c:pt idx="977">
                  <c:v>29.36508</c:v>
                </c:pt>
                <c:pt idx="978">
                  <c:v>73.41772</c:v>
                </c:pt>
                <c:pt idx="979">
                  <c:v>12.70718</c:v>
                </c:pt>
                <c:pt idx="980">
                  <c:v>78.68852</c:v>
                </c:pt>
                <c:pt idx="981">
                  <c:v>22.87234</c:v>
                </c:pt>
                <c:pt idx="982">
                  <c:v>25.74257</c:v>
                </c:pt>
                <c:pt idx="983">
                  <c:v>8.510638</c:v>
                </c:pt>
                <c:pt idx="984">
                  <c:v>8.62069</c:v>
                </c:pt>
                <c:pt idx="985">
                  <c:v>48.80952</c:v>
                </c:pt>
                <c:pt idx="986">
                  <c:v>34.32836</c:v>
                </c:pt>
                <c:pt idx="987">
                  <c:v>48.21429</c:v>
                </c:pt>
                <c:pt idx="988">
                  <c:v>25.0</c:v>
                </c:pt>
                <c:pt idx="989">
                  <c:v>17.10526</c:v>
                </c:pt>
                <c:pt idx="990">
                  <c:v>10.79545</c:v>
                </c:pt>
                <c:pt idx="991">
                  <c:v>7.692308</c:v>
                </c:pt>
                <c:pt idx="992">
                  <c:v>7.792207999999999</c:v>
                </c:pt>
                <c:pt idx="993">
                  <c:v>5.970149</c:v>
                </c:pt>
                <c:pt idx="994">
                  <c:v>27.0</c:v>
                </c:pt>
                <c:pt idx="995">
                  <c:v>13.72549</c:v>
                </c:pt>
                <c:pt idx="996">
                  <c:v>55.6701</c:v>
                </c:pt>
                <c:pt idx="997">
                  <c:v>21.53846</c:v>
                </c:pt>
                <c:pt idx="998">
                  <c:v>60.71429</c:v>
                </c:pt>
                <c:pt idx="999">
                  <c:v>57.44681</c:v>
                </c:pt>
                <c:pt idx="1000">
                  <c:v>31.94444</c:v>
                </c:pt>
                <c:pt idx="1001">
                  <c:v>16.92308</c:v>
                </c:pt>
                <c:pt idx="1002">
                  <c:v>35.84906</c:v>
                </c:pt>
                <c:pt idx="1003">
                  <c:v>50.68493</c:v>
                </c:pt>
                <c:pt idx="1004">
                  <c:v>14.58333</c:v>
                </c:pt>
                <c:pt idx="1005">
                  <c:v>29.44785</c:v>
                </c:pt>
                <c:pt idx="1006">
                  <c:v>71.42857</c:v>
                </c:pt>
                <c:pt idx="1007">
                  <c:v>34.45378</c:v>
                </c:pt>
                <c:pt idx="1008">
                  <c:v>36.84211</c:v>
                </c:pt>
                <c:pt idx="1009">
                  <c:v>20.0</c:v>
                </c:pt>
                <c:pt idx="1010">
                  <c:v>57.48503</c:v>
                </c:pt>
                <c:pt idx="1011">
                  <c:v>40.69767</c:v>
                </c:pt>
                <c:pt idx="1012">
                  <c:v>14.45783</c:v>
                </c:pt>
                <c:pt idx="1013">
                  <c:v>26.08696</c:v>
                </c:pt>
                <c:pt idx="1014">
                  <c:v>32.45033</c:v>
                </c:pt>
                <c:pt idx="1015">
                  <c:v>28.57143</c:v>
                </c:pt>
                <c:pt idx="1016">
                  <c:v>11.2426</c:v>
                </c:pt>
                <c:pt idx="1017">
                  <c:v>28.42105</c:v>
                </c:pt>
                <c:pt idx="1018">
                  <c:v>18.60465</c:v>
                </c:pt>
                <c:pt idx="1019">
                  <c:v>26.38037</c:v>
                </c:pt>
                <c:pt idx="1020">
                  <c:v>27.14681</c:v>
                </c:pt>
                <c:pt idx="1021">
                  <c:v>19.81982</c:v>
                </c:pt>
                <c:pt idx="1022">
                  <c:v>56.25</c:v>
                </c:pt>
                <c:pt idx="1023">
                  <c:v>29.12621</c:v>
                </c:pt>
                <c:pt idx="1024">
                  <c:v>46.36364</c:v>
                </c:pt>
                <c:pt idx="1025">
                  <c:v>24.03101</c:v>
                </c:pt>
                <c:pt idx="1026">
                  <c:v>53.64238</c:v>
                </c:pt>
                <c:pt idx="1027">
                  <c:v>10.92437</c:v>
                </c:pt>
                <c:pt idx="1028">
                  <c:v>10.66667</c:v>
                </c:pt>
                <c:pt idx="1029">
                  <c:v>7.142857</c:v>
                </c:pt>
                <c:pt idx="1030">
                  <c:v>8.910891</c:v>
                </c:pt>
                <c:pt idx="1031">
                  <c:v>25.0</c:v>
                </c:pt>
                <c:pt idx="1032">
                  <c:v>19.0</c:v>
                </c:pt>
                <c:pt idx="1033">
                  <c:v>19.29825</c:v>
                </c:pt>
                <c:pt idx="1034">
                  <c:v>24.4898</c:v>
                </c:pt>
                <c:pt idx="1035">
                  <c:v>66.66667</c:v>
                </c:pt>
                <c:pt idx="1036">
                  <c:v>63.49206</c:v>
                </c:pt>
                <c:pt idx="1037">
                  <c:v>14.13043</c:v>
                </c:pt>
                <c:pt idx="1038">
                  <c:v>28.57143</c:v>
                </c:pt>
                <c:pt idx="1039">
                  <c:v>33.0</c:v>
                </c:pt>
                <c:pt idx="1040">
                  <c:v>21.10092</c:v>
                </c:pt>
                <c:pt idx="1041">
                  <c:v>40.54054</c:v>
                </c:pt>
                <c:pt idx="1042">
                  <c:v>60.16949</c:v>
                </c:pt>
                <c:pt idx="1043">
                  <c:v>42.98246</c:v>
                </c:pt>
                <c:pt idx="1044">
                  <c:v>45.77465</c:v>
                </c:pt>
                <c:pt idx="1045">
                  <c:v>25.0</c:v>
                </c:pt>
                <c:pt idx="1046">
                  <c:v>30.14706</c:v>
                </c:pt>
                <c:pt idx="1047">
                  <c:v>31.57895</c:v>
                </c:pt>
                <c:pt idx="1048">
                  <c:v>10.25641</c:v>
                </c:pt>
                <c:pt idx="1049">
                  <c:v>38.51351</c:v>
                </c:pt>
                <c:pt idx="1050">
                  <c:v>43.24324</c:v>
                </c:pt>
                <c:pt idx="1051">
                  <c:v>6.0</c:v>
                </c:pt>
                <c:pt idx="1052">
                  <c:v>5.521472</c:v>
                </c:pt>
                <c:pt idx="1053">
                  <c:v>15.73034</c:v>
                </c:pt>
                <c:pt idx="1054">
                  <c:v>24.26471</c:v>
                </c:pt>
                <c:pt idx="1055">
                  <c:v>68.96552</c:v>
                </c:pt>
                <c:pt idx="1056">
                  <c:v>52.7027</c:v>
                </c:pt>
                <c:pt idx="1057">
                  <c:v>59.40594</c:v>
                </c:pt>
                <c:pt idx="1058">
                  <c:v>29.36508</c:v>
                </c:pt>
                <c:pt idx="1059">
                  <c:v>30.40541</c:v>
                </c:pt>
                <c:pt idx="1060">
                  <c:v>43.20988</c:v>
                </c:pt>
                <c:pt idx="1061">
                  <c:v>19.58042</c:v>
                </c:pt>
                <c:pt idx="1062">
                  <c:v>3.370787</c:v>
                </c:pt>
                <c:pt idx="1063">
                  <c:v>74.12587000000001</c:v>
                </c:pt>
                <c:pt idx="1064">
                  <c:v>40.2439</c:v>
                </c:pt>
                <c:pt idx="1065">
                  <c:v>16.66667</c:v>
                </c:pt>
                <c:pt idx="1066">
                  <c:v>60.23392</c:v>
                </c:pt>
                <c:pt idx="1067">
                  <c:v>61.90476</c:v>
                </c:pt>
                <c:pt idx="1068">
                  <c:v>16.66667</c:v>
                </c:pt>
                <c:pt idx="1069">
                  <c:v>30.58824</c:v>
                </c:pt>
                <c:pt idx="1070">
                  <c:v>25.74257</c:v>
                </c:pt>
                <c:pt idx="1071">
                  <c:v>46.66667</c:v>
                </c:pt>
                <c:pt idx="1072">
                  <c:v>11.47541</c:v>
                </c:pt>
                <c:pt idx="1073">
                  <c:v>52.27273</c:v>
                </c:pt>
                <c:pt idx="1074">
                  <c:v>54.54545</c:v>
                </c:pt>
                <c:pt idx="1075">
                  <c:v>26.49007</c:v>
                </c:pt>
                <c:pt idx="1076">
                  <c:v>32.63158</c:v>
                </c:pt>
                <c:pt idx="1077">
                  <c:v>9.734513</c:v>
                </c:pt>
                <c:pt idx="1078">
                  <c:v>18.75</c:v>
                </c:pt>
                <c:pt idx="1079">
                  <c:v>15.17857</c:v>
                </c:pt>
                <c:pt idx="1080">
                  <c:v>7.446809</c:v>
                </c:pt>
                <c:pt idx="1081">
                  <c:v>7.865169</c:v>
                </c:pt>
                <c:pt idx="1082">
                  <c:v>9.090909</c:v>
                </c:pt>
                <c:pt idx="1083">
                  <c:v>15.50388</c:v>
                </c:pt>
                <c:pt idx="1084">
                  <c:v>56.75676</c:v>
                </c:pt>
                <c:pt idx="1085">
                  <c:v>16.34615</c:v>
                </c:pt>
                <c:pt idx="1086">
                  <c:v>30.0</c:v>
                </c:pt>
                <c:pt idx="1087">
                  <c:v>26.89076</c:v>
                </c:pt>
                <c:pt idx="1088">
                  <c:v>15.0</c:v>
                </c:pt>
                <c:pt idx="1089">
                  <c:v>5.607477</c:v>
                </c:pt>
                <c:pt idx="1090">
                  <c:v>26.31579</c:v>
                </c:pt>
                <c:pt idx="1091">
                  <c:v>59.67742</c:v>
                </c:pt>
                <c:pt idx="1092">
                  <c:v>22.35294</c:v>
                </c:pt>
                <c:pt idx="1093">
                  <c:v>7.894737</c:v>
                </c:pt>
                <c:pt idx="1094">
                  <c:v>22.65625</c:v>
                </c:pt>
                <c:pt idx="1095">
                  <c:v>92.15685999999999</c:v>
                </c:pt>
                <c:pt idx="1096">
                  <c:v>18.30986</c:v>
                </c:pt>
                <c:pt idx="1097">
                  <c:v>42.34234</c:v>
                </c:pt>
                <c:pt idx="1098">
                  <c:v>67.16418</c:v>
                </c:pt>
                <c:pt idx="1099">
                  <c:v>38.0</c:v>
                </c:pt>
                <c:pt idx="1100">
                  <c:v>57.33333</c:v>
                </c:pt>
                <c:pt idx="1101">
                  <c:v>38.31776</c:v>
                </c:pt>
                <c:pt idx="1102">
                  <c:v>10.0</c:v>
                </c:pt>
                <c:pt idx="1103">
                  <c:v>31.81818</c:v>
                </c:pt>
                <c:pt idx="1104">
                  <c:v>35.86207</c:v>
                </c:pt>
                <c:pt idx="1105">
                  <c:v>4.347826</c:v>
                </c:pt>
                <c:pt idx="1106">
                  <c:v>72.09302</c:v>
                </c:pt>
                <c:pt idx="1107">
                  <c:v>75.0</c:v>
                </c:pt>
                <c:pt idx="1108">
                  <c:v>68.75</c:v>
                </c:pt>
                <c:pt idx="1109">
                  <c:v>21.2766</c:v>
                </c:pt>
                <c:pt idx="1110">
                  <c:v>55.55556</c:v>
                </c:pt>
                <c:pt idx="1111">
                  <c:v>11.76471</c:v>
                </c:pt>
                <c:pt idx="1112">
                  <c:v>25.0</c:v>
                </c:pt>
                <c:pt idx="1113">
                  <c:v>4.545455</c:v>
                </c:pt>
                <c:pt idx="1114">
                  <c:v>28.57143</c:v>
                </c:pt>
                <c:pt idx="1115">
                  <c:v>41.48936</c:v>
                </c:pt>
                <c:pt idx="1116">
                  <c:v>26.31579</c:v>
                </c:pt>
                <c:pt idx="1117">
                  <c:v>3.921569</c:v>
                </c:pt>
                <c:pt idx="1118">
                  <c:v>33.33333</c:v>
                </c:pt>
                <c:pt idx="1119">
                  <c:v>59.25926</c:v>
                </c:pt>
                <c:pt idx="1120">
                  <c:v>66.23377000000001</c:v>
                </c:pt>
                <c:pt idx="1121">
                  <c:v>7.407407</c:v>
                </c:pt>
                <c:pt idx="1122">
                  <c:v>32.6087</c:v>
                </c:pt>
                <c:pt idx="1123">
                  <c:v>27.8481</c:v>
                </c:pt>
                <c:pt idx="1124">
                  <c:v>23.07692</c:v>
                </c:pt>
                <c:pt idx="1125">
                  <c:v>26.05042</c:v>
                </c:pt>
                <c:pt idx="1126">
                  <c:v>18.84058</c:v>
                </c:pt>
                <c:pt idx="1127">
                  <c:v>11.9403</c:v>
                </c:pt>
                <c:pt idx="1128">
                  <c:v>62.68657</c:v>
                </c:pt>
                <c:pt idx="1129">
                  <c:v>5.714286</c:v>
                </c:pt>
                <c:pt idx="1130">
                  <c:v>3.125</c:v>
                </c:pt>
                <c:pt idx="1131">
                  <c:v>9.615385</c:v>
                </c:pt>
                <c:pt idx="1132">
                  <c:v>48.14815</c:v>
                </c:pt>
                <c:pt idx="1133">
                  <c:v>37.5</c:v>
                </c:pt>
                <c:pt idx="1134">
                  <c:v>68.96552</c:v>
                </c:pt>
                <c:pt idx="1135">
                  <c:v>72.0</c:v>
                </c:pt>
                <c:pt idx="1136">
                  <c:v>40.90909</c:v>
                </c:pt>
                <c:pt idx="1137">
                  <c:v>63.5514</c:v>
                </c:pt>
                <c:pt idx="1138">
                  <c:v>24.70588</c:v>
                </c:pt>
                <c:pt idx="1139">
                  <c:v>45.90164</c:v>
                </c:pt>
                <c:pt idx="1140">
                  <c:v>47.5</c:v>
                </c:pt>
                <c:pt idx="1141">
                  <c:v>38.70968</c:v>
                </c:pt>
                <c:pt idx="1142">
                  <c:v>55.35714</c:v>
                </c:pt>
                <c:pt idx="1143">
                  <c:v>39.68254</c:v>
                </c:pt>
                <c:pt idx="1144">
                  <c:v>55.94406</c:v>
                </c:pt>
                <c:pt idx="1145">
                  <c:v>31.64557</c:v>
                </c:pt>
                <c:pt idx="1146">
                  <c:v>3.571429</c:v>
                </c:pt>
                <c:pt idx="1147">
                  <c:v>37.36842</c:v>
                </c:pt>
                <c:pt idx="1148">
                  <c:v>18.51852</c:v>
                </c:pt>
                <c:pt idx="1149">
                  <c:v>22.90076</c:v>
                </c:pt>
                <c:pt idx="1150">
                  <c:v>39.55224</c:v>
                </c:pt>
                <c:pt idx="1151">
                  <c:v>27.74869</c:v>
                </c:pt>
                <c:pt idx="1152">
                  <c:v>15.57377</c:v>
                </c:pt>
                <c:pt idx="1153">
                  <c:v>27.07182</c:v>
                </c:pt>
                <c:pt idx="1154">
                  <c:v>47.92899</c:v>
                </c:pt>
                <c:pt idx="1155">
                  <c:v>40.0</c:v>
                </c:pt>
                <c:pt idx="1156">
                  <c:v>27.34082</c:v>
                </c:pt>
                <c:pt idx="1157">
                  <c:v>18.85246</c:v>
                </c:pt>
                <c:pt idx="1158">
                  <c:v>17.96875</c:v>
                </c:pt>
                <c:pt idx="1159">
                  <c:v>36.15023</c:v>
                </c:pt>
                <c:pt idx="1160">
                  <c:v>16.66667</c:v>
                </c:pt>
                <c:pt idx="1161">
                  <c:v>36.49635</c:v>
                </c:pt>
                <c:pt idx="1162">
                  <c:v>41.30435</c:v>
                </c:pt>
                <c:pt idx="1163">
                  <c:v>48.86364</c:v>
                </c:pt>
                <c:pt idx="1164">
                  <c:v>38.1295</c:v>
                </c:pt>
                <c:pt idx="1165">
                  <c:v>60.49383</c:v>
                </c:pt>
                <c:pt idx="1166">
                  <c:v>16.09195</c:v>
                </c:pt>
                <c:pt idx="1167">
                  <c:v>42.06349</c:v>
                </c:pt>
                <c:pt idx="1168">
                  <c:v>23.61111</c:v>
                </c:pt>
                <c:pt idx="1169">
                  <c:v>45.83333</c:v>
                </c:pt>
                <c:pt idx="1170">
                  <c:v>45.0</c:v>
                </c:pt>
                <c:pt idx="1171">
                  <c:v>18.51852</c:v>
                </c:pt>
                <c:pt idx="1172">
                  <c:v>16.81416</c:v>
                </c:pt>
                <c:pt idx="1173">
                  <c:v>16.27907</c:v>
                </c:pt>
                <c:pt idx="1174">
                  <c:v>53.44828</c:v>
                </c:pt>
                <c:pt idx="1175">
                  <c:v>21.12676</c:v>
                </c:pt>
                <c:pt idx="1176">
                  <c:v>14.15094</c:v>
                </c:pt>
                <c:pt idx="1177">
                  <c:v>27.13178</c:v>
                </c:pt>
                <c:pt idx="1178">
                  <c:v>62.16216</c:v>
                </c:pt>
                <c:pt idx="1179">
                  <c:v>4.166667</c:v>
                </c:pt>
                <c:pt idx="1180">
                  <c:v>34.64567</c:v>
                </c:pt>
                <c:pt idx="1181">
                  <c:v>35.29412</c:v>
                </c:pt>
                <c:pt idx="1182">
                  <c:v>38.88889</c:v>
                </c:pt>
                <c:pt idx="1183">
                  <c:v>16.66667</c:v>
                </c:pt>
                <c:pt idx="1184">
                  <c:v>21.05263</c:v>
                </c:pt>
                <c:pt idx="1185">
                  <c:v>35.9375</c:v>
                </c:pt>
                <c:pt idx="1186">
                  <c:v>18.18182</c:v>
                </c:pt>
                <c:pt idx="1187">
                  <c:v>43.35664</c:v>
                </c:pt>
                <c:pt idx="1188">
                  <c:v>63.80952</c:v>
                </c:pt>
                <c:pt idx="1189">
                  <c:v>13.63636</c:v>
                </c:pt>
                <c:pt idx="1190">
                  <c:v>73.46939</c:v>
                </c:pt>
                <c:pt idx="1191">
                  <c:v>77.08333</c:v>
                </c:pt>
                <c:pt idx="1192">
                  <c:v>33.75796</c:v>
                </c:pt>
                <c:pt idx="1193">
                  <c:v>4.444444</c:v>
                </c:pt>
                <c:pt idx="1194">
                  <c:v>38.88889</c:v>
                </c:pt>
                <c:pt idx="1195">
                  <c:v>16.21622</c:v>
                </c:pt>
                <c:pt idx="1196">
                  <c:v>21.53846</c:v>
                </c:pt>
                <c:pt idx="1197">
                  <c:v>22.91667</c:v>
                </c:pt>
                <c:pt idx="1198">
                  <c:v>25.92593</c:v>
                </c:pt>
                <c:pt idx="1199">
                  <c:v>35.71429</c:v>
                </c:pt>
                <c:pt idx="1200">
                  <c:v>53.44828</c:v>
                </c:pt>
                <c:pt idx="1201">
                  <c:v>12.72727</c:v>
                </c:pt>
                <c:pt idx="1202">
                  <c:v>23.61111</c:v>
                </c:pt>
                <c:pt idx="1203">
                  <c:v>14.89362</c:v>
                </c:pt>
                <c:pt idx="1204">
                  <c:v>23.30827</c:v>
                </c:pt>
                <c:pt idx="1205">
                  <c:v>4.142012</c:v>
                </c:pt>
                <c:pt idx="1206">
                  <c:v>8.403361</c:v>
                </c:pt>
                <c:pt idx="1207">
                  <c:v>9.52381</c:v>
                </c:pt>
                <c:pt idx="1208">
                  <c:v>14.28571</c:v>
                </c:pt>
                <c:pt idx="1209">
                  <c:v>45.45455</c:v>
                </c:pt>
                <c:pt idx="1210">
                  <c:v>24.32432</c:v>
                </c:pt>
                <c:pt idx="1211">
                  <c:v>16.66667</c:v>
                </c:pt>
                <c:pt idx="1212">
                  <c:v>53.0303</c:v>
                </c:pt>
                <c:pt idx="1213">
                  <c:v>27.73109</c:v>
                </c:pt>
                <c:pt idx="1214">
                  <c:v>48.52941</c:v>
                </c:pt>
                <c:pt idx="1215">
                  <c:v>26.59574</c:v>
                </c:pt>
                <c:pt idx="1216">
                  <c:v>18.18182</c:v>
                </c:pt>
                <c:pt idx="1217">
                  <c:v>35.34483</c:v>
                </c:pt>
                <c:pt idx="1218">
                  <c:v>14.49275</c:v>
                </c:pt>
                <c:pt idx="1219">
                  <c:v>48.71795</c:v>
                </c:pt>
                <c:pt idx="1220">
                  <c:v>41.93548</c:v>
                </c:pt>
                <c:pt idx="1221">
                  <c:v>23.52941</c:v>
                </c:pt>
                <c:pt idx="1222">
                  <c:v>31.25</c:v>
                </c:pt>
                <c:pt idx="1223">
                  <c:v>30.52632</c:v>
                </c:pt>
                <c:pt idx="1224">
                  <c:v>9.278351000000001</c:v>
                </c:pt>
                <c:pt idx="1225">
                  <c:v>24.09639</c:v>
                </c:pt>
                <c:pt idx="1226">
                  <c:v>41.17647</c:v>
                </c:pt>
                <c:pt idx="1227">
                  <c:v>34.48276</c:v>
                </c:pt>
                <c:pt idx="1228">
                  <c:v>19.76744</c:v>
                </c:pt>
                <c:pt idx="1229">
                  <c:v>24.13793</c:v>
                </c:pt>
                <c:pt idx="1230">
                  <c:v>4.545455</c:v>
                </c:pt>
                <c:pt idx="1231">
                  <c:v>8.256881</c:v>
                </c:pt>
                <c:pt idx="1232">
                  <c:v>10.14493</c:v>
                </c:pt>
                <c:pt idx="1233">
                  <c:v>53.42466</c:v>
                </c:pt>
                <c:pt idx="1234">
                  <c:v>34.4086</c:v>
                </c:pt>
                <c:pt idx="1235">
                  <c:v>42.74194</c:v>
                </c:pt>
                <c:pt idx="1236">
                  <c:v>49.76959</c:v>
                </c:pt>
                <c:pt idx="1237">
                  <c:v>10.07752</c:v>
                </c:pt>
                <c:pt idx="1238">
                  <c:v>22.88136</c:v>
                </c:pt>
                <c:pt idx="1239">
                  <c:v>30.4878</c:v>
                </c:pt>
                <c:pt idx="1240">
                  <c:v>36.78161</c:v>
                </c:pt>
                <c:pt idx="1241">
                  <c:v>44.52055</c:v>
                </c:pt>
                <c:pt idx="1242">
                  <c:v>11.83432</c:v>
                </c:pt>
                <c:pt idx="1243">
                  <c:v>15.65217</c:v>
                </c:pt>
                <c:pt idx="1244">
                  <c:v>40.74074</c:v>
                </c:pt>
                <c:pt idx="1245">
                  <c:v>21.42857</c:v>
                </c:pt>
                <c:pt idx="1246">
                  <c:v>30.10753</c:v>
                </c:pt>
                <c:pt idx="1247">
                  <c:v>9.574468</c:v>
                </c:pt>
                <c:pt idx="1248">
                  <c:v>73.07692</c:v>
                </c:pt>
                <c:pt idx="1249">
                  <c:v>13.72549</c:v>
                </c:pt>
                <c:pt idx="1250">
                  <c:v>5.494505</c:v>
                </c:pt>
                <c:pt idx="1251">
                  <c:v>40.0</c:v>
                </c:pt>
                <c:pt idx="1252">
                  <c:v>33.12883</c:v>
                </c:pt>
                <c:pt idx="1253">
                  <c:v>26.19048</c:v>
                </c:pt>
                <c:pt idx="1254">
                  <c:v>35.36585</c:v>
                </c:pt>
                <c:pt idx="1255">
                  <c:v>14.81481</c:v>
                </c:pt>
                <c:pt idx="1256">
                  <c:v>9.375</c:v>
                </c:pt>
                <c:pt idx="1257">
                  <c:v>11.65049</c:v>
                </c:pt>
                <c:pt idx="1258">
                  <c:v>2.027027</c:v>
                </c:pt>
                <c:pt idx="1259">
                  <c:v>5.405405</c:v>
                </c:pt>
                <c:pt idx="1260">
                  <c:v>14.6789</c:v>
                </c:pt>
                <c:pt idx="1261">
                  <c:v>14.28571</c:v>
                </c:pt>
                <c:pt idx="1262">
                  <c:v>43.47826</c:v>
                </c:pt>
                <c:pt idx="1263">
                  <c:v>13.7931</c:v>
                </c:pt>
                <c:pt idx="1264">
                  <c:v>10.44776</c:v>
                </c:pt>
                <c:pt idx="1265">
                  <c:v>19.23077</c:v>
                </c:pt>
                <c:pt idx="1266">
                  <c:v>6.956522</c:v>
                </c:pt>
                <c:pt idx="1267">
                  <c:v>5.263158</c:v>
                </c:pt>
                <c:pt idx="1268">
                  <c:v>28.57143</c:v>
                </c:pt>
                <c:pt idx="1269">
                  <c:v>6.153846</c:v>
                </c:pt>
                <c:pt idx="1270">
                  <c:v>11.90476</c:v>
                </c:pt>
                <c:pt idx="1271">
                  <c:v>23.80952</c:v>
                </c:pt>
                <c:pt idx="1272">
                  <c:v>35.86957</c:v>
                </c:pt>
                <c:pt idx="1273">
                  <c:v>42.85714</c:v>
                </c:pt>
                <c:pt idx="1274">
                  <c:v>19.44444</c:v>
                </c:pt>
                <c:pt idx="1275">
                  <c:v>43.44262</c:v>
                </c:pt>
                <c:pt idx="1276">
                  <c:v>38.23529</c:v>
                </c:pt>
                <c:pt idx="1277">
                  <c:v>10.71429</c:v>
                </c:pt>
                <c:pt idx="1278">
                  <c:v>60.25641</c:v>
                </c:pt>
                <c:pt idx="1279">
                  <c:v>14.28571</c:v>
                </c:pt>
                <c:pt idx="1280">
                  <c:v>41.93548</c:v>
                </c:pt>
                <c:pt idx="1281">
                  <c:v>22.14765</c:v>
                </c:pt>
                <c:pt idx="1282">
                  <c:v>43.7788</c:v>
                </c:pt>
                <c:pt idx="1283">
                  <c:v>41.60584</c:v>
                </c:pt>
                <c:pt idx="1284">
                  <c:v>50.98039</c:v>
                </c:pt>
                <c:pt idx="1285">
                  <c:v>12.34568</c:v>
                </c:pt>
                <c:pt idx="1286">
                  <c:v>27.71084</c:v>
                </c:pt>
                <c:pt idx="1287">
                  <c:v>18.84058</c:v>
                </c:pt>
                <c:pt idx="1288">
                  <c:v>16.88312</c:v>
                </c:pt>
                <c:pt idx="1289">
                  <c:v>32.0</c:v>
                </c:pt>
                <c:pt idx="1290">
                  <c:v>30.23256</c:v>
                </c:pt>
                <c:pt idx="1291">
                  <c:v>42.22222</c:v>
                </c:pt>
                <c:pt idx="1292">
                  <c:v>19.29825</c:v>
                </c:pt>
                <c:pt idx="1293">
                  <c:v>21.42857</c:v>
                </c:pt>
                <c:pt idx="1294">
                  <c:v>11.62791</c:v>
                </c:pt>
                <c:pt idx="1295">
                  <c:v>10.86957</c:v>
                </c:pt>
                <c:pt idx="1296">
                  <c:v>25.0</c:v>
                </c:pt>
                <c:pt idx="1297">
                  <c:v>6.060606</c:v>
                </c:pt>
                <c:pt idx="1298">
                  <c:v>44.44444</c:v>
                </c:pt>
                <c:pt idx="1299">
                  <c:v>28.30189</c:v>
                </c:pt>
                <c:pt idx="1300">
                  <c:v>21.42857</c:v>
                </c:pt>
                <c:pt idx="1301">
                  <c:v>41.37931</c:v>
                </c:pt>
                <c:pt idx="1302">
                  <c:v>10.0</c:v>
                </c:pt>
                <c:pt idx="1303">
                  <c:v>6.896552</c:v>
                </c:pt>
                <c:pt idx="1304">
                  <c:v>14.28571</c:v>
                </c:pt>
                <c:pt idx="1305">
                  <c:v>26.78571</c:v>
                </c:pt>
                <c:pt idx="1306">
                  <c:v>16.27907</c:v>
                </c:pt>
                <c:pt idx="1307">
                  <c:v>67.44186</c:v>
                </c:pt>
                <c:pt idx="1308">
                  <c:v>58.62069</c:v>
                </c:pt>
                <c:pt idx="1309">
                  <c:v>39.68254</c:v>
                </c:pt>
                <c:pt idx="1310">
                  <c:v>38.46154</c:v>
                </c:pt>
                <c:pt idx="1311">
                  <c:v>18.18182</c:v>
                </c:pt>
                <c:pt idx="1312">
                  <c:v>25.42373</c:v>
                </c:pt>
                <c:pt idx="1313">
                  <c:v>27.02703</c:v>
                </c:pt>
                <c:pt idx="1314">
                  <c:v>12.96296</c:v>
                </c:pt>
                <c:pt idx="1315">
                  <c:v>26.59574</c:v>
                </c:pt>
                <c:pt idx="1316">
                  <c:v>37.40458</c:v>
                </c:pt>
                <c:pt idx="1317">
                  <c:v>20.28986</c:v>
                </c:pt>
                <c:pt idx="1318">
                  <c:v>37.64706</c:v>
                </c:pt>
                <c:pt idx="1319">
                  <c:v>42.15686</c:v>
                </c:pt>
                <c:pt idx="1320">
                  <c:v>2.857143</c:v>
                </c:pt>
                <c:pt idx="1321">
                  <c:v>6.666667</c:v>
                </c:pt>
                <c:pt idx="1322">
                  <c:v>36.36364</c:v>
                </c:pt>
                <c:pt idx="1323">
                  <c:v>51.47059</c:v>
                </c:pt>
                <c:pt idx="1324">
                  <c:v>63.06306</c:v>
                </c:pt>
                <c:pt idx="1325">
                  <c:v>5.797101</c:v>
                </c:pt>
                <c:pt idx="1326">
                  <c:v>11.76471</c:v>
                </c:pt>
                <c:pt idx="1327">
                  <c:v>25.7732</c:v>
                </c:pt>
                <c:pt idx="1328">
                  <c:v>16.27907</c:v>
                </c:pt>
                <c:pt idx="1329">
                  <c:v>29.41176</c:v>
                </c:pt>
                <c:pt idx="1330">
                  <c:v>15.15152</c:v>
                </c:pt>
                <c:pt idx="1331">
                  <c:v>11.62791</c:v>
                </c:pt>
                <c:pt idx="1332">
                  <c:v>53.91304</c:v>
                </c:pt>
                <c:pt idx="1333">
                  <c:v>39.71292</c:v>
                </c:pt>
                <c:pt idx="1334">
                  <c:v>54.18502</c:v>
                </c:pt>
                <c:pt idx="1335">
                  <c:v>20.75472</c:v>
                </c:pt>
                <c:pt idx="1336">
                  <c:v>52.38095</c:v>
                </c:pt>
                <c:pt idx="1337">
                  <c:v>19.16667</c:v>
                </c:pt>
                <c:pt idx="1338">
                  <c:v>22.62774</c:v>
                </c:pt>
                <c:pt idx="1339">
                  <c:v>23.62205</c:v>
                </c:pt>
                <c:pt idx="1340">
                  <c:v>26.31579</c:v>
                </c:pt>
                <c:pt idx="1341">
                  <c:v>22.51656</c:v>
                </c:pt>
                <c:pt idx="1342">
                  <c:v>16.66667</c:v>
                </c:pt>
                <c:pt idx="1343">
                  <c:v>71.26437</c:v>
                </c:pt>
                <c:pt idx="1344">
                  <c:v>12.5</c:v>
                </c:pt>
                <c:pt idx="1345">
                  <c:v>17.11712</c:v>
                </c:pt>
                <c:pt idx="1346">
                  <c:v>71.73913</c:v>
                </c:pt>
                <c:pt idx="1347">
                  <c:v>16.66667</c:v>
                </c:pt>
                <c:pt idx="1348">
                  <c:v>22.61905</c:v>
                </c:pt>
                <c:pt idx="1349">
                  <c:v>6.25</c:v>
                </c:pt>
                <c:pt idx="1350">
                  <c:v>13.68421</c:v>
                </c:pt>
                <c:pt idx="1351">
                  <c:v>60.74766</c:v>
                </c:pt>
                <c:pt idx="1352">
                  <c:v>13.15789</c:v>
                </c:pt>
                <c:pt idx="1353">
                  <c:v>46.60194</c:v>
                </c:pt>
                <c:pt idx="1354">
                  <c:v>20.0</c:v>
                </c:pt>
                <c:pt idx="1355">
                  <c:v>13.0</c:v>
                </c:pt>
                <c:pt idx="1356">
                  <c:v>32.92683</c:v>
                </c:pt>
                <c:pt idx="1357">
                  <c:v>33.6</c:v>
                </c:pt>
                <c:pt idx="1358">
                  <c:v>15.38462</c:v>
                </c:pt>
                <c:pt idx="1359">
                  <c:v>31.1828</c:v>
                </c:pt>
                <c:pt idx="1360">
                  <c:v>21.66667</c:v>
                </c:pt>
                <c:pt idx="1361">
                  <c:v>35.8209</c:v>
                </c:pt>
                <c:pt idx="1362">
                  <c:v>72.0339</c:v>
                </c:pt>
                <c:pt idx="1363">
                  <c:v>18.33333</c:v>
                </c:pt>
                <c:pt idx="1364">
                  <c:v>15.21739</c:v>
                </c:pt>
                <c:pt idx="1365">
                  <c:v>13.04348</c:v>
                </c:pt>
                <c:pt idx="1366">
                  <c:v>76.66667</c:v>
                </c:pt>
                <c:pt idx="1367">
                  <c:v>33.84615</c:v>
                </c:pt>
                <c:pt idx="1368">
                  <c:v>34.09091</c:v>
                </c:pt>
                <c:pt idx="1369">
                  <c:v>26.0274</c:v>
                </c:pt>
                <c:pt idx="1370">
                  <c:v>25.92593</c:v>
                </c:pt>
                <c:pt idx="1371">
                  <c:v>6.578947</c:v>
                </c:pt>
                <c:pt idx="1372">
                  <c:v>5.217391</c:v>
                </c:pt>
                <c:pt idx="1373">
                  <c:v>0.0</c:v>
                </c:pt>
                <c:pt idx="1374">
                  <c:v>17.89474</c:v>
                </c:pt>
                <c:pt idx="1375">
                  <c:v>37.5</c:v>
                </c:pt>
                <c:pt idx="1376">
                  <c:v>52.38095</c:v>
                </c:pt>
                <c:pt idx="1377">
                  <c:v>9.677419</c:v>
                </c:pt>
                <c:pt idx="1378">
                  <c:v>19.27711</c:v>
                </c:pt>
                <c:pt idx="1379">
                  <c:v>8.571429</c:v>
                </c:pt>
                <c:pt idx="1380">
                  <c:v>7.54717</c:v>
                </c:pt>
                <c:pt idx="1381">
                  <c:v>10.0</c:v>
                </c:pt>
                <c:pt idx="1382">
                  <c:v>22.72727</c:v>
                </c:pt>
                <c:pt idx="1383">
                  <c:v>5.454545</c:v>
                </c:pt>
                <c:pt idx="1384">
                  <c:v>8.823529</c:v>
                </c:pt>
                <c:pt idx="1385">
                  <c:v>20.40816</c:v>
                </c:pt>
                <c:pt idx="1386">
                  <c:v>1.785714</c:v>
                </c:pt>
                <c:pt idx="1387">
                  <c:v>12.06897</c:v>
                </c:pt>
                <c:pt idx="1388">
                  <c:v>23.52941</c:v>
                </c:pt>
                <c:pt idx="1389">
                  <c:v>6.862745</c:v>
                </c:pt>
                <c:pt idx="1390">
                  <c:v>10.25641</c:v>
                </c:pt>
                <c:pt idx="1391">
                  <c:v>40.38462</c:v>
                </c:pt>
                <c:pt idx="1392">
                  <c:v>62.5</c:v>
                </c:pt>
                <c:pt idx="1393">
                  <c:v>41.83673</c:v>
                </c:pt>
                <c:pt idx="1394">
                  <c:v>13.55932</c:v>
                </c:pt>
                <c:pt idx="1395">
                  <c:v>10.67961</c:v>
                </c:pt>
                <c:pt idx="1396">
                  <c:v>30.55556</c:v>
                </c:pt>
                <c:pt idx="1397">
                  <c:v>20.21277</c:v>
                </c:pt>
                <c:pt idx="1398">
                  <c:v>7.228916</c:v>
                </c:pt>
                <c:pt idx="1399">
                  <c:v>21.21212</c:v>
                </c:pt>
                <c:pt idx="1400">
                  <c:v>29.72973</c:v>
                </c:pt>
                <c:pt idx="1401">
                  <c:v>17.21311</c:v>
                </c:pt>
                <c:pt idx="1402">
                  <c:v>8.064516</c:v>
                </c:pt>
                <c:pt idx="1403">
                  <c:v>76.13636</c:v>
                </c:pt>
                <c:pt idx="1404">
                  <c:v>74.69880000000001</c:v>
                </c:pt>
                <c:pt idx="1405">
                  <c:v>32.0</c:v>
                </c:pt>
                <c:pt idx="1406">
                  <c:v>76.85185</c:v>
                </c:pt>
                <c:pt idx="1407">
                  <c:v>41.26984</c:v>
                </c:pt>
                <c:pt idx="1408">
                  <c:v>29.83871</c:v>
                </c:pt>
                <c:pt idx="1409">
                  <c:v>13.90728</c:v>
                </c:pt>
                <c:pt idx="1410">
                  <c:v>42.71845</c:v>
                </c:pt>
                <c:pt idx="1411">
                  <c:v>20.4918</c:v>
                </c:pt>
                <c:pt idx="1412">
                  <c:v>10.20408</c:v>
                </c:pt>
                <c:pt idx="1413">
                  <c:v>19.04762</c:v>
                </c:pt>
                <c:pt idx="1414">
                  <c:v>41.2844</c:v>
                </c:pt>
                <c:pt idx="1415">
                  <c:v>16.21622</c:v>
                </c:pt>
                <c:pt idx="1416">
                  <c:v>12.19512</c:v>
                </c:pt>
                <c:pt idx="1417">
                  <c:v>20.5298</c:v>
                </c:pt>
                <c:pt idx="1418">
                  <c:v>13.97059</c:v>
                </c:pt>
                <c:pt idx="1419">
                  <c:v>15.625</c:v>
                </c:pt>
                <c:pt idx="1420">
                  <c:v>25.88235</c:v>
                </c:pt>
                <c:pt idx="1421">
                  <c:v>43.63636</c:v>
                </c:pt>
                <c:pt idx="1422">
                  <c:v>22.34043</c:v>
                </c:pt>
                <c:pt idx="1423">
                  <c:v>28.71287</c:v>
                </c:pt>
                <c:pt idx="1424">
                  <c:v>18.36735</c:v>
                </c:pt>
                <c:pt idx="1425">
                  <c:v>12.84404</c:v>
                </c:pt>
                <c:pt idx="1426">
                  <c:v>9.090909</c:v>
                </c:pt>
                <c:pt idx="1427">
                  <c:v>55.40541</c:v>
                </c:pt>
                <c:pt idx="1428">
                  <c:v>11.45833</c:v>
                </c:pt>
                <c:pt idx="1429">
                  <c:v>27.10843</c:v>
                </c:pt>
                <c:pt idx="1430">
                  <c:v>10.76923</c:v>
                </c:pt>
                <c:pt idx="1431">
                  <c:v>18.64407</c:v>
                </c:pt>
                <c:pt idx="1432">
                  <c:v>52.43902</c:v>
                </c:pt>
                <c:pt idx="1433">
                  <c:v>18.03279</c:v>
                </c:pt>
                <c:pt idx="1434">
                  <c:v>23.68421</c:v>
                </c:pt>
                <c:pt idx="1435">
                  <c:v>5.333333</c:v>
                </c:pt>
                <c:pt idx="1436">
                  <c:v>7.407407</c:v>
                </c:pt>
                <c:pt idx="1437">
                  <c:v>21.73913</c:v>
                </c:pt>
                <c:pt idx="1438">
                  <c:v>16.36364</c:v>
                </c:pt>
                <c:pt idx="1439">
                  <c:v>19.69697</c:v>
                </c:pt>
                <c:pt idx="1440">
                  <c:v>14.58333</c:v>
                </c:pt>
                <c:pt idx="1441">
                  <c:v>21.42857</c:v>
                </c:pt>
                <c:pt idx="1442">
                  <c:v>18.81188</c:v>
                </c:pt>
                <c:pt idx="1443">
                  <c:v>23.72881</c:v>
                </c:pt>
                <c:pt idx="1444">
                  <c:v>16.25</c:v>
                </c:pt>
                <c:pt idx="1445">
                  <c:v>33.62069</c:v>
                </c:pt>
                <c:pt idx="1446">
                  <c:v>8.235294</c:v>
                </c:pt>
                <c:pt idx="1447">
                  <c:v>22.61905</c:v>
                </c:pt>
                <c:pt idx="1448">
                  <c:v>18.33333</c:v>
                </c:pt>
                <c:pt idx="1449">
                  <c:v>46.42857</c:v>
                </c:pt>
                <c:pt idx="1450">
                  <c:v>61.81818</c:v>
                </c:pt>
                <c:pt idx="1451">
                  <c:v>60.49383</c:v>
                </c:pt>
                <c:pt idx="1452">
                  <c:v>68.88889</c:v>
                </c:pt>
                <c:pt idx="1453">
                  <c:v>12.5</c:v>
                </c:pt>
                <c:pt idx="1454">
                  <c:v>22.79412</c:v>
                </c:pt>
                <c:pt idx="1455">
                  <c:v>22.05882</c:v>
                </c:pt>
                <c:pt idx="1456">
                  <c:v>10.58824</c:v>
                </c:pt>
                <c:pt idx="1457">
                  <c:v>24.5614</c:v>
                </c:pt>
                <c:pt idx="1458">
                  <c:v>53.19149</c:v>
                </c:pt>
                <c:pt idx="1459">
                  <c:v>2.150538</c:v>
                </c:pt>
                <c:pt idx="1460">
                  <c:v>4.761905</c:v>
                </c:pt>
                <c:pt idx="1461">
                  <c:v>26.78571</c:v>
                </c:pt>
                <c:pt idx="1462">
                  <c:v>43.13725</c:v>
                </c:pt>
                <c:pt idx="1463">
                  <c:v>73.91304</c:v>
                </c:pt>
                <c:pt idx="1464">
                  <c:v>9.615385</c:v>
                </c:pt>
                <c:pt idx="1465">
                  <c:v>4.347826</c:v>
                </c:pt>
                <c:pt idx="1466">
                  <c:v>5.0</c:v>
                </c:pt>
                <c:pt idx="1467">
                  <c:v>16.66667</c:v>
                </c:pt>
                <c:pt idx="1468">
                  <c:v>22.91667</c:v>
                </c:pt>
                <c:pt idx="1469">
                  <c:v>31.57895</c:v>
                </c:pt>
                <c:pt idx="1470">
                  <c:v>20.40816</c:v>
                </c:pt>
                <c:pt idx="1471">
                  <c:v>46.66667</c:v>
                </c:pt>
                <c:pt idx="1472">
                  <c:v>11.90476</c:v>
                </c:pt>
                <c:pt idx="1473">
                  <c:v>11.11111</c:v>
                </c:pt>
                <c:pt idx="1474">
                  <c:v>48.0</c:v>
                </c:pt>
                <c:pt idx="1475">
                  <c:v>29.41176</c:v>
                </c:pt>
                <c:pt idx="1476">
                  <c:v>22.0339</c:v>
                </c:pt>
                <c:pt idx="1477">
                  <c:v>6.666667</c:v>
                </c:pt>
                <c:pt idx="1478">
                  <c:v>40.90909</c:v>
                </c:pt>
                <c:pt idx="1479">
                  <c:v>31.16883</c:v>
                </c:pt>
                <c:pt idx="1480">
                  <c:v>10.52632</c:v>
                </c:pt>
                <c:pt idx="1481">
                  <c:v>25.7732</c:v>
                </c:pt>
                <c:pt idx="1482">
                  <c:v>9.677419</c:v>
                </c:pt>
                <c:pt idx="1483">
                  <c:v>4.347826</c:v>
                </c:pt>
                <c:pt idx="1484">
                  <c:v>48.0</c:v>
                </c:pt>
                <c:pt idx="1485">
                  <c:v>38.09524</c:v>
                </c:pt>
                <c:pt idx="1486">
                  <c:v>12.06897</c:v>
                </c:pt>
                <c:pt idx="1487">
                  <c:v>3.389831</c:v>
                </c:pt>
                <c:pt idx="1488">
                  <c:v>38.88889</c:v>
                </c:pt>
                <c:pt idx="1489">
                  <c:v>13.04348</c:v>
                </c:pt>
                <c:pt idx="1490">
                  <c:v>29.03226</c:v>
                </c:pt>
                <c:pt idx="1491">
                  <c:v>28.33333</c:v>
                </c:pt>
                <c:pt idx="1492">
                  <c:v>20.83333</c:v>
                </c:pt>
                <c:pt idx="1493">
                  <c:v>0.0</c:v>
                </c:pt>
                <c:pt idx="1494">
                  <c:v>22.38806</c:v>
                </c:pt>
                <c:pt idx="1495">
                  <c:v>13.69863</c:v>
                </c:pt>
                <c:pt idx="1496">
                  <c:v>47.25275</c:v>
                </c:pt>
                <c:pt idx="1497">
                  <c:v>20.93023</c:v>
                </c:pt>
                <c:pt idx="1498">
                  <c:v>11.11111</c:v>
                </c:pt>
                <c:pt idx="1499">
                  <c:v>11.9403</c:v>
                </c:pt>
                <c:pt idx="1500">
                  <c:v>37.03704</c:v>
                </c:pt>
                <c:pt idx="1501">
                  <c:v>65.45455</c:v>
                </c:pt>
                <c:pt idx="1502">
                  <c:v>68.05556</c:v>
                </c:pt>
                <c:pt idx="1503">
                  <c:v>39.71292</c:v>
                </c:pt>
                <c:pt idx="1504">
                  <c:v>36.41304</c:v>
                </c:pt>
                <c:pt idx="1505">
                  <c:v>17.88079</c:v>
                </c:pt>
                <c:pt idx="1506">
                  <c:v>19.28571</c:v>
                </c:pt>
                <c:pt idx="1507">
                  <c:v>41.52249</c:v>
                </c:pt>
                <c:pt idx="1508">
                  <c:v>24.5283</c:v>
                </c:pt>
                <c:pt idx="1509">
                  <c:v>19.67213</c:v>
                </c:pt>
                <c:pt idx="1510">
                  <c:v>4.166667</c:v>
                </c:pt>
                <c:pt idx="1511">
                  <c:v>11.32075</c:v>
                </c:pt>
                <c:pt idx="1512">
                  <c:v>10.89109</c:v>
                </c:pt>
                <c:pt idx="1513">
                  <c:v>20.28986</c:v>
                </c:pt>
                <c:pt idx="1514">
                  <c:v>5.042017</c:v>
                </c:pt>
                <c:pt idx="1515">
                  <c:v>50.63291</c:v>
                </c:pt>
                <c:pt idx="1516">
                  <c:v>30.63063</c:v>
                </c:pt>
                <c:pt idx="1517">
                  <c:v>17.92453</c:v>
                </c:pt>
                <c:pt idx="1518">
                  <c:v>68.13187000000001</c:v>
                </c:pt>
                <c:pt idx="1519">
                  <c:v>74.35897</c:v>
                </c:pt>
                <c:pt idx="1520">
                  <c:v>67.88991</c:v>
                </c:pt>
                <c:pt idx="1521">
                  <c:v>9.411765000000001</c:v>
                </c:pt>
                <c:pt idx="1522">
                  <c:v>8.75</c:v>
                </c:pt>
                <c:pt idx="1523">
                  <c:v>46.15385</c:v>
                </c:pt>
                <c:pt idx="1524">
                  <c:v>20.3125</c:v>
                </c:pt>
                <c:pt idx="1525">
                  <c:v>13.7931</c:v>
                </c:pt>
                <c:pt idx="1526">
                  <c:v>10.0</c:v>
                </c:pt>
                <c:pt idx="1527">
                  <c:v>6.060606</c:v>
                </c:pt>
                <c:pt idx="1528">
                  <c:v>12.82051</c:v>
                </c:pt>
                <c:pt idx="1529">
                  <c:v>8.661417</c:v>
                </c:pt>
                <c:pt idx="1530">
                  <c:v>10.98901</c:v>
                </c:pt>
                <c:pt idx="1531">
                  <c:v>19.23077</c:v>
                </c:pt>
                <c:pt idx="1532">
                  <c:v>26.47059</c:v>
                </c:pt>
                <c:pt idx="1533">
                  <c:v>4.225352</c:v>
                </c:pt>
                <c:pt idx="1534">
                  <c:v>12.67606</c:v>
                </c:pt>
                <c:pt idx="1535">
                  <c:v>18.36735</c:v>
                </c:pt>
                <c:pt idx="1536">
                  <c:v>35.89744</c:v>
                </c:pt>
                <c:pt idx="1537">
                  <c:v>7.407407</c:v>
                </c:pt>
                <c:pt idx="1538">
                  <c:v>42.03822</c:v>
                </c:pt>
                <c:pt idx="1539">
                  <c:v>9.259259</c:v>
                </c:pt>
                <c:pt idx="1540">
                  <c:v>25.55556</c:v>
                </c:pt>
                <c:pt idx="1541">
                  <c:v>62.5</c:v>
                </c:pt>
                <c:pt idx="1542">
                  <c:v>20.0</c:v>
                </c:pt>
                <c:pt idx="1543">
                  <c:v>14.58333</c:v>
                </c:pt>
                <c:pt idx="1544">
                  <c:v>23.07692</c:v>
                </c:pt>
                <c:pt idx="1545">
                  <c:v>26.82927</c:v>
                </c:pt>
                <c:pt idx="1546">
                  <c:v>12.82051</c:v>
                </c:pt>
                <c:pt idx="1547">
                  <c:v>38.88889</c:v>
                </c:pt>
                <c:pt idx="1548">
                  <c:v>24.39024</c:v>
                </c:pt>
                <c:pt idx="1549">
                  <c:v>28.78788</c:v>
                </c:pt>
                <c:pt idx="1550">
                  <c:v>38.46154</c:v>
                </c:pt>
                <c:pt idx="1551">
                  <c:v>53.62319</c:v>
                </c:pt>
                <c:pt idx="1552">
                  <c:v>76.08696</c:v>
                </c:pt>
                <c:pt idx="1553">
                  <c:v>23.28767</c:v>
                </c:pt>
                <c:pt idx="1554">
                  <c:v>25.55556</c:v>
                </c:pt>
                <c:pt idx="1555">
                  <c:v>14.49275</c:v>
                </c:pt>
                <c:pt idx="1556">
                  <c:v>10.90909</c:v>
                </c:pt>
                <c:pt idx="1557">
                  <c:v>13.63636</c:v>
                </c:pt>
                <c:pt idx="1558">
                  <c:v>10.34483</c:v>
                </c:pt>
                <c:pt idx="1559">
                  <c:v>11.18012</c:v>
                </c:pt>
                <c:pt idx="1560">
                  <c:v>8.196721</c:v>
                </c:pt>
                <c:pt idx="1561">
                  <c:v>21.21212</c:v>
                </c:pt>
                <c:pt idx="1562">
                  <c:v>31.94444</c:v>
                </c:pt>
                <c:pt idx="1563">
                  <c:v>45.96774</c:v>
                </c:pt>
                <c:pt idx="1564">
                  <c:v>9.493671000000001</c:v>
                </c:pt>
                <c:pt idx="1565">
                  <c:v>9.89011</c:v>
                </c:pt>
                <c:pt idx="1566">
                  <c:v>17.14286</c:v>
                </c:pt>
                <c:pt idx="1567">
                  <c:v>8.035714</c:v>
                </c:pt>
                <c:pt idx="1568">
                  <c:v>13.09524</c:v>
                </c:pt>
                <c:pt idx="1569">
                  <c:v>71.2766</c:v>
                </c:pt>
                <c:pt idx="1570">
                  <c:v>20.61856</c:v>
                </c:pt>
                <c:pt idx="1571">
                  <c:v>28.40909</c:v>
                </c:pt>
                <c:pt idx="1572">
                  <c:v>48.51485</c:v>
                </c:pt>
                <c:pt idx="1573">
                  <c:v>10.31746</c:v>
                </c:pt>
                <c:pt idx="1574">
                  <c:v>24.13793</c:v>
                </c:pt>
                <c:pt idx="1575">
                  <c:v>62.16216</c:v>
                </c:pt>
                <c:pt idx="1576">
                  <c:v>28.22581</c:v>
                </c:pt>
                <c:pt idx="1577">
                  <c:v>35.0365</c:v>
                </c:pt>
                <c:pt idx="1578">
                  <c:v>35.36585</c:v>
                </c:pt>
                <c:pt idx="1579">
                  <c:v>25.25253</c:v>
                </c:pt>
                <c:pt idx="1580">
                  <c:v>28.57143</c:v>
                </c:pt>
                <c:pt idx="1581">
                  <c:v>18.86792</c:v>
                </c:pt>
                <c:pt idx="1582">
                  <c:v>39.58333</c:v>
                </c:pt>
                <c:pt idx="1583">
                  <c:v>38.0597</c:v>
                </c:pt>
                <c:pt idx="1584">
                  <c:v>42.3913</c:v>
                </c:pt>
                <c:pt idx="1585">
                  <c:v>15.94203</c:v>
                </c:pt>
                <c:pt idx="1586">
                  <c:v>15.88785</c:v>
                </c:pt>
                <c:pt idx="1587">
                  <c:v>18.03279</c:v>
                </c:pt>
                <c:pt idx="1588">
                  <c:v>53.24675</c:v>
                </c:pt>
                <c:pt idx="1589">
                  <c:v>12.32877</c:v>
                </c:pt>
                <c:pt idx="1590">
                  <c:v>15.89404</c:v>
                </c:pt>
                <c:pt idx="1591">
                  <c:v>13.53383</c:v>
                </c:pt>
                <c:pt idx="1592">
                  <c:v>7.142857</c:v>
                </c:pt>
                <c:pt idx="1593">
                  <c:v>9.090909</c:v>
                </c:pt>
                <c:pt idx="1594">
                  <c:v>5.263158</c:v>
                </c:pt>
                <c:pt idx="1595">
                  <c:v>3.278689</c:v>
                </c:pt>
                <c:pt idx="1596">
                  <c:v>17.10526</c:v>
                </c:pt>
                <c:pt idx="1597">
                  <c:v>25.0</c:v>
                </c:pt>
                <c:pt idx="1598">
                  <c:v>5.970149</c:v>
                </c:pt>
                <c:pt idx="1599">
                  <c:v>42.42424</c:v>
                </c:pt>
                <c:pt idx="1600">
                  <c:v>16.12903</c:v>
                </c:pt>
                <c:pt idx="1601">
                  <c:v>6.25</c:v>
                </c:pt>
                <c:pt idx="1602">
                  <c:v>2.0</c:v>
                </c:pt>
                <c:pt idx="1603">
                  <c:v>6.818182</c:v>
                </c:pt>
                <c:pt idx="1604">
                  <c:v>45.63107</c:v>
                </c:pt>
                <c:pt idx="1605">
                  <c:v>5.434783</c:v>
                </c:pt>
                <c:pt idx="1606">
                  <c:v>12.5</c:v>
                </c:pt>
                <c:pt idx="1607">
                  <c:v>42.68293</c:v>
                </c:pt>
                <c:pt idx="1608">
                  <c:v>8.0</c:v>
                </c:pt>
                <c:pt idx="1609">
                  <c:v>32.58427</c:v>
                </c:pt>
                <c:pt idx="1610">
                  <c:v>26.50602</c:v>
                </c:pt>
                <c:pt idx="1611">
                  <c:v>35.71429</c:v>
                </c:pt>
                <c:pt idx="1612">
                  <c:v>15.95745</c:v>
                </c:pt>
                <c:pt idx="1613">
                  <c:v>21.42857</c:v>
                </c:pt>
                <c:pt idx="1614">
                  <c:v>25.60976</c:v>
                </c:pt>
                <c:pt idx="1615">
                  <c:v>17.5</c:v>
                </c:pt>
                <c:pt idx="1616">
                  <c:v>8.235294</c:v>
                </c:pt>
                <c:pt idx="1617">
                  <c:v>34.72222</c:v>
                </c:pt>
                <c:pt idx="1618">
                  <c:v>19.11765</c:v>
                </c:pt>
                <c:pt idx="1619">
                  <c:v>12.5</c:v>
                </c:pt>
                <c:pt idx="1620">
                  <c:v>49.27536</c:v>
                </c:pt>
                <c:pt idx="1621">
                  <c:v>24.44444</c:v>
                </c:pt>
                <c:pt idx="1622">
                  <c:v>33.33333</c:v>
                </c:pt>
                <c:pt idx="1623">
                  <c:v>14.86486</c:v>
                </c:pt>
                <c:pt idx="1624">
                  <c:v>17.64706</c:v>
                </c:pt>
                <c:pt idx="1625">
                  <c:v>37.09677</c:v>
                </c:pt>
                <c:pt idx="1626">
                  <c:v>19.23077</c:v>
                </c:pt>
                <c:pt idx="1627">
                  <c:v>7.142857</c:v>
                </c:pt>
                <c:pt idx="1628">
                  <c:v>2.702703</c:v>
                </c:pt>
                <c:pt idx="1629">
                  <c:v>5.172414</c:v>
                </c:pt>
                <c:pt idx="1630">
                  <c:v>9.090909</c:v>
                </c:pt>
                <c:pt idx="1631">
                  <c:v>48.64865</c:v>
                </c:pt>
                <c:pt idx="1632">
                  <c:v>0.0</c:v>
                </c:pt>
                <c:pt idx="1633">
                  <c:v>18.91892</c:v>
                </c:pt>
                <c:pt idx="1634">
                  <c:v>48.57143</c:v>
                </c:pt>
                <c:pt idx="1635">
                  <c:v>20.45455</c:v>
                </c:pt>
                <c:pt idx="1636">
                  <c:v>42.10526</c:v>
                </c:pt>
                <c:pt idx="1637">
                  <c:v>22.44898</c:v>
                </c:pt>
                <c:pt idx="1638">
                  <c:v>10.71429</c:v>
                </c:pt>
                <c:pt idx="1639">
                  <c:v>13.95349</c:v>
                </c:pt>
                <c:pt idx="1640">
                  <c:v>34.84848</c:v>
                </c:pt>
                <c:pt idx="1641">
                  <c:v>16.12903</c:v>
                </c:pt>
                <c:pt idx="1642">
                  <c:v>30.76923</c:v>
                </c:pt>
                <c:pt idx="1643">
                  <c:v>16.66667</c:v>
                </c:pt>
                <c:pt idx="1644">
                  <c:v>28.57143</c:v>
                </c:pt>
                <c:pt idx="1645">
                  <c:v>8.490566</c:v>
                </c:pt>
                <c:pt idx="1646">
                  <c:v>6.451613</c:v>
                </c:pt>
                <c:pt idx="1647">
                  <c:v>42.37288</c:v>
                </c:pt>
                <c:pt idx="1648">
                  <c:v>5.660377</c:v>
                </c:pt>
                <c:pt idx="1649">
                  <c:v>39.72603</c:v>
                </c:pt>
                <c:pt idx="1650">
                  <c:v>63.20755</c:v>
                </c:pt>
                <c:pt idx="1651">
                  <c:v>23.80952</c:v>
                </c:pt>
                <c:pt idx="1652">
                  <c:v>9.615385</c:v>
                </c:pt>
                <c:pt idx="1653">
                  <c:v>57.57576</c:v>
                </c:pt>
                <c:pt idx="1654">
                  <c:v>42.85714</c:v>
                </c:pt>
                <c:pt idx="1655">
                  <c:v>24.5283</c:v>
                </c:pt>
                <c:pt idx="1656">
                  <c:v>52.87356</c:v>
                </c:pt>
                <c:pt idx="1657">
                  <c:v>44.0678</c:v>
                </c:pt>
                <c:pt idx="1658">
                  <c:v>55.81395</c:v>
                </c:pt>
                <c:pt idx="1659">
                  <c:v>61.53846</c:v>
                </c:pt>
                <c:pt idx="1660">
                  <c:v>16.21622</c:v>
                </c:pt>
                <c:pt idx="1661">
                  <c:v>31.03448</c:v>
                </c:pt>
                <c:pt idx="1662">
                  <c:v>26.78571</c:v>
                </c:pt>
                <c:pt idx="1663">
                  <c:v>15.38462</c:v>
                </c:pt>
                <c:pt idx="1664">
                  <c:v>22.80702</c:v>
                </c:pt>
                <c:pt idx="1665">
                  <c:v>25.0</c:v>
                </c:pt>
                <c:pt idx="1666">
                  <c:v>6.818182</c:v>
                </c:pt>
                <c:pt idx="1667">
                  <c:v>27.39726</c:v>
                </c:pt>
                <c:pt idx="1668">
                  <c:v>17.80822</c:v>
                </c:pt>
                <c:pt idx="1669">
                  <c:v>17.69912</c:v>
                </c:pt>
                <c:pt idx="1670">
                  <c:v>40.21739</c:v>
                </c:pt>
                <c:pt idx="1671">
                  <c:v>6.862745</c:v>
                </c:pt>
                <c:pt idx="1672">
                  <c:v>14.14141</c:v>
                </c:pt>
                <c:pt idx="1673">
                  <c:v>8.849558</c:v>
                </c:pt>
                <c:pt idx="1674">
                  <c:v>7.692308</c:v>
                </c:pt>
                <c:pt idx="1675">
                  <c:v>15.96639</c:v>
                </c:pt>
                <c:pt idx="1676">
                  <c:v>40.57971</c:v>
                </c:pt>
                <c:pt idx="1677">
                  <c:v>30.55556</c:v>
                </c:pt>
                <c:pt idx="1678">
                  <c:v>17.33333</c:v>
                </c:pt>
                <c:pt idx="1679">
                  <c:v>10.38961</c:v>
                </c:pt>
                <c:pt idx="1680">
                  <c:v>11.92661</c:v>
                </c:pt>
                <c:pt idx="1681">
                  <c:v>18.66667</c:v>
                </c:pt>
                <c:pt idx="1682">
                  <c:v>80.88235</c:v>
                </c:pt>
                <c:pt idx="1683">
                  <c:v>4.225352</c:v>
                </c:pt>
                <c:pt idx="1684">
                  <c:v>11.42857</c:v>
                </c:pt>
                <c:pt idx="1685">
                  <c:v>41.96429</c:v>
                </c:pt>
                <c:pt idx="1686">
                  <c:v>21.73913</c:v>
                </c:pt>
                <c:pt idx="1687">
                  <c:v>39.68254</c:v>
                </c:pt>
                <c:pt idx="1688">
                  <c:v>22.09302</c:v>
                </c:pt>
                <c:pt idx="1689">
                  <c:v>10.49724</c:v>
                </c:pt>
                <c:pt idx="1690">
                  <c:v>13.48315</c:v>
                </c:pt>
                <c:pt idx="1691">
                  <c:v>19.79167</c:v>
                </c:pt>
                <c:pt idx="1692">
                  <c:v>9.756098</c:v>
                </c:pt>
                <c:pt idx="1693">
                  <c:v>3.448276</c:v>
                </c:pt>
                <c:pt idx="1694">
                  <c:v>5.617978</c:v>
                </c:pt>
                <c:pt idx="1695">
                  <c:v>13.41463</c:v>
                </c:pt>
                <c:pt idx="1696">
                  <c:v>69.0</c:v>
                </c:pt>
                <c:pt idx="1697">
                  <c:v>27.41935</c:v>
                </c:pt>
                <c:pt idx="1698">
                  <c:v>69.23077000000001</c:v>
                </c:pt>
                <c:pt idx="1699">
                  <c:v>4.878049</c:v>
                </c:pt>
                <c:pt idx="1700">
                  <c:v>44.59459</c:v>
                </c:pt>
                <c:pt idx="1701">
                  <c:v>13.04348</c:v>
                </c:pt>
                <c:pt idx="1702">
                  <c:v>10.66667</c:v>
                </c:pt>
                <c:pt idx="1703">
                  <c:v>6.306306</c:v>
                </c:pt>
                <c:pt idx="1704">
                  <c:v>48.0</c:v>
                </c:pt>
                <c:pt idx="1705">
                  <c:v>20.93023</c:v>
                </c:pt>
                <c:pt idx="1706">
                  <c:v>5.454545</c:v>
                </c:pt>
                <c:pt idx="1707">
                  <c:v>55.9322</c:v>
                </c:pt>
                <c:pt idx="1708">
                  <c:v>19.19192</c:v>
                </c:pt>
                <c:pt idx="1709">
                  <c:v>15.55556</c:v>
                </c:pt>
                <c:pt idx="1710">
                  <c:v>13.09524</c:v>
                </c:pt>
                <c:pt idx="1711">
                  <c:v>15.53398</c:v>
                </c:pt>
                <c:pt idx="1712">
                  <c:v>56.19048</c:v>
                </c:pt>
                <c:pt idx="1713">
                  <c:v>21.50538</c:v>
                </c:pt>
                <c:pt idx="1714">
                  <c:v>34.48276</c:v>
                </c:pt>
                <c:pt idx="1715">
                  <c:v>37.44076</c:v>
                </c:pt>
                <c:pt idx="1716">
                  <c:v>21.42857</c:v>
                </c:pt>
                <c:pt idx="1717">
                  <c:v>10.34483</c:v>
                </c:pt>
                <c:pt idx="1718">
                  <c:v>10.0</c:v>
                </c:pt>
                <c:pt idx="1719">
                  <c:v>19.73684</c:v>
                </c:pt>
                <c:pt idx="1720">
                  <c:v>17.14286</c:v>
                </c:pt>
                <c:pt idx="1721">
                  <c:v>8.888889</c:v>
                </c:pt>
                <c:pt idx="1722">
                  <c:v>3.846154</c:v>
                </c:pt>
                <c:pt idx="1723">
                  <c:v>17.24138</c:v>
                </c:pt>
                <c:pt idx="1724">
                  <c:v>10.30928</c:v>
                </c:pt>
                <c:pt idx="1725">
                  <c:v>11.11111</c:v>
                </c:pt>
                <c:pt idx="1726">
                  <c:v>32.14286</c:v>
                </c:pt>
                <c:pt idx="1727">
                  <c:v>7.8125</c:v>
                </c:pt>
                <c:pt idx="1728">
                  <c:v>15.07937</c:v>
                </c:pt>
                <c:pt idx="1729">
                  <c:v>66.94215</c:v>
                </c:pt>
                <c:pt idx="1730">
                  <c:v>10.18519</c:v>
                </c:pt>
                <c:pt idx="1731">
                  <c:v>29.23077</c:v>
                </c:pt>
                <c:pt idx="1732">
                  <c:v>8.888889</c:v>
                </c:pt>
                <c:pt idx="1733">
                  <c:v>55.17241</c:v>
                </c:pt>
                <c:pt idx="1734">
                  <c:v>59.67742</c:v>
                </c:pt>
                <c:pt idx="1735">
                  <c:v>16.37931</c:v>
                </c:pt>
                <c:pt idx="1736">
                  <c:v>18.75</c:v>
                </c:pt>
                <c:pt idx="1737">
                  <c:v>27.94118</c:v>
                </c:pt>
                <c:pt idx="1738">
                  <c:v>39.37008</c:v>
                </c:pt>
                <c:pt idx="1739">
                  <c:v>19.79167</c:v>
                </c:pt>
                <c:pt idx="1740">
                  <c:v>44.44444</c:v>
                </c:pt>
                <c:pt idx="1741">
                  <c:v>20.0</c:v>
                </c:pt>
                <c:pt idx="1742">
                  <c:v>13.15789</c:v>
                </c:pt>
                <c:pt idx="1743">
                  <c:v>11.62791</c:v>
                </c:pt>
                <c:pt idx="1744">
                  <c:v>7.142857</c:v>
                </c:pt>
                <c:pt idx="1745">
                  <c:v>1.724138</c:v>
                </c:pt>
                <c:pt idx="1746">
                  <c:v>28.57143</c:v>
                </c:pt>
                <c:pt idx="1747">
                  <c:v>40.74074</c:v>
                </c:pt>
                <c:pt idx="1748">
                  <c:v>17.85714</c:v>
                </c:pt>
                <c:pt idx="1749">
                  <c:v>14.28571</c:v>
                </c:pt>
                <c:pt idx="1750">
                  <c:v>7.843137</c:v>
                </c:pt>
                <c:pt idx="1751">
                  <c:v>11.76471</c:v>
                </c:pt>
                <c:pt idx="1752">
                  <c:v>20.83333</c:v>
                </c:pt>
                <c:pt idx="1753">
                  <c:v>25.0</c:v>
                </c:pt>
                <c:pt idx="1754">
                  <c:v>16.66667</c:v>
                </c:pt>
                <c:pt idx="1755">
                  <c:v>22.38806</c:v>
                </c:pt>
                <c:pt idx="1756">
                  <c:v>30.98592</c:v>
                </c:pt>
                <c:pt idx="1757">
                  <c:v>11.84211</c:v>
                </c:pt>
                <c:pt idx="1758">
                  <c:v>47.05882</c:v>
                </c:pt>
                <c:pt idx="1759">
                  <c:v>36.23188</c:v>
                </c:pt>
                <c:pt idx="1760">
                  <c:v>21.17647</c:v>
                </c:pt>
                <c:pt idx="1761">
                  <c:v>16.21622</c:v>
                </c:pt>
                <c:pt idx="1762">
                  <c:v>9.090909</c:v>
                </c:pt>
                <c:pt idx="1763">
                  <c:v>28.57143</c:v>
                </c:pt>
                <c:pt idx="1764">
                  <c:v>55.17241</c:v>
                </c:pt>
                <c:pt idx="1765">
                  <c:v>65.45455</c:v>
                </c:pt>
                <c:pt idx="1766">
                  <c:v>56.79012</c:v>
                </c:pt>
                <c:pt idx="1767">
                  <c:v>6.666667</c:v>
                </c:pt>
                <c:pt idx="1768">
                  <c:v>9.615385</c:v>
                </c:pt>
                <c:pt idx="1769">
                  <c:v>6.382979</c:v>
                </c:pt>
                <c:pt idx="1770">
                  <c:v>16.07143</c:v>
                </c:pt>
                <c:pt idx="1771">
                  <c:v>14.45783</c:v>
                </c:pt>
                <c:pt idx="1772">
                  <c:v>12.19512</c:v>
                </c:pt>
                <c:pt idx="1773">
                  <c:v>14.0</c:v>
                </c:pt>
                <c:pt idx="1774">
                  <c:v>26.15385</c:v>
                </c:pt>
                <c:pt idx="1775">
                  <c:v>17.64706</c:v>
                </c:pt>
                <c:pt idx="1776">
                  <c:v>47.52475</c:v>
                </c:pt>
                <c:pt idx="1777">
                  <c:v>23.80952</c:v>
                </c:pt>
                <c:pt idx="1778">
                  <c:v>14.28571</c:v>
                </c:pt>
                <c:pt idx="1779">
                  <c:v>4.651163</c:v>
                </c:pt>
                <c:pt idx="1780">
                  <c:v>44.82759</c:v>
                </c:pt>
                <c:pt idx="1781">
                  <c:v>18.75</c:v>
                </c:pt>
                <c:pt idx="1782">
                  <c:v>57.14286</c:v>
                </c:pt>
                <c:pt idx="1783">
                  <c:v>0.0</c:v>
                </c:pt>
                <c:pt idx="1784">
                  <c:v>44.0</c:v>
                </c:pt>
                <c:pt idx="1785">
                  <c:v>42.1875</c:v>
                </c:pt>
                <c:pt idx="1786">
                  <c:v>11.34752</c:v>
                </c:pt>
                <c:pt idx="1787">
                  <c:v>17.77778</c:v>
                </c:pt>
                <c:pt idx="1788">
                  <c:v>14.77273</c:v>
                </c:pt>
                <c:pt idx="1789">
                  <c:v>15.51724</c:v>
                </c:pt>
                <c:pt idx="1790">
                  <c:v>28.68852</c:v>
                </c:pt>
                <c:pt idx="1791">
                  <c:v>34.93976</c:v>
                </c:pt>
                <c:pt idx="1792">
                  <c:v>82.55813999999999</c:v>
                </c:pt>
                <c:pt idx="1793">
                  <c:v>10.41667</c:v>
                </c:pt>
                <c:pt idx="1794">
                  <c:v>57.57576</c:v>
                </c:pt>
                <c:pt idx="1795">
                  <c:v>17.69912</c:v>
                </c:pt>
                <c:pt idx="1796">
                  <c:v>21.35922</c:v>
                </c:pt>
                <c:pt idx="1797">
                  <c:v>18.30986</c:v>
                </c:pt>
                <c:pt idx="1798">
                  <c:v>10.12658</c:v>
                </c:pt>
                <c:pt idx="1799">
                  <c:v>9.195402</c:v>
                </c:pt>
                <c:pt idx="1800">
                  <c:v>27.90698</c:v>
                </c:pt>
                <c:pt idx="1801">
                  <c:v>15.74074</c:v>
                </c:pt>
                <c:pt idx="1802">
                  <c:v>28.0</c:v>
                </c:pt>
                <c:pt idx="1803">
                  <c:v>29.52381</c:v>
                </c:pt>
                <c:pt idx="1804">
                  <c:v>37.83784</c:v>
                </c:pt>
                <c:pt idx="1805">
                  <c:v>21.42857</c:v>
                </c:pt>
                <c:pt idx="1806">
                  <c:v>12.5</c:v>
                </c:pt>
                <c:pt idx="1807">
                  <c:v>10.11236</c:v>
                </c:pt>
                <c:pt idx="1808">
                  <c:v>13.69863</c:v>
                </c:pt>
                <c:pt idx="1809">
                  <c:v>23.80952</c:v>
                </c:pt>
                <c:pt idx="1810">
                  <c:v>39.47368</c:v>
                </c:pt>
                <c:pt idx="1811">
                  <c:v>33.33333</c:v>
                </c:pt>
                <c:pt idx="1812">
                  <c:v>55.20833</c:v>
                </c:pt>
                <c:pt idx="1813">
                  <c:v>5.714286</c:v>
                </c:pt>
                <c:pt idx="1814">
                  <c:v>27.14286</c:v>
                </c:pt>
                <c:pt idx="1815">
                  <c:v>17.64706</c:v>
                </c:pt>
                <c:pt idx="1816">
                  <c:v>7.758621</c:v>
                </c:pt>
                <c:pt idx="1817">
                  <c:v>12.64368</c:v>
                </c:pt>
                <c:pt idx="1818">
                  <c:v>7.5</c:v>
                </c:pt>
                <c:pt idx="1819">
                  <c:v>9.210526</c:v>
                </c:pt>
                <c:pt idx="1820">
                  <c:v>18.75</c:v>
                </c:pt>
                <c:pt idx="1821">
                  <c:v>17.91045</c:v>
                </c:pt>
                <c:pt idx="1822">
                  <c:v>66.66667</c:v>
                </c:pt>
                <c:pt idx="1823">
                  <c:v>58.13953</c:v>
                </c:pt>
                <c:pt idx="1824">
                  <c:v>60.0</c:v>
                </c:pt>
                <c:pt idx="1825">
                  <c:v>69.9115</c:v>
                </c:pt>
                <c:pt idx="1826">
                  <c:v>22.72727</c:v>
                </c:pt>
                <c:pt idx="1827">
                  <c:v>13.11475</c:v>
                </c:pt>
                <c:pt idx="1828">
                  <c:v>12.72727</c:v>
                </c:pt>
                <c:pt idx="1829">
                  <c:v>32.0</c:v>
                </c:pt>
                <c:pt idx="1830">
                  <c:v>26.86567</c:v>
                </c:pt>
                <c:pt idx="1831">
                  <c:v>13.33333</c:v>
                </c:pt>
                <c:pt idx="1832">
                  <c:v>23.40426</c:v>
                </c:pt>
                <c:pt idx="1833">
                  <c:v>27.27273</c:v>
                </c:pt>
                <c:pt idx="1834">
                  <c:v>20.0</c:v>
                </c:pt>
                <c:pt idx="1835">
                  <c:v>9.090909</c:v>
                </c:pt>
                <c:pt idx="1836">
                  <c:v>8.0</c:v>
                </c:pt>
                <c:pt idx="1837">
                  <c:v>23.91304</c:v>
                </c:pt>
                <c:pt idx="1838">
                  <c:v>4.0</c:v>
                </c:pt>
                <c:pt idx="1839">
                  <c:v>19.71831</c:v>
                </c:pt>
                <c:pt idx="1840">
                  <c:v>16.2963</c:v>
                </c:pt>
                <c:pt idx="1841">
                  <c:v>18.60465</c:v>
                </c:pt>
                <c:pt idx="1842">
                  <c:v>10.43478</c:v>
                </c:pt>
                <c:pt idx="1843">
                  <c:v>23.28767</c:v>
                </c:pt>
                <c:pt idx="1844">
                  <c:v>5.555556</c:v>
                </c:pt>
                <c:pt idx="1845">
                  <c:v>32.25806</c:v>
                </c:pt>
                <c:pt idx="1846">
                  <c:v>22.97297</c:v>
                </c:pt>
                <c:pt idx="1847">
                  <c:v>15.38462</c:v>
                </c:pt>
                <c:pt idx="1848">
                  <c:v>23.17073</c:v>
                </c:pt>
                <c:pt idx="1849">
                  <c:v>7.692308</c:v>
                </c:pt>
                <c:pt idx="1850">
                  <c:v>0.0</c:v>
                </c:pt>
                <c:pt idx="1851">
                  <c:v>50.0</c:v>
                </c:pt>
                <c:pt idx="1852">
                  <c:v>35.71429</c:v>
                </c:pt>
                <c:pt idx="1853">
                  <c:v>1.388889</c:v>
                </c:pt>
                <c:pt idx="1854">
                  <c:v>40.47619</c:v>
                </c:pt>
                <c:pt idx="1855">
                  <c:v>16.08392</c:v>
                </c:pt>
                <c:pt idx="1856">
                  <c:v>11.39241</c:v>
                </c:pt>
                <c:pt idx="1857">
                  <c:v>9.708738</c:v>
                </c:pt>
                <c:pt idx="1858">
                  <c:v>5.405405</c:v>
                </c:pt>
                <c:pt idx="1859">
                  <c:v>11.66667</c:v>
                </c:pt>
                <c:pt idx="1860">
                  <c:v>44.28571</c:v>
                </c:pt>
                <c:pt idx="1861">
                  <c:v>5.970149</c:v>
                </c:pt>
                <c:pt idx="1862">
                  <c:v>36.0</c:v>
                </c:pt>
                <c:pt idx="1863">
                  <c:v>60.0</c:v>
                </c:pt>
                <c:pt idx="1864">
                  <c:v>40.57971</c:v>
                </c:pt>
                <c:pt idx="1865">
                  <c:v>38.59649</c:v>
                </c:pt>
                <c:pt idx="1866">
                  <c:v>33.33333</c:v>
                </c:pt>
                <c:pt idx="1867">
                  <c:v>4.347826</c:v>
                </c:pt>
                <c:pt idx="1868">
                  <c:v>2.0</c:v>
                </c:pt>
                <c:pt idx="1869">
                  <c:v>24.0</c:v>
                </c:pt>
                <c:pt idx="1870">
                  <c:v>22.53521</c:v>
                </c:pt>
                <c:pt idx="1871">
                  <c:v>9.615385</c:v>
                </c:pt>
                <c:pt idx="1872">
                  <c:v>32.5</c:v>
                </c:pt>
                <c:pt idx="1873">
                  <c:v>9.615385</c:v>
                </c:pt>
                <c:pt idx="1874">
                  <c:v>8.333333</c:v>
                </c:pt>
                <c:pt idx="1875">
                  <c:v>20.0</c:v>
                </c:pt>
                <c:pt idx="1876">
                  <c:v>34.84848</c:v>
                </c:pt>
                <c:pt idx="1877">
                  <c:v>27.77778</c:v>
                </c:pt>
                <c:pt idx="1878">
                  <c:v>10.76923</c:v>
                </c:pt>
                <c:pt idx="1879">
                  <c:v>20.96774</c:v>
                </c:pt>
                <c:pt idx="1880">
                  <c:v>13.95349</c:v>
                </c:pt>
                <c:pt idx="1881">
                  <c:v>11.42857</c:v>
                </c:pt>
                <c:pt idx="1882">
                  <c:v>23.07692</c:v>
                </c:pt>
                <c:pt idx="1883">
                  <c:v>13.95349</c:v>
                </c:pt>
                <c:pt idx="1884">
                  <c:v>17.77778</c:v>
                </c:pt>
                <c:pt idx="1885">
                  <c:v>16.66667</c:v>
                </c:pt>
                <c:pt idx="1886">
                  <c:v>14.28571</c:v>
                </c:pt>
                <c:pt idx="1887">
                  <c:v>30.43478</c:v>
                </c:pt>
                <c:pt idx="1888">
                  <c:v>0.0</c:v>
                </c:pt>
                <c:pt idx="1889">
                  <c:v>28.125</c:v>
                </c:pt>
                <c:pt idx="1890">
                  <c:v>7.692308</c:v>
                </c:pt>
                <c:pt idx="1891">
                  <c:v>39.62264</c:v>
                </c:pt>
                <c:pt idx="1892">
                  <c:v>2.325581</c:v>
                </c:pt>
                <c:pt idx="1893">
                  <c:v>35.38462</c:v>
                </c:pt>
                <c:pt idx="1894">
                  <c:v>6.666667</c:v>
                </c:pt>
                <c:pt idx="1895">
                  <c:v>10.34483</c:v>
                </c:pt>
                <c:pt idx="1896">
                  <c:v>24.5283</c:v>
                </c:pt>
                <c:pt idx="1897">
                  <c:v>16.41791</c:v>
                </c:pt>
                <c:pt idx="1898">
                  <c:v>8.823529</c:v>
                </c:pt>
                <c:pt idx="1899">
                  <c:v>50.0</c:v>
                </c:pt>
                <c:pt idx="1900">
                  <c:v>7.317073</c:v>
                </c:pt>
                <c:pt idx="1901">
                  <c:v>13.15789</c:v>
                </c:pt>
                <c:pt idx="1902">
                  <c:v>55.81395</c:v>
                </c:pt>
                <c:pt idx="1903">
                  <c:v>25.0</c:v>
                </c:pt>
                <c:pt idx="1904">
                  <c:v>96.875</c:v>
                </c:pt>
                <c:pt idx="1905">
                  <c:v>11.47541</c:v>
                </c:pt>
                <c:pt idx="1906">
                  <c:v>28.57143</c:v>
                </c:pt>
                <c:pt idx="1907">
                  <c:v>11.11111</c:v>
                </c:pt>
                <c:pt idx="1908">
                  <c:v>56.66667</c:v>
                </c:pt>
                <c:pt idx="1909">
                  <c:v>7.228916</c:v>
                </c:pt>
                <c:pt idx="1910">
                  <c:v>10.29412</c:v>
                </c:pt>
                <c:pt idx="1911">
                  <c:v>18.26923</c:v>
                </c:pt>
                <c:pt idx="1912">
                  <c:v>10.52632</c:v>
                </c:pt>
                <c:pt idx="1913">
                  <c:v>13.04348</c:v>
                </c:pt>
                <c:pt idx="1914">
                  <c:v>5.333333</c:v>
                </c:pt>
                <c:pt idx="1915">
                  <c:v>6.451613</c:v>
                </c:pt>
                <c:pt idx="1916">
                  <c:v>7.575758</c:v>
                </c:pt>
                <c:pt idx="1917">
                  <c:v>5.263158</c:v>
                </c:pt>
                <c:pt idx="1918">
                  <c:v>5.494505</c:v>
                </c:pt>
                <c:pt idx="1919">
                  <c:v>25.60976</c:v>
                </c:pt>
                <c:pt idx="1920">
                  <c:v>31.25</c:v>
                </c:pt>
                <c:pt idx="1921">
                  <c:v>5.0</c:v>
                </c:pt>
                <c:pt idx="1922">
                  <c:v>23.07692</c:v>
                </c:pt>
                <c:pt idx="1923">
                  <c:v>18.05556</c:v>
                </c:pt>
                <c:pt idx="1924">
                  <c:v>11.53846</c:v>
                </c:pt>
                <c:pt idx="1925">
                  <c:v>38.29787</c:v>
                </c:pt>
                <c:pt idx="1926">
                  <c:v>38.23529</c:v>
                </c:pt>
                <c:pt idx="1927">
                  <c:v>54.16667</c:v>
                </c:pt>
                <c:pt idx="1928">
                  <c:v>26.53061</c:v>
                </c:pt>
                <c:pt idx="1929">
                  <c:v>23.52941</c:v>
                </c:pt>
                <c:pt idx="1930">
                  <c:v>36.58537</c:v>
                </c:pt>
                <c:pt idx="1931">
                  <c:v>35.36585</c:v>
                </c:pt>
                <c:pt idx="1932">
                  <c:v>62.7907</c:v>
                </c:pt>
                <c:pt idx="1933">
                  <c:v>18.33333</c:v>
                </c:pt>
                <c:pt idx="1934">
                  <c:v>44.91525</c:v>
                </c:pt>
                <c:pt idx="1935">
                  <c:v>35.63218</c:v>
                </c:pt>
                <c:pt idx="1936">
                  <c:v>4.545455</c:v>
                </c:pt>
                <c:pt idx="1937">
                  <c:v>15.0</c:v>
                </c:pt>
                <c:pt idx="1938">
                  <c:v>17.80822</c:v>
                </c:pt>
                <c:pt idx="1939">
                  <c:v>13.51351</c:v>
                </c:pt>
                <c:pt idx="1940">
                  <c:v>19.73684</c:v>
                </c:pt>
                <c:pt idx="1941">
                  <c:v>12.34568</c:v>
                </c:pt>
                <c:pt idx="1942">
                  <c:v>19.38776</c:v>
                </c:pt>
                <c:pt idx="1943">
                  <c:v>12.5</c:v>
                </c:pt>
                <c:pt idx="1944">
                  <c:v>2.702703</c:v>
                </c:pt>
                <c:pt idx="1945">
                  <c:v>60.16949</c:v>
                </c:pt>
                <c:pt idx="1946">
                  <c:v>43.33333</c:v>
                </c:pt>
                <c:pt idx="1947">
                  <c:v>2.222222</c:v>
                </c:pt>
                <c:pt idx="1948">
                  <c:v>6.25</c:v>
                </c:pt>
                <c:pt idx="1949">
                  <c:v>30.37975</c:v>
                </c:pt>
                <c:pt idx="1950">
                  <c:v>19.14894</c:v>
                </c:pt>
                <c:pt idx="1951">
                  <c:v>12.5</c:v>
                </c:pt>
                <c:pt idx="1952">
                  <c:v>10.16949</c:v>
                </c:pt>
                <c:pt idx="1953">
                  <c:v>25.64103</c:v>
                </c:pt>
                <c:pt idx="1954">
                  <c:v>18.60465</c:v>
                </c:pt>
                <c:pt idx="1955">
                  <c:v>39.62264</c:v>
                </c:pt>
                <c:pt idx="1956">
                  <c:v>20.45455</c:v>
                </c:pt>
                <c:pt idx="1957">
                  <c:v>69.33333</c:v>
                </c:pt>
                <c:pt idx="1958">
                  <c:v>20.37037</c:v>
                </c:pt>
                <c:pt idx="1959">
                  <c:v>69.38776</c:v>
                </c:pt>
                <c:pt idx="1960">
                  <c:v>25.0</c:v>
                </c:pt>
                <c:pt idx="1961">
                  <c:v>15.58442</c:v>
                </c:pt>
                <c:pt idx="1962">
                  <c:v>21.05263</c:v>
                </c:pt>
                <c:pt idx="1963">
                  <c:v>6.521739</c:v>
                </c:pt>
                <c:pt idx="1964">
                  <c:v>30.15873</c:v>
                </c:pt>
                <c:pt idx="1965">
                  <c:v>15.0</c:v>
                </c:pt>
                <c:pt idx="1966">
                  <c:v>8.108108</c:v>
                </c:pt>
                <c:pt idx="1967">
                  <c:v>4.0</c:v>
                </c:pt>
                <c:pt idx="1968">
                  <c:v>19.29825</c:v>
                </c:pt>
                <c:pt idx="1969">
                  <c:v>8.823529</c:v>
                </c:pt>
                <c:pt idx="1970">
                  <c:v>12.19512</c:v>
                </c:pt>
                <c:pt idx="1971">
                  <c:v>20.58824</c:v>
                </c:pt>
                <c:pt idx="1972">
                  <c:v>21.42857</c:v>
                </c:pt>
                <c:pt idx="1973">
                  <c:v>27.27273</c:v>
                </c:pt>
                <c:pt idx="1974">
                  <c:v>21.73913</c:v>
                </c:pt>
                <c:pt idx="1975">
                  <c:v>3.225806</c:v>
                </c:pt>
                <c:pt idx="1976">
                  <c:v>22.22222</c:v>
                </c:pt>
                <c:pt idx="1977">
                  <c:v>48.88889</c:v>
                </c:pt>
                <c:pt idx="1978">
                  <c:v>29.41176</c:v>
                </c:pt>
                <c:pt idx="1979">
                  <c:v>34.21053</c:v>
                </c:pt>
                <c:pt idx="1980">
                  <c:v>15.38462</c:v>
                </c:pt>
                <c:pt idx="1981">
                  <c:v>14.89362</c:v>
                </c:pt>
                <c:pt idx="1982">
                  <c:v>9.52381</c:v>
                </c:pt>
                <c:pt idx="1983">
                  <c:v>18.61702</c:v>
                </c:pt>
                <c:pt idx="1984">
                  <c:v>10.9375</c:v>
                </c:pt>
                <c:pt idx="1985">
                  <c:v>15.57377</c:v>
                </c:pt>
                <c:pt idx="1986">
                  <c:v>24.67532</c:v>
                </c:pt>
                <c:pt idx="1987">
                  <c:v>8.490566</c:v>
                </c:pt>
                <c:pt idx="1988">
                  <c:v>13.20755</c:v>
                </c:pt>
                <c:pt idx="1989">
                  <c:v>11.82796</c:v>
                </c:pt>
                <c:pt idx="1990">
                  <c:v>16.12903</c:v>
                </c:pt>
                <c:pt idx="1991">
                  <c:v>31.57895</c:v>
                </c:pt>
                <c:pt idx="1992">
                  <c:v>6.349206</c:v>
                </c:pt>
                <c:pt idx="1993">
                  <c:v>11.90476</c:v>
                </c:pt>
                <c:pt idx="1994">
                  <c:v>28.57143</c:v>
                </c:pt>
                <c:pt idx="1995">
                  <c:v>19.04762</c:v>
                </c:pt>
                <c:pt idx="1996">
                  <c:v>22.85714</c:v>
                </c:pt>
                <c:pt idx="1997">
                  <c:v>16.66667</c:v>
                </c:pt>
                <c:pt idx="1998">
                  <c:v>29.41176</c:v>
                </c:pt>
                <c:pt idx="1999">
                  <c:v>60.86957</c:v>
                </c:pt>
                <c:pt idx="2000">
                  <c:v>35.80247</c:v>
                </c:pt>
                <c:pt idx="2001">
                  <c:v>6.666667</c:v>
                </c:pt>
                <c:pt idx="2002">
                  <c:v>17.54386</c:v>
                </c:pt>
                <c:pt idx="2003">
                  <c:v>25.0</c:v>
                </c:pt>
                <c:pt idx="2004">
                  <c:v>21.59091</c:v>
                </c:pt>
                <c:pt idx="2005">
                  <c:v>12.98701</c:v>
                </c:pt>
                <c:pt idx="2006">
                  <c:v>58.65385</c:v>
                </c:pt>
                <c:pt idx="2007">
                  <c:v>24.67532</c:v>
                </c:pt>
                <c:pt idx="2008">
                  <c:v>8.080808</c:v>
                </c:pt>
                <c:pt idx="2009">
                  <c:v>29.36508</c:v>
                </c:pt>
                <c:pt idx="2010">
                  <c:v>0.0</c:v>
                </c:pt>
                <c:pt idx="2011">
                  <c:v>12.12121</c:v>
                </c:pt>
                <c:pt idx="2012">
                  <c:v>7.692308</c:v>
                </c:pt>
                <c:pt idx="2013">
                  <c:v>6.060606</c:v>
                </c:pt>
                <c:pt idx="2014">
                  <c:v>4.109589</c:v>
                </c:pt>
                <c:pt idx="2015">
                  <c:v>9.734513</c:v>
                </c:pt>
                <c:pt idx="2016">
                  <c:v>7.446809</c:v>
                </c:pt>
                <c:pt idx="2017">
                  <c:v>8.333333</c:v>
                </c:pt>
                <c:pt idx="2018">
                  <c:v>25.0</c:v>
                </c:pt>
                <c:pt idx="2019">
                  <c:v>9.836066</c:v>
                </c:pt>
                <c:pt idx="2020">
                  <c:v>13.04348</c:v>
                </c:pt>
                <c:pt idx="2021">
                  <c:v>45.0</c:v>
                </c:pt>
                <c:pt idx="2022">
                  <c:v>11.76471</c:v>
                </c:pt>
                <c:pt idx="2023">
                  <c:v>18.91892</c:v>
                </c:pt>
                <c:pt idx="2024">
                  <c:v>19.71831</c:v>
                </c:pt>
                <c:pt idx="2025">
                  <c:v>11.62791</c:v>
                </c:pt>
                <c:pt idx="2026">
                  <c:v>12.5</c:v>
                </c:pt>
                <c:pt idx="2027">
                  <c:v>51.16279</c:v>
                </c:pt>
                <c:pt idx="2028">
                  <c:v>0.0</c:v>
                </c:pt>
                <c:pt idx="2029">
                  <c:v>16.66667</c:v>
                </c:pt>
                <c:pt idx="2030">
                  <c:v>14.58333</c:v>
                </c:pt>
                <c:pt idx="2031">
                  <c:v>21.73913</c:v>
                </c:pt>
                <c:pt idx="2032">
                  <c:v>13.7931</c:v>
                </c:pt>
                <c:pt idx="2033">
                  <c:v>10.25641</c:v>
                </c:pt>
                <c:pt idx="2034">
                  <c:v>33.33333</c:v>
                </c:pt>
                <c:pt idx="2035">
                  <c:v>17.34694</c:v>
                </c:pt>
                <c:pt idx="2036">
                  <c:v>11.5942</c:v>
                </c:pt>
                <c:pt idx="2037">
                  <c:v>21.21212</c:v>
                </c:pt>
                <c:pt idx="2038">
                  <c:v>26.92308</c:v>
                </c:pt>
                <c:pt idx="2039">
                  <c:v>16.66667</c:v>
                </c:pt>
                <c:pt idx="2040">
                  <c:v>3.225806</c:v>
                </c:pt>
                <c:pt idx="2041">
                  <c:v>45.45455</c:v>
                </c:pt>
                <c:pt idx="2042">
                  <c:v>13.20755</c:v>
                </c:pt>
                <c:pt idx="2043">
                  <c:v>7.142857</c:v>
                </c:pt>
                <c:pt idx="2044">
                  <c:v>9.677419</c:v>
                </c:pt>
                <c:pt idx="2045">
                  <c:v>52.17391</c:v>
                </c:pt>
                <c:pt idx="2046">
                  <c:v>19.23077</c:v>
                </c:pt>
                <c:pt idx="2047">
                  <c:v>12.5</c:v>
                </c:pt>
                <c:pt idx="2048">
                  <c:v>10.52632</c:v>
                </c:pt>
                <c:pt idx="2049">
                  <c:v>10.0</c:v>
                </c:pt>
                <c:pt idx="2050">
                  <c:v>33.76623</c:v>
                </c:pt>
                <c:pt idx="2051">
                  <c:v>15.78947</c:v>
                </c:pt>
                <c:pt idx="2052">
                  <c:v>34.48276</c:v>
                </c:pt>
                <c:pt idx="2053">
                  <c:v>40.81633</c:v>
                </c:pt>
                <c:pt idx="2054">
                  <c:v>10.44776</c:v>
                </c:pt>
                <c:pt idx="2055">
                  <c:v>23.33333</c:v>
                </c:pt>
                <c:pt idx="2056">
                  <c:v>9.803922</c:v>
                </c:pt>
                <c:pt idx="2057">
                  <c:v>20.21277</c:v>
                </c:pt>
                <c:pt idx="2058">
                  <c:v>15.09434</c:v>
                </c:pt>
                <c:pt idx="2059">
                  <c:v>21.79487</c:v>
                </c:pt>
                <c:pt idx="2060">
                  <c:v>17.69231</c:v>
                </c:pt>
                <c:pt idx="2061">
                  <c:v>6.578947</c:v>
                </c:pt>
                <c:pt idx="2062">
                  <c:v>25.42373</c:v>
                </c:pt>
                <c:pt idx="2063">
                  <c:v>12.5</c:v>
                </c:pt>
                <c:pt idx="2064">
                  <c:v>13.23529</c:v>
                </c:pt>
                <c:pt idx="2065">
                  <c:v>5.263158</c:v>
                </c:pt>
                <c:pt idx="2066">
                  <c:v>8.108108</c:v>
                </c:pt>
                <c:pt idx="2067">
                  <c:v>0.0</c:v>
                </c:pt>
                <c:pt idx="2068">
                  <c:v>5.0</c:v>
                </c:pt>
                <c:pt idx="2069">
                  <c:v>10.90909</c:v>
                </c:pt>
                <c:pt idx="2070">
                  <c:v>18.86792</c:v>
                </c:pt>
                <c:pt idx="2071">
                  <c:v>11.76471</c:v>
                </c:pt>
                <c:pt idx="2072">
                  <c:v>4.761905</c:v>
                </c:pt>
                <c:pt idx="2073">
                  <c:v>47.05882</c:v>
                </c:pt>
                <c:pt idx="2074">
                  <c:v>8.910891</c:v>
                </c:pt>
                <c:pt idx="2075">
                  <c:v>6.451613</c:v>
                </c:pt>
                <c:pt idx="2076">
                  <c:v>35.08772</c:v>
                </c:pt>
                <c:pt idx="2077">
                  <c:v>62.22222</c:v>
                </c:pt>
                <c:pt idx="2078">
                  <c:v>72.13115</c:v>
                </c:pt>
                <c:pt idx="2079">
                  <c:v>22.64151</c:v>
                </c:pt>
                <c:pt idx="2080">
                  <c:v>2.777778</c:v>
                </c:pt>
                <c:pt idx="2081">
                  <c:v>9.302326</c:v>
                </c:pt>
                <c:pt idx="2082">
                  <c:v>8.450704</c:v>
                </c:pt>
                <c:pt idx="2083">
                  <c:v>7.692308</c:v>
                </c:pt>
                <c:pt idx="2084">
                  <c:v>17.56757</c:v>
                </c:pt>
                <c:pt idx="2085">
                  <c:v>0.0</c:v>
                </c:pt>
                <c:pt idx="2086">
                  <c:v>5.128205</c:v>
                </c:pt>
                <c:pt idx="2087">
                  <c:v>9.433962</c:v>
                </c:pt>
                <c:pt idx="2088">
                  <c:v>11.76471</c:v>
                </c:pt>
                <c:pt idx="2089">
                  <c:v>27.90698</c:v>
                </c:pt>
                <c:pt idx="2090">
                  <c:v>20.0</c:v>
                </c:pt>
                <c:pt idx="2091">
                  <c:v>9.375</c:v>
                </c:pt>
                <c:pt idx="2092">
                  <c:v>18.75</c:v>
                </c:pt>
                <c:pt idx="2093">
                  <c:v>20.0</c:v>
                </c:pt>
                <c:pt idx="2094">
                  <c:v>4.255319</c:v>
                </c:pt>
                <c:pt idx="2095">
                  <c:v>25.0</c:v>
                </c:pt>
                <c:pt idx="2096">
                  <c:v>36.58537</c:v>
                </c:pt>
                <c:pt idx="2097">
                  <c:v>23.63636</c:v>
                </c:pt>
                <c:pt idx="2098">
                  <c:v>19.35484</c:v>
                </c:pt>
                <c:pt idx="2099">
                  <c:v>18.75</c:v>
                </c:pt>
                <c:pt idx="2100">
                  <c:v>27.58621</c:v>
                </c:pt>
                <c:pt idx="2101">
                  <c:v>27.77778</c:v>
                </c:pt>
                <c:pt idx="2102">
                  <c:v>9.803922</c:v>
                </c:pt>
                <c:pt idx="2103">
                  <c:v>6.666667</c:v>
                </c:pt>
                <c:pt idx="2104">
                  <c:v>8.571429</c:v>
                </c:pt>
                <c:pt idx="2105">
                  <c:v>16.66667</c:v>
                </c:pt>
                <c:pt idx="2106">
                  <c:v>14.70588</c:v>
                </c:pt>
                <c:pt idx="2107">
                  <c:v>14.70588</c:v>
                </c:pt>
                <c:pt idx="2108">
                  <c:v>9.574468</c:v>
                </c:pt>
                <c:pt idx="2109">
                  <c:v>48.75</c:v>
                </c:pt>
                <c:pt idx="2110">
                  <c:v>17.64706</c:v>
                </c:pt>
                <c:pt idx="2111">
                  <c:v>57.44681</c:v>
                </c:pt>
                <c:pt idx="2112">
                  <c:v>21.2766</c:v>
                </c:pt>
                <c:pt idx="2113">
                  <c:v>7.352941</c:v>
                </c:pt>
                <c:pt idx="2114">
                  <c:v>31.42857</c:v>
                </c:pt>
                <c:pt idx="2115">
                  <c:v>29.62963</c:v>
                </c:pt>
                <c:pt idx="2116">
                  <c:v>9.52381</c:v>
                </c:pt>
                <c:pt idx="2117">
                  <c:v>5.769231</c:v>
                </c:pt>
                <c:pt idx="2118">
                  <c:v>29.57746</c:v>
                </c:pt>
                <c:pt idx="2119">
                  <c:v>38.09524</c:v>
                </c:pt>
                <c:pt idx="2120">
                  <c:v>53.19149</c:v>
                </c:pt>
                <c:pt idx="2121">
                  <c:v>16.93122</c:v>
                </c:pt>
                <c:pt idx="2122">
                  <c:v>69.49153</c:v>
                </c:pt>
                <c:pt idx="2123">
                  <c:v>30.20833</c:v>
                </c:pt>
                <c:pt idx="2124">
                  <c:v>4.166667</c:v>
                </c:pt>
                <c:pt idx="2125">
                  <c:v>16.12903</c:v>
                </c:pt>
                <c:pt idx="2126">
                  <c:v>16.0</c:v>
                </c:pt>
                <c:pt idx="2127">
                  <c:v>20.3125</c:v>
                </c:pt>
                <c:pt idx="2128">
                  <c:v>26.08696</c:v>
                </c:pt>
                <c:pt idx="2129">
                  <c:v>20.0</c:v>
                </c:pt>
                <c:pt idx="2130">
                  <c:v>10.52632</c:v>
                </c:pt>
                <c:pt idx="2131">
                  <c:v>17.02128</c:v>
                </c:pt>
                <c:pt idx="2132">
                  <c:v>32.5</c:v>
                </c:pt>
                <c:pt idx="2133">
                  <c:v>15.38462</c:v>
                </c:pt>
                <c:pt idx="2134">
                  <c:v>27.27273</c:v>
                </c:pt>
                <c:pt idx="2135">
                  <c:v>17.94872</c:v>
                </c:pt>
                <c:pt idx="2136">
                  <c:v>7.142857</c:v>
                </c:pt>
                <c:pt idx="2137">
                  <c:v>0.0</c:v>
                </c:pt>
                <c:pt idx="2138">
                  <c:v>19.17808</c:v>
                </c:pt>
                <c:pt idx="2139">
                  <c:v>61.53846</c:v>
                </c:pt>
                <c:pt idx="2140">
                  <c:v>0.0</c:v>
                </c:pt>
                <c:pt idx="2141">
                  <c:v>22.22222</c:v>
                </c:pt>
                <c:pt idx="2142">
                  <c:v>17.64706</c:v>
                </c:pt>
                <c:pt idx="2143">
                  <c:v>24.44444</c:v>
                </c:pt>
                <c:pt idx="2144">
                  <c:v>23.07692</c:v>
                </c:pt>
                <c:pt idx="2145">
                  <c:v>13.69863</c:v>
                </c:pt>
                <c:pt idx="2146">
                  <c:v>23.07692</c:v>
                </c:pt>
                <c:pt idx="2147">
                  <c:v>43.05556</c:v>
                </c:pt>
                <c:pt idx="2148">
                  <c:v>2.564103</c:v>
                </c:pt>
                <c:pt idx="2149">
                  <c:v>32.55814</c:v>
                </c:pt>
                <c:pt idx="2150">
                  <c:v>0.0</c:v>
                </c:pt>
                <c:pt idx="2151">
                  <c:v>67.70833</c:v>
                </c:pt>
                <c:pt idx="2152">
                  <c:v>42.10526</c:v>
                </c:pt>
                <c:pt idx="2153">
                  <c:v>4.0</c:v>
                </c:pt>
                <c:pt idx="2154">
                  <c:v>11.76471</c:v>
                </c:pt>
                <c:pt idx="2155">
                  <c:v>9.090909</c:v>
                </c:pt>
                <c:pt idx="2156">
                  <c:v>12.5</c:v>
                </c:pt>
                <c:pt idx="2157">
                  <c:v>9.615385</c:v>
                </c:pt>
                <c:pt idx="2158">
                  <c:v>13.43284</c:v>
                </c:pt>
                <c:pt idx="2159">
                  <c:v>9.302326</c:v>
                </c:pt>
                <c:pt idx="2160">
                  <c:v>40.38462</c:v>
                </c:pt>
                <c:pt idx="2161">
                  <c:v>15.38462</c:v>
                </c:pt>
                <c:pt idx="2162">
                  <c:v>14.03509</c:v>
                </c:pt>
                <c:pt idx="2163">
                  <c:v>14.28571</c:v>
                </c:pt>
                <c:pt idx="2164">
                  <c:v>25.0</c:v>
                </c:pt>
                <c:pt idx="2165">
                  <c:v>4.83871</c:v>
                </c:pt>
                <c:pt idx="2166">
                  <c:v>11.42857</c:v>
                </c:pt>
                <c:pt idx="2167">
                  <c:v>9.375</c:v>
                </c:pt>
                <c:pt idx="2168">
                  <c:v>85.71429</c:v>
                </c:pt>
                <c:pt idx="2169">
                  <c:v>100.0</c:v>
                </c:pt>
                <c:pt idx="2170">
                  <c:v>100.0</c:v>
                </c:pt>
                <c:pt idx="2171">
                  <c:v>9.836066</c:v>
                </c:pt>
                <c:pt idx="2172">
                  <c:v>2.702703</c:v>
                </c:pt>
                <c:pt idx="2173">
                  <c:v>38.46154</c:v>
                </c:pt>
                <c:pt idx="2174">
                  <c:v>11.76471</c:v>
                </c:pt>
                <c:pt idx="2175">
                  <c:v>13.04348</c:v>
                </c:pt>
                <c:pt idx="2176">
                  <c:v>16.21622</c:v>
                </c:pt>
                <c:pt idx="2177">
                  <c:v>15.38462</c:v>
                </c:pt>
                <c:pt idx="2178">
                  <c:v>2.631579</c:v>
                </c:pt>
                <c:pt idx="2179">
                  <c:v>5.555556</c:v>
                </c:pt>
                <c:pt idx="2180">
                  <c:v>15.15152</c:v>
                </c:pt>
                <c:pt idx="2181">
                  <c:v>9.52381</c:v>
                </c:pt>
                <c:pt idx="2182">
                  <c:v>4.166667</c:v>
                </c:pt>
                <c:pt idx="2183">
                  <c:v>11.53846</c:v>
                </c:pt>
                <c:pt idx="2184">
                  <c:v>26.41509</c:v>
                </c:pt>
                <c:pt idx="2185">
                  <c:v>7.692308</c:v>
                </c:pt>
                <c:pt idx="2186">
                  <c:v>15.0</c:v>
                </c:pt>
                <c:pt idx="2187">
                  <c:v>21.62162</c:v>
                </c:pt>
                <c:pt idx="2188">
                  <c:v>21.62162</c:v>
                </c:pt>
                <c:pt idx="2189">
                  <c:v>6.122449</c:v>
                </c:pt>
                <c:pt idx="2190">
                  <c:v>14.28571</c:v>
                </c:pt>
                <c:pt idx="2191">
                  <c:v>6.060606</c:v>
                </c:pt>
                <c:pt idx="2192">
                  <c:v>12.12121</c:v>
                </c:pt>
                <c:pt idx="2193">
                  <c:v>17.64706</c:v>
                </c:pt>
                <c:pt idx="2194">
                  <c:v>35.29412</c:v>
                </c:pt>
                <c:pt idx="2195">
                  <c:v>15.38462</c:v>
                </c:pt>
                <c:pt idx="2196">
                  <c:v>13.7931</c:v>
                </c:pt>
                <c:pt idx="2197">
                  <c:v>55.55556</c:v>
                </c:pt>
                <c:pt idx="2198">
                  <c:v>29.41176</c:v>
                </c:pt>
                <c:pt idx="2199">
                  <c:v>42.85714</c:v>
                </c:pt>
                <c:pt idx="2200">
                  <c:v>42.10526</c:v>
                </c:pt>
                <c:pt idx="220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308344"/>
        <c:axId val="-2097302888"/>
      </c:scatterChart>
      <c:valAx>
        <c:axId val="-2097308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 size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7302888"/>
        <c:crosses val="autoZero"/>
        <c:crossBetween val="midCat"/>
        <c:majorUnit val="10.0"/>
      </c:valAx>
      <c:valAx>
        <c:axId val="-2097302888"/>
        <c:scaling>
          <c:orientation val="minMax"/>
          <c:max val="100.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 of students</a:t>
                </a:r>
                <a:r>
                  <a:rPr lang="en-US" baseline="0"/>
                  <a:t> scoring a level 3 or 4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7308344"/>
        <c:crosses val="autoZero"/>
        <c:crossBetween val="midCat"/>
        <c:majorUnit val="2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quartile of highest performing 3rd, 4th and 5th grade classes citywide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'Top quarter'!$U$1</c:f>
              <c:strCache>
                <c:ptCount val="1"/>
                <c:pt idx="0">
                  <c:v>Average Class Size</c:v>
                </c:pt>
              </c:strCache>
            </c:strRef>
          </c:tx>
          <c:spPr>
            <a:ln w="47625">
              <a:noFill/>
            </a:ln>
          </c:spPr>
          <c:xVal>
            <c:numRef>
              <c:f>'Top quarter'!$U$2:$U$551</c:f>
              <c:numCache>
                <c:formatCode>General</c:formatCode>
                <c:ptCount val="550"/>
                <c:pt idx="0">
                  <c:v>15.0</c:v>
                </c:pt>
                <c:pt idx="1">
                  <c:v>15.0</c:v>
                </c:pt>
                <c:pt idx="2">
                  <c:v>21.0</c:v>
                </c:pt>
                <c:pt idx="3">
                  <c:v>27.5</c:v>
                </c:pt>
                <c:pt idx="4">
                  <c:v>28.75</c:v>
                </c:pt>
                <c:pt idx="5">
                  <c:v>29.5</c:v>
                </c:pt>
                <c:pt idx="6">
                  <c:v>27.0</c:v>
                </c:pt>
                <c:pt idx="7">
                  <c:v>28.25</c:v>
                </c:pt>
                <c:pt idx="8">
                  <c:v>30.0</c:v>
                </c:pt>
                <c:pt idx="9">
                  <c:v>26.0</c:v>
                </c:pt>
                <c:pt idx="10">
                  <c:v>27.5</c:v>
                </c:pt>
                <c:pt idx="11">
                  <c:v>26.66666666666667</c:v>
                </c:pt>
                <c:pt idx="12">
                  <c:v>27.0</c:v>
                </c:pt>
                <c:pt idx="13">
                  <c:v>27.66666666666667</c:v>
                </c:pt>
                <c:pt idx="14">
                  <c:v>27.33333333333333</c:v>
                </c:pt>
                <c:pt idx="15">
                  <c:v>31.0</c:v>
                </c:pt>
                <c:pt idx="16">
                  <c:v>15.0</c:v>
                </c:pt>
                <c:pt idx="17">
                  <c:v>32.0</c:v>
                </c:pt>
                <c:pt idx="18">
                  <c:v>32.0</c:v>
                </c:pt>
                <c:pt idx="19">
                  <c:v>29.5</c:v>
                </c:pt>
                <c:pt idx="20">
                  <c:v>21.66666666666667</c:v>
                </c:pt>
                <c:pt idx="21">
                  <c:v>30.0</c:v>
                </c:pt>
                <c:pt idx="22">
                  <c:v>#N/A</c:v>
                </c:pt>
                <c:pt idx="23">
                  <c:v>32.0</c:v>
                </c:pt>
                <c:pt idx="24">
                  <c:v>30.0</c:v>
                </c:pt>
                <c:pt idx="25">
                  <c:v>22.66666666666667</c:v>
                </c:pt>
                <c:pt idx="26">
                  <c:v>26.71428571428571</c:v>
                </c:pt>
                <c:pt idx="27">
                  <c:v>26.66666666666667</c:v>
                </c:pt>
                <c:pt idx="28">
                  <c:v>29.0</c:v>
                </c:pt>
                <c:pt idx="29">
                  <c:v>26.6</c:v>
                </c:pt>
                <c:pt idx="30">
                  <c:v>31.5</c:v>
                </c:pt>
                <c:pt idx="31">
                  <c:v>32.0</c:v>
                </c:pt>
                <c:pt idx="32">
                  <c:v>29.66666666666667</c:v>
                </c:pt>
                <c:pt idx="33">
                  <c:v>31.0</c:v>
                </c:pt>
                <c:pt idx="34">
                  <c:v>25.6</c:v>
                </c:pt>
                <c:pt idx="35">
                  <c:v>29.0</c:v>
                </c:pt>
                <c:pt idx="36">
                  <c:v>27.0</c:v>
                </c:pt>
                <c:pt idx="37">
                  <c:v>24.33333333333333</c:v>
                </c:pt>
                <c:pt idx="38">
                  <c:v>24.5</c:v>
                </c:pt>
                <c:pt idx="39">
                  <c:v>31.0</c:v>
                </c:pt>
                <c:pt idx="40">
                  <c:v>28.0</c:v>
                </c:pt>
                <c:pt idx="41">
                  <c:v>30.0</c:v>
                </c:pt>
                <c:pt idx="42">
                  <c:v>24.33333333333333</c:v>
                </c:pt>
                <c:pt idx="43">
                  <c:v>23.5</c:v>
                </c:pt>
                <c:pt idx="44">
                  <c:v>27.0</c:v>
                </c:pt>
                <c:pt idx="45">
                  <c:v>28.5</c:v>
                </c:pt>
                <c:pt idx="46">
                  <c:v>32.0</c:v>
                </c:pt>
                <c:pt idx="47">
                  <c:v>27.66666666666667</c:v>
                </c:pt>
                <c:pt idx="48">
                  <c:v>27.0</c:v>
                </c:pt>
                <c:pt idx="49">
                  <c:v>26.0</c:v>
                </c:pt>
                <c:pt idx="50">
                  <c:v>26.66666666666667</c:v>
                </c:pt>
                <c:pt idx="51">
                  <c:v>24.33333333333333</c:v>
                </c:pt>
                <c:pt idx="52">
                  <c:v>28.75</c:v>
                </c:pt>
                <c:pt idx="53">
                  <c:v>23.66666666666667</c:v>
                </c:pt>
                <c:pt idx="54">
                  <c:v>30.0</c:v>
                </c:pt>
                <c:pt idx="55">
                  <c:v>26.0</c:v>
                </c:pt>
                <c:pt idx="56">
                  <c:v>24.0</c:v>
                </c:pt>
                <c:pt idx="57">
                  <c:v>28.25</c:v>
                </c:pt>
                <c:pt idx="58">
                  <c:v>25.625</c:v>
                </c:pt>
                <c:pt idx="59">
                  <c:v>26.66666666666667</c:v>
                </c:pt>
                <c:pt idx="60">
                  <c:v>30.5</c:v>
                </c:pt>
                <c:pt idx="61">
                  <c:v>25.0</c:v>
                </c:pt>
                <c:pt idx="62">
                  <c:v>27.25</c:v>
                </c:pt>
                <c:pt idx="63">
                  <c:v>18.0</c:v>
                </c:pt>
                <c:pt idx="64">
                  <c:v>26.0</c:v>
                </c:pt>
                <c:pt idx="65">
                  <c:v>24.5</c:v>
                </c:pt>
                <c:pt idx="66">
                  <c:v>26.0</c:v>
                </c:pt>
                <c:pt idx="67">
                  <c:v>24.66666666666667</c:v>
                </c:pt>
                <c:pt idx="68">
                  <c:v>26.5</c:v>
                </c:pt>
                <c:pt idx="69">
                  <c:v>23.33333333333333</c:v>
                </c:pt>
                <c:pt idx="70">
                  <c:v>24.66666666666667</c:v>
                </c:pt>
                <c:pt idx="71">
                  <c:v>31.0</c:v>
                </c:pt>
                <c:pt idx="72">
                  <c:v>29.66666666666667</c:v>
                </c:pt>
                <c:pt idx="73">
                  <c:v>27.5</c:v>
                </c:pt>
                <c:pt idx="74">
                  <c:v>31.33333333333333</c:v>
                </c:pt>
                <c:pt idx="75">
                  <c:v>29.0</c:v>
                </c:pt>
                <c:pt idx="76">
                  <c:v>27.0</c:v>
                </c:pt>
                <c:pt idx="77">
                  <c:v>21.5</c:v>
                </c:pt>
                <c:pt idx="78">
                  <c:v>32.0</c:v>
                </c:pt>
                <c:pt idx="79">
                  <c:v>32.0</c:v>
                </c:pt>
                <c:pt idx="80">
                  <c:v>31.33333333333333</c:v>
                </c:pt>
                <c:pt idx="81">
                  <c:v>28.0</c:v>
                </c:pt>
                <c:pt idx="82">
                  <c:v>30.0</c:v>
                </c:pt>
                <c:pt idx="83">
                  <c:v>17.33333333333333</c:v>
                </c:pt>
                <c:pt idx="84">
                  <c:v>20.0</c:v>
                </c:pt>
                <c:pt idx="85">
                  <c:v>20.0</c:v>
                </c:pt>
                <c:pt idx="86">
                  <c:v>28.0</c:v>
                </c:pt>
                <c:pt idx="87">
                  <c:v>22.5</c:v>
                </c:pt>
                <c:pt idx="88">
                  <c:v>22.5</c:v>
                </c:pt>
                <c:pt idx="89">
                  <c:v>26.25</c:v>
                </c:pt>
                <c:pt idx="90">
                  <c:v>26.0</c:v>
                </c:pt>
                <c:pt idx="91">
                  <c:v>27.5</c:v>
                </c:pt>
                <c:pt idx="92">
                  <c:v>24.0</c:v>
                </c:pt>
                <c:pt idx="93">
                  <c:v>26.0</c:v>
                </c:pt>
                <c:pt idx="94">
                  <c:v>27.33333333333333</c:v>
                </c:pt>
                <c:pt idx="95">
                  <c:v>27.5</c:v>
                </c:pt>
                <c:pt idx="96">
                  <c:v>29.0</c:v>
                </c:pt>
                <c:pt idx="97">
                  <c:v>29.0</c:v>
                </c:pt>
                <c:pt idx="98">
                  <c:v>23.66666666666667</c:v>
                </c:pt>
                <c:pt idx="99">
                  <c:v>28.66666666666667</c:v>
                </c:pt>
                <c:pt idx="100">
                  <c:v>24.0</c:v>
                </c:pt>
                <c:pt idx="101">
                  <c:v>23.66666666666667</c:v>
                </c:pt>
                <c:pt idx="102">
                  <c:v>16.0</c:v>
                </c:pt>
                <c:pt idx="103">
                  <c:v>30.0</c:v>
                </c:pt>
                <c:pt idx="104">
                  <c:v>25.0</c:v>
                </c:pt>
                <c:pt idx="105">
                  <c:v>28.33333333333333</c:v>
                </c:pt>
                <c:pt idx="106">
                  <c:v>31.0</c:v>
                </c:pt>
                <c:pt idx="107">
                  <c:v>26.0</c:v>
                </c:pt>
                <c:pt idx="108">
                  <c:v>29.0</c:v>
                </c:pt>
                <c:pt idx="109">
                  <c:v>22.25</c:v>
                </c:pt>
                <c:pt idx="110">
                  <c:v>28.66666666666667</c:v>
                </c:pt>
                <c:pt idx="111">
                  <c:v>27.5</c:v>
                </c:pt>
                <c:pt idx="112">
                  <c:v>28.0</c:v>
                </c:pt>
                <c:pt idx="113">
                  <c:v>27.5</c:v>
                </c:pt>
                <c:pt idx="114">
                  <c:v>26.33333333333333</c:v>
                </c:pt>
                <c:pt idx="115">
                  <c:v>21.5</c:v>
                </c:pt>
                <c:pt idx="116">
                  <c:v>26.0</c:v>
                </c:pt>
                <c:pt idx="117">
                  <c:v>32.33333333333334</c:v>
                </c:pt>
                <c:pt idx="118">
                  <c:v>31.0</c:v>
                </c:pt>
                <c:pt idx="119">
                  <c:v>27.0</c:v>
                </c:pt>
                <c:pt idx="120">
                  <c:v>28.0</c:v>
                </c:pt>
                <c:pt idx="121">
                  <c:v>24.0</c:v>
                </c:pt>
                <c:pt idx="122">
                  <c:v>22.0</c:v>
                </c:pt>
                <c:pt idx="123">
                  <c:v>29.0</c:v>
                </c:pt>
                <c:pt idx="124">
                  <c:v>27.0</c:v>
                </c:pt>
                <c:pt idx="125">
                  <c:v>30.0</c:v>
                </c:pt>
                <c:pt idx="126">
                  <c:v>31.66666666666667</c:v>
                </c:pt>
                <c:pt idx="127">
                  <c:v>30.0</c:v>
                </c:pt>
                <c:pt idx="128">
                  <c:v>28.5</c:v>
                </c:pt>
                <c:pt idx="129">
                  <c:v>30.0</c:v>
                </c:pt>
                <c:pt idx="130">
                  <c:v>29.0</c:v>
                </c:pt>
                <c:pt idx="131">
                  <c:v>30.0</c:v>
                </c:pt>
                <c:pt idx="132">
                  <c:v>29.25</c:v>
                </c:pt>
                <c:pt idx="133">
                  <c:v>32.0</c:v>
                </c:pt>
                <c:pt idx="134">
                  <c:v>25.66666666666667</c:v>
                </c:pt>
                <c:pt idx="135">
                  <c:v>26.0</c:v>
                </c:pt>
                <c:pt idx="136">
                  <c:v>27.0</c:v>
                </c:pt>
                <c:pt idx="137">
                  <c:v>26.33333333333333</c:v>
                </c:pt>
                <c:pt idx="138">
                  <c:v>29.0</c:v>
                </c:pt>
                <c:pt idx="139">
                  <c:v>23.0</c:v>
                </c:pt>
                <c:pt idx="140">
                  <c:v>31.0</c:v>
                </c:pt>
                <c:pt idx="141">
                  <c:v>30.0</c:v>
                </c:pt>
                <c:pt idx="142">
                  <c:v>25.0</c:v>
                </c:pt>
                <c:pt idx="143">
                  <c:v>27.0</c:v>
                </c:pt>
                <c:pt idx="144">
                  <c:v>27.5</c:v>
                </c:pt>
                <c:pt idx="145">
                  <c:v>32.0</c:v>
                </c:pt>
                <c:pt idx="146">
                  <c:v>20.5</c:v>
                </c:pt>
                <c:pt idx="147">
                  <c:v>26.0</c:v>
                </c:pt>
                <c:pt idx="148">
                  <c:v>24.5</c:v>
                </c:pt>
                <c:pt idx="149">
                  <c:v>23.5</c:v>
                </c:pt>
                <c:pt idx="150">
                  <c:v>32.0</c:v>
                </c:pt>
                <c:pt idx="151">
                  <c:v>34.0</c:v>
                </c:pt>
                <c:pt idx="152">
                  <c:v>18.0</c:v>
                </c:pt>
                <c:pt idx="153">
                  <c:v>25.66666666666667</c:v>
                </c:pt>
                <c:pt idx="154">
                  <c:v>23.25</c:v>
                </c:pt>
                <c:pt idx="155">
                  <c:v>27.0</c:v>
                </c:pt>
                <c:pt idx="156">
                  <c:v>26.0</c:v>
                </c:pt>
                <c:pt idx="157">
                  <c:v>24.0</c:v>
                </c:pt>
                <c:pt idx="158">
                  <c:v>27.4</c:v>
                </c:pt>
                <c:pt idx="159">
                  <c:v>23.0</c:v>
                </c:pt>
                <c:pt idx="160">
                  <c:v>17.0</c:v>
                </c:pt>
                <c:pt idx="161">
                  <c:v>30.0</c:v>
                </c:pt>
                <c:pt idx="162">
                  <c:v>29.0</c:v>
                </c:pt>
                <c:pt idx="163">
                  <c:v>27.0</c:v>
                </c:pt>
                <c:pt idx="164">
                  <c:v>32.0</c:v>
                </c:pt>
                <c:pt idx="165">
                  <c:v>19.5</c:v>
                </c:pt>
                <c:pt idx="166">
                  <c:v>24.66666666666667</c:v>
                </c:pt>
                <c:pt idx="167">
                  <c:v>32.0</c:v>
                </c:pt>
                <c:pt idx="168">
                  <c:v>28.0</c:v>
                </c:pt>
                <c:pt idx="169">
                  <c:v>26.5</c:v>
                </c:pt>
                <c:pt idx="170">
                  <c:v>27.5</c:v>
                </c:pt>
                <c:pt idx="171">
                  <c:v>25.75</c:v>
                </c:pt>
                <c:pt idx="172">
                  <c:v>24.0</c:v>
                </c:pt>
                <c:pt idx="173">
                  <c:v>29.33333333333333</c:v>
                </c:pt>
                <c:pt idx="174">
                  <c:v>29.33333333333333</c:v>
                </c:pt>
                <c:pt idx="175">
                  <c:v>31.0</c:v>
                </c:pt>
                <c:pt idx="176">
                  <c:v>25.0</c:v>
                </c:pt>
                <c:pt idx="177">
                  <c:v>26.0</c:v>
                </c:pt>
                <c:pt idx="178">
                  <c:v>30.25</c:v>
                </c:pt>
                <c:pt idx="179">
                  <c:v>26.33333333333333</c:v>
                </c:pt>
                <c:pt idx="180">
                  <c:v>20.0</c:v>
                </c:pt>
                <c:pt idx="181">
                  <c:v>27.0</c:v>
                </c:pt>
                <c:pt idx="182">
                  <c:v>21.5</c:v>
                </c:pt>
                <c:pt idx="183">
                  <c:v>21.0</c:v>
                </c:pt>
                <c:pt idx="184">
                  <c:v>32.0</c:v>
                </c:pt>
                <c:pt idx="185">
                  <c:v>26.66666666666667</c:v>
                </c:pt>
                <c:pt idx="186">
                  <c:v>26.0</c:v>
                </c:pt>
                <c:pt idx="187">
                  <c:v>22.0</c:v>
                </c:pt>
                <c:pt idx="188">
                  <c:v>27.66666666666667</c:v>
                </c:pt>
                <c:pt idx="189">
                  <c:v>26.25</c:v>
                </c:pt>
                <c:pt idx="190">
                  <c:v>30.0</c:v>
                </c:pt>
                <c:pt idx="191">
                  <c:v>26.0</c:v>
                </c:pt>
                <c:pt idx="192">
                  <c:v>28.66666666666667</c:v>
                </c:pt>
                <c:pt idx="193">
                  <c:v>29.33333333333333</c:v>
                </c:pt>
                <c:pt idx="194">
                  <c:v>32.0</c:v>
                </c:pt>
                <c:pt idx="195">
                  <c:v>32.0</c:v>
                </c:pt>
                <c:pt idx="196">
                  <c:v>19.33333333333333</c:v>
                </c:pt>
                <c:pt idx="197">
                  <c:v>29.0</c:v>
                </c:pt>
                <c:pt idx="198">
                  <c:v>25.0</c:v>
                </c:pt>
                <c:pt idx="199">
                  <c:v>32.0</c:v>
                </c:pt>
                <c:pt idx="200">
                  <c:v>21.5</c:v>
                </c:pt>
                <c:pt idx="201">
                  <c:v>28.0</c:v>
                </c:pt>
                <c:pt idx="202">
                  <c:v>30.0</c:v>
                </c:pt>
                <c:pt idx="203">
                  <c:v>21.66666666666667</c:v>
                </c:pt>
                <c:pt idx="204">
                  <c:v>23.0</c:v>
                </c:pt>
                <c:pt idx="205">
                  <c:v>26.5</c:v>
                </c:pt>
                <c:pt idx="206">
                  <c:v>26.5</c:v>
                </c:pt>
                <c:pt idx="207">
                  <c:v>17.66666666666667</c:v>
                </c:pt>
                <c:pt idx="208">
                  <c:v>35.0</c:v>
                </c:pt>
                <c:pt idx="209">
                  <c:v>26.0</c:v>
                </c:pt>
                <c:pt idx="210">
                  <c:v>29.33333333333333</c:v>
                </c:pt>
                <c:pt idx="211">
                  <c:v>26.66666666666667</c:v>
                </c:pt>
                <c:pt idx="212">
                  <c:v>29.5</c:v>
                </c:pt>
                <c:pt idx="213">
                  <c:v>28.33333333333333</c:v>
                </c:pt>
                <c:pt idx="214">
                  <c:v>22.0</c:v>
                </c:pt>
                <c:pt idx="215">
                  <c:v>31.0</c:v>
                </c:pt>
                <c:pt idx="216">
                  <c:v>32.5</c:v>
                </c:pt>
                <c:pt idx="217">
                  <c:v>22.0</c:v>
                </c:pt>
                <c:pt idx="218">
                  <c:v>26.0</c:v>
                </c:pt>
                <c:pt idx="219">
                  <c:v>21.0</c:v>
                </c:pt>
                <c:pt idx="220">
                  <c:v>27.5</c:v>
                </c:pt>
                <c:pt idx="221">
                  <c:v>28.83333333333333</c:v>
                </c:pt>
                <c:pt idx="222">
                  <c:v>28.66666666666667</c:v>
                </c:pt>
                <c:pt idx="223">
                  <c:v>31.66666666666667</c:v>
                </c:pt>
                <c:pt idx="224">
                  <c:v>26.33333333333333</c:v>
                </c:pt>
                <c:pt idx="225">
                  <c:v>31.5</c:v>
                </c:pt>
                <c:pt idx="226">
                  <c:v>22.33333333333333</c:v>
                </c:pt>
                <c:pt idx="227">
                  <c:v>29.33333333333333</c:v>
                </c:pt>
                <c:pt idx="228">
                  <c:v>26.0</c:v>
                </c:pt>
                <c:pt idx="229">
                  <c:v>22.5</c:v>
                </c:pt>
                <c:pt idx="230">
                  <c:v>27.33333333333333</c:v>
                </c:pt>
                <c:pt idx="231">
                  <c:v>23.0</c:v>
                </c:pt>
                <c:pt idx="232">
                  <c:v>21.0</c:v>
                </c:pt>
                <c:pt idx="233">
                  <c:v>27.5</c:v>
                </c:pt>
                <c:pt idx="234">
                  <c:v>26.5</c:v>
                </c:pt>
                <c:pt idx="235">
                  <c:v>#N/A</c:v>
                </c:pt>
                <c:pt idx="236">
                  <c:v>30.0</c:v>
                </c:pt>
                <c:pt idx="237">
                  <c:v>28.0</c:v>
                </c:pt>
                <c:pt idx="238">
                  <c:v>26.0</c:v>
                </c:pt>
                <c:pt idx="239">
                  <c:v>11.66666666666667</c:v>
                </c:pt>
                <c:pt idx="240">
                  <c:v>32.0</c:v>
                </c:pt>
                <c:pt idx="241">
                  <c:v>24.0</c:v>
                </c:pt>
                <c:pt idx="242">
                  <c:v>31.33333333333333</c:v>
                </c:pt>
                <c:pt idx="243">
                  <c:v>26.0</c:v>
                </c:pt>
                <c:pt idx="244">
                  <c:v>28.0</c:v>
                </c:pt>
                <c:pt idx="245">
                  <c:v>21.5</c:v>
                </c:pt>
                <c:pt idx="246">
                  <c:v>22.0</c:v>
                </c:pt>
                <c:pt idx="247">
                  <c:v>22.0</c:v>
                </c:pt>
                <c:pt idx="248">
                  <c:v>33.0</c:v>
                </c:pt>
                <c:pt idx="249">
                  <c:v>26.0</c:v>
                </c:pt>
                <c:pt idx="250">
                  <c:v>27.5</c:v>
                </c:pt>
                <c:pt idx="251">
                  <c:v>27.5</c:v>
                </c:pt>
                <c:pt idx="252">
                  <c:v>32.0</c:v>
                </c:pt>
                <c:pt idx="253">
                  <c:v>24.83333333333333</c:v>
                </c:pt>
                <c:pt idx="254">
                  <c:v>20.5</c:v>
                </c:pt>
                <c:pt idx="255">
                  <c:v>27.0</c:v>
                </c:pt>
                <c:pt idx="256">
                  <c:v>32.0</c:v>
                </c:pt>
                <c:pt idx="257">
                  <c:v>29.5</c:v>
                </c:pt>
                <c:pt idx="258">
                  <c:v>30.0</c:v>
                </c:pt>
                <c:pt idx="259">
                  <c:v>30.0</c:v>
                </c:pt>
                <c:pt idx="260">
                  <c:v>30.0</c:v>
                </c:pt>
                <c:pt idx="261">
                  <c:v>24.875</c:v>
                </c:pt>
                <c:pt idx="262">
                  <c:v>30.0</c:v>
                </c:pt>
                <c:pt idx="263">
                  <c:v>32.0</c:v>
                </c:pt>
                <c:pt idx="264">
                  <c:v>27.25</c:v>
                </c:pt>
                <c:pt idx="265">
                  <c:v>26.33333333333333</c:v>
                </c:pt>
                <c:pt idx="266">
                  <c:v>32.0</c:v>
                </c:pt>
                <c:pt idx="267">
                  <c:v>23.5</c:v>
                </c:pt>
                <c:pt idx="268">
                  <c:v>27.5</c:v>
                </c:pt>
                <c:pt idx="269">
                  <c:v>27.66666666666667</c:v>
                </c:pt>
                <c:pt idx="270">
                  <c:v>29.66666666666667</c:v>
                </c:pt>
                <c:pt idx="271">
                  <c:v>25.66666666666667</c:v>
                </c:pt>
                <c:pt idx="272">
                  <c:v>25.5</c:v>
                </c:pt>
                <c:pt idx="273">
                  <c:v>25.33333333333333</c:v>
                </c:pt>
                <c:pt idx="274">
                  <c:v>28.0</c:v>
                </c:pt>
                <c:pt idx="275">
                  <c:v>27.6</c:v>
                </c:pt>
                <c:pt idx="276">
                  <c:v>23.0</c:v>
                </c:pt>
                <c:pt idx="277">
                  <c:v>27.33333333333333</c:v>
                </c:pt>
                <c:pt idx="278">
                  <c:v>24.0</c:v>
                </c:pt>
                <c:pt idx="279">
                  <c:v>17.33333333333333</c:v>
                </c:pt>
                <c:pt idx="280">
                  <c:v>28.0</c:v>
                </c:pt>
                <c:pt idx="281">
                  <c:v>28.0</c:v>
                </c:pt>
                <c:pt idx="282">
                  <c:v>29.33333333333333</c:v>
                </c:pt>
                <c:pt idx="283">
                  <c:v>25.5</c:v>
                </c:pt>
                <c:pt idx="284">
                  <c:v>32.0</c:v>
                </c:pt>
                <c:pt idx="285">
                  <c:v>23.0</c:v>
                </c:pt>
                <c:pt idx="286">
                  <c:v>28.0</c:v>
                </c:pt>
                <c:pt idx="287">
                  <c:v>28.0</c:v>
                </c:pt>
                <c:pt idx="288">
                  <c:v>31.0</c:v>
                </c:pt>
                <c:pt idx="289">
                  <c:v>33.0</c:v>
                </c:pt>
                <c:pt idx="290">
                  <c:v>26.25</c:v>
                </c:pt>
                <c:pt idx="291">
                  <c:v>31.33333333333333</c:v>
                </c:pt>
                <c:pt idx="292">
                  <c:v>24.0</c:v>
                </c:pt>
                <c:pt idx="293">
                  <c:v>29.0</c:v>
                </c:pt>
                <c:pt idx="294">
                  <c:v>24.8</c:v>
                </c:pt>
                <c:pt idx="295">
                  <c:v>24.5</c:v>
                </c:pt>
                <c:pt idx="296">
                  <c:v>27.2</c:v>
                </c:pt>
                <c:pt idx="297">
                  <c:v>26.0</c:v>
                </c:pt>
                <c:pt idx="298">
                  <c:v>#N/A</c:v>
                </c:pt>
                <c:pt idx="299">
                  <c:v>19.0</c:v>
                </c:pt>
                <c:pt idx="300">
                  <c:v>29.0</c:v>
                </c:pt>
                <c:pt idx="301">
                  <c:v>31.4</c:v>
                </c:pt>
                <c:pt idx="302">
                  <c:v>30.66666666666667</c:v>
                </c:pt>
                <c:pt idx="303">
                  <c:v>31.0</c:v>
                </c:pt>
                <c:pt idx="304">
                  <c:v>31.0</c:v>
                </c:pt>
                <c:pt idx="305">
                  <c:v>32.0</c:v>
                </c:pt>
                <c:pt idx="306">
                  <c:v>27.0</c:v>
                </c:pt>
                <c:pt idx="307">
                  <c:v>28.33333333333333</c:v>
                </c:pt>
                <c:pt idx="308">
                  <c:v>29.66666666666667</c:v>
                </c:pt>
                <c:pt idx="309">
                  <c:v>30.0</c:v>
                </c:pt>
                <c:pt idx="310">
                  <c:v>25.0</c:v>
                </c:pt>
                <c:pt idx="311">
                  <c:v>27.0</c:v>
                </c:pt>
                <c:pt idx="312">
                  <c:v>28.0</c:v>
                </c:pt>
                <c:pt idx="313">
                  <c:v>27.5</c:v>
                </c:pt>
                <c:pt idx="314">
                  <c:v>19.0</c:v>
                </c:pt>
                <c:pt idx="315">
                  <c:v>29.0</c:v>
                </c:pt>
                <c:pt idx="316">
                  <c:v>28.75</c:v>
                </c:pt>
                <c:pt idx="317">
                  <c:v>28.5</c:v>
                </c:pt>
                <c:pt idx="318">
                  <c:v>25.0</c:v>
                </c:pt>
                <c:pt idx="319">
                  <c:v>28.25</c:v>
                </c:pt>
                <c:pt idx="320">
                  <c:v>31.33333333333333</c:v>
                </c:pt>
                <c:pt idx="321">
                  <c:v>32.0</c:v>
                </c:pt>
                <c:pt idx="322">
                  <c:v>29.5</c:v>
                </c:pt>
                <c:pt idx="323">
                  <c:v>26.5</c:v>
                </c:pt>
                <c:pt idx="324">
                  <c:v>29.5</c:v>
                </c:pt>
                <c:pt idx="325">
                  <c:v>23.66666666666667</c:v>
                </c:pt>
                <c:pt idx="326">
                  <c:v>31.0</c:v>
                </c:pt>
                <c:pt idx="327">
                  <c:v>28.5</c:v>
                </c:pt>
                <c:pt idx="328">
                  <c:v>27.0</c:v>
                </c:pt>
                <c:pt idx="329">
                  <c:v>27.4</c:v>
                </c:pt>
                <c:pt idx="330">
                  <c:v>27.0</c:v>
                </c:pt>
                <c:pt idx="331">
                  <c:v>30.0</c:v>
                </c:pt>
                <c:pt idx="332">
                  <c:v>31.5</c:v>
                </c:pt>
                <c:pt idx="333">
                  <c:v>29.5</c:v>
                </c:pt>
                <c:pt idx="334">
                  <c:v>27.66666666666667</c:v>
                </c:pt>
                <c:pt idx="335">
                  <c:v>27.0</c:v>
                </c:pt>
                <c:pt idx="336">
                  <c:v>21.0</c:v>
                </c:pt>
                <c:pt idx="337">
                  <c:v>21.0</c:v>
                </c:pt>
                <c:pt idx="338">
                  <c:v>25.28571428571428</c:v>
                </c:pt>
                <c:pt idx="339">
                  <c:v>27.0</c:v>
                </c:pt>
                <c:pt idx="340">
                  <c:v>29.25</c:v>
                </c:pt>
                <c:pt idx="341">
                  <c:v>31.0</c:v>
                </c:pt>
                <c:pt idx="342">
                  <c:v>29.0</c:v>
                </c:pt>
                <c:pt idx="343">
                  <c:v>27.5</c:v>
                </c:pt>
                <c:pt idx="344">
                  <c:v>31.0</c:v>
                </c:pt>
                <c:pt idx="345">
                  <c:v>26.75</c:v>
                </c:pt>
                <c:pt idx="346">
                  <c:v>27.5</c:v>
                </c:pt>
                <c:pt idx="347">
                  <c:v>27.0</c:v>
                </c:pt>
                <c:pt idx="348">
                  <c:v>23.0</c:v>
                </c:pt>
                <c:pt idx="349">
                  <c:v>28.0</c:v>
                </c:pt>
                <c:pt idx="350">
                  <c:v>32.33333333333334</c:v>
                </c:pt>
                <c:pt idx="351">
                  <c:v>27.5</c:v>
                </c:pt>
                <c:pt idx="352">
                  <c:v>28.5</c:v>
                </c:pt>
                <c:pt idx="353">
                  <c:v>30.0</c:v>
                </c:pt>
                <c:pt idx="354">
                  <c:v>20.0</c:v>
                </c:pt>
                <c:pt idx="355">
                  <c:v>25.75</c:v>
                </c:pt>
                <c:pt idx="356">
                  <c:v>26.5</c:v>
                </c:pt>
                <c:pt idx="357">
                  <c:v>17.66666666666667</c:v>
                </c:pt>
                <c:pt idx="358">
                  <c:v>27.75</c:v>
                </c:pt>
                <c:pt idx="359">
                  <c:v>25.5</c:v>
                </c:pt>
                <c:pt idx="360">
                  <c:v>27.5</c:v>
                </c:pt>
                <c:pt idx="361">
                  <c:v>30.0</c:v>
                </c:pt>
                <c:pt idx="362">
                  <c:v>23.0</c:v>
                </c:pt>
                <c:pt idx="363">
                  <c:v>23.0</c:v>
                </c:pt>
                <c:pt idx="364">
                  <c:v>25.5</c:v>
                </c:pt>
                <c:pt idx="365">
                  <c:v>23.33333333333333</c:v>
                </c:pt>
                <c:pt idx="366">
                  <c:v>32.0</c:v>
                </c:pt>
                <c:pt idx="367">
                  <c:v>31.33333333333333</c:v>
                </c:pt>
                <c:pt idx="368">
                  <c:v>28.0</c:v>
                </c:pt>
                <c:pt idx="369">
                  <c:v>26.5</c:v>
                </c:pt>
                <c:pt idx="370">
                  <c:v>26.0</c:v>
                </c:pt>
                <c:pt idx="371">
                  <c:v>31.33333333333333</c:v>
                </c:pt>
                <c:pt idx="372">
                  <c:v>24.0</c:v>
                </c:pt>
                <c:pt idx="373">
                  <c:v>24.0</c:v>
                </c:pt>
                <c:pt idx="374">
                  <c:v>22.5</c:v>
                </c:pt>
                <c:pt idx="375">
                  <c:v>25.8</c:v>
                </c:pt>
                <c:pt idx="376">
                  <c:v>27.0</c:v>
                </c:pt>
                <c:pt idx="377">
                  <c:v>29.0</c:v>
                </c:pt>
                <c:pt idx="378">
                  <c:v>27.66666666666667</c:v>
                </c:pt>
                <c:pt idx="379">
                  <c:v>22.0</c:v>
                </c:pt>
                <c:pt idx="380">
                  <c:v>26.0</c:v>
                </c:pt>
                <c:pt idx="381">
                  <c:v>28.2</c:v>
                </c:pt>
                <c:pt idx="382">
                  <c:v>27.0</c:v>
                </c:pt>
                <c:pt idx="383">
                  <c:v>29.8</c:v>
                </c:pt>
                <c:pt idx="384">
                  <c:v>28.0</c:v>
                </c:pt>
                <c:pt idx="385">
                  <c:v>24.0</c:v>
                </c:pt>
                <c:pt idx="386">
                  <c:v>29.5</c:v>
                </c:pt>
                <c:pt idx="387">
                  <c:v>30.0</c:v>
                </c:pt>
                <c:pt idx="388">
                  <c:v>27.0</c:v>
                </c:pt>
                <c:pt idx="389">
                  <c:v>27.0</c:v>
                </c:pt>
                <c:pt idx="390">
                  <c:v>22.0</c:v>
                </c:pt>
                <c:pt idx="391">
                  <c:v>18.33333333333333</c:v>
                </c:pt>
                <c:pt idx="392">
                  <c:v>27.0</c:v>
                </c:pt>
                <c:pt idx="393">
                  <c:v>29.33333333333333</c:v>
                </c:pt>
                <c:pt idx="394">
                  <c:v>27.5</c:v>
                </c:pt>
                <c:pt idx="395">
                  <c:v>28.0</c:v>
                </c:pt>
                <c:pt idx="396">
                  <c:v>30.8</c:v>
                </c:pt>
                <c:pt idx="397">
                  <c:v>29.0</c:v>
                </c:pt>
                <c:pt idx="398">
                  <c:v>26.0</c:v>
                </c:pt>
                <c:pt idx="399">
                  <c:v>24.0</c:v>
                </c:pt>
                <c:pt idx="400">
                  <c:v>24.66666666666667</c:v>
                </c:pt>
                <c:pt idx="401">
                  <c:v>24.0</c:v>
                </c:pt>
                <c:pt idx="402">
                  <c:v>26.33333333333333</c:v>
                </c:pt>
                <c:pt idx="403">
                  <c:v>30.0</c:v>
                </c:pt>
                <c:pt idx="404">
                  <c:v>28.0</c:v>
                </c:pt>
                <c:pt idx="405">
                  <c:v>29.75</c:v>
                </c:pt>
                <c:pt idx="406">
                  <c:v>27.0</c:v>
                </c:pt>
                <c:pt idx="407">
                  <c:v>23.5</c:v>
                </c:pt>
                <c:pt idx="408">
                  <c:v>31.0</c:v>
                </c:pt>
                <c:pt idx="409">
                  <c:v>30.66666666666667</c:v>
                </c:pt>
                <c:pt idx="410">
                  <c:v>23.33333333333333</c:v>
                </c:pt>
                <c:pt idx="411">
                  <c:v>28.66666666666667</c:v>
                </c:pt>
                <c:pt idx="412">
                  <c:v>26.0</c:v>
                </c:pt>
                <c:pt idx="413">
                  <c:v>30.5</c:v>
                </c:pt>
                <c:pt idx="414">
                  <c:v>27.0</c:v>
                </c:pt>
                <c:pt idx="415">
                  <c:v>#N/A</c:v>
                </c:pt>
                <c:pt idx="416">
                  <c:v>25.66666666666667</c:v>
                </c:pt>
                <c:pt idx="417">
                  <c:v>30.66666666666667</c:v>
                </c:pt>
                <c:pt idx="418">
                  <c:v>26.33333333333333</c:v>
                </c:pt>
                <c:pt idx="419">
                  <c:v>27.66666666666667</c:v>
                </c:pt>
                <c:pt idx="420">
                  <c:v>23.0</c:v>
                </c:pt>
                <c:pt idx="421">
                  <c:v>31.0</c:v>
                </c:pt>
                <c:pt idx="422">
                  <c:v>29.75</c:v>
                </c:pt>
                <c:pt idx="423">
                  <c:v>25.5</c:v>
                </c:pt>
                <c:pt idx="424">
                  <c:v>19.0</c:v>
                </c:pt>
                <c:pt idx="425">
                  <c:v>28.4</c:v>
                </c:pt>
                <c:pt idx="426">
                  <c:v>27.5</c:v>
                </c:pt>
                <c:pt idx="427">
                  <c:v>26.66666666666667</c:v>
                </c:pt>
                <c:pt idx="428">
                  <c:v>27.5</c:v>
                </c:pt>
                <c:pt idx="429">
                  <c:v>29.5</c:v>
                </c:pt>
                <c:pt idx="430">
                  <c:v>31.0</c:v>
                </c:pt>
                <c:pt idx="431">
                  <c:v>30.5</c:v>
                </c:pt>
                <c:pt idx="432">
                  <c:v>32.0</c:v>
                </c:pt>
                <c:pt idx="433">
                  <c:v>29.75</c:v>
                </c:pt>
                <c:pt idx="434">
                  <c:v>27.75</c:v>
                </c:pt>
                <c:pt idx="435">
                  <c:v>25.66666666666667</c:v>
                </c:pt>
                <c:pt idx="436">
                  <c:v>19.0</c:v>
                </c:pt>
                <c:pt idx="437">
                  <c:v>31.33333333333333</c:v>
                </c:pt>
                <c:pt idx="438">
                  <c:v>20.5</c:v>
                </c:pt>
                <c:pt idx="439">
                  <c:v>27.5</c:v>
                </c:pt>
                <c:pt idx="440">
                  <c:v>22.0</c:v>
                </c:pt>
                <c:pt idx="441">
                  <c:v>32.33333333333334</c:v>
                </c:pt>
                <c:pt idx="442">
                  <c:v>31.0</c:v>
                </c:pt>
                <c:pt idx="443">
                  <c:v>27.8</c:v>
                </c:pt>
                <c:pt idx="444">
                  <c:v>32.0</c:v>
                </c:pt>
                <c:pt idx="445">
                  <c:v>22.5</c:v>
                </c:pt>
                <c:pt idx="446">
                  <c:v>25.2</c:v>
                </c:pt>
                <c:pt idx="447">
                  <c:v>31.5</c:v>
                </c:pt>
                <c:pt idx="448">
                  <c:v>31.33333333333333</c:v>
                </c:pt>
                <c:pt idx="449">
                  <c:v>27.5</c:v>
                </c:pt>
                <c:pt idx="450">
                  <c:v>25.0</c:v>
                </c:pt>
                <c:pt idx="451">
                  <c:v>22.0</c:v>
                </c:pt>
                <c:pt idx="452">
                  <c:v>21.0</c:v>
                </c:pt>
                <c:pt idx="453">
                  <c:v>27.0</c:v>
                </c:pt>
                <c:pt idx="454">
                  <c:v>23.0</c:v>
                </c:pt>
                <c:pt idx="455">
                  <c:v>27.5</c:v>
                </c:pt>
                <c:pt idx="456">
                  <c:v>29.25</c:v>
                </c:pt>
                <c:pt idx="457">
                  <c:v>22.0</c:v>
                </c:pt>
                <c:pt idx="458">
                  <c:v>31.0</c:v>
                </c:pt>
                <c:pt idx="459">
                  <c:v>28.33333333333333</c:v>
                </c:pt>
                <c:pt idx="460">
                  <c:v>25.0</c:v>
                </c:pt>
                <c:pt idx="461">
                  <c:v>27.0</c:v>
                </c:pt>
                <c:pt idx="462">
                  <c:v>27.2</c:v>
                </c:pt>
                <c:pt idx="463">
                  <c:v>31.5</c:v>
                </c:pt>
                <c:pt idx="464">
                  <c:v>24.0</c:v>
                </c:pt>
                <c:pt idx="465">
                  <c:v>29.5</c:v>
                </c:pt>
                <c:pt idx="466">
                  <c:v>28.66666666666667</c:v>
                </c:pt>
                <c:pt idx="467">
                  <c:v>25.0</c:v>
                </c:pt>
                <c:pt idx="468">
                  <c:v>25.0</c:v>
                </c:pt>
                <c:pt idx="469">
                  <c:v>27.4</c:v>
                </c:pt>
                <c:pt idx="470">
                  <c:v>32.0</c:v>
                </c:pt>
                <c:pt idx="471">
                  <c:v>25.66666666666667</c:v>
                </c:pt>
                <c:pt idx="472">
                  <c:v>20.0</c:v>
                </c:pt>
                <c:pt idx="473">
                  <c:v>29.33333333333333</c:v>
                </c:pt>
                <c:pt idx="474">
                  <c:v>26.25</c:v>
                </c:pt>
                <c:pt idx="475">
                  <c:v>31.0</c:v>
                </c:pt>
                <c:pt idx="476">
                  <c:v>26.2</c:v>
                </c:pt>
                <c:pt idx="477">
                  <c:v>29.0</c:v>
                </c:pt>
                <c:pt idx="478">
                  <c:v>24.0</c:v>
                </c:pt>
                <c:pt idx="479">
                  <c:v>16.0</c:v>
                </c:pt>
                <c:pt idx="480">
                  <c:v>31.33333333333333</c:v>
                </c:pt>
                <c:pt idx="481">
                  <c:v>26.33333333333333</c:v>
                </c:pt>
                <c:pt idx="482">
                  <c:v>31.75</c:v>
                </c:pt>
                <c:pt idx="483">
                  <c:v>32.0</c:v>
                </c:pt>
                <c:pt idx="484">
                  <c:v>32.0</c:v>
                </c:pt>
                <c:pt idx="485">
                  <c:v>27.5</c:v>
                </c:pt>
                <c:pt idx="486">
                  <c:v>26.66666666666667</c:v>
                </c:pt>
                <c:pt idx="487">
                  <c:v>27.0</c:v>
                </c:pt>
                <c:pt idx="488">
                  <c:v>25.0</c:v>
                </c:pt>
                <c:pt idx="489">
                  <c:v>23.0</c:v>
                </c:pt>
                <c:pt idx="490">
                  <c:v>10.5</c:v>
                </c:pt>
                <c:pt idx="491">
                  <c:v>29.25</c:v>
                </c:pt>
                <c:pt idx="492">
                  <c:v>31.75</c:v>
                </c:pt>
                <c:pt idx="493">
                  <c:v>27.5</c:v>
                </c:pt>
                <c:pt idx="494">
                  <c:v>25.33333333333333</c:v>
                </c:pt>
                <c:pt idx="495">
                  <c:v>24.25</c:v>
                </c:pt>
                <c:pt idx="496">
                  <c:v>32.0</c:v>
                </c:pt>
                <c:pt idx="497">
                  <c:v>28.0</c:v>
                </c:pt>
                <c:pt idx="498">
                  <c:v>30.5</c:v>
                </c:pt>
                <c:pt idx="499">
                  <c:v>23.0</c:v>
                </c:pt>
                <c:pt idx="500">
                  <c:v>27.0</c:v>
                </c:pt>
                <c:pt idx="501">
                  <c:v>28.5</c:v>
                </c:pt>
                <c:pt idx="502">
                  <c:v>30.0</c:v>
                </c:pt>
                <c:pt idx="503">
                  <c:v>30.5</c:v>
                </c:pt>
                <c:pt idx="504">
                  <c:v>31.66666666666667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28.0</c:v>
                </c:pt>
                <c:pt idx="509">
                  <c:v>26.0</c:v>
                </c:pt>
                <c:pt idx="510">
                  <c:v>27.66666666666667</c:v>
                </c:pt>
                <c:pt idx="511">
                  <c:v>28.0</c:v>
                </c:pt>
                <c:pt idx="512">
                  <c:v>25.0</c:v>
                </c:pt>
                <c:pt idx="513">
                  <c:v>22.0</c:v>
                </c:pt>
                <c:pt idx="514">
                  <c:v>25.0</c:v>
                </c:pt>
                <c:pt idx="515">
                  <c:v>27.0</c:v>
                </c:pt>
                <c:pt idx="516">
                  <c:v>23.0</c:v>
                </c:pt>
                <c:pt idx="517">
                  <c:v>16.0</c:v>
                </c:pt>
                <c:pt idx="518">
                  <c:v>8.666666666666665</c:v>
                </c:pt>
                <c:pt idx="519">
                  <c:v>25.66666666666667</c:v>
                </c:pt>
                <c:pt idx="520">
                  <c:v>23.5</c:v>
                </c:pt>
                <c:pt idx="521">
                  <c:v>32.0</c:v>
                </c:pt>
                <c:pt idx="522">
                  <c:v>22.5</c:v>
                </c:pt>
                <c:pt idx="523">
                  <c:v>25.5</c:v>
                </c:pt>
                <c:pt idx="524">
                  <c:v>25.0</c:v>
                </c:pt>
                <c:pt idx="525">
                  <c:v>27.0</c:v>
                </c:pt>
                <c:pt idx="526">
                  <c:v>28.5</c:v>
                </c:pt>
                <c:pt idx="527">
                  <c:v>24.4</c:v>
                </c:pt>
                <c:pt idx="528">
                  <c:v>26.75</c:v>
                </c:pt>
                <c:pt idx="529">
                  <c:v>29.0</c:v>
                </c:pt>
                <c:pt idx="530">
                  <c:v>27.0</c:v>
                </c:pt>
                <c:pt idx="531">
                  <c:v>#N/A</c:v>
                </c:pt>
                <c:pt idx="532">
                  <c:v>#N/A</c:v>
                </c:pt>
                <c:pt idx="533">
                  <c:v>32.0</c:v>
                </c:pt>
                <c:pt idx="534">
                  <c:v>29.6</c:v>
                </c:pt>
                <c:pt idx="535">
                  <c:v>28.25</c:v>
                </c:pt>
                <c:pt idx="536">
                  <c:v>25.0</c:v>
                </c:pt>
                <c:pt idx="537">
                  <c:v>27.33333333333333</c:v>
                </c:pt>
                <c:pt idx="538">
                  <c:v>29.0</c:v>
                </c:pt>
                <c:pt idx="539">
                  <c:v>23.77777777777778</c:v>
                </c:pt>
                <c:pt idx="540">
                  <c:v>31.75</c:v>
                </c:pt>
                <c:pt idx="541">
                  <c:v>26.0</c:v>
                </c:pt>
                <c:pt idx="542">
                  <c:v>30.0</c:v>
                </c:pt>
                <c:pt idx="543">
                  <c:v>25.0</c:v>
                </c:pt>
                <c:pt idx="544">
                  <c:v>30.33333333333333</c:v>
                </c:pt>
                <c:pt idx="545">
                  <c:v>29.6</c:v>
                </c:pt>
                <c:pt idx="546">
                  <c:v>25.75</c:v>
                </c:pt>
                <c:pt idx="547">
                  <c:v>26.75</c:v>
                </c:pt>
                <c:pt idx="548">
                  <c:v>24.2</c:v>
                </c:pt>
                <c:pt idx="549">
                  <c:v>24.33333333333333</c:v>
                </c:pt>
              </c:numCache>
            </c:numRef>
          </c:xVal>
          <c:yVal>
            <c:numRef>
              <c:f>'Top quarter'!$S$2:$S$551</c:f>
              <c:numCache>
                <c:formatCode>General</c:formatCode>
                <c:ptCount val="550"/>
                <c:pt idx="0">
                  <c:v>100.0</c:v>
                </c:pt>
                <c:pt idx="1">
                  <c:v>100.0</c:v>
                </c:pt>
                <c:pt idx="2">
                  <c:v>96.875</c:v>
                </c:pt>
                <c:pt idx="3">
                  <c:v>96.66667</c:v>
                </c:pt>
                <c:pt idx="4">
                  <c:v>96.33028</c:v>
                </c:pt>
                <c:pt idx="5">
                  <c:v>96.2963</c:v>
                </c:pt>
                <c:pt idx="6">
                  <c:v>96.26168</c:v>
                </c:pt>
                <c:pt idx="7">
                  <c:v>94.77612</c:v>
                </c:pt>
                <c:pt idx="8">
                  <c:v>93.22033999999999</c:v>
                </c:pt>
                <c:pt idx="9">
                  <c:v>92.15685999999999</c:v>
                </c:pt>
                <c:pt idx="10">
                  <c:v>91.46341</c:v>
                </c:pt>
                <c:pt idx="11">
                  <c:v>91.25</c:v>
                </c:pt>
                <c:pt idx="12">
                  <c:v>88.29787</c:v>
                </c:pt>
                <c:pt idx="13">
                  <c:v>86.95652</c:v>
                </c:pt>
                <c:pt idx="14">
                  <c:v>86.66667</c:v>
                </c:pt>
                <c:pt idx="15">
                  <c:v>85.96491</c:v>
                </c:pt>
                <c:pt idx="16">
                  <c:v>85.71429</c:v>
                </c:pt>
                <c:pt idx="17">
                  <c:v>85.33333</c:v>
                </c:pt>
                <c:pt idx="18">
                  <c:v>84.61538</c:v>
                </c:pt>
                <c:pt idx="19">
                  <c:v>84.21053</c:v>
                </c:pt>
                <c:pt idx="20">
                  <c:v>82.55813999999999</c:v>
                </c:pt>
                <c:pt idx="21">
                  <c:v>82.29665</c:v>
                </c:pt>
                <c:pt idx="22">
                  <c:v>82.25806</c:v>
                </c:pt>
                <c:pt idx="23">
                  <c:v>82.22222</c:v>
                </c:pt>
                <c:pt idx="24">
                  <c:v>81.81818</c:v>
                </c:pt>
                <c:pt idx="25">
                  <c:v>80.88235</c:v>
                </c:pt>
                <c:pt idx="26">
                  <c:v>80.66038</c:v>
                </c:pt>
                <c:pt idx="27">
                  <c:v>79.41176</c:v>
                </c:pt>
                <c:pt idx="28">
                  <c:v>78.87324</c:v>
                </c:pt>
                <c:pt idx="29">
                  <c:v>78.68852</c:v>
                </c:pt>
                <c:pt idx="30">
                  <c:v>77.9661</c:v>
                </c:pt>
                <c:pt idx="31">
                  <c:v>77.58621</c:v>
                </c:pt>
                <c:pt idx="32">
                  <c:v>77.41935</c:v>
                </c:pt>
                <c:pt idx="33">
                  <c:v>77.11864</c:v>
                </c:pt>
                <c:pt idx="34">
                  <c:v>77.08333</c:v>
                </c:pt>
                <c:pt idx="35">
                  <c:v>76.92308</c:v>
                </c:pt>
                <c:pt idx="36">
                  <c:v>76.92308</c:v>
                </c:pt>
                <c:pt idx="37">
                  <c:v>76.85185</c:v>
                </c:pt>
                <c:pt idx="38">
                  <c:v>76.66667</c:v>
                </c:pt>
                <c:pt idx="39">
                  <c:v>76.51007</c:v>
                </c:pt>
                <c:pt idx="40">
                  <c:v>76.36364</c:v>
                </c:pt>
                <c:pt idx="41">
                  <c:v>76.25</c:v>
                </c:pt>
                <c:pt idx="42">
                  <c:v>76.13636</c:v>
                </c:pt>
                <c:pt idx="43">
                  <c:v>76.08696</c:v>
                </c:pt>
                <c:pt idx="44">
                  <c:v>76.0</c:v>
                </c:pt>
                <c:pt idx="45">
                  <c:v>75.64103</c:v>
                </c:pt>
                <c:pt idx="46">
                  <c:v>75.53191</c:v>
                </c:pt>
                <c:pt idx="47">
                  <c:v>75.24752</c:v>
                </c:pt>
                <c:pt idx="48">
                  <c:v>75.0</c:v>
                </c:pt>
                <c:pt idx="49">
                  <c:v>75.0</c:v>
                </c:pt>
                <c:pt idx="50">
                  <c:v>74.75728</c:v>
                </c:pt>
                <c:pt idx="51">
                  <c:v>74.69880000000001</c:v>
                </c:pt>
                <c:pt idx="52">
                  <c:v>74.45255</c:v>
                </c:pt>
                <c:pt idx="53">
                  <c:v>74.35897</c:v>
                </c:pt>
                <c:pt idx="54">
                  <c:v>74.26471</c:v>
                </c:pt>
                <c:pt idx="55">
                  <c:v>74.12587000000001</c:v>
                </c:pt>
                <c:pt idx="56">
                  <c:v>73.91304</c:v>
                </c:pt>
                <c:pt idx="57">
                  <c:v>73.72881</c:v>
                </c:pt>
                <c:pt idx="58">
                  <c:v>73.46939</c:v>
                </c:pt>
                <c:pt idx="59">
                  <c:v>73.41772</c:v>
                </c:pt>
                <c:pt idx="60">
                  <c:v>73.33333</c:v>
                </c:pt>
                <c:pt idx="61">
                  <c:v>73.07692</c:v>
                </c:pt>
                <c:pt idx="62">
                  <c:v>72.58065</c:v>
                </c:pt>
                <c:pt idx="63">
                  <c:v>72.13115</c:v>
                </c:pt>
                <c:pt idx="64">
                  <c:v>72.09302</c:v>
                </c:pt>
                <c:pt idx="65">
                  <c:v>72.0339</c:v>
                </c:pt>
                <c:pt idx="66">
                  <c:v>72.0</c:v>
                </c:pt>
                <c:pt idx="67">
                  <c:v>71.73913</c:v>
                </c:pt>
                <c:pt idx="68">
                  <c:v>71.42857</c:v>
                </c:pt>
                <c:pt idx="69">
                  <c:v>71.2766</c:v>
                </c:pt>
                <c:pt idx="70">
                  <c:v>71.26437</c:v>
                </c:pt>
                <c:pt idx="71">
                  <c:v>70.78652</c:v>
                </c:pt>
                <c:pt idx="72">
                  <c:v>70.7483</c:v>
                </c:pt>
                <c:pt idx="73">
                  <c:v>70.66667</c:v>
                </c:pt>
                <c:pt idx="74">
                  <c:v>70.53570999999999</c:v>
                </c:pt>
                <c:pt idx="75">
                  <c:v>70.32967</c:v>
                </c:pt>
                <c:pt idx="76">
                  <c:v>70.21277000000001</c:v>
                </c:pt>
                <c:pt idx="77">
                  <c:v>69.9115</c:v>
                </c:pt>
                <c:pt idx="78">
                  <c:v>69.81132</c:v>
                </c:pt>
                <c:pt idx="79">
                  <c:v>69.81132</c:v>
                </c:pt>
                <c:pt idx="80">
                  <c:v>69.81132</c:v>
                </c:pt>
                <c:pt idx="81">
                  <c:v>69.81132</c:v>
                </c:pt>
                <c:pt idx="82">
                  <c:v>69.49153</c:v>
                </c:pt>
                <c:pt idx="83">
                  <c:v>69.49153</c:v>
                </c:pt>
                <c:pt idx="84">
                  <c:v>69.38776</c:v>
                </c:pt>
                <c:pt idx="85">
                  <c:v>69.33333</c:v>
                </c:pt>
                <c:pt idx="86">
                  <c:v>69.31818</c:v>
                </c:pt>
                <c:pt idx="87">
                  <c:v>69.23077000000001</c:v>
                </c:pt>
                <c:pt idx="88">
                  <c:v>69.0</c:v>
                </c:pt>
                <c:pt idx="89">
                  <c:v>68.96552</c:v>
                </c:pt>
                <c:pt idx="90">
                  <c:v>68.96552</c:v>
                </c:pt>
                <c:pt idx="91">
                  <c:v>68.88889</c:v>
                </c:pt>
                <c:pt idx="92">
                  <c:v>68.88889</c:v>
                </c:pt>
                <c:pt idx="93">
                  <c:v>68.75</c:v>
                </c:pt>
                <c:pt idx="94">
                  <c:v>68.64407</c:v>
                </c:pt>
                <c:pt idx="95">
                  <c:v>68.59504</c:v>
                </c:pt>
                <c:pt idx="96">
                  <c:v>68.53147</c:v>
                </c:pt>
                <c:pt idx="97">
                  <c:v>68.36735</c:v>
                </c:pt>
                <c:pt idx="98">
                  <c:v>68.13187000000001</c:v>
                </c:pt>
                <c:pt idx="99">
                  <c:v>68.08511</c:v>
                </c:pt>
                <c:pt idx="100">
                  <c:v>68.05556</c:v>
                </c:pt>
                <c:pt idx="101">
                  <c:v>67.88991</c:v>
                </c:pt>
                <c:pt idx="102">
                  <c:v>67.70833</c:v>
                </c:pt>
                <c:pt idx="103">
                  <c:v>67.64706</c:v>
                </c:pt>
                <c:pt idx="104">
                  <c:v>67.44186</c:v>
                </c:pt>
                <c:pt idx="105">
                  <c:v>67.42424</c:v>
                </c:pt>
                <c:pt idx="106">
                  <c:v>67.30769</c:v>
                </c:pt>
                <c:pt idx="107">
                  <c:v>67.16418</c:v>
                </c:pt>
                <c:pt idx="108">
                  <c:v>67.05882</c:v>
                </c:pt>
                <c:pt idx="109">
                  <c:v>66.94215</c:v>
                </c:pt>
                <c:pt idx="110">
                  <c:v>66.66667</c:v>
                </c:pt>
                <c:pt idx="111">
                  <c:v>66.66667</c:v>
                </c:pt>
                <c:pt idx="112">
                  <c:v>66.66667</c:v>
                </c:pt>
                <c:pt idx="113">
                  <c:v>66.66667</c:v>
                </c:pt>
                <c:pt idx="114">
                  <c:v>66.66667</c:v>
                </c:pt>
                <c:pt idx="115">
                  <c:v>66.66667</c:v>
                </c:pt>
                <c:pt idx="116">
                  <c:v>66.23377000000001</c:v>
                </c:pt>
                <c:pt idx="117">
                  <c:v>66.08696</c:v>
                </c:pt>
                <c:pt idx="118">
                  <c:v>65.90909</c:v>
                </c:pt>
                <c:pt idx="119">
                  <c:v>65.71429</c:v>
                </c:pt>
                <c:pt idx="120">
                  <c:v>65.47619</c:v>
                </c:pt>
                <c:pt idx="121">
                  <c:v>65.45455</c:v>
                </c:pt>
                <c:pt idx="122">
                  <c:v>65.45455</c:v>
                </c:pt>
                <c:pt idx="123">
                  <c:v>65.21739</c:v>
                </c:pt>
                <c:pt idx="124">
                  <c:v>65.21739</c:v>
                </c:pt>
                <c:pt idx="125">
                  <c:v>65.16853999999999</c:v>
                </c:pt>
                <c:pt idx="126">
                  <c:v>65.15152</c:v>
                </c:pt>
                <c:pt idx="127">
                  <c:v>64.83516</c:v>
                </c:pt>
                <c:pt idx="128">
                  <c:v>64.78873</c:v>
                </c:pt>
                <c:pt idx="129">
                  <c:v>64.7619</c:v>
                </c:pt>
                <c:pt idx="130">
                  <c:v>64.44444</c:v>
                </c:pt>
                <c:pt idx="131">
                  <c:v>64.10256</c:v>
                </c:pt>
                <c:pt idx="132">
                  <c:v>64.05229</c:v>
                </c:pt>
                <c:pt idx="133">
                  <c:v>64.0</c:v>
                </c:pt>
                <c:pt idx="134">
                  <c:v>63.80952</c:v>
                </c:pt>
                <c:pt idx="135">
                  <c:v>63.5514</c:v>
                </c:pt>
                <c:pt idx="136">
                  <c:v>63.52941</c:v>
                </c:pt>
                <c:pt idx="137">
                  <c:v>63.49206</c:v>
                </c:pt>
                <c:pt idx="138">
                  <c:v>63.43284</c:v>
                </c:pt>
                <c:pt idx="139">
                  <c:v>63.20755</c:v>
                </c:pt>
                <c:pt idx="140">
                  <c:v>63.1068</c:v>
                </c:pt>
                <c:pt idx="141">
                  <c:v>63.09524</c:v>
                </c:pt>
                <c:pt idx="142">
                  <c:v>63.06306</c:v>
                </c:pt>
                <c:pt idx="143">
                  <c:v>62.99213</c:v>
                </c:pt>
                <c:pt idx="144">
                  <c:v>62.85714</c:v>
                </c:pt>
                <c:pt idx="145">
                  <c:v>62.7907</c:v>
                </c:pt>
                <c:pt idx="146">
                  <c:v>62.7907</c:v>
                </c:pt>
                <c:pt idx="147">
                  <c:v>62.68657</c:v>
                </c:pt>
                <c:pt idx="148">
                  <c:v>62.5</c:v>
                </c:pt>
                <c:pt idx="149">
                  <c:v>62.5</c:v>
                </c:pt>
                <c:pt idx="150">
                  <c:v>62.40602</c:v>
                </c:pt>
                <c:pt idx="151">
                  <c:v>62.37624</c:v>
                </c:pt>
                <c:pt idx="152">
                  <c:v>62.22222</c:v>
                </c:pt>
                <c:pt idx="153">
                  <c:v>62.16216</c:v>
                </c:pt>
                <c:pt idx="154">
                  <c:v>62.16216</c:v>
                </c:pt>
                <c:pt idx="155">
                  <c:v>62.13592</c:v>
                </c:pt>
                <c:pt idx="156">
                  <c:v>61.90476</c:v>
                </c:pt>
                <c:pt idx="157">
                  <c:v>61.81818</c:v>
                </c:pt>
                <c:pt idx="158">
                  <c:v>61.53846</c:v>
                </c:pt>
                <c:pt idx="159">
                  <c:v>61.53846</c:v>
                </c:pt>
                <c:pt idx="160">
                  <c:v>61.53846</c:v>
                </c:pt>
                <c:pt idx="161">
                  <c:v>61.40351</c:v>
                </c:pt>
                <c:pt idx="162">
                  <c:v>61.40351</c:v>
                </c:pt>
                <c:pt idx="163">
                  <c:v>61.29032</c:v>
                </c:pt>
                <c:pt idx="164">
                  <c:v>60.86957</c:v>
                </c:pt>
                <c:pt idx="165">
                  <c:v>60.86957</c:v>
                </c:pt>
                <c:pt idx="166">
                  <c:v>60.74766</c:v>
                </c:pt>
                <c:pt idx="167">
                  <c:v>60.71429</c:v>
                </c:pt>
                <c:pt idx="168">
                  <c:v>60.71429</c:v>
                </c:pt>
                <c:pt idx="169">
                  <c:v>60.71429</c:v>
                </c:pt>
                <c:pt idx="170">
                  <c:v>60.6383</c:v>
                </c:pt>
                <c:pt idx="171">
                  <c:v>60.49383</c:v>
                </c:pt>
                <c:pt idx="172">
                  <c:v>60.49383</c:v>
                </c:pt>
                <c:pt idx="173">
                  <c:v>60.40268</c:v>
                </c:pt>
                <c:pt idx="174">
                  <c:v>60.39604</c:v>
                </c:pt>
                <c:pt idx="175">
                  <c:v>60.37736</c:v>
                </c:pt>
                <c:pt idx="176">
                  <c:v>60.25641</c:v>
                </c:pt>
                <c:pt idx="177">
                  <c:v>60.23392</c:v>
                </c:pt>
                <c:pt idx="178">
                  <c:v>60.21505</c:v>
                </c:pt>
                <c:pt idx="179">
                  <c:v>60.16949</c:v>
                </c:pt>
                <c:pt idx="180">
                  <c:v>60.16949</c:v>
                </c:pt>
                <c:pt idx="181">
                  <c:v>60.0</c:v>
                </c:pt>
                <c:pt idx="182">
                  <c:v>60.0</c:v>
                </c:pt>
                <c:pt idx="183">
                  <c:v>60.0</c:v>
                </c:pt>
                <c:pt idx="184">
                  <c:v>59.80392</c:v>
                </c:pt>
                <c:pt idx="185">
                  <c:v>59.79381</c:v>
                </c:pt>
                <c:pt idx="186">
                  <c:v>59.67742</c:v>
                </c:pt>
                <c:pt idx="187">
                  <c:v>59.67742</c:v>
                </c:pt>
                <c:pt idx="188">
                  <c:v>59.44056</c:v>
                </c:pt>
                <c:pt idx="189">
                  <c:v>59.40594</c:v>
                </c:pt>
                <c:pt idx="190">
                  <c:v>59.25926</c:v>
                </c:pt>
                <c:pt idx="191">
                  <c:v>59.25926</c:v>
                </c:pt>
                <c:pt idx="192">
                  <c:v>59.15493</c:v>
                </c:pt>
                <c:pt idx="193">
                  <c:v>58.95522</c:v>
                </c:pt>
                <c:pt idx="194">
                  <c:v>58.82353</c:v>
                </c:pt>
                <c:pt idx="195">
                  <c:v>58.73016</c:v>
                </c:pt>
                <c:pt idx="196">
                  <c:v>58.65385</c:v>
                </c:pt>
                <c:pt idx="197">
                  <c:v>58.62069</c:v>
                </c:pt>
                <c:pt idx="198">
                  <c:v>58.62069</c:v>
                </c:pt>
                <c:pt idx="199">
                  <c:v>58.33333</c:v>
                </c:pt>
                <c:pt idx="200">
                  <c:v>58.13953</c:v>
                </c:pt>
                <c:pt idx="201">
                  <c:v>57.94393</c:v>
                </c:pt>
                <c:pt idx="202">
                  <c:v>57.8125</c:v>
                </c:pt>
                <c:pt idx="203">
                  <c:v>57.57576</c:v>
                </c:pt>
                <c:pt idx="204">
                  <c:v>57.57576</c:v>
                </c:pt>
                <c:pt idx="205">
                  <c:v>57.48503</c:v>
                </c:pt>
                <c:pt idx="206">
                  <c:v>57.44681</c:v>
                </c:pt>
                <c:pt idx="207">
                  <c:v>57.44681</c:v>
                </c:pt>
                <c:pt idx="208">
                  <c:v>57.37705</c:v>
                </c:pt>
                <c:pt idx="209">
                  <c:v>57.33333</c:v>
                </c:pt>
                <c:pt idx="210">
                  <c:v>57.26496</c:v>
                </c:pt>
                <c:pt idx="211">
                  <c:v>57.23684</c:v>
                </c:pt>
                <c:pt idx="212">
                  <c:v>57.14286</c:v>
                </c:pt>
                <c:pt idx="213">
                  <c:v>57.14286</c:v>
                </c:pt>
                <c:pt idx="214">
                  <c:v>57.14286</c:v>
                </c:pt>
                <c:pt idx="215">
                  <c:v>56.94444</c:v>
                </c:pt>
                <c:pt idx="216">
                  <c:v>56.92308</c:v>
                </c:pt>
                <c:pt idx="217">
                  <c:v>56.79012</c:v>
                </c:pt>
                <c:pt idx="218">
                  <c:v>56.75676</c:v>
                </c:pt>
                <c:pt idx="219">
                  <c:v>56.66667</c:v>
                </c:pt>
                <c:pt idx="220">
                  <c:v>56.48148</c:v>
                </c:pt>
                <c:pt idx="221">
                  <c:v>56.41026</c:v>
                </c:pt>
                <c:pt idx="222">
                  <c:v>56.37584</c:v>
                </c:pt>
                <c:pt idx="223">
                  <c:v>56.25</c:v>
                </c:pt>
                <c:pt idx="224">
                  <c:v>56.25</c:v>
                </c:pt>
                <c:pt idx="225">
                  <c:v>56.19048</c:v>
                </c:pt>
                <c:pt idx="226">
                  <c:v>56.19048</c:v>
                </c:pt>
                <c:pt idx="227">
                  <c:v>56.09756</c:v>
                </c:pt>
                <c:pt idx="228">
                  <c:v>55.94406</c:v>
                </c:pt>
                <c:pt idx="229">
                  <c:v>55.9322</c:v>
                </c:pt>
                <c:pt idx="230">
                  <c:v>55.84416</c:v>
                </c:pt>
                <c:pt idx="231">
                  <c:v>55.81395</c:v>
                </c:pt>
                <c:pt idx="232">
                  <c:v>55.81395</c:v>
                </c:pt>
                <c:pt idx="233">
                  <c:v>55.71429</c:v>
                </c:pt>
                <c:pt idx="234">
                  <c:v>55.6701</c:v>
                </c:pt>
                <c:pt idx="235">
                  <c:v>55.55556</c:v>
                </c:pt>
                <c:pt idx="236">
                  <c:v>55.55556</c:v>
                </c:pt>
                <c:pt idx="237">
                  <c:v>55.55556</c:v>
                </c:pt>
                <c:pt idx="238">
                  <c:v>55.55556</c:v>
                </c:pt>
                <c:pt idx="239">
                  <c:v>55.55556</c:v>
                </c:pt>
                <c:pt idx="240">
                  <c:v>55.42169</c:v>
                </c:pt>
                <c:pt idx="241">
                  <c:v>55.40541</c:v>
                </c:pt>
                <c:pt idx="242">
                  <c:v>55.35714</c:v>
                </c:pt>
                <c:pt idx="243">
                  <c:v>55.35714</c:v>
                </c:pt>
                <c:pt idx="244">
                  <c:v>55.21472</c:v>
                </c:pt>
                <c:pt idx="245">
                  <c:v>55.20833</c:v>
                </c:pt>
                <c:pt idx="246">
                  <c:v>55.17241</c:v>
                </c:pt>
                <c:pt idx="247">
                  <c:v>55.17241</c:v>
                </c:pt>
                <c:pt idx="248">
                  <c:v>54.54545</c:v>
                </c:pt>
                <c:pt idx="249">
                  <c:v>54.54545</c:v>
                </c:pt>
                <c:pt idx="250">
                  <c:v>54.4</c:v>
                </c:pt>
                <c:pt idx="251">
                  <c:v>54.29864</c:v>
                </c:pt>
                <c:pt idx="252">
                  <c:v>54.25532</c:v>
                </c:pt>
                <c:pt idx="253">
                  <c:v>54.18502</c:v>
                </c:pt>
                <c:pt idx="254">
                  <c:v>54.16667</c:v>
                </c:pt>
                <c:pt idx="255">
                  <c:v>54.13534</c:v>
                </c:pt>
                <c:pt idx="256">
                  <c:v>54.05405</c:v>
                </c:pt>
                <c:pt idx="257">
                  <c:v>54.05405</c:v>
                </c:pt>
                <c:pt idx="258">
                  <c:v>54.02299</c:v>
                </c:pt>
                <c:pt idx="259">
                  <c:v>54.02299</c:v>
                </c:pt>
                <c:pt idx="260">
                  <c:v>53.91304</c:v>
                </c:pt>
                <c:pt idx="261">
                  <c:v>53.91304</c:v>
                </c:pt>
                <c:pt idx="262">
                  <c:v>53.8835</c:v>
                </c:pt>
                <c:pt idx="263">
                  <c:v>53.7931</c:v>
                </c:pt>
                <c:pt idx="264">
                  <c:v>53.75723</c:v>
                </c:pt>
                <c:pt idx="265">
                  <c:v>53.64238</c:v>
                </c:pt>
                <c:pt idx="266">
                  <c:v>53.62319</c:v>
                </c:pt>
                <c:pt idx="267">
                  <c:v>53.62319</c:v>
                </c:pt>
                <c:pt idx="268">
                  <c:v>53.6</c:v>
                </c:pt>
                <c:pt idx="269">
                  <c:v>53.54331</c:v>
                </c:pt>
                <c:pt idx="270">
                  <c:v>53.48837</c:v>
                </c:pt>
                <c:pt idx="271">
                  <c:v>53.44828</c:v>
                </c:pt>
                <c:pt idx="272">
                  <c:v>53.44828</c:v>
                </c:pt>
                <c:pt idx="273">
                  <c:v>53.42466</c:v>
                </c:pt>
                <c:pt idx="274">
                  <c:v>53.40909</c:v>
                </c:pt>
                <c:pt idx="275">
                  <c:v>53.26087</c:v>
                </c:pt>
                <c:pt idx="276">
                  <c:v>53.24675</c:v>
                </c:pt>
                <c:pt idx="277">
                  <c:v>53.24074</c:v>
                </c:pt>
                <c:pt idx="278">
                  <c:v>53.19149</c:v>
                </c:pt>
                <c:pt idx="279">
                  <c:v>53.19149</c:v>
                </c:pt>
                <c:pt idx="280">
                  <c:v>53.15315</c:v>
                </c:pt>
                <c:pt idx="281">
                  <c:v>53.06122</c:v>
                </c:pt>
                <c:pt idx="282">
                  <c:v>53.04348</c:v>
                </c:pt>
                <c:pt idx="283">
                  <c:v>53.0303</c:v>
                </c:pt>
                <c:pt idx="284">
                  <c:v>52.98507</c:v>
                </c:pt>
                <c:pt idx="285">
                  <c:v>52.87356</c:v>
                </c:pt>
                <c:pt idx="286">
                  <c:v>52.83019</c:v>
                </c:pt>
                <c:pt idx="287">
                  <c:v>52.77778</c:v>
                </c:pt>
                <c:pt idx="288">
                  <c:v>52.74725</c:v>
                </c:pt>
                <c:pt idx="289">
                  <c:v>52.72727</c:v>
                </c:pt>
                <c:pt idx="290">
                  <c:v>52.7027</c:v>
                </c:pt>
                <c:pt idx="291">
                  <c:v>52.5</c:v>
                </c:pt>
                <c:pt idx="292">
                  <c:v>52.43902</c:v>
                </c:pt>
                <c:pt idx="293">
                  <c:v>52.38095</c:v>
                </c:pt>
                <c:pt idx="294">
                  <c:v>52.38095</c:v>
                </c:pt>
                <c:pt idx="295">
                  <c:v>52.38095</c:v>
                </c:pt>
                <c:pt idx="296">
                  <c:v>52.33161</c:v>
                </c:pt>
                <c:pt idx="297">
                  <c:v>52.27273</c:v>
                </c:pt>
                <c:pt idx="298">
                  <c:v>52.17391</c:v>
                </c:pt>
                <c:pt idx="299">
                  <c:v>52.17391</c:v>
                </c:pt>
                <c:pt idx="300">
                  <c:v>52.11268</c:v>
                </c:pt>
                <c:pt idx="301">
                  <c:v>52.0</c:v>
                </c:pt>
                <c:pt idx="302">
                  <c:v>51.9774</c:v>
                </c:pt>
                <c:pt idx="303">
                  <c:v>51.97368</c:v>
                </c:pt>
                <c:pt idx="304">
                  <c:v>51.88679</c:v>
                </c:pt>
                <c:pt idx="305">
                  <c:v>51.85185</c:v>
                </c:pt>
                <c:pt idx="306">
                  <c:v>51.80723</c:v>
                </c:pt>
                <c:pt idx="307">
                  <c:v>51.72414</c:v>
                </c:pt>
                <c:pt idx="308">
                  <c:v>51.70068</c:v>
                </c:pt>
                <c:pt idx="309">
                  <c:v>51.6129</c:v>
                </c:pt>
                <c:pt idx="310">
                  <c:v>51.47059</c:v>
                </c:pt>
                <c:pt idx="311">
                  <c:v>51.42857</c:v>
                </c:pt>
                <c:pt idx="312">
                  <c:v>51.31579</c:v>
                </c:pt>
                <c:pt idx="313">
                  <c:v>51.28205</c:v>
                </c:pt>
                <c:pt idx="314">
                  <c:v>51.16279</c:v>
                </c:pt>
                <c:pt idx="315">
                  <c:v>51.08696</c:v>
                </c:pt>
                <c:pt idx="316">
                  <c:v>50.99338</c:v>
                </c:pt>
                <c:pt idx="317">
                  <c:v>50.98039</c:v>
                </c:pt>
                <c:pt idx="318">
                  <c:v>50.98039</c:v>
                </c:pt>
                <c:pt idx="319">
                  <c:v>50.9434</c:v>
                </c:pt>
                <c:pt idx="320">
                  <c:v>50.92593</c:v>
                </c:pt>
                <c:pt idx="321">
                  <c:v>50.79365</c:v>
                </c:pt>
                <c:pt idx="322">
                  <c:v>50.70423</c:v>
                </c:pt>
                <c:pt idx="323">
                  <c:v>50.68493</c:v>
                </c:pt>
                <c:pt idx="324">
                  <c:v>50.64935</c:v>
                </c:pt>
                <c:pt idx="325">
                  <c:v>50.63291</c:v>
                </c:pt>
                <c:pt idx="326">
                  <c:v>50.46296</c:v>
                </c:pt>
                <c:pt idx="327">
                  <c:v>50.45872</c:v>
                </c:pt>
                <c:pt idx="328">
                  <c:v>50.4</c:v>
                </c:pt>
                <c:pt idx="329">
                  <c:v>50.33557</c:v>
                </c:pt>
                <c:pt idx="330">
                  <c:v>50.28902</c:v>
                </c:pt>
                <c:pt idx="331">
                  <c:v>50.2439</c:v>
                </c:pt>
                <c:pt idx="332">
                  <c:v>50.0</c:v>
                </c:pt>
                <c:pt idx="333">
                  <c:v>50.0</c:v>
                </c:pt>
                <c:pt idx="334">
                  <c:v>50.0</c:v>
                </c:pt>
                <c:pt idx="335">
                  <c:v>50.0</c:v>
                </c:pt>
                <c:pt idx="336">
                  <c:v>50.0</c:v>
                </c:pt>
                <c:pt idx="337">
                  <c:v>50.0</c:v>
                </c:pt>
                <c:pt idx="338">
                  <c:v>49.76959</c:v>
                </c:pt>
                <c:pt idx="339">
                  <c:v>49.69325</c:v>
                </c:pt>
                <c:pt idx="340">
                  <c:v>49.68944</c:v>
                </c:pt>
                <c:pt idx="341">
                  <c:v>49.55752</c:v>
                </c:pt>
                <c:pt idx="342">
                  <c:v>49.54545</c:v>
                </c:pt>
                <c:pt idx="343">
                  <c:v>49.53271</c:v>
                </c:pt>
                <c:pt idx="344">
                  <c:v>49.33333</c:v>
                </c:pt>
                <c:pt idx="345">
                  <c:v>49.30556</c:v>
                </c:pt>
                <c:pt idx="346">
                  <c:v>49.29577</c:v>
                </c:pt>
                <c:pt idx="347">
                  <c:v>49.27536</c:v>
                </c:pt>
                <c:pt idx="348">
                  <c:v>49.27536</c:v>
                </c:pt>
                <c:pt idx="349">
                  <c:v>49.25373</c:v>
                </c:pt>
                <c:pt idx="350">
                  <c:v>49.24242</c:v>
                </c:pt>
                <c:pt idx="351">
                  <c:v>49.21875</c:v>
                </c:pt>
                <c:pt idx="352">
                  <c:v>49.12281</c:v>
                </c:pt>
                <c:pt idx="353">
                  <c:v>48.95105</c:v>
                </c:pt>
                <c:pt idx="354">
                  <c:v>48.88889</c:v>
                </c:pt>
                <c:pt idx="355">
                  <c:v>48.86364</c:v>
                </c:pt>
                <c:pt idx="356">
                  <c:v>48.80952</c:v>
                </c:pt>
                <c:pt idx="357">
                  <c:v>48.75</c:v>
                </c:pt>
                <c:pt idx="358">
                  <c:v>48.7395</c:v>
                </c:pt>
                <c:pt idx="359">
                  <c:v>48.71795</c:v>
                </c:pt>
                <c:pt idx="360">
                  <c:v>48.68421</c:v>
                </c:pt>
                <c:pt idx="361">
                  <c:v>48.66667</c:v>
                </c:pt>
                <c:pt idx="362">
                  <c:v>48.64865</c:v>
                </c:pt>
                <c:pt idx="363">
                  <c:v>48.57143</c:v>
                </c:pt>
                <c:pt idx="364">
                  <c:v>48.52941</c:v>
                </c:pt>
                <c:pt idx="365">
                  <c:v>48.51485</c:v>
                </c:pt>
                <c:pt idx="366">
                  <c:v>48.3871</c:v>
                </c:pt>
                <c:pt idx="367">
                  <c:v>48.31933</c:v>
                </c:pt>
                <c:pt idx="368">
                  <c:v>48.27586</c:v>
                </c:pt>
                <c:pt idx="369">
                  <c:v>48.21429</c:v>
                </c:pt>
                <c:pt idx="370">
                  <c:v>48.14815</c:v>
                </c:pt>
                <c:pt idx="371">
                  <c:v>48.02632</c:v>
                </c:pt>
                <c:pt idx="372">
                  <c:v>48.0</c:v>
                </c:pt>
                <c:pt idx="373">
                  <c:v>48.0</c:v>
                </c:pt>
                <c:pt idx="374">
                  <c:v>48.0</c:v>
                </c:pt>
                <c:pt idx="375">
                  <c:v>47.92899</c:v>
                </c:pt>
                <c:pt idx="376">
                  <c:v>47.82609</c:v>
                </c:pt>
                <c:pt idx="377">
                  <c:v>47.76119</c:v>
                </c:pt>
                <c:pt idx="378">
                  <c:v>47.76119</c:v>
                </c:pt>
                <c:pt idx="379">
                  <c:v>47.52475</c:v>
                </c:pt>
                <c:pt idx="380">
                  <c:v>47.5</c:v>
                </c:pt>
                <c:pt idx="381">
                  <c:v>47.36842</c:v>
                </c:pt>
                <c:pt idx="382">
                  <c:v>47.36842</c:v>
                </c:pt>
                <c:pt idx="383">
                  <c:v>47.31183</c:v>
                </c:pt>
                <c:pt idx="384">
                  <c:v>47.28682</c:v>
                </c:pt>
                <c:pt idx="385">
                  <c:v>47.25275</c:v>
                </c:pt>
                <c:pt idx="386">
                  <c:v>47.23926</c:v>
                </c:pt>
                <c:pt idx="387">
                  <c:v>47.19101</c:v>
                </c:pt>
                <c:pt idx="388">
                  <c:v>47.12644</c:v>
                </c:pt>
                <c:pt idx="389">
                  <c:v>47.05882</c:v>
                </c:pt>
                <c:pt idx="390">
                  <c:v>47.05882</c:v>
                </c:pt>
                <c:pt idx="391">
                  <c:v>47.05882</c:v>
                </c:pt>
                <c:pt idx="392">
                  <c:v>47.01493</c:v>
                </c:pt>
                <c:pt idx="393">
                  <c:v>47.0</c:v>
                </c:pt>
                <c:pt idx="394">
                  <c:v>47.0</c:v>
                </c:pt>
                <c:pt idx="395">
                  <c:v>46.91358</c:v>
                </c:pt>
                <c:pt idx="396">
                  <c:v>46.66667</c:v>
                </c:pt>
                <c:pt idx="397">
                  <c:v>46.66667</c:v>
                </c:pt>
                <c:pt idx="398">
                  <c:v>46.66667</c:v>
                </c:pt>
                <c:pt idx="399">
                  <c:v>46.66667</c:v>
                </c:pt>
                <c:pt idx="400">
                  <c:v>46.60194</c:v>
                </c:pt>
                <c:pt idx="401">
                  <c:v>46.42857</c:v>
                </c:pt>
                <c:pt idx="402">
                  <c:v>46.36364</c:v>
                </c:pt>
                <c:pt idx="403">
                  <c:v>46.34146</c:v>
                </c:pt>
                <c:pt idx="404">
                  <c:v>46.2963</c:v>
                </c:pt>
                <c:pt idx="405">
                  <c:v>46.26866</c:v>
                </c:pt>
                <c:pt idx="406">
                  <c:v>46.15385</c:v>
                </c:pt>
                <c:pt idx="407">
                  <c:v>46.15385</c:v>
                </c:pt>
                <c:pt idx="408">
                  <c:v>46.0</c:v>
                </c:pt>
                <c:pt idx="409">
                  <c:v>45.96774</c:v>
                </c:pt>
                <c:pt idx="410">
                  <c:v>45.96774</c:v>
                </c:pt>
                <c:pt idx="411">
                  <c:v>45.94595</c:v>
                </c:pt>
                <c:pt idx="412">
                  <c:v>45.90164</c:v>
                </c:pt>
                <c:pt idx="413">
                  <c:v>45.88235</c:v>
                </c:pt>
                <c:pt idx="414">
                  <c:v>45.87156</c:v>
                </c:pt>
                <c:pt idx="415">
                  <c:v>45.83333</c:v>
                </c:pt>
                <c:pt idx="416">
                  <c:v>45.83333</c:v>
                </c:pt>
                <c:pt idx="417">
                  <c:v>45.80153</c:v>
                </c:pt>
                <c:pt idx="418">
                  <c:v>45.77465</c:v>
                </c:pt>
                <c:pt idx="419">
                  <c:v>45.66929</c:v>
                </c:pt>
                <c:pt idx="420">
                  <c:v>45.63107</c:v>
                </c:pt>
                <c:pt idx="421">
                  <c:v>45.61404</c:v>
                </c:pt>
                <c:pt idx="422">
                  <c:v>45.45455</c:v>
                </c:pt>
                <c:pt idx="423">
                  <c:v>45.45455</c:v>
                </c:pt>
                <c:pt idx="424">
                  <c:v>45.45455</c:v>
                </c:pt>
                <c:pt idx="425">
                  <c:v>45.37815</c:v>
                </c:pt>
                <c:pt idx="426">
                  <c:v>45.36082</c:v>
                </c:pt>
                <c:pt idx="427">
                  <c:v>45.34884</c:v>
                </c:pt>
                <c:pt idx="428">
                  <c:v>45.33333</c:v>
                </c:pt>
                <c:pt idx="429">
                  <c:v>45.29915</c:v>
                </c:pt>
                <c:pt idx="430">
                  <c:v>45.20548</c:v>
                </c:pt>
                <c:pt idx="431">
                  <c:v>45.19231</c:v>
                </c:pt>
                <c:pt idx="432">
                  <c:v>45.16129</c:v>
                </c:pt>
                <c:pt idx="433">
                  <c:v>45.16129</c:v>
                </c:pt>
                <c:pt idx="434">
                  <c:v>45.06173</c:v>
                </c:pt>
                <c:pt idx="435">
                  <c:v>45.0</c:v>
                </c:pt>
                <c:pt idx="436">
                  <c:v>45.0</c:v>
                </c:pt>
                <c:pt idx="437">
                  <c:v>44.96644</c:v>
                </c:pt>
                <c:pt idx="438">
                  <c:v>44.91525</c:v>
                </c:pt>
                <c:pt idx="439">
                  <c:v>44.87179</c:v>
                </c:pt>
                <c:pt idx="440">
                  <c:v>44.82759</c:v>
                </c:pt>
                <c:pt idx="441">
                  <c:v>44.7619</c:v>
                </c:pt>
                <c:pt idx="442">
                  <c:v>44.73684</c:v>
                </c:pt>
                <c:pt idx="443">
                  <c:v>44.72362</c:v>
                </c:pt>
                <c:pt idx="444">
                  <c:v>44.66667</c:v>
                </c:pt>
                <c:pt idx="445">
                  <c:v>44.59459</c:v>
                </c:pt>
                <c:pt idx="446">
                  <c:v>44.52055</c:v>
                </c:pt>
                <c:pt idx="447">
                  <c:v>44.44444</c:v>
                </c:pt>
                <c:pt idx="448">
                  <c:v>44.44444</c:v>
                </c:pt>
                <c:pt idx="449">
                  <c:v>44.44444</c:v>
                </c:pt>
                <c:pt idx="450">
                  <c:v>44.44444</c:v>
                </c:pt>
                <c:pt idx="451">
                  <c:v>44.44444</c:v>
                </c:pt>
                <c:pt idx="452">
                  <c:v>44.28571</c:v>
                </c:pt>
                <c:pt idx="453">
                  <c:v>44.18605</c:v>
                </c:pt>
                <c:pt idx="454">
                  <c:v>44.0678</c:v>
                </c:pt>
                <c:pt idx="455">
                  <c:v>44.04762</c:v>
                </c:pt>
                <c:pt idx="456">
                  <c:v>44.0</c:v>
                </c:pt>
                <c:pt idx="457">
                  <c:v>44.0</c:v>
                </c:pt>
                <c:pt idx="458">
                  <c:v>43.95604</c:v>
                </c:pt>
                <c:pt idx="459">
                  <c:v>43.90244</c:v>
                </c:pt>
                <c:pt idx="460">
                  <c:v>43.7788</c:v>
                </c:pt>
                <c:pt idx="461">
                  <c:v>43.75</c:v>
                </c:pt>
                <c:pt idx="462">
                  <c:v>43.71859</c:v>
                </c:pt>
                <c:pt idx="463">
                  <c:v>43.63636</c:v>
                </c:pt>
                <c:pt idx="464">
                  <c:v>43.63636</c:v>
                </c:pt>
                <c:pt idx="465">
                  <c:v>43.58974</c:v>
                </c:pt>
                <c:pt idx="466">
                  <c:v>43.58974</c:v>
                </c:pt>
                <c:pt idx="467">
                  <c:v>43.47826</c:v>
                </c:pt>
                <c:pt idx="468">
                  <c:v>43.44262</c:v>
                </c:pt>
                <c:pt idx="469">
                  <c:v>43.39623</c:v>
                </c:pt>
                <c:pt idx="470">
                  <c:v>43.38235</c:v>
                </c:pt>
                <c:pt idx="471">
                  <c:v>43.35664</c:v>
                </c:pt>
                <c:pt idx="472">
                  <c:v>43.33333</c:v>
                </c:pt>
                <c:pt idx="473">
                  <c:v>43.28358</c:v>
                </c:pt>
                <c:pt idx="474">
                  <c:v>43.24324</c:v>
                </c:pt>
                <c:pt idx="475">
                  <c:v>43.20988</c:v>
                </c:pt>
                <c:pt idx="476">
                  <c:v>43.20988</c:v>
                </c:pt>
                <c:pt idx="477">
                  <c:v>43.15789</c:v>
                </c:pt>
                <c:pt idx="478">
                  <c:v>43.13725</c:v>
                </c:pt>
                <c:pt idx="479">
                  <c:v>43.05556</c:v>
                </c:pt>
                <c:pt idx="480">
                  <c:v>42.99065</c:v>
                </c:pt>
                <c:pt idx="481">
                  <c:v>42.98246</c:v>
                </c:pt>
                <c:pt idx="482">
                  <c:v>42.95775</c:v>
                </c:pt>
                <c:pt idx="483">
                  <c:v>42.85714</c:v>
                </c:pt>
                <c:pt idx="484">
                  <c:v>42.85714</c:v>
                </c:pt>
                <c:pt idx="485">
                  <c:v>42.85714</c:v>
                </c:pt>
                <c:pt idx="486">
                  <c:v>42.85714</c:v>
                </c:pt>
                <c:pt idx="487">
                  <c:v>42.85714</c:v>
                </c:pt>
                <c:pt idx="488">
                  <c:v>42.85714</c:v>
                </c:pt>
                <c:pt idx="489">
                  <c:v>42.85714</c:v>
                </c:pt>
                <c:pt idx="490">
                  <c:v>42.85714</c:v>
                </c:pt>
                <c:pt idx="491">
                  <c:v>42.78075</c:v>
                </c:pt>
                <c:pt idx="492">
                  <c:v>42.74809</c:v>
                </c:pt>
                <c:pt idx="493">
                  <c:v>42.74809</c:v>
                </c:pt>
                <c:pt idx="494">
                  <c:v>42.74194</c:v>
                </c:pt>
                <c:pt idx="495">
                  <c:v>42.71845</c:v>
                </c:pt>
                <c:pt idx="496">
                  <c:v>42.69663</c:v>
                </c:pt>
                <c:pt idx="497">
                  <c:v>42.69663</c:v>
                </c:pt>
                <c:pt idx="498">
                  <c:v>42.68293</c:v>
                </c:pt>
                <c:pt idx="499">
                  <c:v>42.68293</c:v>
                </c:pt>
                <c:pt idx="500">
                  <c:v>42.66667</c:v>
                </c:pt>
                <c:pt idx="501">
                  <c:v>42.64706</c:v>
                </c:pt>
                <c:pt idx="502">
                  <c:v>42.55319</c:v>
                </c:pt>
                <c:pt idx="503">
                  <c:v>42.52874</c:v>
                </c:pt>
                <c:pt idx="504">
                  <c:v>42.42424</c:v>
                </c:pt>
                <c:pt idx="505">
                  <c:v>42.42424</c:v>
                </c:pt>
                <c:pt idx="506">
                  <c:v>42.3913</c:v>
                </c:pt>
                <c:pt idx="507">
                  <c:v>42.37288</c:v>
                </c:pt>
                <c:pt idx="508">
                  <c:v>42.36111</c:v>
                </c:pt>
                <c:pt idx="509">
                  <c:v>42.34234</c:v>
                </c:pt>
                <c:pt idx="510">
                  <c:v>42.33577</c:v>
                </c:pt>
                <c:pt idx="511">
                  <c:v>42.22222</c:v>
                </c:pt>
                <c:pt idx="512">
                  <c:v>42.22222</c:v>
                </c:pt>
                <c:pt idx="513">
                  <c:v>42.1875</c:v>
                </c:pt>
                <c:pt idx="514">
                  <c:v>42.15686</c:v>
                </c:pt>
                <c:pt idx="515">
                  <c:v>42.10526</c:v>
                </c:pt>
                <c:pt idx="516">
                  <c:v>42.10526</c:v>
                </c:pt>
                <c:pt idx="517">
                  <c:v>42.10526</c:v>
                </c:pt>
                <c:pt idx="518">
                  <c:v>42.10526</c:v>
                </c:pt>
                <c:pt idx="519">
                  <c:v>42.06349</c:v>
                </c:pt>
                <c:pt idx="520">
                  <c:v>42.03822</c:v>
                </c:pt>
                <c:pt idx="521">
                  <c:v>42.02899</c:v>
                </c:pt>
                <c:pt idx="522">
                  <c:v>41.96429</c:v>
                </c:pt>
                <c:pt idx="523">
                  <c:v>41.93548</c:v>
                </c:pt>
                <c:pt idx="524">
                  <c:v>41.93548</c:v>
                </c:pt>
                <c:pt idx="525">
                  <c:v>41.86047</c:v>
                </c:pt>
                <c:pt idx="526">
                  <c:v>41.84397</c:v>
                </c:pt>
                <c:pt idx="527">
                  <c:v>41.83673</c:v>
                </c:pt>
                <c:pt idx="528">
                  <c:v>41.79104</c:v>
                </c:pt>
                <c:pt idx="529">
                  <c:v>41.78082</c:v>
                </c:pt>
                <c:pt idx="530">
                  <c:v>41.77215</c:v>
                </c:pt>
                <c:pt idx="531">
                  <c:v>41.66667</c:v>
                </c:pt>
                <c:pt idx="532">
                  <c:v>41.66667</c:v>
                </c:pt>
                <c:pt idx="533">
                  <c:v>41.66667</c:v>
                </c:pt>
                <c:pt idx="534">
                  <c:v>41.66667</c:v>
                </c:pt>
                <c:pt idx="535">
                  <c:v>41.66667</c:v>
                </c:pt>
                <c:pt idx="536">
                  <c:v>41.60584</c:v>
                </c:pt>
                <c:pt idx="537">
                  <c:v>41.58416</c:v>
                </c:pt>
                <c:pt idx="538">
                  <c:v>41.57303</c:v>
                </c:pt>
                <c:pt idx="539">
                  <c:v>41.52249</c:v>
                </c:pt>
                <c:pt idx="540">
                  <c:v>41.4966</c:v>
                </c:pt>
                <c:pt idx="541">
                  <c:v>41.48936</c:v>
                </c:pt>
                <c:pt idx="542">
                  <c:v>41.37931</c:v>
                </c:pt>
                <c:pt idx="543">
                  <c:v>41.37931</c:v>
                </c:pt>
                <c:pt idx="544">
                  <c:v>41.34615</c:v>
                </c:pt>
                <c:pt idx="545">
                  <c:v>41.31737</c:v>
                </c:pt>
                <c:pt idx="546">
                  <c:v>41.30435</c:v>
                </c:pt>
                <c:pt idx="547">
                  <c:v>41.29032</c:v>
                </c:pt>
                <c:pt idx="548">
                  <c:v>41.2844</c:v>
                </c:pt>
                <c:pt idx="549">
                  <c:v>41.26984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241160"/>
        <c:axId val="-2097235720"/>
      </c:scatterChart>
      <c:valAx>
        <c:axId val="-2097241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7235720"/>
        <c:crosses val="autoZero"/>
        <c:crossBetween val="midCat"/>
        <c:majorUnit val="10.0"/>
      </c:valAx>
      <c:valAx>
        <c:axId val="-2097235720"/>
        <c:scaling>
          <c:orientation val="minMax"/>
          <c:max val="100.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 of students scoring level 3 or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7241160"/>
        <c:crosses val="autoZero"/>
        <c:crossBetween val="midCat"/>
        <c:majorUnit val="2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Performance</a:t>
            </a:r>
            <a:r>
              <a:rPr lang="en-US" baseline="0"/>
              <a:t> of the city's smallest classes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'7-16'!$U$1</c:f>
              <c:strCache>
                <c:ptCount val="1"/>
                <c:pt idx="0">
                  <c:v>Average Class Size</c:v>
                </c:pt>
              </c:strCache>
            </c:strRef>
          </c:tx>
          <c:spPr>
            <a:ln w="47625">
              <a:noFill/>
            </a:ln>
          </c:spPr>
          <c:xVal>
            <c:numRef>
              <c:f>'7-16'!$U$2:$U$62</c:f>
              <c:numCache>
                <c:formatCode>General</c:formatCode>
                <c:ptCount val="61"/>
                <c:pt idx="0">
                  <c:v>7.0</c:v>
                </c:pt>
                <c:pt idx="1">
                  <c:v>8.666666666666665</c:v>
                </c:pt>
                <c:pt idx="2">
                  <c:v>10.5</c:v>
                </c:pt>
                <c:pt idx="3">
                  <c:v>10.66666666666667</c:v>
                </c:pt>
                <c:pt idx="4">
                  <c:v>11.66666666666667</c:v>
                </c:pt>
                <c:pt idx="5">
                  <c:v>12.0</c:v>
                </c:pt>
                <c:pt idx="6">
                  <c:v>12.0</c:v>
                </c:pt>
                <c:pt idx="7">
                  <c:v>12.5</c:v>
                </c:pt>
                <c:pt idx="8">
                  <c:v>12.5</c:v>
                </c:pt>
                <c:pt idx="9">
                  <c:v>13.0</c:v>
                </c:pt>
                <c:pt idx="10">
                  <c:v>13.0</c:v>
                </c:pt>
                <c:pt idx="11">
                  <c:v>13.0</c:v>
                </c:pt>
                <c:pt idx="12">
                  <c:v>13.0</c:v>
                </c:pt>
                <c:pt idx="13">
                  <c:v>13.0</c:v>
                </c:pt>
                <c:pt idx="14">
                  <c:v>13.0</c:v>
                </c:pt>
                <c:pt idx="15">
                  <c:v>14.0</c:v>
                </c:pt>
                <c:pt idx="16">
                  <c:v>14.0</c:v>
                </c:pt>
                <c:pt idx="17">
                  <c:v>14.0</c:v>
                </c:pt>
                <c:pt idx="18">
                  <c:v>14.5</c:v>
                </c:pt>
                <c:pt idx="19">
                  <c:v>14.5</c:v>
                </c:pt>
                <c:pt idx="20">
                  <c:v>14.5</c:v>
                </c:pt>
                <c:pt idx="21">
                  <c:v>14.5</c:v>
                </c:pt>
                <c:pt idx="22">
                  <c:v>14.5</c:v>
                </c:pt>
                <c:pt idx="23">
                  <c:v>15.0</c:v>
                </c:pt>
                <c:pt idx="24">
                  <c:v>15.0</c:v>
                </c:pt>
                <c:pt idx="25">
                  <c:v>15.0</c:v>
                </c:pt>
                <c:pt idx="26">
                  <c:v>15.0</c:v>
                </c:pt>
                <c:pt idx="27">
                  <c:v>15.0</c:v>
                </c:pt>
                <c:pt idx="28">
                  <c:v>15.0</c:v>
                </c:pt>
                <c:pt idx="29">
                  <c:v>15.0</c:v>
                </c:pt>
                <c:pt idx="30">
                  <c:v>15.0</c:v>
                </c:pt>
                <c:pt idx="31">
                  <c:v>15.0</c:v>
                </c:pt>
                <c:pt idx="32">
                  <c:v>15.0</c:v>
                </c:pt>
                <c:pt idx="33">
                  <c:v>15.0</c:v>
                </c:pt>
                <c:pt idx="34">
                  <c:v>15.0</c:v>
                </c:pt>
                <c:pt idx="35">
                  <c:v>15.33333333333333</c:v>
                </c:pt>
                <c:pt idx="36">
                  <c:v>15.5</c:v>
                </c:pt>
                <c:pt idx="37">
                  <c:v>15.5</c:v>
                </c:pt>
                <c:pt idx="38">
                  <c:v>15.5</c:v>
                </c:pt>
                <c:pt idx="39">
                  <c:v>15.66666666666667</c:v>
                </c:pt>
                <c:pt idx="40">
                  <c:v>16.0</c:v>
                </c:pt>
                <c:pt idx="41">
                  <c:v>16.0</c:v>
                </c:pt>
                <c:pt idx="42">
                  <c:v>16.0</c:v>
                </c:pt>
                <c:pt idx="43">
                  <c:v>16.0</c:v>
                </c:pt>
                <c:pt idx="44">
                  <c:v>16.0</c:v>
                </c:pt>
                <c:pt idx="45">
                  <c:v>16.0</c:v>
                </c:pt>
                <c:pt idx="46">
                  <c:v>16.0</c:v>
                </c:pt>
                <c:pt idx="47">
                  <c:v>16.0</c:v>
                </c:pt>
                <c:pt idx="48">
                  <c:v>16.0</c:v>
                </c:pt>
                <c:pt idx="49">
                  <c:v>16.0</c:v>
                </c:pt>
                <c:pt idx="50">
                  <c:v>16.0</c:v>
                </c:pt>
                <c:pt idx="51">
                  <c:v>16.0</c:v>
                </c:pt>
                <c:pt idx="52">
                  <c:v>16.0</c:v>
                </c:pt>
                <c:pt idx="53">
                  <c:v>16.0</c:v>
                </c:pt>
                <c:pt idx="54">
                  <c:v>16.0</c:v>
                </c:pt>
                <c:pt idx="55">
                  <c:v>16.0</c:v>
                </c:pt>
                <c:pt idx="56">
                  <c:v>16.33333333333333</c:v>
                </c:pt>
                <c:pt idx="57">
                  <c:v>16.5</c:v>
                </c:pt>
                <c:pt idx="58">
                  <c:v>16.5</c:v>
                </c:pt>
                <c:pt idx="59">
                  <c:v>16.5</c:v>
                </c:pt>
                <c:pt idx="60">
                  <c:v>16.5</c:v>
                </c:pt>
              </c:numCache>
            </c:numRef>
          </c:xVal>
          <c:yVal>
            <c:numRef>
              <c:f>'7-16'!$S$2:$S$62</c:f>
              <c:numCache>
                <c:formatCode>General</c:formatCode>
                <c:ptCount val="61"/>
                <c:pt idx="0">
                  <c:v>0.0</c:v>
                </c:pt>
                <c:pt idx="1">
                  <c:v>42.10526</c:v>
                </c:pt>
                <c:pt idx="2">
                  <c:v>42.85714</c:v>
                </c:pt>
                <c:pt idx="3">
                  <c:v>29.41176</c:v>
                </c:pt>
                <c:pt idx="4">
                  <c:v>55.55556</c:v>
                </c:pt>
                <c:pt idx="5">
                  <c:v>15.38462</c:v>
                </c:pt>
                <c:pt idx="6">
                  <c:v>13.7931</c:v>
                </c:pt>
                <c:pt idx="7">
                  <c:v>17.64706</c:v>
                </c:pt>
                <c:pt idx="8">
                  <c:v>35.29412</c:v>
                </c:pt>
                <c:pt idx="9">
                  <c:v>21.62162</c:v>
                </c:pt>
                <c:pt idx="10">
                  <c:v>21.62162</c:v>
                </c:pt>
                <c:pt idx="11">
                  <c:v>6.122449</c:v>
                </c:pt>
                <c:pt idx="12">
                  <c:v>14.28571</c:v>
                </c:pt>
                <c:pt idx="13">
                  <c:v>6.060606</c:v>
                </c:pt>
                <c:pt idx="14">
                  <c:v>12.12121</c:v>
                </c:pt>
                <c:pt idx="15">
                  <c:v>26.41509</c:v>
                </c:pt>
                <c:pt idx="16">
                  <c:v>7.692308</c:v>
                </c:pt>
                <c:pt idx="17">
                  <c:v>15.0</c:v>
                </c:pt>
                <c:pt idx="18">
                  <c:v>5.555556</c:v>
                </c:pt>
                <c:pt idx="19">
                  <c:v>15.15152</c:v>
                </c:pt>
                <c:pt idx="20">
                  <c:v>9.52381</c:v>
                </c:pt>
                <c:pt idx="21">
                  <c:v>4.166667</c:v>
                </c:pt>
                <c:pt idx="22">
                  <c:v>11.53846</c:v>
                </c:pt>
                <c:pt idx="23">
                  <c:v>9.375</c:v>
                </c:pt>
                <c:pt idx="24">
                  <c:v>85.71429</c:v>
                </c:pt>
                <c:pt idx="25">
                  <c:v>100.0</c:v>
                </c:pt>
                <c:pt idx="26">
                  <c:v>100.0</c:v>
                </c:pt>
                <c:pt idx="27">
                  <c:v>9.836066</c:v>
                </c:pt>
                <c:pt idx="28">
                  <c:v>2.702703</c:v>
                </c:pt>
                <c:pt idx="29">
                  <c:v>38.46154</c:v>
                </c:pt>
                <c:pt idx="30">
                  <c:v>11.76471</c:v>
                </c:pt>
                <c:pt idx="31">
                  <c:v>13.04348</c:v>
                </c:pt>
                <c:pt idx="32">
                  <c:v>16.21622</c:v>
                </c:pt>
                <c:pt idx="33">
                  <c:v>15.38462</c:v>
                </c:pt>
                <c:pt idx="34">
                  <c:v>2.631579</c:v>
                </c:pt>
                <c:pt idx="35">
                  <c:v>11.42857</c:v>
                </c:pt>
                <c:pt idx="36">
                  <c:v>14.28571</c:v>
                </c:pt>
                <c:pt idx="37">
                  <c:v>25.0</c:v>
                </c:pt>
                <c:pt idx="38">
                  <c:v>4.83871</c:v>
                </c:pt>
                <c:pt idx="39">
                  <c:v>14.03509</c:v>
                </c:pt>
                <c:pt idx="40">
                  <c:v>23.07692</c:v>
                </c:pt>
                <c:pt idx="41">
                  <c:v>43.05556</c:v>
                </c:pt>
                <c:pt idx="42">
                  <c:v>2.564103</c:v>
                </c:pt>
                <c:pt idx="43">
                  <c:v>32.55814</c:v>
                </c:pt>
                <c:pt idx="44">
                  <c:v>0.0</c:v>
                </c:pt>
                <c:pt idx="45">
                  <c:v>67.70833</c:v>
                </c:pt>
                <c:pt idx="46">
                  <c:v>42.10526</c:v>
                </c:pt>
                <c:pt idx="47">
                  <c:v>4.0</c:v>
                </c:pt>
                <c:pt idx="48">
                  <c:v>11.76471</c:v>
                </c:pt>
                <c:pt idx="49">
                  <c:v>9.090909</c:v>
                </c:pt>
                <c:pt idx="50">
                  <c:v>12.5</c:v>
                </c:pt>
                <c:pt idx="51">
                  <c:v>9.615385</c:v>
                </c:pt>
                <c:pt idx="52">
                  <c:v>13.43284</c:v>
                </c:pt>
                <c:pt idx="53">
                  <c:v>9.302326</c:v>
                </c:pt>
                <c:pt idx="54">
                  <c:v>40.38462</c:v>
                </c:pt>
                <c:pt idx="55">
                  <c:v>15.38462</c:v>
                </c:pt>
                <c:pt idx="56">
                  <c:v>13.69863</c:v>
                </c:pt>
                <c:pt idx="57">
                  <c:v>22.22222</c:v>
                </c:pt>
                <c:pt idx="58">
                  <c:v>17.64706</c:v>
                </c:pt>
                <c:pt idx="59">
                  <c:v>24.44444</c:v>
                </c:pt>
                <c:pt idx="60">
                  <c:v>23.07692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5476744"/>
        <c:axId val="-2095471240"/>
      </c:scatterChart>
      <c:valAx>
        <c:axId val="-2095476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5471240"/>
        <c:crosses val="autoZero"/>
        <c:crossBetween val="midCat"/>
        <c:majorUnit val="4.0"/>
      </c:valAx>
      <c:valAx>
        <c:axId val="-2095471240"/>
        <c:scaling>
          <c:orientation val="minMax"/>
          <c:max val="100.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 of students who scored a level 3 or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5476744"/>
        <c:crosses val="autoZero"/>
        <c:crossBetween val="midCat"/>
        <c:majorUnit val="2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Performance of classes of a moderate class size</a:t>
            </a:r>
            <a:r>
              <a:rPr lang="en-US" baseline="0"/>
              <a:t> citywide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'17-26'!$U$1</c:f>
              <c:strCache>
                <c:ptCount val="1"/>
                <c:pt idx="0">
                  <c:v>Average Class Size</c:v>
                </c:pt>
              </c:strCache>
            </c:strRef>
          </c:tx>
          <c:spPr>
            <a:ln w="47625">
              <a:noFill/>
            </a:ln>
          </c:spPr>
          <c:xVal>
            <c:numRef>
              <c:f>'17-26'!$U$2:$U$1203</c:f>
              <c:numCache>
                <c:formatCode>General</c:formatCode>
                <c:ptCount val="1202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17.33333333333333</c:v>
                </c:pt>
                <c:pt idx="19">
                  <c:v>17.33333333333333</c:v>
                </c:pt>
                <c:pt idx="20">
                  <c:v>17.33333333333333</c:v>
                </c:pt>
                <c:pt idx="21">
                  <c:v>17.5</c:v>
                </c:pt>
                <c:pt idx="22">
                  <c:v>17.5</c:v>
                </c:pt>
                <c:pt idx="23">
                  <c:v>17.5</c:v>
                </c:pt>
                <c:pt idx="24">
                  <c:v>17.5</c:v>
                </c:pt>
                <c:pt idx="25">
                  <c:v>17.5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17.66666666666667</c:v>
                </c:pt>
                <c:pt idx="30">
                  <c:v>17.66666666666667</c:v>
                </c:pt>
                <c:pt idx="31">
                  <c:v>17.66666666666667</c:v>
                </c:pt>
                <c:pt idx="32">
                  <c:v>17.75</c:v>
                </c:pt>
                <c:pt idx="33">
                  <c:v>18.0</c:v>
                </c:pt>
                <c:pt idx="34">
                  <c:v>18.0</c:v>
                </c:pt>
                <c:pt idx="35">
                  <c:v>18.0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18.0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18.0</c:v>
                </c:pt>
                <c:pt idx="51">
                  <c:v>18.0</c:v>
                </c:pt>
                <c:pt idx="52">
                  <c:v>18.0</c:v>
                </c:pt>
                <c:pt idx="53">
                  <c:v>18.0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18.0</c:v>
                </c:pt>
                <c:pt idx="64">
                  <c:v>18.0</c:v>
                </c:pt>
                <c:pt idx="65">
                  <c:v>18.33333333333333</c:v>
                </c:pt>
                <c:pt idx="66">
                  <c:v>18.33333333333333</c:v>
                </c:pt>
                <c:pt idx="67">
                  <c:v>18.33333333333333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18.66666666666667</c:v>
                </c:pt>
                <c:pt idx="77">
                  <c:v>18.66666666666667</c:v>
                </c:pt>
                <c:pt idx="78">
                  <c:v>18.66666666666667</c:v>
                </c:pt>
                <c:pt idx="79">
                  <c:v>18.66666666666667</c:v>
                </c:pt>
                <c:pt idx="80">
                  <c:v>18.66666666666667</c:v>
                </c:pt>
                <c:pt idx="81">
                  <c:v>18.66666666666667</c:v>
                </c:pt>
                <c:pt idx="82">
                  <c:v>18.75</c:v>
                </c:pt>
                <c:pt idx="83">
                  <c:v>18.75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19.0</c:v>
                </c:pt>
                <c:pt idx="95">
                  <c:v>19.0</c:v>
                </c:pt>
                <c:pt idx="96">
                  <c:v>19.0</c:v>
                </c:pt>
                <c:pt idx="97">
                  <c:v>19.0</c:v>
                </c:pt>
                <c:pt idx="98">
                  <c:v>19.0</c:v>
                </c:pt>
                <c:pt idx="99">
                  <c:v>19.0</c:v>
                </c:pt>
                <c:pt idx="100">
                  <c:v>19.0</c:v>
                </c:pt>
                <c:pt idx="101">
                  <c:v>19.0</c:v>
                </c:pt>
                <c:pt idx="102">
                  <c:v>19.0</c:v>
                </c:pt>
                <c:pt idx="103">
                  <c:v>19.0</c:v>
                </c:pt>
                <c:pt idx="104">
                  <c:v>19.0</c:v>
                </c:pt>
                <c:pt idx="105">
                  <c:v>19.0</c:v>
                </c:pt>
                <c:pt idx="106">
                  <c:v>19.0</c:v>
                </c:pt>
                <c:pt idx="107">
                  <c:v>19.0</c:v>
                </c:pt>
                <c:pt idx="108">
                  <c:v>19.0</c:v>
                </c:pt>
                <c:pt idx="109">
                  <c:v>19.0</c:v>
                </c:pt>
                <c:pt idx="110">
                  <c:v>19.0</c:v>
                </c:pt>
                <c:pt idx="111">
                  <c:v>19.0</c:v>
                </c:pt>
                <c:pt idx="112">
                  <c:v>19.0</c:v>
                </c:pt>
                <c:pt idx="113">
                  <c:v>19.0</c:v>
                </c:pt>
                <c:pt idx="114">
                  <c:v>19.0</c:v>
                </c:pt>
                <c:pt idx="115">
                  <c:v>19.0</c:v>
                </c:pt>
                <c:pt idx="116">
                  <c:v>19.0</c:v>
                </c:pt>
                <c:pt idx="117">
                  <c:v>19.0</c:v>
                </c:pt>
                <c:pt idx="118">
                  <c:v>19.0</c:v>
                </c:pt>
                <c:pt idx="119">
                  <c:v>19.0</c:v>
                </c:pt>
                <c:pt idx="120">
                  <c:v>19.0</c:v>
                </c:pt>
                <c:pt idx="121">
                  <c:v>19.0</c:v>
                </c:pt>
                <c:pt idx="122">
                  <c:v>19.0</c:v>
                </c:pt>
                <c:pt idx="123">
                  <c:v>19.0</c:v>
                </c:pt>
                <c:pt idx="124">
                  <c:v>19.0</c:v>
                </c:pt>
                <c:pt idx="125">
                  <c:v>19.0</c:v>
                </c:pt>
                <c:pt idx="126">
                  <c:v>19.0</c:v>
                </c:pt>
                <c:pt idx="127">
                  <c:v>19.0</c:v>
                </c:pt>
                <c:pt idx="128">
                  <c:v>19.0</c:v>
                </c:pt>
                <c:pt idx="129">
                  <c:v>19.0</c:v>
                </c:pt>
                <c:pt idx="130">
                  <c:v>19.0</c:v>
                </c:pt>
                <c:pt idx="131">
                  <c:v>19.0</c:v>
                </c:pt>
                <c:pt idx="132">
                  <c:v>19.25</c:v>
                </c:pt>
                <c:pt idx="133">
                  <c:v>19.33333333333333</c:v>
                </c:pt>
                <c:pt idx="134">
                  <c:v>19.33333333333333</c:v>
                </c:pt>
                <c:pt idx="135">
                  <c:v>19.33333333333333</c:v>
                </c:pt>
                <c:pt idx="136">
                  <c:v>19.33333333333333</c:v>
                </c:pt>
                <c:pt idx="137">
                  <c:v>19.33333333333333</c:v>
                </c:pt>
                <c:pt idx="138">
                  <c:v>19.5</c:v>
                </c:pt>
                <c:pt idx="139">
                  <c:v>19.5</c:v>
                </c:pt>
                <c:pt idx="140">
                  <c:v>19.5</c:v>
                </c:pt>
                <c:pt idx="141">
                  <c:v>19.5</c:v>
                </c:pt>
                <c:pt idx="142">
                  <c:v>19.5</c:v>
                </c:pt>
                <c:pt idx="143">
                  <c:v>19.5</c:v>
                </c:pt>
                <c:pt idx="144">
                  <c:v>19.5</c:v>
                </c:pt>
                <c:pt idx="145">
                  <c:v>19.5</c:v>
                </c:pt>
                <c:pt idx="146">
                  <c:v>19.5</c:v>
                </c:pt>
                <c:pt idx="147">
                  <c:v>19.5</c:v>
                </c:pt>
                <c:pt idx="148">
                  <c:v>19.5</c:v>
                </c:pt>
                <c:pt idx="149">
                  <c:v>19.5</c:v>
                </c:pt>
                <c:pt idx="150">
                  <c:v>19.5</c:v>
                </c:pt>
                <c:pt idx="151">
                  <c:v>19.5</c:v>
                </c:pt>
                <c:pt idx="152">
                  <c:v>19.5</c:v>
                </c:pt>
                <c:pt idx="153">
                  <c:v>19.66666666666667</c:v>
                </c:pt>
                <c:pt idx="154">
                  <c:v>19.66666666666667</c:v>
                </c:pt>
                <c:pt idx="155">
                  <c:v>19.75</c:v>
                </c:pt>
                <c:pt idx="156">
                  <c:v>19.75</c:v>
                </c:pt>
                <c:pt idx="157">
                  <c:v>19.9</c:v>
                </c:pt>
                <c:pt idx="158">
                  <c:v>20.0</c:v>
                </c:pt>
                <c:pt idx="159">
                  <c:v>20.0</c:v>
                </c:pt>
                <c:pt idx="160">
                  <c:v>20.0</c:v>
                </c:pt>
                <c:pt idx="161">
                  <c:v>20.0</c:v>
                </c:pt>
                <c:pt idx="162">
                  <c:v>20.0</c:v>
                </c:pt>
                <c:pt idx="163">
                  <c:v>20.0</c:v>
                </c:pt>
                <c:pt idx="164">
                  <c:v>20.0</c:v>
                </c:pt>
                <c:pt idx="165">
                  <c:v>20.0</c:v>
                </c:pt>
                <c:pt idx="166">
                  <c:v>20.0</c:v>
                </c:pt>
                <c:pt idx="167">
                  <c:v>20.0</c:v>
                </c:pt>
                <c:pt idx="168">
                  <c:v>20.0</c:v>
                </c:pt>
                <c:pt idx="169">
                  <c:v>20.0</c:v>
                </c:pt>
                <c:pt idx="170">
                  <c:v>20.0</c:v>
                </c:pt>
                <c:pt idx="171">
                  <c:v>20.0</c:v>
                </c:pt>
                <c:pt idx="172">
                  <c:v>20.0</c:v>
                </c:pt>
                <c:pt idx="173">
                  <c:v>20.0</c:v>
                </c:pt>
                <c:pt idx="174">
                  <c:v>20.0</c:v>
                </c:pt>
                <c:pt idx="175">
                  <c:v>20.0</c:v>
                </c:pt>
                <c:pt idx="176">
                  <c:v>20.0</c:v>
                </c:pt>
                <c:pt idx="177">
                  <c:v>20.0</c:v>
                </c:pt>
                <c:pt idx="178">
                  <c:v>20.0</c:v>
                </c:pt>
                <c:pt idx="179">
                  <c:v>20.0</c:v>
                </c:pt>
                <c:pt idx="180">
                  <c:v>20.0</c:v>
                </c:pt>
                <c:pt idx="181">
                  <c:v>20.0</c:v>
                </c:pt>
                <c:pt idx="182">
                  <c:v>20.0</c:v>
                </c:pt>
                <c:pt idx="183">
                  <c:v>20.0</c:v>
                </c:pt>
                <c:pt idx="184">
                  <c:v>20.0</c:v>
                </c:pt>
                <c:pt idx="185">
                  <c:v>20.0</c:v>
                </c:pt>
                <c:pt idx="186">
                  <c:v>20.0</c:v>
                </c:pt>
                <c:pt idx="187">
                  <c:v>20.0</c:v>
                </c:pt>
                <c:pt idx="188">
                  <c:v>20.0</c:v>
                </c:pt>
                <c:pt idx="189">
                  <c:v>20.0</c:v>
                </c:pt>
                <c:pt idx="190">
                  <c:v>20.0</c:v>
                </c:pt>
                <c:pt idx="191">
                  <c:v>20.0</c:v>
                </c:pt>
                <c:pt idx="192">
                  <c:v>20.0</c:v>
                </c:pt>
                <c:pt idx="193">
                  <c:v>20.0</c:v>
                </c:pt>
                <c:pt idx="194">
                  <c:v>20.0</c:v>
                </c:pt>
                <c:pt idx="195">
                  <c:v>20.0</c:v>
                </c:pt>
                <c:pt idx="196">
                  <c:v>20.0</c:v>
                </c:pt>
                <c:pt idx="197">
                  <c:v>20.0</c:v>
                </c:pt>
                <c:pt idx="198">
                  <c:v>20.0</c:v>
                </c:pt>
                <c:pt idx="199">
                  <c:v>20.0</c:v>
                </c:pt>
                <c:pt idx="200">
                  <c:v>20.0</c:v>
                </c:pt>
                <c:pt idx="201">
                  <c:v>20.0</c:v>
                </c:pt>
                <c:pt idx="202">
                  <c:v>20.0</c:v>
                </c:pt>
                <c:pt idx="203">
                  <c:v>20.0</c:v>
                </c:pt>
                <c:pt idx="204">
                  <c:v>20.33333333333333</c:v>
                </c:pt>
                <c:pt idx="205">
                  <c:v>20.33333333333333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20.5</c:v>
                </c:pt>
                <c:pt idx="216">
                  <c:v>20.5</c:v>
                </c:pt>
                <c:pt idx="217">
                  <c:v>20.5</c:v>
                </c:pt>
                <c:pt idx="218">
                  <c:v>20.5</c:v>
                </c:pt>
                <c:pt idx="219">
                  <c:v>20.5</c:v>
                </c:pt>
                <c:pt idx="220">
                  <c:v>20.5</c:v>
                </c:pt>
                <c:pt idx="221">
                  <c:v>20.66666666666667</c:v>
                </c:pt>
                <c:pt idx="222">
                  <c:v>20.66666666666667</c:v>
                </c:pt>
                <c:pt idx="223">
                  <c:v>20.66666666666667</c:v>
                </c:pt>
                <c:pt idx="224">
                  <c:v>20.66666666666667</c:v>
                </c:pt>
                <c:pt idx="225">
                  <c:v>20.66666666666667</c:v>
                </c:pt>
                <c:pt idx="226">
                  <c:v>20.66666666666667</c:v>
                </c:pt>
                <c:pt idx="227">
                  <c:v>20.66666666666667</c:v>
                </c:pt>
                <c:pt idx="228">
                  <c:v>20.66666666666667</c:v>
                </c:pt>
                <c:pt idx="229">
                  <c:v>20.75</c:v>
                </c:pt>
                <c:pt idx="230">
                  <c:v>21.0</c:v>
                </c:pt>
                <c:pt idx="231">
                  <c:v>21.0</c:v>
                </c:pt>
                <c:pt idx="232">
                  <c:v>21.0</c:v>
                </c:pt>
                <c:pt idx="233">
                  <c:v>21.0</c:v>
                </c:pt>
                <c:pt idx="234">
                  <c:v>21.0</c:v>
                </c:pt>
                <c:pt idx="235">
                  <c:v>21.0</c:v>
                </c:pt>
                <c:pt idx="236">
                  <c:v>21.0</c:v>
                </c:pt>
                <c:pt idx="237">
                  <c:v>21.0</c:v>
                </c:pt>
                <c:pt idx="238">
                  <c:v>21.0</c:v>
                </c:pt>
                <c:pt idx="239">
                  <c:v>21.0</c:v>
                </c:pt>
                <c:pt idx="240">
                  <c:v>21.0</c:v>
                </c:pt>
                <c:pt idx="241">
                  <c:v>21.0</c:v>
                </c:pt>
                <c:pt idx="242">
                  <c:v>21.0</c:v>
                </c:pt>
                <c:pt idx="243">
                  <c:v>21.0</c:v>
                </c:pt>
                <c:pt idx="244">
                  <c:v>21.0</c:v>
                </c:pt>
                <c:pt idx="245">
                  <c:v>21.0</c:v>
                </c:pt>
                <c:pt idx="246">
                  <c:v>21.0</c:v>
                </c:pt>
                <c:pt idx="247">
                  <c:v>21.0</c:v>
                </c:pt>
                <c:pt idx="248">
                  <c:v>21.0</c:v>
                </c:pt>
                <c:pt idx="249">
                  <c:v>21.0</c:v>
                </c:pt>
                <c:pt idx="250">
                  <c:v>21.0</c:v>
                </c:pt>
                <c:pt idx="251">
                  <c:v>21.0</c:v>
                </c:pt>
                <c:pt idx="252">
                  <c:v>21.0</c:v>
                </c:pt>
                <c:pt idx="253">
                  <c:v>21.0</c:v>
                </c:pt>
                <c:pt idx="254">
                  <c:v>21.0</c:v>
                </c:pt>
                <c:pt idx="255">
                  <c:v>21.0</c:v>
                </c:pt>
                <c:pt idx="256">
                  <c:v>21.0</c:v>
                </c:pt>
                <c:pt idx="257">
                  <c:v>21.0</c:v>
                </c:pt>
                <c:pt idx="258">
                  <c:v>21.0</c:v>
                </c:pt>
                <c:pt idx="259">
                  <c:v>21.0</c:v>
                </c:pt>
                <c:pt idx="260">
                  <c:v>21.0</c:v>
                </c:pt>
                <c:pt idx="261">
                  <c:v>21.0</c:v>
                </c:pt>
                <c:pt idx="262">
                  <c:v>21.0</c:v>
                </c:pt>
                <c:pt idx="263">
                  <c:v>21.0</c:v>
                </c:pt>
                <c:pt idx="264">
                  <c:v>21.0</c:v>
                </c:pt>
                <c:pt idx="265">
                  <c:v>21.0</c:v>
                </c:pt>
                <c:pt idx="266">
                  <c:v>21.0</c:v>
                </c:pt>
                <c:pt idx="267">
                  <c:v>21.0</c:v>
                </c:pt>
                <c:pt idx="268">
                  <c:v>21.0</c:v>
                </c:pt>
                <c:pt idx="269">
                  <c:v>21.0</c:v>
                </c:pt>
                <c:pt idx="270">
                  <c:v>21.0</c:v>
                </c:pt>
                <c:pt idx="271">
                  <c:v>21.0</c:v>
                </c:pt>
                <c:pt idx="272">
                  <c:v>21.0</c:v>
                </c:pt>
                <c:pt idx="273">
                  <c:v>21.0</c:v>
                </c:pt>
                <c:pt idx="274">
                  <c:v>21.0</c:v>
                </c:pt>
                <c:pt idx="275">
                  <c:v>21.0</c:v>
                </c:pt>
                <c:pt idx="276">
                  <c:v>21.0</c:v>
                </c:pt>
                <c:pt idx="277">
                  <c:v>21.0</c:v>
                </c:pt>
                <c:pt idx="278">
                  <c:v>21.0</c:v>
                </c:pt>
                <c:pt idx="279">
                  <c:v>21.0</c:v>
                </c:pt>
                <c:pt idx="280">
                  <c:v>21.0</c:v>
                </c:pt>
                <c:pt idx="281">
                  <c:v>21.0</c:v>
                </c:pt>
                <c:pt idx="282">
                  <c:v>21.0</c:v>
                </c:pt>
                <c:pt idx="283">
                  <c:v>21.0</c:v>
                </c:pt>
                <c:pt idx="284">
                  <c:v>21.0</c:v>
                </c:pt>
                <c:pt idx="285">
                  <c:v>21.0</c:v>
                </c:pt>
                <c:pt idx="286">
                  <c:v>21.0</c:v>
                </c:pt>
                <c:pt idx="287">
                  <c:v>21.0</c:v>
                </c:pt>
                <c:pt idx="288">
                  <c:v>21.0</c:v>
                </c:pt>
                <c:pt idx="289">
                  <c:v>21.0</c:v>
                </c:pt>
                <c:pt idx="290">
                  <c:v>21.0</c:v>
                </c:pt>
                <c:pt idx="291">
                  <c:v>21.0</c:v>
                </c:pt>
                <c:pt idx="292">
                  <c:v>21.0</c:v>
                </c:pt>
                <c:pt idx="293">
                  <c:v>21.0</c:v>
                </c:pt>
                <c:pt idx="294">
                  <c:v>21.0</c:v>
                </c:pt>
                <c:pt idx="295">
                  <c:v>21.0</c:v>
                </c:pt>
                <c:pt idx="296">
                  <c:v>21.0</c:v>
                </c:pt>
                <c:pt idx="297">
                  <c:v>21.0</c:v>
                </c:pt>
                <c:pt idx="298">
                  <c:v>21.2</c:v>
                </c:pt>
                <c:pt idx="299">
                  <c:v>21.25</c:v>
                </c:pt>
                <c:pt idx="300">
                  <c:v>21.25</c:v>
                </c:pt>
                <c:pt idx="301">
                  <c:v>21.33333333333333</c:v>
                </c:pt>
                <c:pt idx="302">
                  <c:v>21.33333333333333</c:v>
                </c:pt>
                <c:pt idx="303">
                  <c:v>21.33333333333333</c:v>
                </c:pt>
                <c:pt idx="304">
                  <c:v>21.33333333333333</c:v>
                </c:pt>
                <c:pt idx="305">
                  <c:v>21.33333333333333</c:v>
                </c:pt>
                <c:pt idx="306">
                  <c:v>21.5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21.5</c:v>
                </c:pt>
                <c:pt idx="311">
                  <c:v>21.5</c:v>
                </c:pt>
                <c:pt idx="312">
                  <c:v>21.5</c:v>
                </c:pt>
                <c:pt idx="313">
                  <c:v>21.5</c:v>
                </c:pt>
                <c:pt idx="314">
                  <c:v>21.5</c:v>
                </c:pt>
                <c:pt idx="315">
                  <c:v>21.5</c:v>
                </c:pt>
                <c:pt idx="316">
                  <c:v>21.5</c:v>
                </c:pt>
                <c:pt idx="317">
                  <c:v>21.5</c:v>
                </c:pt>
                <c:pt idx="318">
                  <c:v>21.5</c:v>
                </c:pt>
                <c:pt idx="319">
                  <c:v>21.5</c:v>
                </c:pt>
                <c:pt idx="320">
                  <c:v>21.5</c:v>
                </c:pt>
                <c:pt idx="321">
                  <c:v>21.5</c:v>
                </c:pt>
                <c:pt idx="322">
                  <c:v>21.5</c:v>
                </c:pt>
                <c:pt idx="323">
                  <c:v>21.5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21.5</c:v>
                </c:pt>
                <c:pt idx="328">
                  <c:v>21.5</c:v>
                </c:pt>
                <c:pt idx="329">
                  <c:v>21.5</c:v>
                </c:pt>
                <c:pt idx="330">
                  <c:v>21.5</c:v>
                </c:pt>
                <c:pt idx="331">
                  <c:v>21.5</c:v>
                </c:pt>
                <c:pt idx="332">
                  <c:v>21.5</c:v>
                </c:pt>
                <c:pt idx="333">
                  <c:v>21.5</c:v>
                </c:pt>
                <c:pt idx="334">
                  <c:v>21.5</c:v>
                </c:pt>
                <c:pt idx="335">
                  <c:v>21.66666666666667</c:v>
                </c:pt>
                <c:pt idx="336">
                  <c:v>21.66666666666667</c:v>
                </c:pt>
                <c:pt idx="337">
                  <c:v>21.66666666666667</c:v>
                </c:pt>
                <c:pt idx="338">
                  <c:v>21.66666666666667</c:v>
                </c:pt>
                <c:pt idx="339">
                  <c:v>21.66666666666667</c:v>
                </c:pt>
                <c:pt idx="340">
                  <c:v>21.66666666666667</c:v>
                </c:pt>
                <c:pt idx="341">
                  <c:v>21.66666666666667</c:v>
                </c:pt>
                <c:pt idx="342">
                  <c:v>21.66666666666667</c:v>
                </c:pt>
                <c:pt idx="343">
                  <c:v>21.66666666666667</c:v>
                </c:pt>
                <c:pt idx="344">
                  <c:v>21.66666666666667</c:v>
                </c:pt>
                <c:pt idx="345">
                  <c:v>21.66666666666667</c:v>
                </c:pt>
                <c:pt idx="346">
                  <c:v>21.66666666666667</c:v>
                </c:pt>
                <c:pt idx="347">
                  <c:v>21.66666666666667</c:v>
                </c:pt>
                <c:pt idx="348">
                  <c:v>21.66666666666667</c:v>
                </c:pt>
                <c:pt idx="349">
                  <c:v>21.66666666666667</c:v>
                </c:pt>
                <c:pt idx="350">
                  <c:v>21.75</c:v>
                </c:pt>
                <c:pt idx="351">
                  <c:v>21.75</c:v>
                </c:pt>
                <c:pt idx="352">
                  <c:v>21.75</c:v>
                </c:pt>
                <c:pt idx="353">
                  <c:v>21.8</c:v>
                </c:pt>
                <c:pt idx="354">
                  <c:v>21.8</c:v>
                </c:pt>
                <c:pt idx="355">
                  <c:v>22.0</c:v>
                </c:pt>
                <c:pt idx="356">
                  <c:v>22.0</c:v>
                </c:pt>
                <c:pt idx="357">
                  <c:v>22.0</c:v>
                </c:pt>
                <c:pt idx="358">
                  <c:v>22.0</c:v>
                </c:pt>
                <c:pt idx="359">
                  <c:v>22.0</c:v>
                </c:pt>
                <c:pt idx="360">
                  <c:v>22.0</c:v>
                </c:pt>
                <c:pt idx="361">
                  <c:v>22.0</c:v>
                </c:pt>
                <c:pt idx="362">
                  <c:v>22.0</c:v>
                </c:pt>
                <c:pt idx="363">
                  <c:v>22.0</c:v>
                </c:pt>
                <c:pt idx="364">
                  <c:v>22.0</c:v>
                </c:pt>
                <c:pt idx="365">
                  <c:v>22.0</c:v>
                </c:pt>
                <c:pt idx="366">
                  <c:v>22.0</c:v>
                </c:pt>
                <c:pt idx="367">
                  <c:v>22.0</c:v>
                </c:pt>
                <c:pt idx="368">
                  <c:v>22.0</c:v>
                </c:pt>
                <c:pt idx="369">
                  <c:v>22.0</c:v>
                </c:pt>
                <c:pt idx="370">
                  <c:v>22.0</c:v>
                </c:pt>
                <c:pt idx="371">
                  <c:v>22.0</c:v>
                </c:pt>
                <c:pt idx="372">
                  <c:v>22.0</c:v>
                </c:pt>
                <c:pt idx="373">
                  <c:v>22.0</c:v>
                </c:pt>
                <c:pt idx="374">
                  <c:v>22.0</c:v>
                </c:pt>
                <c:pt idx="375">
                  <c:v>22.0</c:v>
                </c:pt>
                <c:pt idx="376">
                  <c:v>22.0</c:v>
                </c:pt>
                <c:pt idx="377">
                  <c:v>22.0</c:v>
                </c:pt>
                <c:pt idx="378">
                  <c:v>22.0</c:v>
                </c:pt>
                <c:pt idx="379">
                  <c:v>22.0</c:v>
                </c:pt>
                <c:pt idx="380">
                  <c:v>22.0</c:v>
                </c:pt>
                <c:pt idx="381">
                  <c:v>22.0</c:v>
                </c:pt>
                <c:pt idx="382">
                  <c:v>22.0</c:v>
                </c:pt>
                <c:pt idx="383">
                  <c:v>22.0</c:v>
                </c:pt>
                <c:pt idx="384">
                  <c:v>22.0</c:v>
                </c:pt>
                <c:pt idx="385">
                  <c:v>22.0</c:v>
                </c:pt>
                <c:pt idx="386">
                  <c:v>22.0</c:v>
                </c:pt>
                <c:pt idx="387">
                  <c:v>22.0</c:v>
                </c:pt>
                <c:pt idx="388">
                  <c:v>22.0</c:v>
                </c:pt>
                <c:pt idx="389">
                  <c:v>22.0</c:v>
                </c:pt>
                <c:pt idx="390">
                  <c:v>22.0</c:v>
                </c:pt>
                <c:pt idx="391">
                  <c:v>22.0</c:v>
                </c:pt>
                <c:pt idx="392">
                  <c:v>22.0</c:v>
                </c:pt>
                <c:pt idx="393">
                  <c:v>22.0</c:v>
                </c:pt>
                <c:pt idx="394">
                  <c:v>22.0</c:v>
                </c:pt>
                <c:pt idx="395">
                  <c:v>22.0</c:v>
                </c:pt>
                <c:pt idx="396">
                  <c:v>22.0</c:v>
                </c:pt>
                <c:pt idx="397">
                  <c:v>22.0</c:v>
                </c:pt>
                <c:pt idx="398">
                  <c:v>22.0</c:v>
                </c:pt>
                <c:pt idx="399">
                  <c:v>22.0</c:v>
                </c:pt>
                <c:pt idx="400">
                  <c:v>22.0</c:v>
                </c:pt>
                <c:pt idx="401">
                  <c:v>22.0</c:v>
                </c:pt>
                <c:pt idx="402">
                  <c:v>22.0</c:v>
                </c:pt>
                <c:pt idx="403">
                  <c:v>22.0</c:v>
                </c:pt>
                <c:pt idx="404">
                  <c:v>22.0</c:v>
                </c:pt>
                <c:pt idx="405">
                  <c:v>22.0</c:v>
                </c:pt>
                <c:pt idx="406">
                  <c:v>22.0</c:v>
                </c:pt>
                <c:pt idx="407">
                  <c:v>22.0</c:v>
                </c:pt>
                <c:pt idx="408">
                  <c:v>22.0</c:v>
                </c:pt>
                <c:pt idx="409">
                  <c:v>22.0</c:v>
                </c:pt>
                <c:pt idx="410">
                  <c:v>22.14285714285714</c:v>
                </c:pt>
                <c:pt idx="411">
                  <c:v>22.25</c:v>
                </c:pt>
                <c:pt idx="412">
                  <c:v>22.25</c:v>
                </c:pt>
                <c:pt idx="413">
                  <c:v>22.25</c:v>
                </c:pt>
                <c:pt idx="414">
                  <c:v>22.25</c:v>
                </c:pt>
                <c:pt idx="415">
                  <c:v>22.25</c:v>
                </c:pt>
                <c:pt idx="416">
                  <c:v>22.25</c:v>
                </c:pt>
                <c:pt idx="417">
                  <c:v>22.33333333333333</c:v>
                </c:pt>
                <c:pt idx="418">
                  <c:v>22.33333333333333</c:v>
                </c:pt>
                <c:pt idx="419">
                  <c:v>22.33333333333333</c:v>
                </c:pt>
                <c:pt idx="420">
                  <c:v>22.33333333333333</c:v>
                </c:pt>
                <c:pt idx="421">
                  <c:v>22.33333333333333</c:v>
                </c:pt>
                <c:pt idx="422">
                  <c:v>22.33333333333333</c:v>
                </c:pt>
                <c:pt idx="423">
                  <c:v>22.33333333333333</c:v>
                </c:pt>
                <c:pt idx="424">
                  <c:v>22.33333333333333</c:v>
                </c:pt>
                <c:pt idx="425">
                  <c:v>22.33333333333333</c:v>
                </c:pt>
                <c:pt idx="426">
                  <c:v>22.33333333333333</c:v>
                </c:pt>
                <c:pt idx="427">
                  <c:v>22.33333333333333</c:v>
                </c:pt>
                <c:pt idx="428">
                  <c:v>22.33333333333333</c:v>
                </c:pt>
                <c:pt idx="429">
                  <c:v>22.4</c:v>
                </c:pt>
                <c:pt idx="430">
                  <c:v>22.5</c:v>
                </c:pt>
                <c:pt idx="431">
                  <c:v>22.5</c:v>
                </c:pt>
                <c:pt idx="432">
                  <c:v>22.5</c:v>
                </c:pt>
                <c:pt idx="433">
                  <c:v>22.5</c:v>
                </c:pt>
                <c:pt idx="434">
                  <c:v>22.5</c:v>
                </c:pt>
                <c:pt idx="435">
                  <c:v>22.5</c:v>
                </c:pt>
                <c:pt idx="436">
                  <c:v>22.5</c:v>
                </c:pt>
                <c:pt idx="437">
                  <c:v>22.5</c:v>
                </c:pt>
                <c:pt idx="438">
                  <c:v>22.5</c:v>
                </c:pt>
                <c:pt idx="439">
                  <c:v>22.5</c:v>
                </c:pt>
                <c:pt idx="440">
                  <c:v>22.5</c:v>
                </c:pt>
                <c:pt idx="441">
                  <c:v>22.5</c:v>
                </c:pt>
                <c:pt idx="442">
                  <c:v>22.5</c:v>
                </c:pt>
                <c:pt idx="443">
                  <c:v>22.5</c:v>
                </c:pt>
                <c:pt idx="444">
                  <c:v>22.5</c:v>
                </c:pt>
                <c:pt idx="445">
                  <c:v>22.5</c:v>
                </c:pt>
                <c:pt idx="446">
                  <c:v>22.5</c:v>
                </c:pt>
                <c:pt idx="447">
                  <c:v>22.5</c:v>
                </c:pt>
                <c:pt idx="448">
                  <c:v>22.5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22.5</c:v>
                </c:pt>
                <c:pt idx="457">
                  <c:v>22.66666666666667</c:v>
                </c:pt>
                <c:pt idx="458">
                  <c:v>22.66666666666667</c:v>
                </c:pt>
                <c:pt idx="459">
                  <c:v>22.66666666666667</c:v>
                </c:pt>
                <c:pt idx="460">
                  <c:v>22.66666666666667</c:v>
                </c:pt>
                <c:pt idx="461">
                  <c:v>22.66666666666667</c:v>
                </c:pt>
                <c:pt idx="462">
                  <c:v>22.66666666666667</c:v>
                </c:pt>
                <c:pt idx="463">
                  <c:v>22.66666666666667</c:v>
                </c:pt>
                <c:pt idx="464">
                  <c:v>22.66666666666667</c:v>
                </c:pt>
                <c:pt idx="465">
                  <c:v>22.66666666666667</c:v>
                </c:pt>
                <c:pt idx="466">
                  <c:v>22.66666666666667</c:v>
                </c:pt>
                <c:pt idx="467">
                  <c:v>22.75</c:v>
                </c:pt>
                <c:pt idx="468">
                  <c:v>22.75</c:v>
                </c:pt>
                <c:pt idx="469">
                  <c:v>22.75</c:v>
                </c:pt>
                <c:pt idx="470">
                  <c:v>22.75</c:v>
                </c:pt>
                <c:pt idx="471">
                  <c:v>22.875</c:v>
                </c:pt>
                <c:pt idx="472">
                  <c:v>23.0</c:v>
                </c:pt>
                <c:pt idx="473">
                  <c:v>23.0</c:v>
                </c:pt>
                <c:pt idx="474">
                  <c:v>23.0</c:v>
                </c:pt>
                <c:pt idx="475">
                  <c:v>23.0</c:v>
                </c:pt>
                <c:pt idx="476">
                  <c:v>23.0</c:v>
                </c:pt>
                <c:pt idx="477">
                  <c:v>23.0</c:v>
                </c:pt>
                <c:pt idx="478">
                  <c:v>23.0</c:v>
                </c:pt>
                <c:pt idx="479">
                  <c:v>23.0</c:v>
                </c:pt>
                <c:pt idx="480">
                  <c:v>23.0</c:v>
                </c:pt>
                <c:pt idx="481">
                  <c:v>23.0</c:v>
                </c:pt>
                <c:pt idx="482">
                  <c:v>23.0</c:v>
                </c:pt>
                <c:pt idx="483">
                  <c:v>23.0</c:v>
                </c:pt>
                <c:pt idx="484">
                  <c:v>23.0</c:v>
                </c:pt>
                <c:pt idx="485">
                  <c:v>23.0</c:v>
                </c:pt>
                <c:pt idx="486">
                  <c:v>23.0</c:v>
                </c:pt>
                <c:pt idx="487">
                  <c:v>23.0</c:v>
                </c:pt>
                <c:pt idx="488">
                  <c:v>23.0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23.0</c:v>
                </c:pt>
                <c:pt idx="500">
                  <c:v>23.0</c:v>
                </c:pt>
                <c:pt idx="501">
                  <c:v>23.0</c:v>
                </c:pt>
                <c:pt idx="502">
                  <c:v>23.0</c:v>
                </c:pt>
                <c:pt idx="503">
                  <c:v>23.0</c:v>
                </c:pt>
                <c:pt idx="504">
                  <c:v>23.0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23.0</c:v>
                </c:pt>
                <c:pt idx="509">
                  <c:v>23.0</c:v>
                </c:pt>
                <c:pt idx="510">
                  <c:v>23.0</c:v>
                </c:pt>
                <c:pt idx="511">
                  <c:v>23.0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23.0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23.0</c:v>
                </c:pt>
                <c:pt idx="533">
                  <c:v>23.0</c:v>
                </c:pt>
                <c:pt idx="534">
                  <c:v>23.0</c:v>
                </c:pt>
                <c:pt idx="535">
                  <c:v>23.0</c:v>
                </c:pt>
                <c:pt idx="536">
                  <c:v>23.0</c:v>
                </c:pt>
                <c:pt idx="537">
                  <c:v>23.0</c:v>
                </c:pt>
                <c:pt idx="538">
                  <c:v>23.0</c:v>
                </c:pt>
                <c:pt idx="539">
                  <c:v>23.0</c:v>
                </c:pt>
                <c:pt idx="540">
                  <c:v>23.0</c:v>
                </c:pt>
                <c:pt idx="541">
                  <c:v>23.0</c:v>
                </c:pt>
                <c:pt idx="542">
                  <c:v>23.0</c:v>
                </c:pt>
                <c:pt idx="543">
                  <c:v>23.0</c:v>
                </c:pt>
                <c:pt idx="544">
                  <c:v>23.0</c:v>
                </c:pt>
                <c:pt idx="545">
                  <c:v>23.0</c:v>
                </c:pt>
                <c:pt idx="546">
                  <c:v>23.0</c:v>
                </c:pt>
                <c:pt idx="547">
                  <c:v>23.0</c:v>
                </c:pt>
                <c:pt idx="548">
                  <c:v>23.0</c:v>
                </c:pt>
                <c:pt idx="549">
                  <c:v>23.0</c:v>
                </c:pt>
                <c:pt idx="550">
                  <c:v>23.0</c:v>
                </c:pt>
                <c:pt idx="551">
                  <c:v>23.0</c:v>
                </c:pt>
                <c:pt idx="552">
                  <c:v>23.0</c:v>
                </c:pt>
                <c:pt idx="553">
                  <c:v>23.0</c:v>
                </c:pt>
                <c:pt idx="554">
                  <c:v>23.0</c:v>
                </c:pt>
                <c:pt idx="555">
                  <c:v>23.0</c:v>
                </c:pt>
                <c:pt idx="556">
                  <c:v>23.0</c:v>
                </c:pt>
                <c:pt idx="557">
                  <c:v>23.0</c:v>
                </c:pt>
                <c:pt idx="558">
                  <c:v>23.0</c:v>
                </c:pt>
                <c:pt idx="559">
                  <c:v>23.0</c:v>
                </c:pt>
                <c:pt idx="560">
                  <c:v>23.0</c:v>
                </c:pt>
                <c:pt idx="561">
                  <c:v>23.0</c:v>
                </c:pt>
                <c:pt idx="562">
                  <c:v>23.0</c:v>
                </c:pt>
                <c:pt idx="563">
                  <c:v>23.2</c:v>
                </c:pt>
                <c:pt idx="564">
                  <c:v>23.2</c:v>
                </c:pt>
                <c:pt idx="565">
                  <c:v>23.25</c:v>
                </c:pt>
                <c:pt idx="566">
                  <c:v>23.25</c:v>
                </c:pt>
                <c:pt idx="567">
                  <c:v>23.25</c:v>
                </c:pt>
                <c:pt idx="568">
                  <c:v>23.33333333333333</c:v>
                </c:pt>
                <c:pt idx="569">
                  <c:v>23.33333333333333</c:v>
                </c:pt>
                <c:pt idx="570">
                  <c:v>23.33333333333333</c:v>
                </c:pt>
                <c:pt idx="571">
                  <c:v>23.33333333333333</c:v>
                </c:pt>
                <c:pt idx="572">
                  <c:v>23.33333333333333</c:v>
                </c:pt>
                <c:pt idx="573">
                  <c:v>23.33333333333333</c:v>
                </c:pt>
                <c:pt idx="574">
                  <c:v>23.33333333333333</c:v>
                </c:pt>
                <c:pt idx="575">
                  <c:v>23.33333333333333</c:v>
                </c:pt>
                <c:pt idx="576">
                  <c:v>23.33333333333333</c:v>
                </c:pt>
                <c:pt idx="577">
                  <c:v>23.33333333333333</c:v>
                </c:pt>
                <c:pt idx="578">
                  <c:v>23.33333333333333</c:v>
                </c:pt>
                <c:pt idx="579">
                  <c:v>23.33333333333333</c:v>
                </c:pt>
                <c:pt idx="580">
                  <c:v>23.33333333333333</c:v>
                </c:pt>
                <c:pt idx="581">
                  <c:v>23.33333333333333</c:v>
                </c:pt>
                <c:pt idx="582">
                  <c:v>23.33333333333333</c:v>
                </c:pt>
                <c:pt idx="583">
                  <c:v>23.33333333333333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23.5</c:v>
                </c:pt>
                <c:pt idx="592">
                  <c:v>23.5</c:v>
                </c:pt>
                <c:pt idx="593">
                  <c:v>23.5</c:v>
                </c:pt>
                <c:pt idx="594">
                  <c:v>23.5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23.5</c:v>
                </c:pt>
                <c:pt idx="599">
                  <c:v>23.5</c:v>
                </c:pt>
                <c:pt idx="600">
                  <c:v>23.5</c:v>
                </c:pt>
                <c:pt idx="601">
                  <c:v>23.5</c:v>
                </c:pt>
                <c:pt idx="602">
                  <c:v>23.5</c:v>
                </c:pt>
                <c:pt idx="603">
                  <c:v>23.5</c:v>
                </c:pt>
                <c:pt idx="604">
                  <c:v>23.5</c:v>
                </c:pt>
                <c:pt idx="605">
                  <c:v>23.5</c:v>
                </c:pt>
                <c:pt idx="606">
                  <c:v>23.5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23.5</c:v>
                </c:pt>
                <c:pt idx="611">
                  <c:v>23.5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23.5</c:v>
                </c:pt>
                <c:pt idx="619">
                  <c:v>23.66666666666667</c:v>
                </c:pt>
                <c:pt idx="620">
                  <c:v>23.66666666666667</c:v>
                </c:pt>
                <c:pt idx="621">
                  <c:v>23.66666666666667</c:v>
                </c:pt>
                <c:pt idx="622">
                  <c:v>23.66666666666667</c:v>
                </c:pt>
                <c:pt idx="623">
                  <c:v>23.66666666666667</c:v>
                </c:pt>
                <c:pt idx="624">
                  <c:v>23.66666666666667</c:v>
                </c:pt>
                <c:pt idx="625">
                  <c:v>23.66666666666667</c:v>
                </c:pt>
                <c:pt idx="626">
                  <c:v>23.66666666666667</c:v>
                </c:pt>
                <c:pt idx="627">
                  <c:v>23.66666666666667</c:v>
                </c:pt>
                <c:pt idx="628">
                  <c:v>23.66666666666667</c:v>
                </c:pt>
                <c:pt idx="629">
                  <c:v>23.66666666666667</c:v>
                </c:pt>
                <c:pt idx="630">
                  <c:v>23.66666666666667</c:v>
                </c:pt>
                <c:pt idx="631">
                  <c:v>23.75</c:v>
                </c:pt>
                <c:pt idx="632">
                  <c:v>23.75</c:v>
                </c:pt>
                <c:pt idx="633">
                  <c:v>23.77777777777778</c:v>
                </c:pt>
                <c:pt idx="634">
                  <c:v>23.8</c:v>
                </c:pt>
                <c:pt idx="635">
                  <c:v>23.8</c:v>
                </c:pt>
                <c:pt idx="636">
                  <c:v>23.83333333333333</c:v>
                </c:pt>
                <c:pt idx="637">
                  <c:v>23.875</c:v>
                </c:pt>
                <c:pt idx="638">
                  <c:v>24.0</c:v>
                </c:pt>
                <c:pt idx="639">
                  <c:v>24.0</c:v>
                </c:pt>
                <c:pt idx="640">
                  <c:v>24.0</c:v>
                </c:pt>
                <c:pt idx="641">
                  <c:v>24.0</c:v>
                </c:pt>
                <c:pt idx="642">
                  <c:v>24.0</c:v>
                </c:pt>
                <c:pt idx="643">
                  <c:v>24.0</c:v>
                </c:pt>
                <c:pt idx="644">
                  <c:v>24.0</c:v>
                </c:pt>
                <c:pt idx="645">
                  <c:v>24.0</c:v>
                </c:pt>
                <c:pt idx="646">
                  <c:v>24.0</c:v>
                </c:pt>
                <c:pt idx="647">
                  <c:v>24.0</c:v>
                </c:pt>
                <c:pt idx="648">
                  <c:v>24.0</c:v>
                </c:pt>
                <c:pt idx="649">
                  <c:v>24.0</c:v>
                </c:pt>
                <c:pt idx="650">
                  <c:v>24.0</c:v>
                </c:pt>
                <c:pt idx="651">
                  <c:v>24.0</c:v>
                </c:pt>
                <c:pt idx="652">
                  <c:v>24.0</c:v>
                </c:pt>
                <c:pt idx="653">
                  <c:v>24.0</c:v>
                </c:pt>
                <c:pt idx="654">
                  <c:v>24.0</c:v>
                </c:pt>
                <c:pt idx="655">
                  <c:v>24.0</c:v>
                </c:pt>
                <c:pt idx="656">
                  <c:v>24.0</c:v>
                </c:pt>
                <c:pt idx="657">
                  <c:v>24.0</c:v>
                </c:pt>
                <c:pt idx="658">
                  <c:v>24.0</c:v>
                </c:pt>
                <c:pt idx="659">
                  <c:v>24.0</c:v>
                </c:pt>
                <c:pt idx="660">
                  <c:v>24.0</c:v>
                </c:pt>
                <c:pt idx="661">
                  <c:v>24.0</c:v>
                </c:pt>
                <c:pt idx="662">
                  <c:v>24.0</c:v>
                </c:pt>
                <c:pt idx="663">
                  <c:v>24.0</c:v>
                </c:pt>
                <c:pt idx="664">
                  <c:v>24.0</c:v>
                </c:pt>
                <c:pt idx="665">
                  <c:v>24.0</c:v>
                </c:pt>
                <c:pt idx="666">
                  <c:v>24.0</c:v>
                </c:pt>
                <c:pt idx="667">
                  <c:v>24.0</c:v>
                </c:pt>
                <c:pt idx="668">
                  <c:v>24.0</c:v>
                </c:pt>
                <c:pt idx="669">
                  <c:v>24.0</c:v>
                </c:pt>
                <c:pt idx="670">
                  <c:v>24.0</c:v>
                </c:pt>
                <c:pt idx="671">
                  <c:v>24.0</c:v>
                </c:pt>
                <c:pt idx="672">
                  <c:v>24.0</c:v>
                </c:pt>
                <c:pt idx="673">
                  <c:v>24.0</c:v>
                </c:pt>
                <c:pt idx="674">
                  <c:v>24.0</c:v>
                </c:pt>
                <c:pt idx="675">
                  <c:v>24.0</c:v>
                </c:pt>
                <c:pt idx="676">
                  <c:v>24.0</c:v>
                </c:pt>
                <c:pt idx="677">
                  <c:v>24.0</c:v>
                </c:pt>
                <c:pt idx="678">
                  <c:v>24.0</c:v>
                </c:pt>
                <c:pt idx="679">
                  <c:v>24.0</c:v>
                </c:pt>
                <c:pt idx="680">
                  <c:v>24.0</c:v>
                </c:pt>
                <c:pt idx="681">
                  <c:v>24.0</c:v>
                </c:pt>
                <c:pt idx="682">
                  <c:v>24.0</c:v>
                </c:pt>
                <c:pt idx="683">
                  <c:v>24.0</c:v>
                </c:pt>
                <c:pt idx="684">
                  <c:v>24.0</c:v>
                </c:pt>
                <c:pt idx="685">
                  <c:v>24.0</c:v>
                </c:pt>
                <c:pt idx="686">
                  <c:v>24.0</c:v>
                </c:pt>
                <c:pt idx="687">
                  <c:v>24.0</c:v>
                </c:pt>
                <c:pt idx="688">
                  <c:v>24.0</c:v>
                </c:pt>
                <c:pt idx="689">
                  <c:v>24.0</c:v>
                </c:pt>
                <c:pt idx="690">
                  <c:v>24.0</c:v>
                </c:pt>
                <c:pt idx="691">
                  <c:v>24.0</c:v>
                </c:pt>
                <c:pt idx="692">
                  <c:v>24.0</c:v>
                </c:pt>
                <c:pt idx="693">
                  <c:v>24.0</c:v>
                </c:pt>
                <c:pt idx="694">
                  <c:v>24.0</c:v>
                </c:pt>
                <c:pt idx="695">
                  <c:v>24.0</c:v>
                </c:pt>
                <c:pt idx="696">
                  <c:v>24.0</c:v>
                </c:pt>
                <c:pt idx="697">
                  <c:v>24.0</c:v>
                </c:pt>
                <c:pt idx="698">
                  <c:v>24.0</c:v>
                </c:pt>
                <c:pt idx="699">
                  <c:v>24.0</c:v>
                </c:pt>
                <c:pt idx="700">
                  <c:v>24.0</c:v>
                </c:pt>
                <c:pt idx="701">
                  <c:v>24.0</c:v>
                </c:pt>
                <c:pt idx="702">
                  <c:v>24.0</c:v>
                </c:pt>
                <c:pt idx="703">
                  <c:v>24.0</c:v>
                </c:pt>
                <c:pt idx="704">
                  <c:v>24.0</c:v>
                </c:pt>
                <c:pt idx="705">
                  <c:v>24.0</c:v>
                </c:pt>
                <c:pt idx="706">
                  <c:v>24.0</c:v>
                </c:pt>
                <c:pt idx="707">
                  <c:v>24.0</c:v>
                </c:pt>
                <c:pt idx="708">
                  <c:v>24.0</c:v>
                </c:pt>
                <c:pt idx="709">
                  <c:v>24.0</c:v>
                </c:pt>
                <c:pt idx="710">
                  <c:v>24.0</c:v>
                </c:pt>
                <c:pt idx="711">
                  <c:v>24.0</c:v>
                </c:pt>
                <c:pt idx="712">
                  <c:v>24.0</c:v>
                </c:pt>
                <c:pt idx="713">
                  <c:v>24.0</c:v>
                </c:pt>
                <c:pt idx="714">
                  <c:v>24.0</c:v>
                </c:pt>
                <c:pt idx="715">
                  <c:v>24.0</c:v>
                </c:pt>
                <c:pt idx="716">
                  <c:v>24.0</c:v>
                </c:pt>
                <c:pt idx="717">
                  <c:v>24.0</c:v>
                </c:pt>
                <c:pt idx="718">
                  <c:v>24.0</c:v>
                </c:pt>
                <c:pt idx="719">
                  <c:v>24.0</c:v>
                </c:pt>
                <c:pt idx="720">
                  <c:v>24.0</c:v>
                </c:pt>
                <c:pt idx="721">
                  <c:v>24.0</c:v>
                </c:pt>
                <c:pt idx="722">
                  <c:v>24.0</c:v>
                </c:pt>
                <c:pt idx="723">
                  <c:v>24.0</c:v>
                </c:pt>
                <c:pt idx="724">
                  <c:v>24.0</c:v>
                </c:pt>
                <c:pt idx="725">
                  <c:v>24.0</c:v>
                </c:pt>
                <c:pt idx="726">
                  <c:v>24.2</c:v>
                </c:pt>
                <c:pt idx="727">
                  <c:v>24.2</c:v>
                </c:pt>
                <c:pt idx="728">
                  <c:v>24.25</c:v>
                </c:pt>
                <c:pt idx="729">
                  <c:v>24.25</c:v>
                </c:pt>
                <c:pt idx="730">
                  <c:v>24.25</c:v>
                </c:pt>
                <c:pt idx="731">
                  <c:v>24.25</c:v>
                </c:pt>
                <c:pt idx="732">
                  <c:v>24.25</c:v>
                </c:pt>
                <c:pt idx="733">
                  <c:v>24.33333333333333</c:v>
                </c:pt>
                <c:pt idx="734">
                  <c:v>24.33333333333333</c:v>
                </c:pt>
                <c:pt idx="735">
                  <c:v>24.33333333333333</c:v>
                </c:pt>
                <c:pt idx="736">
                  <c:v>24.33333333333333</c:v>
                </c:pt>
                <c:pt idx="737">
                  <c:v>24.33333333333333</c:v>
                </c:pt>
                <c:pt idx="738">
                  <c:v>24.33333333333333</c:v>
                </c:pt>
                <c:pt idx="739">
                  <c:v>24.33333333333333</c:v>
                </c:pt>
                <c:pt idx="740">
                  <c:v>24.33333333333333</c:v>
                </c:pt>
                <c:pt idx="741">
                  <c:v>24.33333333333333</c:v>
                </c:pt>
                <c:pt idx="742">
                  <c:v>24.33333333333333</c:v>
                </c:pt>
                <c:pt idx="743">
                  <c:v>24.33333333333333</c:v>
                </c:pt>
                <c:pt idx="744">
                  <c:v>24.33333333333333</c:v>
                </c:pt>
                <c:pt idx="745">
                  <c:v>24.33333333333333</c:v>
                </c:pt>
                <c:pt idx="746">
                  <c:v>24.33333333333333</c:v>
                </c:pt>
                <c:pt idx="747">
                  <c:v>24.4</c:v>
                </c:pt>
                <c:pt idx="748">
                  <c:v>24.5</c:v>
                </c:pt>
                <c:pt idx="749">
                  <c:v>24.5</c:v>
                </c:pt>
                <c:pt idx="750">
                  <c:v>24.5</c:v>
                </c:pt>
                <c:pt idx="751">
                  <c:v>24.5</c:v>
                </c:pt>
                <c:pt idx="752">
                  <c:v>24.5</c:v>
                </c:pt>
                <c:pt idx="753">
                  <c:v>24.5</c:v>
                </c:pt>
                <c:pt idx="754">
                  <c:v>24.5</c:v>
                </c:pt>
                <c:pt idx="755">
                  <c:v>24.5</c:v>
                </c:pt>
                <c:pt idx="756">
                  <c:v>24.5</c:v>
                </c:pt>
                <c:pt idx="757">
                  <c:v>24.5</c:v>
                </c:pt>
                <c:pt idx="758">
                  <c:v>24.5</c:v>
                </c:pt>
                <c:pt idx="759">
                  <c:v>24.5</c:v>
                </c:pt>
                <c:pt idx="760">
                  <c:v>24.5</c:v>
                </c:pt>
                <c:pt idx="761">
                  <c:v>24.5</c:v>
                </c:pt>
                <c:pt idx="762">
                  <c:v>24.5</c:v>
                </c:pt>
                <c:pt idx="763">
                  <c:v>24.5</c:v>
                </c:pt>
                <c:pt idx="764">
                  <c:v>24.5</c:v>
                </c:pt>
                <c:pt idx="765">
                  <c:v>24.5</c:v>
                </c:pt>
                <c:pt idx="766">
                  <c:v>24.5</c:v>
                </c:pt>
                <c:pt idx="767">
                  <c:v>24.5</c:v>
                </c:pt>
                <c:pt idx="768">
                  <c:v>24.5</c:v>
                </c:pt>
                <c:pt idx="769">
                  <c:v>24.5</c:v>
                </c:pt>
                <c:pt idx="770">
                  <c:v>24.5</c:v>
                </c:pt>
                <c:pt idx="771">
                  <c:v>24.5</c:v>
                </c:pt>
                <c:pt idx="772">
                  <c:v>24.5</c:v>
                </c:pt>
                <c:pt idx="773">
                  <c:v>24.5</c:v>
                </c:pt>
                <c:pt idx="774">
                  <c:v>24.5</c:v>
                </c:pt>
                <c:pt idx="775">
                  <c:v>24.5</c:v>
                </c:pt>
                <c:pt idx="776">
                  <c:v>24.5</c:v>
                </c:pt>
                <c:pt idx="777">
                  <c:v>24.5</c:v>
                </c:pt>
                <c:pt idx="778">
                  <c:v>24.5</c:v>
                </c:pt>
                <c:pt idx="779">
                  <c:v>24.5</c:v>
                </c:pt>
                <c:pt idx="780">
                  <c:v>24.5</c:v>
                </c:pt>
                <c:pt idx="781">
                  <c:v>24.5</c:v>
                </c:pt>
                <c:pt idx="782">
                  <c:v>24.5</c:v>
                </c:pt>
                <c:pt idx="783">
                  <c:v>24.6</c:v>
                </c:pt>
                <c:pt idx="784">
                  <c:v>24.6</c:v>
                </c:pt>
                <c:pt idx="785">
                  <c:v>24.6</c:v>
                </c:pt>
                <c:pt idx="786">
                  <c:v>24.66666666666667</c:v>
                </c:pt>
                <c:pt idx="787">
                  <c:v>24.66666666666667</c:v>
                </c:pt>
                <c:pt idx="788">
                  <c:v>24.66666666666667</c:v>
                </c:pt>
                <c:pt idx="789">
                  <c:v>24.66666666666667</c:v>
                </c:pt>
                <c:pt idx="790">
                  <c:v>24.66666666666667</c:v>
                </c:pt>
                <c:pt idx="791">
                  <c:v>24.66666666666667</c:v>
                </c:pt>
                <c:pt idx="792">
                  <c:v>24.66666666666667</c:v>
                </c:pt>
                <c:pt idx="793">
                  <c:v>24.66666666666667</c:v>
                </c:pt>
                <c:pt idx="794">
                  <c:v>24.66666666666667</c:v>
                </c:pt>
                <c:pt idx="795">
                  <c:v>24.66666666666667</c:v>
                </c:pt>
                <c:pt idx="796">
                  <c:v>24.66666666666667</c:v>
                </c:pt>
                <c:pt idx="797">
                  <c:v>24.66666666666667</c:v>
                </c:pt>
                <c:pt idx="798">
                  <c:v>24.66666666666667</c:v>
                </c:pt>
                <c:pt idx="799">
                  <c:v>24.75</c:v>
                </c:pt>
                <c:pt idx="800">
                  <c:v>24.75</c:v>
                </c:pt>
                <c:pt idx="801">
                  <c:v>24.75</c:v>
                </c:pt>
                <c:pt idx="802">
                  <c:v>24.75</c:v>
                </c:pt>
                <c:pt idx="803">
                  <c:v>24.75</c:v>
                </c:pt>
                <c:pt idx="804">
                  <c:v>24.8</c:v>
                </c:pt>
                <c:pt idx="805">
                  <c:v>24.8</c:v>
                </c:pt>
                <c:pt idx="806">
                  <c:v>24.83333333333333</c:v>
                </c:pt>
                <c:pt idx="807">
                  <c:v>24.83333333333333</c:v>
                </c:pt>
                <c:pt idx="808">
                  <c:v>24.875</c:v>
                </c:pt>
                <c:pt idx="809">
                  <c:v>25.0</c:v>
                </c:pt>
                <c:pt idx="810">
                  <c:v>25.0</c:v>
                </c:pt>
                <c:pt idx="811">
                  <c:v>25.0</c:v>
                </c:pt>
                <c:pt idx="812">
                  <c:v>25.0</c:v>
                </c:pt>
                <c:pt idx="813">
                  <c:v>25.0</c:v>
                </c:pt>
                <c:pt idx="814">
                  <c:v>25.0</c:v>
                </c:pt>
                <c:pt idx="815">
                  <c:v>25.0</c:v>
                </c:pt>
                <c:pt idx="816">
                  <c:v>25.0</c:v>
                </c:pt>
                <c:pt idx="817">
                  <c:v>25.0</c:v>
                </c:pt>
                <c:pt idx="818">
                  <c:v>25.0</c:v>
                </c:pt>
                <c:pt idx="819">
                  <c:v>25.0</c:v>
                </c:pt>
                <c:pt idx="820">
                  <c:v>25.0</c:v>
                </c:pt>
                <c:pt idx="821">
                  <c:v>25.0</c:v>
                </c:pt>
                <c:pt idx="822">
                  <c:v>25.0</c:v>
                </c:pt>
                <c:pt idx="823">
                  <c:v>25.0</c:v>
                </c:pt>
                <c:pt idx="824">
                  <c:v>25.0</c:v>
                </c:pt>
                <c:pt idx="825">
                  <c:v>25.0</c:v>
                </c:pt>
                <c:pt idx="826">
                  <c:v>25.0</c:v>
                </c:pt>
                <c:pt idx="827">
                  <c:v>25.0</c:v>
                </c:pt>
                <c:pt idx="828">
                  <c:v>25.0</c:v>
                </c:pt>
                <c:pt idx="829">
                  <c:v>25.0</c:v>
                </c:pt>
                <c:pt idx="830">
                  <c:v>25.0</c:v>
                </c:pt>
                <c:pt idx="831">
                  <c:v>25.0</c:v>
                </c:pt>
                <c:pt idx="832">
                  <c:v>25.0</c:v>
                </c:pt>
                <c:pt idx="833">
                  <c:v>25.0</c:v>
                </c:pt>
                <c:pt idx="834">
                  <c:v>25.0</c:v>
                </c:pt>
                <c:pt idx="835">
                  <c:v>25.0</c:v>
                </c:pt>
                <c:pt idx="836">
                  <c:v>25.0</c:v>
                </c:pt>
                <c:pt idx="837">
                  <c:v>25.0</c:v>
                </c:pt>
                <c:pt idx="838">
                  <c:v>25.0</c:v>
                </c:pt>
                <c:pt idx="839">
                  <c:v>25.0</c:v>
                </c:pt>
                <c:pt idx="840">
                  <c:v>25.0</c:v>
                </c:pt>
                <c:pt idx="841">
                  <c:v>25.0</c:v>
                </c:pt>
                <c:pt idx="842">
                  <c:v>25.0</c:v>
                </c:pt>
                <c:pt idx="843">
                  <c:v>25.0</c:v>
                </c:pt>
                <c:pt idx="844">
                  <c:v>25.0</c:v>
                </c:pt>
                <c:pt idx="845">
                  <c:v>25.0</c:v>
                </c:pt>
                <c:pt idx="846">
                  <c:v>25.0</c:v>
                </c:pt>
                <c:pt idx="847">
                  <c:v>25.0</c:v>
                </c:pt>
                <c:pt idx="848">
                  <c:v>25.0</c:v>
                </c:pt>
                <c:pt idx="849">
                  <c:v>25.0</c:v>
                </c:pt>
                <c:pt idx="850">
                  <c:v>25.0</c:v>
                </c:pt>
                <c:pt idx="851">
                  <c:v>25.0</c:v>
                </c:pt>
                <c:pt idx="852">
                  <c:v>25.0</c:v>
                </c:pt>
                <c:pt idx="853">
                  <c:v>25.0</c:v>
                </c:pt>
                <c:pt idx="854">
                  <c:v>25.0</c:v>
                </c:pt>
                <c:pt idx="855">
                  <c:v>25.0</c:v>
                </c:pt>
                <c:pt idx="856">
                  <c:v>25.0</c:v>
                </c:pt>
                <c:pt idx="857">
                  <c:v>25.0</c:v>
                </c:pt>
                <c:pt idx="858">
                  <c:v>25.0</c:v>
                </c:pt>
                <c:pt idx="859">
                  <c:v>25.0</c:v>
                </c:pt>
                <c:pt idx="860">
                  <c:v>25.0</c:v>
                </c:pt>
                <c:pt idx="861">
                  <c:v>25.0</c:v>
                </c:pt>
                <c:pt idx="862">
                  <c:v>25.0</c:v>
                </c:pt>
                <c:pt idx="863">
                  <c:v>25.0</c:v>
                </c:pt>
                <c:pt idx="864">
                  <c:v>25.0</c:v>
                </c:pt>
                <c:pt idx="865">
                  <c:v>25.0</c:v>
                </c:pt>
                <c:pt idx="866">
                  <c:v>25.0</c:v>
                </c:pt>
                <c:pt idx="867">
                  <c:v>25.0</c:v>
                </c:pt>
                <c:pt idx="868">
                  <c:v>25.0</c:v>
                </c:pt>
                <c:pt idx="869">
                  <c:v>25.0</c:v>
                </c:pt>
                <c:pt idx="870">
                  <c:v>25.0</c:v>
                </c:pt>
                <c:pt idx="871">
                  <c:v>25.0</c:v>
                </c:pt>
                <c:pt idx="872">
                  <c:v>25.0</c:v>
                </c:pt>
                <c:pt idx="873">
                  <c:v>25.0</c:v>
                </c:pt>
                <c:pt idx="874">
                  <c:v>25.0</c:v>
                </c:pt>
                <c:pt idx="875">
                  <c:v>25.0</c:v>
                </c:pt>
                <c:pt idx="876">
                  <c:v>25.0</c:v>
                </c:pt>
                <c:pt idx="877">
                  <c:v>25.0</c:v>
                </c:pt>
                <c:pt idx="878">
                  <c:v>25.0</c:v>
                </c:pt>
                <c:pt idx="879">
                  <c:v>25.0</c:v>
                </c:pt>
                <c:pt idx="880">
                  <c:v>25.0</c:v>
                </c:pt>
                <c:pt idx="881">
                  <c:v>25.0</c:v>
                </c:pt>
                <c:pt idx="882">
                  <c:v>25.0</c:v>
                </c:pt>
                <c:pt idx="883">
                  <c:v>25.0</c:v>
                </c:pt>
                <c:pt idx="884">
                  <c:v>25.0</c:v>
                </c:pt>
                <c:pt idx="885">
                  <c:v>25.0</c:v>
                </c:pt>
                <c:pt idx="886">
                  <c:v>25.0</c:v>
                </c:pt>
                <c:pt idx="887">
                  <c:v>25.0</c:v>
                </c:pt>
                <c:pt idx="888">
                  <c:v>25.0</c:v>
                </c:pt>
                <c:pt idx="889">
                  <c:v>25.0</c:v>
                </c:pt>
                <c:pt idx="890">
                  <c:v>25.0</c:v>
                </c:pt>
                <c:pt idx="891">
                  <c:v>25.0</c:v>
                </c:pt>
                <c:pt idx="892">
                  <c:v>25.0</c:v>
                </c:pt>
                <c:pt idx="893">
                  <c:v>25.0</c:v>
                </c:pt>
                <c:pt idx="894">
                  <c:v>25.0</c:v>
                </c:pt>
                <c:pt idx="895">
                  <c:v>25.0</c:v>
                </c:pt>
                <c:pt idx="896">
                  <c:v>25.0</c:v>
                </c:pt>
                <c:pt idx="897">
                  <c:v>25.0</c:v>
                </c:pt>
                <c:pt idx="898">
                  <c:v>25.16666666666667</c:v>
                </c:pt>
                <c:pt idx="899">
                  <c:v>25.2</c:v>
                </c:pt>
                <c:pt idx="900">
                  <c:v>25.2</c:v>
                </c:pt>
                <c:pt idx="901">
                  <c:v>25.25</c:v>
                </c:pt>
                <c:pt idx="902">
                  <c:v>25.25</c:v>
                </c:pt>
                <c:pt idx="903">
                  <c:v>25.25</c:v>
                </c:pt>
                <c:pt idx="904">
                  <c:v>25.28571428571428</c:v>
                </c:pt>
                <c:pt idx="905">
                  <c:v>25.33333333333333</c:v>
                </c:pt>
                <c:pt idx="906">
                  <c:v>25.33333333333333</c:v>
                </c:pt>
                <c:pt idx="907">
                  <c:v>25.33333333333333</c:v>
                </c:pt>
                <c:pt idx="908">
                  <c:v>25.33333333333333</c:v>
                </c:pt>
                <c:pt idx="909">
                  <c:v>25.33333333333333</c:v>
                </c:pt>
                <c:pt idx="910">
                  <c:v>25.33333333333333</c:v>
                </c:pt>
                <c:pt idx="911">
                  <c:v>25.33333333333333</c:v>
                </c:pt>
                <c:pt idx="912">
                  <c:v>25.33333333333333</c:v>
                </c:pt>
                <c:pt idx="913">
                  <c:v>25.33333333333333</c:v>
                </c:pt>
                <c:pt idx="914">
                  <c:v>25.33333333333333</c:v>
                </c:pt>
                <c:pt idx="915">
                  <c:v>25.33333333333333</c:v>
                </c:pt>
                <c:pt idx="916">
                  <c:v>25.33333333333333</c:v>
                </c:pt>
                <c:pt idx="917">
                  <c:v>25.4</c:v>
                </c:pt>
                <c:pt idx="918">
                  <c:v>25.4</c:v>
                </c:pt>
                <c:pt idx="919">
                  <c:v>25.4</c:v>
                </c:pt>
                <c:pt idx="920">
                  <c:v>25.5</c:v>
                </c:pt>
                <c:pt idx="921">
                  <c:v>25.5</c:v>
                </c:pt>
                <c:pt idx="922">
                  <c:v>25.5</c:v>
                </c:pt>
                <c:pt idx="923">
                  <c:v>25.5</c:v>
                </c:pt>
                <c:pt idx="924">
                  <c:v>25.5</c:v>
                </c:pt>
                <c:pt idx="925">
                  <c:v>25.5</c:v>
                </c:pt>
                <c:pt idx="926">
                  <c:v>25.5</c:v>
                </c:pt>
                <c:pt idx="927">
                  <c:v>25.5</c:v>
                </c:pt>
                <c:pt idx="928">
                  <c:v>25.5</c:v>
                </c:pt>
                <c:pt idx="929">
                  <c:v>25.5</c:v>
                </c:pt>
                <c:pt idx="930">
                  <c:v>25.5</c:v>
                </c:pt>
                <c:pt idx="931">
                  <c:v>25.5</c:v>
                </c:pt>
                <c:pt idx="932">
                  <c:v>25.5</c:v>
                </c:pt>
                <c:pt idx="933">
                  <c:v>25.5</c:v>
                </c:pt>
                <c:pt idx="934">
                  <c:v>25.5</c:v>
                </c:pt>
                <c:pt idx="935">
                  <c:v>25.5</c:v>
                </c:pt>
                <c:pt idx="936">
                  <c:v>25.5</c:v>
                </c:pt>
                <c:pt idx="937">
                  <c:v>25.5</c:v>
                </c:pt>
                <c:pt idx="938">
                  <c:v>25.5</c:v>
                </c:pt>
                <c:pt idx="939">
                  <c:v>25.5</c:v>
                </c:pt>
                <c:pt idx="940">
                  <c:v>25.5</c:v>
                </c:pt>
                <c:pt idx="941">
                  <c:v>25.5</c:v>
                </c:pt>
                <c:pt idx="942">
                  <c:v>25.5</c:v>
                </c:pt>
                <c:pt idx="943">
                  <c:v>25.5</c:v>
                </c:pt>
                <c:pt idx="944">
                  <c:v>25.5</c:v>
                </c:pt>
                <c:pt idx="945">
                  <c:v>25.5</c:v>
                </c:pt>
                <c:pt idx="946">
                  <c:v>25.5</c:v>
                </c:pt>
                <c:pt idx="947">
                  <c:v>25.5</c:v>
                </c:pt>
                <c:pt idx="948">
                  <c:v>25.6</c:v>
                </c:pt>
                <c:pt idx="949">
                  <c:v>25.6</c:v>
                </c:pt>
                <c:pt idx="950">
                  <c:v>25.625</c:v>
                </c:pt>
                <c:pt idx="951">
                  <c:v>25.66666666666667</c:v>
                </c:pt>
                <c:pt idx="952">
                  <c:v>25.66666666666667</c:v>
                </c:pt>
                <c:pt idx="953">
                  <c:v>25.66666666666667</c:v>
                </c:pt>
                <c:pt idx="954">
                  <c:v>25.66666666666667</c:v>
                </c:pt>
                <c:pt idx="955">
                  <c:v>25.66666666666667</c:v>
                </c:pt>
                <c:pt idx="956">
                  <c:v>25.66666666666667</c:v>
                </c:pt>
                <c:pt idx="957">
                  <c:v>25.66666666666667</c:v>
                </c:pt>
                <c:pt idx="958">
                  <c:v>25.66666666666667</c:v>
                </c:pt>
                <c:pt idx="959">
                  <c:v>25.66666666666667</c:v>
                </c:pt>
                <c:pt idx="960">
                  <c:v>25.66666666666667</c:v>
                </c:pt>
                <c:pt idx="961">
                  <c:v>25.66666666666667</c:v>
                </c:pt>
                <c:pt idx="962">
                  <c:v>25.66666666666667</c:v>
                </c:pt>
                <c:pt idx="963">
                  <c:v>25.66666666666667</c:v>
                </c:pt>
                <c:pt idx="964">
                  <c:v>25.66666666666667</c:v>
                </c:pt>
                <c:pt idx="965">
                  <c:v>25.66666666666667</c:v>
                </c:pt>
                <c:pt idx="966">
                  <c:v>25.66666666666667</c:v>
                </c:pt>
                <c:pt idx="967">
                  <c:v>25.66666666666667</c:v>
                </c:pt>
                <c:pt idx="968">
                  <c:v>25.66666666666667</c:v>
                </c:pt>
                <c:pt idx="969">
                  <c:v>25.66666666666667</c:v>
                </c:pt>
                <c:pt idx="970">
                  <c:v>25.66666666666667</c:v>
                </c:pt>
                <c:pt idx="971">
                  <c:v>25.66666666666667</c:v>
                </c:pt>
                <c:pt idx="972">
                  <c:v>25.66666666666667</c:v>
                </c:pt>
                <c:pt idx="973">
                  <c:v>25.66666666666667</c:v>
                </c:pt>
                <c:pt idx="974">
                  <c:v>25.66666666666667</c:v>
                </c:pt>
                <c:pt idx="975">
                  <c:v>25.75</c:v>
                </c:pt>
                <c:pt idx="976">
                  <c:v>25.75</c:v>
                </c:pt>
                <c:pt idx="977">
                  <c:v>25.75</c:v>
                </c:pt>
                <c:pt idx="978">
                  <c:v>25.75</c:v>
                </c:pt>
                <c:pt idx="979">
                  <c:v>25.75</c:v>
                </c:pt>
                <c:pt idx="980">
                  <c:v>25.75</c:v>
                </c:pt>
                <c:pt idx="981">
                  <c:v>25.75</c:v>
                </c:pt>
                <c:pt idx="982">
                  <c:v>25.75</c:v>
                </c:pt>
                <c:pt idx="983">
                  <c:v>25.75</c:v>
                </c:pt>
                <c:pt idx="984">
                  <c:v>25.75</c:v>
                </c:pt>
                <c:pt idx="985">
                  <c:v>25.8</c:v>
                </c:pt>
                <c:pt idx="986">
                  <c:v>25.8</c:v>
                </c:pt>
                <c:pt idx="987">
                  <c:v>25.8</c:v>
                </c:pt>
                <c:pt idx="988">
                  <c:v>25.8</c:v>
                </c:pt>
                <c:pt idx="989">
                  <c:v>25.8</c:v>
                </c:pt>
                <c:pt idx="990">
                  <c:v>25.8</c:v>
                </c:pt>
                <c:pt idx="991">
                  <c:v>25.8</c:v>
                </c:pt>
                <c:pt idx="992">
                  <c:v>25.83333333333333</c:v>
                </c:pt>
                <c:pt idx="993">
                  <c:v>25.83333333333333</c:v>
                </c:pt>
                <c:pt idx="994">
                  <c:v>26.0</c:v>
                </c:pt>
                <c:pt idx="995">
                  <c:v>26.0</c:v>
                </c:pt>
                <c:pt idx="996">
                  <c:v>26.0</c:v>
                </c:pt>
                <c:pt idx="997">
                  <c:v>26.0</c:v>
                </c:pt>
                <c:pt idx="998">
                  <c:v>26.0</c:v>
                </c:pt>
                <c:pt idx="999">
                  <c:v>26.0</c:v>
                </c:pt>
                <c:pt idx="1000">
                  <c:v>26.0</c:v>
                </c:pt>
                <c:pt idx="1001">
                  <c:v>26.0</c:v>
                </c:pt>
                <c:pt idx="1002">
                  <c:v>26.0</c:v>
                </c:pt>
                <c:pt idx="1003">
                  <c:v>26.0</c:v>
                </c:pt>
                <c:pt idx="1004">
                  <c:v>26.0</c:v>
                </c:pt>
                <c:pt idx="1005">
                  <c:v>26.0</c:v>
                </c:pt>
                <c:pt idx="1006">
                  <c:v>26.0</c:v>
                </c:pt>
                <c:pt idx="1007">
                  <c:v>26.0</c:v>
                </c:pt>
                <c:pt idx="1008">
                  <c:v>26.0</c:v>
                </c:pt>
                <c:pt idx="1009">
                  <c:v>26.0</c:v>
                </c:pt>
                <c:pt idx="1010">
                  <c:v>26.0</c:v>
                </c:pt>
                <c:pt idx="1011">
                  <c:v>26.0</c:v>
                </c:pt>
                <c:pt idx="1012">
                  <c:v>26.0</c:v>
                </c:pt>
                <c:pt idx="1013">
                  <c:v>26.0</c:v>
                </c:pt>
                <c:pt idx="1014">
                  <c:v>26.0</c:v>
                </c:pt>
                <c:pt idx="1015">
                  <c:v>26.0</c:v>
                </c:pt>
                <c:pt idx="1016">
                  <c:v>26.0</c:v>
                </c:pt>
                <c:pt idx="1017">
                  <c:v>26.0</c:v>
                </c:pt>
                <c:pt idx="1018">
                  <c:v>26.0</c:v>
                </c:pt>
                <c:pt idx="1019">
                  <c:v>26.0</c:v>
                </c:pt>
                <c:pt idx="1020">
                  <c:v>26.0</c:v>
                </c:pt>
                <c:pt idx="1021">
                  <c:v>26.0</c:v>
                </c:pt>
                <c:pt idx="1022">
                  <c:v>26.0</c:v>
                </c:pt>
                <c:pt idx="1023">
                  <c:v>26.0</c:v>
                </c:pt>
                <c:pt idx="1024">
                  <c:v>26.0</c:v>
                </c:pt>
                <c:pt idx="1025">
                  <c:v>26.0</c:v>
                </c:pt>
                <c:pt idx="1026">
                  <c:v>26.0</c:v>
                </c:pt>
                <c:pt idx="1027">
                  <c:v>26.0</c:v>
                </c:pt>
                <c:pt idx="1028">
                  <c:v>26.0</c:v>
                </c:pt>
                <c:pt idx="1029">
                  <c:v>26.0</c:v>
                </c:pt>
                <c:pt idx="1030">
                  <c:v>26.0</c:v>
                </c:pt>
                <c:pt idx="1031">
                  <c:v>26.0</c:v>
                </c:pt>
                <c:pt idx="1032">
                  <c:v>26.0</c:v>
                </c:pt>
                <c:pt idx="1033">
                  <c:v>26.0</c:v>
                </c:pt>
                <c:pt idx="1034">
                  <c:v>26.0</c:v>
                </c:pt>
                <c:pt idx="1035">
                  <c:v>26.0</c:v>
                </c:pt>
                <c:pt idx="1036">
                  <c:v>26.0</c:v>
                </c:pt>
                <c:pt idx="1037">
                  <c:v>26.0</c:v>
                </c:pt>
                <c:pt idx="1038">
                  <c:v>26.0</c:v>
                </c:pt>
                <c:pt idx="1039">
                  <c:v>26.0</c:v>
                </c:pt>
                <c:pt idx="1040">
                  <c:v>26.0</c:v>
                </c:pt>
                <c:pt idx="1041">
                  <c:v>26.0</c:v>
                </c:pt>
                <c:pt idx="1042">
                  <c:v>26.0</c:v>
                </c:pt>
                <c:pt idx="1043">
                  <c:v>26.0</c:v>
                </c:pt>
                <c:pt idx="1044">
                  <c:v>26.0</c:v>
                </c:pt>
                <c:pt idx="1045">
                  <c:v>26.0</c:v>
                </c:pt>
                <c:pt idx="1046">
                  <c:v>26.0</c:v>
                </c:pt>
                <c:pt idx="1047">
                  <c:v>26.0</c:v>
                </c:pt>
                <c:pt idx="1048">
                  <c:v>26.0</c:v>
                </c:pt>
                <c:pt idx="1049">
                  <c:v>26.0</c:v>
                </c:pt>
                <c:pt idx="1050">
                  <c:v>26.0</c:v>
                </c:pt>
                <c:pt idx="1051">
                  <c:v>26.0</c:v>
                </c:pt>
                <c:pt idx="1052">
                  <c:v>26.0</c:v>
                </c:pt>
                <c:pt idx="1053">
                  <c:v>26.0</c:v>
                </c:pt>
                <c:pt idx="1054">
                  <c:v>26.0</c:v>
                </c:pt>
                <c:pt idx="1055">
                  <c:v>26.0</c:v>
                </c:pt>
                <c:pt idx="1056">
                  <c:v>26.0</c:v>
                </c:pt>
                <c:pt idx="1057">
                  <c:v>26.0</c:v>
                </c:pt>
                <c:pt idx="1058">
                  <c:v>26.0</c:v>
                </c:pt>
                <c:pt idx="1059">
                  <c:v>26.0</c:v>
                </c:pt>
                <c:pt idx="1060">
                  <c:v>26.0</c:v>
                </c:pt>
                <c:pt idx="1061">
                  <c:v>26.0</c:v>
                </c:pt>
                <c:pt idx="1062">
                  <c:v>26.0</c:v>
                </c:pt>
                <c:pt idx="1063">
                  <c:v>26.0</c:v>
                </c:pt>
                <c:pt idx="1064">
                  <c:v>26.0</c:v>
                </c:pt>
                <c:pt idx="1065">
                  <c:v>26.0</c:v>
                </c:pt>
                <c:pt idx="1066">
                  <c:v>26.0</c:v>
                </c:pt>
                <c:pt idx="1067">
                  <c:v>26.0</c:v>
                </c:pt>
                <c:pt idx="1068">
                  <c:v>26.0</c:v>
                </c:pt>
                <c:pt idx="1069">
                  <c:v>26.0</c:v>
                </c:pt>
                <c:pt idx="1070">
                  <c:v>26.0</c:v>
                </c:pt>
                <c:pt idx="1071">
                  <c:v>26.0</c:v>
                </c:pt>
                <c:pt idx="1072">
                  <c:v>26.0</c:v>
                </c:pt>
                <c:pt idx="1073">
                  <c:v>26.0</c:v>
                </c:pt>
                <c:pt idx="1074">
                  <c:v>26.0</c:v>
                </c:pt>
                <c:pt idx="1075">
                  <c:v>26.0</c:v>
                </c:pt>
                <c:pt idx="1076">
                  <c:v>26.0</c:v>
                </c:pt>
                <c:pt idx="1077">
                  <c:v>26.0</c:v>
                </c:pt>
                <c:pt idx="1078">
                  <c:v>26.0</c:v>
                </c:pt>
                <c:pt idx="1079">
                  <c:v>26.2</c:v>
                </c:pt>
                <c:pt idx="1080">
                  <c:v>26.2</c:v>
                </c:pt>
                <c:pt idx="1081">
                  <c:v>26.2</c:v>
                </c:pt>
                <c:pt idx="1082">
                  <c:v>26.25</c:v>
                </c:pt>
                <c:pt idx="1083">
                  <c:v>26.25</c:v>
                </c:pt>
                <c:pt idx="1084">
                  <c:v>26.25</c:v>
                </c:pt>
                <c:pt idx="1085">
                  <c:v>26.25</c:v>
                </c:pt>
                <c:pt idx="1086">
                  <c:v>26.25</c:v>
                </c:pt>
                <c:pt idx="1087">
                  <c:v>26.25</c:v>
                </c:pt>
                <c:pt idx="1088">
                  <c:v>26.25</c:v>
                </c:pt>
                <c:pt idx="1089">
                  <c:v>26.25</c:v>
                </c:pt>
                <c:pt idx="1090">
                  <c:v>26.25</c:v>
                </c:pt>
                <c:pt idx="1091">
                  <c:v>26.25</c:v>
                </c:pt>
                <c:pt idx="1092">
                  <c:v>26.25</c:v>
                </c:pt>
                <c:pt idx="1093">
                  <c:v>26.28571428571428</c:v>
                </c:pt>
                <c:pt idx="1094">
                  <c:v>26.33333333333333</c:v>
                </c:pt>
                <c:pt idx="1095">
                  <c:v>26.33333333333333</c:v>
                </c:pt>
                <c:pt idx="1096">
                  <c:v>26.33333333333333</c:v>
                </c:pt>
                <c:pt idx="1097">
                  <c:v>26.33333333333333</c:v>
                </c:pt>
                <c:pt idx="1098">
                  <c:v>26.33333333333333</c:v>
                </c:pt>
                <c:pt idx="1099">
                  <c:v>26.33333333333333</c:v>
                </c:pt>
                <c:pt idx="1100">
                  <c:v>26.33333333333333</c:v>
                </c:pt>
                <c:pt idx="1101">
                  <c:v>26.33333333333333</c:v>
                </c:pt>
                <c:pt idx="1102">
                  <c:v>26.33333333333333</c:v>
                </c:pt>
                <c:pt idx="1103">
                  <c:v>26.33333333333333</c:v>
                </c:pt>
                <c:pt idx="1104">
                  <c:v>26.33333333333333</c:v>
                </c:pt>
                <c:pt idx="1105">
                  <c:v>26.33333333333333</c:v>
                </c:pt>
                <c:pt idx="1106">
                  <c:v>26.33333333333333</c:v>
                </c:pt>
                <c:pt idx="1107">
                  <c:v>26.33333333333333</c:v>
                </c:pt>
                <c:pt idx="1108">
                  <c:v>26.33333333333333</c:v>
                </c:pt>
                <c:pt idx="1109">
                  <c:v>26.33333333333333</c:v>
                </c:pt>
                <c:pt idx="1110">
                  <c:v>26.33333333333333</c:v>
                </c:pt>
                <c:pt idx="1111">
                  <c:v>26.33333333333333</c:v>
                </c:pt>
                <c:pt idx="1112">
                  <c:v>26.33333333333333</c:v>
                </c:pt>
                <c:pt idx="1113">
                  <c:v>26.33333333333333</c:v>
                </c:pt>
                <c:pt idx="1114">
                  <c:v>26.33333333333333</c:v>
                </c:pt>
                <c:pt idx="1115">
                  <c:v>26.33333333333333</c:v>
                </c:pt>
                <c:pt idx="1116">
                  <c:v>26.33333333333333</c:v>
                </c:pt>
                <c:pt idx="1117">
                  <c:v>26.33333333333333</c:v>
                </c:pt>
                <c:pt idx="1118">
                  <c:v>26.33333333333333</c:v>
                </c:pt>
                <c:pt idx="1119">
                  <c:v>26.33333333333333</c:v>
                </c:pt>
                <c:pt idx="1120">
                  <c:v>26.33333333333333</c:v>
                </c:pt>
                <c:pt idx="1121">
                  <c:v>26.4</c:v>
                </c:pt>
                <c:pt idx="1122">
                  <c:v>26.4</c:v>
                </c:pt>
                <c:pt idx="1123">
                  <c:v>26.4</c:v>
                </c:pt>
                <c:pt idx="1124">
                  <c:v>26.4</c:v>
                </c:pt>
                <c:pt idx="1125">
                  <c:v>26.4</c:v>
                </c:pt>
                <c:pt idx="1126">
                  <c:v>26.4</c:v>
                </c:pt>
                <c:pt idx="1127">
                  <c:v>26.4</c:v>
                </c:pt>
                <c:pt idx="1128">
                  <c:v>26.5</c:v>
                </c:pt>
                <c:pt idx="1129">
                  <c:v>26.5</c:v>
                </c:pt>
                <c:pt idx="1130">
                  <c:v>26.5</c:v>
                </c:pt>
                <c:pt idx="1131">
                  <c:v>26.5</c:v>
                </c:pt>
                <c:pt idx="1132">
                  <c:v>26.5</c:v>
                </c:pt>
                <c:pt idx="1133">
                  <c:v>26.5</c:v>
                </c:pt>
                <c:pt idx="1134">
                  <c:v>26.5</c:v>
                </c:pt>
                <c:pt idx="1135">
                  <c:v>26.5</c:v>
                </c:pt>
                <c:pt idx="1136">
                  <c:v>26.5</c:v>
                </c:pt>
                <c:pt idx="1137">
                  <c:v>26.5</c:v>
                </c:pt>
                <c:pt idx="1138">
                  <c:v>26.5</c:v>
                </c:pt>
                <c:pt idx="1139">
                  <c:v>26.5</c:v>
                </c:pt>
                <c:pt idx="1140">
                  <c:v>26.5</c:v>
                </c:pt>
                <c:pt idx="1141">
                  <c:v>26.5</c:v>
                </c:pt>
                <c:pt idx="1142">
                  <c:v>26.5</c:v>
                </c:pt>
                <c:pt idx="1143">
                  <c:v>26.5</c:v>
                </c:pt>
                <c:pt idx="1144">
                  <c:v>26.5</c:v>
                </c:pt>
                <c:pt idx="1145">
                  <c:v>26.5</c:v>
                </c:pt>
                <c:pt idx="1146">
                  <c:v>26.5</c:v>
                </c:pt>
                <c:pt idx="1147">
                  <c:v>26.5</c:v>
                </c:pt>
                <c:pt idx="1148">
                  <c:v>26.5</c:v>
                </c:pt>
                <c:pt idx="1149">
                  <c:v>26.5</c:v>
                </c:pt>
                <c:pt idx="1150">
                  <c:v>26.5</c:v>
                </c:pt>
                <c:pt idx="1151">
                  <c:v>26.5</c:v>
                </c:pt>
                <c:pt idx="1152">
                  <c:v>26.5</c:v>
                </c:pt>
                <c:pt idx="1153">
                  <c:v>26.5</c:v>
                </c:pt>
                <c:pt idx="1154">
                  <c:v>26.5</c:v>
                </c:pt>
                <c:pt idx="1155">
                  <c:v>26.5</c:v>
                </c:pt>
                <c:pt idx="1156">
                  <c:v>26.5</c:v>
                </c:pt>
                <c:pt idx="1157">
                  <c:v>26.5</c:v>
                </c:pt>
                <c:pt idx="1158">
                  <c:v>26.5</c:v>
                </c:pt>
                <c:pt idx="1159">
                  <c:v>26.6</c:v>
                </c:pt>
                <c:pt idx="1160">
                  <c:v>26.6</c:v>
                </c:pt>
                <c:pt idx="1161">
                  <c:v>26.6</c:v>
                </c:pt>
                <c:pt idx="1162">
                  <c:v>26.66666666666667</c:v>
                </c:pt>
                <c:pt idx="1163">
                  <c:v>26.66666666666667</c:v>
                </c:pt>
                <c:pt idx="1164">
                  <c:v>26.66666666666667</c:v>
                </c:pt>
                <c:pt idx="1165">
                  <c:v>26.66666666666667</c:v>
                </c:pt>
                <c:pt idx="1166">
                  <c:v>26.66666666666667</c:v>
                </c:pt>
                <c:pt idx="1167">
                  <c:v>26.66666666666667</c:v>
                </c:pt>
                <c:pt idx="1168">
                  <c:v>26.66666666666667</c:v>
                </c:pt>
                <c:pt idx="1169">
                  <c:v>26.66666666666667</c:v>
                </c:pt>
                <c:pt idx="1170">
                  <c:v>26.66666666666667</c:v>
                </c:pt>
                <c:pt idx="1171">
                  <c:v>26.66666666666667</c:v>
                </c:pt>
                <c:pt idx="1172">
                  <c:v>26.66666666666667</c:v>
                </c:pt>
                <c:pt idx="1173">
                  <c:v>26.66666666666667</c:v>
                </c:pt>
                <c:pt idx="1174">
                  <c:v>26.66666666666667</c:v>
                </c:pt>
                <c:pt idx="1175">
                  <c:v>26.66666666666667</c:v>
                </c:pt>
                <c:pt idx="1176">
                  <c:v>26.66666666666667</c:v>
                </c:pt>
                <c:pt idx="1177">
                  <c:v>26.66666666666667</c:v>
                </c:pt>
                <c:pt idx="1178">
                  <c:v>26.66666666666667</c:v>
                </c:pt>
                <c:pt idx="1179">
                  <c:v>26.66666666666667</c:v>
                </c:pt>
                <c:pt idx="1180">
                  <c:v>26.66666666666667</c:v>
                </c:pt>
                <c:pt idx="1181">
                  <c:v>26.66666666666667</c:v>
                </c:pt>
                <c:pt idx="1182">
                  <c:v>26.66666666666667</c:v>
                </c:pt>
                <c:pt idx="1183">
                  <c:v>26.66666666666667</c:v>
                </c:pt>
                <c:pt idx="1184">
                  <c:v>26.66666666666667</c:v>
                </c:pt>
                <c:pt idx="1185">
                  <c:v>26.71428571428571</c:v>
                </c:pt>
                <c:pt idx="1186">
                  <c:v>26.75</c:v>
                </c:pt>
                <c:pt idx="1187">
                  <c:v>26.75</c:v>
                </c:pt>
                <c:pt idx="1188">
                  <c:v>26.75</c:v>
                </c:pt>
                <c:pt idx="1189">
                  <c:v>26.75</c:v>
                </c:pt>
                <c:pt idx="1190">
                  <c:v>26.75</c:v>
                </c:pt>
                <c:pt idx="1191">
                  <c:v>26.75</c:v>
                </c:pt>
                <c:pt idx="1192">
                  <c:v>26.75</c:v>
                </c:pt>
                <c:pt idx="1193">
                  <c:v>26.75</c:v>
                </c:pt>
                <c:pt idx="1194">
                  <c:v>26.75</c:v>
                </c:pt>
                <c:pt idx="1195">
                  <c:v>26.75</c:v>
                </c:pt>
                <c:pt idx="1196">
                  <c:v>26.75</c:v>
                </c:pt>
                <c:pt idx="1197">
                  <c:v>26.8</c:v>
                </c:pt>
                <c:pt idx="1198">
                  <c:v>26.8</c:v>
                </c:pt>
                <c:pt idx="1199">
                  <c:v>26.83333333333333</c:v>
                </c:pt>
                <c:pt idx="1200">
                  <c:v>26.83333333333333</c:v>
                </c:pt>
                <c:pt idx="1201">
                  <c:v>26.875</c:v>
                </c:pt>
              </c:numCache>
            </c:numRef>
          </c:xVal>
          <c:yVal>
            <c:numRef>
              <c:f>'17-26'!$S$2:$S$1203</c:f>
              <c:numCache>
                <c:formatCode>General</c:formatCode>
                <c:ptCount val="1202"/>
                <c:pt idx="0">
                  <c:v>30.20833</c:v>
                </c:pt>
                <c:pt idx="1">
                  <c:v>4.166667</c:v>
                </c:pt>
                <c:pt idx="2">
                  <c:v>16.12903</c:v>
                </c:pt>
                <c:pt idx="3">
                  <c:v>16.0</c:v>
                </c:pt>
                <c:pt idx="4">
                  <c:v>20.3125</c:v>
                </c:pt>
                <c:pt idx="5">
                  <c:v>26.08696</c:v>
                </c:pt>
                <c:pt idx="6">
                  <c:v>20.0</c:v>
                </c:pt>
                <c:pt idx="7">
                  <c:v>10.52632</c:v>
                </c:pt>
                <c:pt idx="8">
                  <c:v>17.02128</c:v>
                </c:pt>
                <c:pt idx="9">
                  <c:v>32.5</c:v>
                </c:pt>
                <c:pt idx="10">
                  <c:v>15.38462</c:v>
                </c:pt>
                <c:pt idx="11">
                  <c:v>27.27273</c:v>
                </c:pt>
                <c:pt idx="12">
                  <c:v>17.94872</c:v>
                </c:pt>
                <c:pt idx="13">
                  <c:v>7.142857</c:v>
                </c:pt>
                <c:pt idx="14">
                  <c:v>0.0</c:v>
                </c:pt>
                <c:pt idx="15">
                  <c:v>19.17808</c:v>
                </c:pt>
                <c:pt idx="16">
                  <c:v>61.53846</c:v>
                </c:pt>
                <c:pt idx="17">
                  <c:v>0.0</c:v>
                </c:pt>
                <c:pt idx="18">
                  <c:v>53.19149</c:v>
                </c:pt>
                <c:pt idx="19">
                  <c:v>16.93122</c:v>
                </c:pt>
                <c:pt idx="20">
                  <c:v>69.49153</c:v>
                </c:pt>
                <c:pt idx="21">
                  <c:v>21.2766</c:v>
                </c:pt>
                <c:pt idx="22">
                  <c:v>7.352941</c:v>
                </c:pt>
                <c:pt idx="23">
                  <c:v>31.42857</c:v>
                </c:pt>
                <c:pt idx="24">
                  <c:v>29.62963</c:v>
                </c:pt>
                <c:pt idx="25">
                  <c:v>9.52381</c:v>
                </c:pt>
                <c:pt idx="26">
                  <c:v>5.769231</c:v>
                </c:pt>
                <c:pt idx="27">
                  <c:v>29.57746</c:v>
                </c:pt>
                <c:pt idx="28">
                  <c:v>38.09524</c:v>
                </c:pt>
                <c:pt idx="29">
                  <c:v>48.75</c:v>
                </c:pt>
                <c:pt idx="30">
                  <c:v>17.64706</c:v>
                </c:pt>
                <c:pt idx="31">
                  <c:v>57.44681</c:v>
                </c:pt>
                <c:pt idx="32">
                  <c:v>9.574468</c:v>
                </c:pt>
                <c:pt idx="33">
                  <c:v>35.08772</c:v>
                </c:pt>
                <c:pt idx="34">
                  <c:v>62.22222</c:v>
                </c:pt>
                <c:pt idx="35">
                  <c:v>72.13115</c:v>
                </c:pt>
                <c:pt idx="36">
                  <c:v>22.64151</c:v>
                </c:pt>
                <c:pt idx="37">
                  <c:v>2.777778</c:v>
                </c:pt>
                <c:pt idx="38">
                  <c:v>9.302326</c:v>
                </c:pt>
                <c:pt idx="39">
                  <c:v>8.450704</c:v>
                </c:pt>
                <c:pt idx="40">
                  <c:v>7.692308</c:v>
                </c:pt>
                <c:pt idx="41">
                  <c:v>17.56757</c:v>
                </c:pt>
                <c:pt idx="42">
                  <c:v>0.0</c:v>
                </c:pt>
                <c:pt idx="43">
                  <c:v>5.128205</c:v>
                </c:pt>
                <c:pt idx="44">
                  <c:v>9.433962</c:v>
                </c:pt>
                <c:pt idx="45">
                  <c:v>11.76471</c:v>
                </c:pt>
                <c:pt idx="46">
                  <c:v>27.90698</c:v>
                </c:pt>
                <c:pt idx="47">
                  <c:v>20.0</c:v>
                </c:pt>
                <c:pt idx="48">
                  <c:v>9.375</c:v>
                </c:pt>
                <c:pt idx="49">
                  <c:v>18.75</c:v>
                </c:pt>
                <c:pt idx="50">
                  <c:v>20.0</c:v>
                </c:pt>
                <c:pt idx="51">
                  <c:v>4.255319</c:v>
                </c:pt>
                <c:pt idx="52">
                  <c:v>25.0</c:v>
                </c:pt>
                <c:pt idx="53">
                  <c:v>36.58537</c:v>
                </c:pt>
                <c:pt idx="54">
                  <c:v>23.63636</c:v>
                </c:pt>
                <c:pt idx="55">
                  <c:v>19.35484</c:v>
                </c:pt>
                <c:pt idx="56">
                  <c:v>18.75</c:v>
                </c:pt>
                <c:pt idx="57">
                  <c:v>27.58621</c:v>
                </c:pt>
                <c:pt idx="58">
                  <c:v>27.77778</c:v>
                </c:pt>
                <c:pt idx="59">
                  <c:v>9.803922</c:v>
                </c:pt>
                <c:pt idx="60">
                  <c:v>6.666667</c:v>
                </c:pt>
                <c:pt idx="61">
                  <c:v>8.571429</c:v>
                </c:pt>
                <c:pt idx="62">
                  <c:v>16.66667</c:v>
                </c:pt>
                <c:pt idx="63">
                  <c:v>14.70588</c:v>
                </c:pt>
                <c:pt idx="64">
                  <c:v>14.70588</c:v>
                </c:pt>
                <c:pt idx="65">
                  <c:v>47.05882</c:v>
                </c:pt>
                <c:pt idx="66">
                  <c:v>8.910891</c:v>
                </c:pt>
                <c:pt idx="67">
                  <c:v>6.451613</c:v>
                </c:pt>
                <c:pt idx="68">
                  <c:v>5.263158</c:v>
                </c:pt>
                <c:pt idx="69">
                  <c:v>8.108108</c:v>
                </c:pt>
                <c:pt idx="70">
                  <c:v>0.0</c:v>
                </c:pt>
                <c:pt idx="71">
                  <c:v>5.0</c:v>
                </c:pt>
                <c:pt idx="72">
                  <c:v>10.90909</c:v>
                </c:pt>
                <c:pt idx="73">
                  <c:v>18.86792</c:v>
                </c:pt>
                <c:pt idx="74">
                  <c:v>11.76471</c:v>
                </c:pt>
                <c:pt idx="75">
                  <c:v>4.761905</c:v>
                </c:pt>
                <c:pt idx="76">
                  <c:v>21.79487</c:v>
                </c:pt>
                <c:pt idx="77">
                  <c:v>17.69231</c:v>
                </c:pt>
                <c:pt idx="78">
                  <c:v>6.578947</c:v>
                </c:pt>
                <c:pt idx="79">
                  <c:v>25.42373</c:v>
                </c:pt>
                <c:pt idx="80">
                  <c:v>12.5</c:v>
                </c:pt>
                <c:pt idx="81">
                  <c:v>13.23529</c:v>
                </c:pt>
                <c:pt idx="82">
                  <c:v>20.21277</c:v>
                </c:pt>
                <c:pt idx="83">
                  <c:v>15.09434</c:v>
                </c:pt>
                <c:pt idx="84">
                  <c:v>29.36508</c:v>
                </c:pt>
                <c:pt idx="85">
                  <c:v>0.0</c:v>
                </c:pt>
                <c:pt idx="86">
                  <c:v>12.12121</c:v>
                </c:pt>
                <c:pt idx="87">
                  <c:v>7.692308</c:v>
                </c:pt>
                <c:pt idx="88">
                  <c:v>6.060606</c:v>
                </c:pt>
                <c:pt idx="89">
                  <c:v>4.109589</c:v>
                </c:pt>
                <c:pt idx="90">
                  <c:v>9.734513</c:v>
                </c:pt>
                <c:pt idx="91">
                  <c:v>7.446809</c:v>
                </c:pt>
                <c:pt idx="92">
                  <c:v>8.333333</c:v>
                </c:pt>
                <c:pt idx="93">
                  <c:v>25.0</c:v>
                </c:pt>
                <c:pt idx="94">
                  <c:v>9.836066</c:v>
                </c:pt>
                <c:pt idx="95">
                  <c:v>13.04348</c:v>
                </c:pt>
                <c:pt idx="96">
                  <c:v>45.0</c:v>
                </c:pt>
                <c:pt idx="97">
                  <c:v>11.76471</c:v>
                </c:pt>
                <c:pt idx="98">
                  <c:v>18.91892</c:v>
                </c:pt>
                <c:pt idx="99">
                  <c:v>19.71831</c:v>
                </c:pt>
                <c:pt idx="100">
                  <c:v>11.62791</c:v>
                </c:pt>
                <c:pt idx="101">
                  <c:v>12.5</c:v>
                </c:pt>
                <c:pt idx="102">
                  <c:v>51.16279</c:v>
                </c:pt>
                <c:pt idx="103">
                  <c:v>0.0</c:v>
                </c:pt>
                <c:pt idx="104">
                  <c:v>16.66667</c:v>
                </c:pt>
                <c:pt idx="105">
                  <c:v>14.58333</c:v>
                </c:pt>
                <c:pt idx="106">
                  <c:v>21.73913</c:v>
                </c:pt>
                <c:pt idx="107">
                  <c:v>13.7931</c:v>
                </c:pt>
                <c:pt idx="108">
                  <c:v>10.25641</c:v>
                </c:pt>
                <c:pt idx="109">
                  <c:v>33.33333</c:v>
                </c:pt>
                <c:pt idx="110">
                  <c:v>17.34694</c:v>
                </c:pt>
                <c:pt idx="111">
                  <c:v>11.5942</c:v>
                </c:pt>
                <c:pt idx="112">
                  <c:v>21.21212</c:v>
                </c:pt>
                <c:pt idx="113">
                  <c:v>26.92308</c:v>
                </c:pt>
                <c:pt idx="114">
                  <c:v>16.66667</c:v>
                </c:pt>
                <c:pt idx="115">
                  <c:v>3.225806</c:v>
                </c:pt>
                <c:pt idx="116">
                  <c:v>45.45455</c:v>
                </c:pt>
                <c:pt idx="117">
                  <c:v>13.20755</c:v>
                </c:pt>
                <c:pt idx="118">
                  <c:v>7.142857</c:v>
                </c:pt>
                <c:pt idx="119">
                  <c:v>9.677419</c:v>
                </c:pt>
                <c:pt idx="120">
                  <c:v>52.17391</c:v>
                </c:pt>
                <c:pt idx="121">
                  <c:v>19.23077</c:v>
                </c:pt>
                <c:pt idx="122">
                  <c:v>12.5</c:v>
                </c:pt>
                <c:pt idx="123">
                  <c:v>10.52632</c:v>
                </c:pt>
                <c:pt idx="124">
                  <c:v>10.0</c:v>
                </c:pt>
                <c:pt idx="125">
                  <c:v>33.76623</c:v>
                </c:pt>
                <c:pt idx="126">
                  <c:v>15.78947</c:v>
                </c:pt>
                <c:pt idx="127">
                  <c:v>34.48276</c:v>
                </c:pt>
                <c:pt idx="128">
                  <c:v>40.81633</c:v>
                </c:pt>
                <c:pt idx="129">
                  <c:v>10.44776</c:v>
                </c:pt>
                <c:pt idx="130">
                  <c:v>23.33333</c:v>
                </c:pt>
                <c:pt idx="131">
                  <c:v>9.803922</c:v>
                </c:pt>
                <c:pt idx="132">
                  <c:v>8.080808</c:v>
                </c:pt>
                <c:pt idx="133">
                  <c:v>25.0</c:v>
                </c:pt>
                <c:pt idx="134">
                  <c:v>21.59091</c:v>
                </c:pt>
                <c:pt idx="135">
                  <c:v>12.98701</c:v>
                </c:pt>
                <c:pt idx="136">
                  <c:v>58.65385</c:v>
                </c:pt>
                <c:pt idx="137">
                  <c:v>24.67532</c:v>
                </c:pt>
                <c:pt idx="138">
                  <c:v>13.20755</c:v>
                </c:pt>
                <c:pt idx="139">
                  <c:v>11.82796</c:v>
                </c:pt>
                <c:pt idx="140">
                  <c:v>16.12903</c:v>
                </c:pt>
                <c:pt idx="141">
                  <c:v>31.57895</c:v>
                </c:pt>
                <c:pt idx="142">
                  <c:v>6.349206</c:v>
                </c:pt>
                <c:pt idx="143">
                  <c:v>11.90476</c:v>
                </c:pt>
                <c:pt idx="144">
                  <c:v>28.57143</c:v>
                </c:pt>
                <c:pt idx="145">
                  <c:v>19.04762</c:v>
                </c:pt>
                <c:pt idx="146">
                  <c:v>22.85714</c:v>
                </c:pt>
                <c:pt idx="147">
                  <c:v>16.66667</c:v>
                </c:pt>
                <c:pt idx="148">
                  <c:v>29.41176</c:v>
                </c:pt>
                <c:pt idx="149">
                  <c:v>60.86957</c:v>
                </c:pt>
                <c:pt idx="150">
                  <c:v>35.80247</c:v>
                </c:pt>
                <c:pt idx="151">
                  <c:v>6.666667</c:v>
                </c:pt>
                <c:pt idx="152">
                  <c:v>17.54386</c:v>
                </c:pt>
                <c:pt idx="153">
                  <c:v>24.67532</c:v>
                </c:pt>
                <c:pt idx="154">
                  <c:v>8.490566</c:v>
                </c:pt>
                <c:pt idx="155">
                  <c:v>10.9375</c:v>
                </c:pt>
                <c:pt idx="156">
                  <c:v>15.57377</c:v>
                </c:pt>
                <c:pt idx="157">
                  <c:v>18.61702</c:v>
                </c:pt>
                <c:pt idx="158">
                  <c:v>15.0</c:v>
                </c:pt>
                <c:pt idx="159">
                  <c:v>17.80822</c:v>
                </c:pt>
                <c:pt idx="160">
                  <c:v>13.51351</c:v>
                </c:pt>
                <c:pt idx="161">
                  <c:v>19.73684</c:v>
                </c:pt>
                <c:pt idx="162">
                  <c:v>12.34568</c:v>
                </c:pt>
                <c:pt idx="163">
                  <c:v>19.38776</c:v>
                </c:pt>
                <c:pt idx="164">
                  <c:v>12.5</c:v>
                </c:pt>
                <c:pt idx="165">
                  <c:v>2.702703</c:v>
                </c:pt>
                <c:pt idx="166">
                  <c:v>60.16949</c:v>
                </c:pt>
                <c:pt idx="167">
                  <c:v>43.33333</c:v>
                </c:pt>
                <c:pt idx="168">
                  <c:v>2.222222</c:v>
                </c:pt>
                <c:pt idx="169">
                  <c:v>6.25</c:v>
                </c:pt>
                <c:pt idx="170">
                  <c:v>30.37975</c:v>
                </c:pt>
                <c:pt idx="171">
                  <c:v>19.14894</c:v>
                </c:pt>
                <c:pt idx="172">
                  <c:v>12.5</c:v>
                </c:pt>
                <c:pt idx="173">
                  <c:v>10.16949</c:v>
                </c:pt>
                <c:pt idx="174">
                  <c:v>25.64103</c:v>
                </c:pt>
                <c:pt idx="175">
                  <c:v>18.60465</c:v>
                </c:pt>
                <c:pt idx="176">
                  <c:v>39.62264</c:v>
                </c:pt>
                <c:pt idx="177">
                  <c:v>20.45455</c:v>
                </c:pt>
                <c:pt idx="178">
                  <c:v>69.33333</c:v>
                </c:pt>
                <c:pt idx="179">
                  <c:v>20.37037</c:v>
                </c:pt>
                <c:pt idx="180">
                  <c:v>69.38776</c:v>
                </c:pt>
                <c:pt idx="181">
                  <c:v>25.0</c:v>
                </c:pt>
                <c:pt idx="182">
                  <c:v>15.58442</c:v>
                </c:pt>
                <c:pt idx="183">
                  <c:v>21.05263</c:v>
                </c:pt>
                <c:pt idx="184">
                  <c:v>6.521739</c:v>
                </c:pt>
                <c:pt idx="185">
                  <c:v>30.15873</c:v>
                </c:pt>
                <c:pt idx="186">
                  <c:v>15.0</c:v>
                </c:pt>
                <c:pt idx="187">
                  <c:v>8.108108</c:v>
                </c:pt>
                <c:pt idx="188">
                  <c:v>4.0</c:v>
                </c:pt>
                <c:pt idx="189">
                  <c:v>19.29825</c:v>
                </c:pt>
                <c:pt idx="190">
                  <c:v>8.823529</c:v>
                </c:pt>
                <c:pt idx="191">
                  <c:v>12.19512</c:v>
                </c:pt>
                <c:pt idx="192">
                  <c:v>20.58824</c:v>
                </c:pt>
                <c:pt idx="193">
                  <c:v>21.42857</c:v>
                </c:pt>
                <c:pt idx="194">
                  <c:v>27.27273</c:v>
                </c:pt>
                <c:pt idx="195">
                  <c:v>21.73913</c:v>
                </c:pt>
                <c:pt idx="196">
                  <c:v>3.225806</c:v>
                </c:pt>
                <c:pt idx="197">
                  <c:v>22.22222</c:v>
                </c:pt>
                <c:pt idx="198">
                  <c:v>48.88889</c:v>
                </c:pt>
                <c:pt idx="199">
                  <c:v>29.41176</c:v>
                </c:pt>
                <c:pt idx="200">
                  <c:v>34.21053</c:v>
                </c:pt>
                <c:pt idx="201">
                  <c:v>15.38462</c:v>
                </c:pt>
                <c:pt idx="202">
                  <c:v>14.89362</c:v>
                </c:pt>
                <c:pt idx="203">
                  <c:v>9.52381</c:v>
                </c:pt>
                <c:pt idx="204">
                  <c:v>35.63218</c:v>
                </c:pt>
                <c:pt idx="205">
                  <c:v>4.545455</c:v>
                </c:pt>
                <c:pt idx="206">
                  <c:v>31.25</c:v>
                </c:pt>
                <c:pt idx="207">
                  <c:v>5.0</c:v>
                </c:pt>
                <c:pt idx="208">
                  <c:v>23.07692</c:v>
                </c:pt>
                <c:pt idx="209">
                  <c:v>18.05556</c:v>
                </c:pt>
                <c:pt idx="210">
                  <c:v>11.53846</c:v>
                </c:pt>
                <c:pt idx="211">
                  <c:v>38.29787</c:v>
                </c:pt>
                <c:pt idx="212">
                  <c:v>38.23529</c:v>
                </c:pt>
                <c:pt idx="213">
                  <c:v>54.16667</c:v>
                </c:pt>
                <c:pt idx="214">
                  <c:v>26.53061</c:v>
                </c:pt>
                <c:pt idx="215">
                  <c:v>23.52941</c:v>
                </c:pt>
                <c:pt idx="216">
                  <c:v>36.58537</c:v>
                </c:pt>
                <c:pt idx="217">
                  <c:v>35.36585</c:v>
                </c:pt>
                <c:pt idx="218">
                  <c:v>62.7907</c:v>
                </c:pt>
                <c:pt idx="219">
                  <c:v>18.33333</c:v>
                </c:pt>
                <c:pt idx="220">
                  <c:v>44.91525</c:v>
                </c:pt>
                <c:pt idx="221">
                  <c:v>10.52632</c:v>
                </c:pt>
                <c:pt idx="222">
                  <c:v>13.04348</c:v>
                </c:pt>
                <c:pt idx="223">
                  <c:v>5.333333</c:v>
                </c:pt>
                <c:pt idx="224">
                  <c:v>6.451613</c:v>
                </c:pt>
                <c:pt idx="225">
                  <c:v>7.575758</c:v>
                </c:pt>
                <c:pt idx="226">
                  <c:v>5.263158</c:v>
                </c:pt>
                <c:pt idx="227">
                  <c:v>5.494505</c:v>
                </c:pt>
                <c:pt idx="228">
                  <c:v>25.60976</c:v>
                </c:pt>
                <c:pt idx="229">
                  <c:v>18.26923</c:v>
                </c:pt>
                <c:pt idx="230">
                  <c:v>23.28767</c:v>
                </c:pt>
                <c:pt idx="231">
                  <c:v>5.555556</c:v>
                </c:pt>
                <c:pt idx="232">
                  <c:v>32.25806</c:v>
                </c:pt>
                <c:pt idx="233">
                  <c:v>22.97297</c:v>
                </c:pt>
                <c:pt idx="234">
                  <c:v>15.38462</c:v>
                </c:pt>
                <c:pt idx="235">
                  <c:v>23.17073</c:v>
                </c:pt>
                <c:pt idx="236">
                  <c:v>7.692308</c:v>
                </c:pt>
                <c:pt idx="237">
                  <c:v>0.0</c:v>
                </c:pt>
                <c:pt idx="238">
                  <c:v>50.0</c:v>
                </c:pt>
                <c:pt idx="239">
                  <c:v>35.71429</c:v>
                </c:pt>
                <c:pt idx="240">
                  <c:v>1.388889</c:v>
                </c:pt>
                <c:pt idx="241">
                  <c:v>40.47619</c:v>
                </c:pt>
                <c:pt idx="242">
                  <c:v>16.08392</c:v>
                </c:pt>
                <c:pt idx="243">
                  <c:v>11.39241</c:v>
                </c:pt>
                <c:pt idx="244">
                  <c:v>9.708738</c:v>
                </c:pt>
                <c:pt idx="245">
                  <c:v>5.405405</c:v>
                </c:pt>
                <c:pt idx="246">
                  <c:v>11.66667</c:v>
                </c:pt>
                <c:pt idx="247">
                  <c:v>44.28571</c:v>
                </c:pt>
                <c:pt idx="248">
                  <c:v>5.970149</c:v>
                </c:pt>
                <c:pt idx="249">
                  <c:v>36.0</c:v>
                </c:pt>
                <c:pt idx="250">
                  <c:v>60.0</c:v>
                </c:pt>
                <c:pt idx="251">
                  <c:v>40.57971</c:v>
                </c:pt>
                <c:pt idx="252">
                  <c:v>38.59649</c:v>
                </c:pt>
                <c:pt idx="253">
                  <c:v>33.33333</c:v>
                </c:pt>
                <c:pt idx="254">
                  <c:v>4.347826</c:v>
                </c:pt>
                <c:pt idx="255">
                  <c:v>2.0</c:v>
                </c:pt>
                <c:pt idx="256">
                  <c:v>24.0</c:v>
                </c:pt>
                <c:pt idx="257">
                  <c:v>22.53521</c:v>
                </c:pt>
                <c:pt idx="258">
                  <c:v>9.615385</c:v>
                </c:pt>
                <c:pt idx="259">
                  <c:v>32.5</c:v>
                </c:pt>
                <c:pt idx="260">
                  <c:v>9.615385</c:v>
                </c:pt>
                <c:pt idx="261">
                  <c:v>8.333333</c:v>
                </c:pt>
                <c:pt idx="262">
                  <c:v>20.0</c:v>
                </c:pt>
                <c:pt idx="263">
                  <c:v>34.84848</c:v>
                </c:pt>
                <c:pt idx="264">
                  <c:v>27.77778</c:v>
                </c:pt>
                <c:pt idx="265">
                  <c:v>10.76923</c:v>
                </c:pt>
                <c:pt idx="266">
                  <c:v>20.96774</c:v>
                </c:pt>
                <c:pt idx="267">
                  <c:v>13.95349</c:v>
                </c:pt>
                <c:pt idx="268">
                  <c:v>11.42857</c:v>
                </c:pt>
                <c:pt idx="269">
                  <c:v>23.07692</c:v>
                </c:pt>
                <c:pt idx="270">
                  <c:v>13.95349</c:v>
                </c:pt>
                <c:pt idx="271">
                  <c:v>17.77778</c:v>
                </c:pt>
                <c:pt idx="272">
                  <c:v>16.66667</c:v>
                </c:pt>
                <c:pt idx="273">
                  <c:v>14.28571</c:v>
                </c:pt>
                <c:pt idx="274">
                  <c:v>30.43478</c:v>
                </c:pt>
                <c:pt idx="275">
                  <c:v>0.0</c:v>
                </c:pt>
                <c:pt idx="276">
                  <c:v>28.125</c:v>
                </c:pt>
                <c:pt idx="277">
                  <c:v>7.692308</c:v>
                </c:pt>
                <c:pt idx="278">
                  <c:v>39.62264</c:v>
                </c:pt>
                <c:pt idx="279">
                  <c:v>2.325581</c:v>
                </c:pt>
                <c:pt idx="280">
                  <c:v>35.38462</c:v>
                </c:pt>
                <c:pt idx="281">
                  <c:v>6.666667</c:v>
                </c:pt>
                <c:pt idx="282">
                  <c:v>10.34483</c:v>
                </c:pt>
                <c:pt idx="283">
                  <c:v>24.5283</c:v>
                </c:pt>
                <c:pt idx="284">
                  <c:v>16.41791</c:v>
                </c:pt>
                <c:pt idx="285">
                  <c:v>8.823529</c:v>
                </c:pt>
                <c:pt idx="286">
                  <c:v>50.0</c:v>
                </c:pt>
                <c:pt idx="287">
                  <c:v>7.317073</c:v>
                </c:pt>
                <c:pt idx="288">
                  <c:v>13.15789</c:v>
                </c:pt>
                <c:pt idx="289">
                  <c:v>55.81395</c:v>
                </c:pt>
                <c:pt idx="290">
                  <c:v>25.0</c:v>
                </c:pt>
                <c:pt idx="291">
                  <c:v>96.875</c:v>
                </c:pt>
                <c:pt idx="292">
                  <c:v>11.47541</c:v>
                </c:pt>
                <c:pt idx="293">
                  <c:v>28.57143</c:v>
                </c:pt>
                <c:pt idx="294">
                  <c:v>11.11111</c:v>
                </c:pt>
                <c:pt idx="295">
                  <c:v>56.66667</c:v>
                </c:pt>
                <c:pt idx="296">
                  <c:v>7.228916</c:v>
                </c:pt>
                <c:pt idx="297">
                  <c:v>10.29412</c:v>
                </c:pt>
                <c:pt idx="298">
                  <c:v>10.43478</c:v>
                </c:pt>
                <c:pt idx="299">
                  <c:v>16.2963</c:v>
                </c:pt>
                <c:pt idx="300">
                  <c:v>18.60465</c:v>
                </c:pt>
                <c:pt idx="301">
                  <c:v>9.090909</c:v>
                </c:pt>
                <c:pt idx="302">
                  <c:v>8.0</c:v>
                </c:pt>
                <c:pt idx="303">
                  <c:v>23.91304</c:v>
                </c:pt>
                <c:pt idx="304">
                  <c:v>4.0</c:v>
                </c:pt>
                <c:pt idx="305">
                  <c:v>19.71831</c:v>
                </c:pt>
                <c:pt idx="306">
                  <c:v>12.5</c:v>
                </c:pt>
                <c:pt idx="307">
                  <c:v>10.11236</c:v>
                </c:pt>
                <c:pt idx="308">
                  <c:v>13.69863</c:v>
                </c:pt>
                <c:pt idx="309">
                  <c:v>23.80952</c:v>
                </c:pt>
                <c:pt idx="310">
                  <c:v>39.47368</c:v>
                </c:pt>
                <c:pt idx="311">
                  <c:v>33.33333</c:v>
                </c:pt>
                <c:pt idx="312">
                  <c:v>55.20833</c:v>
                </c:pt>
                <c:pt idx="313">
                  <c:v>5.714286</c:v>
                </c:pt>
                <c:pt idx="314">
                  <c:v>27.14286</c:v>
                </c:pt>
                <c:pt idx="315">
                  <c:v>17.64706</c:v>
                </c:pt>
                <c:pt idx="316">
                  <c:v>7.758621</c:v>
                </c:pt>
                <c:pt idx="317">
                  <c:v>12.64368</c:v>
                </c:pt>
                <c:pt idx="318">
                  <c:v>7.5</c:v>
                </c:pt>
                <c:pt idx="319">
                  <c:v>9.210526</c:v>
                </c:pt>
                <c:pt idx="320">
                  <c:v>18.75</c:v>
                </c:pt>
                <c:pt idx="321">
                  <c:v>17.91045</c:v>
                </c:pt>
                <c:pt idx="322">
                  <c:v>66.66667</c:v>
                </c:pt>
                <c:pt idx="323">
                  <c:v>58.13953</c:v>
                </c:pt>
                <c:pt idx="324">
                  <c:v>60.0</c:v>
                </c:pt>
                <c:pt idx="325">
                  <c:v>69.9115</c:v>
                </c:pt>
                <c:pt idx="326">
                  <c:v>22.72727</c:v>
                </c:pt>
                <c:pt idx="327">
                  <c:v>13.11475</c:v>
                </c:pt>
                <c:pt idx="328">
                  <c:v>12.72727</c:v>
                </c:pt>
                <c:pt idx="329">
                  <c:v>32.0</c:v>
                </c:pt>
                <c:pt idx="330">
                  <c:v>26.86567</c:v>
                </c:pt>
                <c:pt idx="331">
                  <c:v>13.33333</c:v>
                </c:pt>
                <c:pt idx="332">
                  <c:v>23.40426</c:v>
                </c:pt>
                <c:pt idx="333">
                  <c:v>27.27273</c:v>
                </c:pt>
                <c:pt idx="334">
                  <c:v>20.0</c:v>
                </c:pt>
                <c:pt idx="335">
                  <c:v>34.93976</c:v>
                </c:pt>
                <c:pt idx="336">
                  <c:v>82.55813999999999</c:v>
                </c:pt>
                <c:pt idx="337">
                  <c:v>10.41667</c:v>
                </c:pt>
                <c:pt idx="338">
                  <c:v>57.57576</c:v>
                </c:pt>
                <c:pt idx="339">
                  <c:v>17.69912</c:v>
                </c:pt>
                <c:pt idx="340">
                  <c:v>21.35922</c:v>
                </c:pt>
                <c:pt idx="341">
                  <c:v>18.30986</c:v>
                </c:pt>
                <c:pt idx="342">
                  <c:v>10.12658</c:v>
                </c:pt>
                <c:pt idx="343">
                  <c:v>9.195402</c:v>
                </c:pt>
                <c:pt idx="344">
                  <c:v>27.90698</c:v>
                </c:pt>
                <c:pt idx="345">
                  <c:v>15.74074</c:v>
                </c:pt>
                <c:pt idx="346">
                  <c:v>28.0</c:v>
                </c:pt>
                <c:pt idx="347">
                  <c:v>29.52381</c:v>
                </c:pt>
                <c:pt idx="348">
                  <c:v>37.83784</c:v>
                </c:pt>
                <c:pt idx="349">
                  <c:v>21.42857</c:v>
                </c:pt>
                <c:pt idx="350">
                  <c:v>14.77273</c:v>
                </c:pt>
                <c:pt idx="351">
                  <c:v>15.51724</c:v>
                </c:pt>
                <c:pt idx="352">
                  <c:v>28.68852</c:v>
                </c:pt>
                <c:pt idx="353">
                  <c:v>11.34752</c:v>
                </c:pt>
                <c:pt idx="354">
                  <c:v>17.77778</c:v>
                </c:pt>
                <c:pt idx="355">
                  <c:v>29.23077</c:v>
                </c:pt>
                <c:pt idx="356">
                  <c:v>8.888889</c:v>
                </c:pt>
                <c:pt idx="357">
                  <c:v>55.17241</c:v>
                </c:pt>
                <c:pt idx="358">
                  <c:v>59.67742</c:v>
                </c:pt>
                <c:pt idx="359">
                  <c:v>16.37931</c:v>
                </c:pt>
                <c:pt idx="360">
                  <c:v>18.75</c:v>
                </c:pt>
                <c:pt idx="361">
                  <c:v>27.94118</c:v>
                </c:pt>
                <c:pt idx="362">
                  <c:v>39.37008</c:v>
                </c:pt>
                <c:pt idx="363">
                  <c:v>19.79167</c:v>
                </c:pt>
                <c:pt idx="364">
                  <c:v>44.44444</c:v>
                </c:pt>
                <c:pt idx="365">
                  <c:v>20.0</c:v>
                </c:pt>
                <c:pt idx="366">
                  <c:v>13.15789</c:v>
                </c:pt>
                <c:pt idx="367">
                  <c:v>11.62791</c:v>
                </c:pt>
                <c:pt idx="368">
                  <c:v>7.142857</c:v>
                </c:pt>
                <c:pt idx="369">
                  <c:v>1.724138</c:v>
                </c:pt>
                <c:pt idx="370">
                  <c:v>28.57143</c:v>
                </c:pt>
                <c:pt idx="371">
                  <c:v>40.74074</c:v>
                </c:pt>
                <c:pt idx="372">
                  <c:v>17.85714</c:v>
                </c:pt>
                <c:pt idx="373">
                  <c:v>14.28571</c:v>
                </c:pt>
                <c:pt idx="374">
                  <c:v>7.843137</c:v>
                </c:pt>
                <c:pt idx="375">
                  <c:v>11.76471</c:v>
                </c:pt>
                <c:pt idx="376">
                  <c:v>20.83333</c:v>
                </c:pt>
                <c:pt idx="377">
                  <c:v>25.0</c:v>
                </c:pt>
                <c:pt idx="378">
                  <c:v>16.66667</c:v>
                </c:pt>
                <c:pt idx="379">
                  <c:v>22.38806</c:v>
                </c:pt>
                <c:pt idx="380">
                  <c:v>30.98592</c:v>
                </c:pt>
                <c:pt idx="381">
                  <c:v>11.84211</c:v>
                </c:pt>
                <c:pt idx="382">
                  <c:v>47.05882</c:v>
                </c:pt>
                <c:pt idx="383">
                  <c:v>36.23188</c:v>
                </c:pt>
                <c:pt idx="384">
                  <c:v>21.17647</c:v>
                </c:pt>
                <c:pt idx="385">
                  <c:v>16.21622</c:v>
                </c:pt>
                <c:pt idx="386">
                  <c:v>9.090909</c:v>
                </c:pt>
                <c:pt idx="387">
                  <c:v>28.57143</c:v>
                </c:pt>
                <c:pt idx="388">
                  <c:v>55.17241</c:v>
                </c:pt>
                <c:pt idx="389">
                  <c:v>65.45455</c:v>
                </c:pt>
                <c:pt idx="390">
                  <c:v>56.79012</c:v>
                </c:pt>
                <c:pt idx="391">
                  <c:v>6.666667</c:v>
                </c:pt>
                <c:pt idx="392">
                  <c:v>9.615385</c:v>
                </c:pt>
                <c:pt idx="393">
                  <c:v>6.382979</c:v>
                </c:pt>
                <c:pt idx="394">
                  <c:v>16.07143</c:v>
                </c:pt>
                <c:pt idx="395">
                  <c:v>14.45783</c:v>
                </c:pt>
                <c:pt idx="396">
                  <c:v>12.19512</c:v>
                </c:pt>
                <c:pt idx="397">
                  <c:v>14.0</c:v>
                </c:pt>
                <c:pt idx="398">
                  <c:v>26.15385</c:v>
                </c:pt>
                <c:pt idx="399">
                  <c:v>17.64706</c:v>
                </c:pt>
                <c:pt idx="400">
                  <c:v>47.52475</c:v>
                </c:pt>
                <c:pt idx="401">
                  <c:v>23.80952</c:v>
                </c:pt>
                <c:pt idx="402">
                  <c:v>14.28571</c:v>
                </c:pt>
                <c:pt idx="403">
                  <c:v>4.651163</c:v>
                </c:pt>
                <c:pt idx="404">
                  <c:v>44.82759</c:v>
                </c:pt>
                <c:pt idx="405">
                  <c:v>18.75</c:v>
                </c:pt>
                <c:pt idx="406">
                  <c:v>57.14286</c:v>
                </c:pt>
                <c:pt idx="407">
                  <c:v>0.0</c:v>
                </c:pt>
                <c:pt idx="408">
                  <c:v>44.0</c:v>
                </c:pt>
                <c:pt idx="409">
                  <c:v>42.1875</c:v>
                </c:pt>
                <c:pt idx="410">
                  <c:v>10.18519</c:v>
                </c:pt>
                <c:pt idx="411">
                  <c:v>10.30928</c:v>
                </c:pt>
                <c:pt idx="412">
                  <c:v>11.11111</c:v>
                </c:pt>
                <c:pt idx="413">
                  <c:v>32.14286</c:v>
                </c:pt>
                <c:pt idx="414">
                  <c:v>7.8125</c:v>
                </c:pt>
                <c:pt idx="415">
                  <c:v>15.07937</c:v>
                </c:pt>
                <c:pt idx="416">
                  <c:v>66.94215</c:v>
                </c:pt>
                <c:pt idx="417">
                  <c:v>56.19048</c:v>
                </c:pt>
                <c:pt idx="418">
                  <c:v>21.50538</c:v>
                </c:pt>
                <c:pt idx="419">
                  <c:v>34.48276</c:v>
                </c:pt>
                <c:pt idx="420">
                  <c:v>37.44076</c:v>
                </c:pt>
                <c:pt idx="421">
                  <c:v>21.42857</c:v>
                </c:pt>
                <c:pt idx="422">
                  <c:v>10.34483</c:v>
                </c:pt>
                <c:pt idx="423">
                  <c:v>10.0</c:v>
                </c:pt>
                <c:pt idx="424">
                  <c:v>19.73684</c:v>
                </c:pt>
                <c:pt idx="425">
                  <c:v>17.14286</c:v>
                </c:pt>
                <c:pt idx="426">
                  <c:v>8.888889</c:v>
                </c:pt>
                <c:pt idx="427">
                  <c:v>3.846154</c:v>
                </c:pt>
                <c:pt idx="428">
                  <c:v>17.24138</c:v>
                </c:pt>
                <c:pt idx="429">
                  <c:v>15.53398</c:v>
                </c:pt>
                <c:pt idx="430">
                  <c:v>11.42857</c:v>
                </c:pt>
                <c:pt idx="431">
                  <c:v>41.96429</c:v>
                </c:pt>
                <c:pt idx="432">
                  <c:v>21.73913</c:v>
                </c:pt>
                <c:pt idx="433">
                  <c:v>39.68254</c:v>
                </c:pt>
                <c:pt idx="434">
                  <c:v>22.09302</c:v>
                </c:pt>
                <c:pt idx="435">
                  <c:v>10.49724</c:v>
                </c:pt>
                <c:pt idx="436">
                  <c:v>13.48315</c:v>
                </c:pt>
                <c:pt idx="437">
                  <c:v>19.79167</c:v>
                </c:pt>
                <c:pt idx="438">
                  <c:v>9.756098</c:v>
                </c:pt>
                <c:pt idx="439">
                  <c:v>3.448276</c:v>
                </c:pt>
                <c:pt idx="440">
                  <c:v>5.617978</c:v>
                </c:pt>
                <c:pt idx="441">
                  <c:v>13.41463</c:v>
                </c:pt>
                <c:pt idx="442">
                  <c:v>69.0</c:v>
                </c:pt>
                <c:pt idx="443">
                  <c:v>27.41935</c:v>
                </c:pt>
                <c:pt idx="444">
                  <c:v>69.23077000000001</c:v>
                </c:pt>
                <c:pt idx="445">
                  <c:v>4.878049</c:v>
                </c:pt>
                <c:pt idx="446">
                  <c:v>44.59459</c:v>
                </c:pt>
                <c:pt idx="447">
                  <c:v>13.04348</c:v>
                </c:pt>
                <c:pt idx="448">
                  <c:v>10.66667</c:v>
                </c:pt>
                <c:pt idx="449">
                  <c:v>6.306306</c:v>
                </c:pt>
                <c:pt idx="450">
                  <c:v>48.0</c:v>
                </c:pt>
                <c:pt idx="451">
                  <c:v>20.93023</c:v>
                </c:pt>
                <c:pt idx="452">
                  <c:v>5.454545</c:v>
                </c:pt>
                <c:pt idx="453">
                  <c:v>55.9322</c:v>
                </c:pt>
                <c:pt idx="454">
                  <c:v>19.19192</c:v>
                </c:pt>
                <c:pt idx="455">
                  <c:v>15.55556</c:v>
                </c:pt>
                <c:pt idx="456">
                  <c:v>13.09524</c:v>
                </c:pt>
                <c:pt idx="457">
                  <c:v>7.692308</c:v>
                </c:pt>
                <c:pt idx="458">
                  <c:v>15.96639</c:v>
                </c:pt>
                <c:pt idx="459">
                  <c:v>40.57971</c:v>
                </c:pt>
                <c:pt idx="460">
                  <c:v>30.55556</c:v>
                </c:pt>
                <c:pt idx="461">
                  <c:v>17.33333</c:v>
                </c:pt>
                <c:pt idx="462">
                  <c:v>10.38961</c:v>
                </c:pt>
                <c:pt idx="463">
                  <c:v>11.92661</c:v>
                </c:pt>
                <c:pt idx="464">
                  <c:v>18.66667</c:v>
                </c:pt>
                <c:pt idx="465">
                  <c:v>80.88235</c:v>
                </c:pt>
                <c:pt idx="466">
                  <c:v>4.225352</c:v>
                </c:pt>
                <c:pt idx="467">
                  <c:v>40.21739</c:v>
                </c:pt>
                <c:pt idx="468">
                  <c:v>6.862745</c:v>
                </c:pt>
                <c:pt idx="469">
                  <c:v>14.14141</c:v>
                </c:pt>
                <c:pt idx="470">
                  <c:v>8.849558</c:v>
                </c:pt>
                <c:pt idx="471">
                  <c:v>17.69912</c:v>
                </c:pt>
                <c:pt idx="472">
                  <c:v>35.36585</c:v>
                </c:pt>
                <c:pt idx="473">
                  <c:v>25.25253</c:v>
                </c:pt>
                <c:pt idx="474">
                  <c:v>28.57143</c:v>
                </c:pt>
                <c:pt idx="475">
                  <c:v>18.86792</c:v>
                </c:pt>
                <c:pt idx="476">
                  <c:v>39.58333</c:v>
                </c:pt>
                <c:pt idx="477">
                  <c:v>38.0597</c:v>
                </c:pt>
                <c:pt idx="478">
                  <c:v>42.3913</c:v>
                </c:pt>
                <c:pt idx="479">
                  <c:v>15.94203</c:v>
                </c:pt>
                <c:pt idx="480">
                  <c:v>15.88785</c:v>
                </c:pt>
                <c:pt idx="481">
                  <c:v>18.03279</c:v>
                </c:pt>
                <c:pt idx="482">
                  <c:v>53.24675</c:v>
                </c:pt>
                <c:pt idx="483">
                  <c:v>12.32877</c:v>
                </c:pt>
                <c:pt idx="484">
                  <c:v>15.89404</c:v>
                </c:pt>
                <c:pt idx="485">
                  <c:v>13.53383</c:v>
                </c:pt>
                <c:pt idx="486">
                  <c:v>7.142857</c:v>
                </c:pt>
                <c:pt idx="487">
                  <c:v>9.090909</c:v>
                </c:pt>
                <c:pt idx="488">
                  <c:v>5.263158</c:v>
                </c:pt>
                <c:pt idx="489">
                  <c:v>3.278689</c:v>
                </c:pt>
                <c:pt idx="490">
                  <c:v>17.10526</c:v>
                </c:pt>
                <c:pt idx="491">
                  <c:v>25.0</c:v>
                </c:pt>
                <c:pt idx="492">
                  <c:v>5.970149</c:v>
                </c:pt>
                <c:pt idx="493">
                  <c:v>42.42424</c:v>
                </c:pt>
                <c:pt idx="494">
                  <c:v>16.12903</c:v>
                </c:pt>
                <c:pt idx="495">
                  <c:v>6.25</c:v>
                </c:pt>
                <c:pt idx="496">
                  <c:v>2.0</c:v>
                </c:pt>
                <c:pt idx="497">
                  <c:v>6.818182</c:v>
                </c:pt>
                <c:pt idx="498">
                  <c:v>45.63107</c:v>
                </c:pt>
                <c:pt idx="499">
                  <c:v>5.434783</c:v>
                </c:pt>
                <c:pt idx="500">
                  <c:v>12.5</c:v>
                </c:pt>
                <c:pt idx="501">
                  <c:v>42.68293</c:v>
                </c:pt>
                <c:pt idx="502">
                  <c:v>8.0</c:v>
                </c:pt>
                <c:pt idx="503">
                  <c:v>32.58427</c:v>
                </c:pt>
                <c:pt idx="504">
                  <c:v>26.50602</c:v>
                </c:pt>
                <c:pt idx="505">
                  <c:v>35.71429</c:v>
                </c:pt>
                <c:pt idx="506">
                  <c:v>15.95745</c:v>
                </c:pt>
                <c:pt idx="507">
                  <c:v>21.42857</c:v>
                </c:pt>
                <c:pt idx="508">
                  <c:v>25.60976</c:v>
                </c:pt>
                <c:pt idx="509">
                  <c:v>17.5</c:v>
                </c:pt>
                <c:pt idx="510">
                  <c:v>8.235294</c:v>
                </c:pt>
                <c:pt idx="511">
                  <c:v>34.72222</c:v>
                </c:pt>
                <c:pt idx="512">
                  <c:v>19.11765</c:v>
                </c:pt>
                <c:pt idx="513">
                  <c:v>12.5</c:v>
                </c:pt>
                <c:pt idx="514">
                  <c:v>49.27536</c:v>
                </c:pt>
                <c:pt idx="515">
                  <c:v>24.44444</c:v>
                </c:pt>
                <c:pt idx="516">
                  <c:v>33.33333</c:v>
                </c:pt>
                <c:pt idx="517">
                  <c:v>14.86486</c:v>
                </c:pt>
                <c:pt idx="518">
                  <c:v>17.64706</c:v>
                </c:pt>
                <c:pt idx="519">
                  <c:v>37.09677</c:v>
                </c:pt>
                <c:pt idx="520">
                  <c:v>19.23077</c:v>
                </c:pt>
                <c:pt idx="521">
                  <c:v>7.142857</c:v>
                </c:pt>
                <c:pt idx="522">
                  <c:v>2.702703</c:v>
                </c:pt>
                <c:pt idx="523">
                  <c:v>5.172414</c:v>
                </c:pt>
                <c:pt idx="524">
                  <c:v>9.090909</c:v>
                </c:pt>
                <c:pt idx="525">
                  <c:v>48.64865</c:v>
                </c:pt>
                <c:pt idx="526">
                  <c:v>0.0</c:v>
                </c:pt>
                <c:pt idx="527">
                  <c:v>18.91892</c:v>
                </c:pt>
                <c:pt idx="528">
                  <c:v>48.57143</c:v>
                </c:pt>
                <c:pt idx="529">
                  <c:v>20.45455</c:v>
                </c:pt>
                <c:pt idx="530">
                  <c:v>42.10526</c:v>
                </c:pt>
                <c:pt idx="531">
                  <c:v>22.44898</c:v>
                </c:pt>
                <c:pt idx="532">
                  <c:v>10.71429</c:v>
                </c:pt>
                <c:pt idx="533">
                  <c:v>13.95349</c:v>
                </c:pt>
                <c:pt idx="534">
                  <c:v>34.84848</c:v>
                </c:pt>
                <c:pt idx="535">
                  <c:v>16.12903</c:v>
                </c:pt>
                <c:pt idx="536">
                  <c:v>30.76923</c:v>
                </c:pt>
                <c:pt idx="537">
                  <c:v>16.66667</c:v>
                </c:pt>
                <c:pt idx="538">
                  <c:v>28.57143</c:v>
                </c:pt>
                <c:pt idx="539">
                  <c:v>8.490566</c:v>
                </c:pt>
                <c:pt idx="540">
                  <c:v>6.451613</c:v>
                </c:pt>
                <c:pt idx="541">
                  <c:v>42.37288</c:v>
                </c:pt>
                <c:pt idx="542">
                  <c:v>5.660377</c:v>
                </c:pt>
                <c:pt idx="543">
                  <c:v>39.72603</c:v>
                </c:pt>
                <c:pt idx="544">
                  <c:v>63.20755</c:v>
                </c:pt>
                <c:pt idx="545">
                  <c:v>23.80952</c:v>
                </c:pt>
                <c:pt idx="546">
                  <c:v>9.615385</c:v>
                </c:pt>
                <c:pt idx="547">
                  <c:v>57.57576</c:v>
                </c:pt>
                <c:pt idx="548">
                  <c:v>42.85714</c:v>
                </c:pt>
                <c:pt idx="549">
                  <c:v>24.5283</c:v>
                </c:pt>
                <c:pt idx="550">
                  <c:v>52.87356</c:v>
                </c:pt>
                <c:pt idx="551">
                  <c:v>44.0678</c:v>
                </c:pt>
                <c:pt idx="552">
                  <c:v>55.81395</c:v>
                </c:pt>
                <c:pt idx="553">
                  <c:v>61.53846</c:v>
                </c:pt>
                <c:pt idx="554">
                  <c:v>16.21622</c:v>
                </c:pt>
                <c:pt idx="555">
                  <c:v>31.03448</c:v>
                </c:pt>
                <c:pt idx="556">
                  <c:v>26.78571</c:v>
                </c:pt>
                <c:pt idx="557">
                  <c:v>15.38462</c:v>
                </c:pt>
                <c:pt idx="558">
                  <c:v>22.80702</c:v>
                </c:pt>
                <c:pt idx="559">
                  <c:v>25.0</c:v>
                </c:pt>
                <c:pt idx="560">
                  <c:v>6.818182</c:v>
                </c:pt>
                <c:pt idx="561">
                  <c:v>27.39726</c:v>
                </c:pt>
                <c:pt idx="562">
                  <c:v>17.80822</c:v>
                </c:pt>
                <c:pt idx="563">
                  <c:v>28.22581</c:v>
                </c:pt>
                <c:pt idx="564">
                  <c:v>35.0365</c:v>
                </c:pt>
                <c:pt idx="565">
                  <c:v>10.31746</c:v>
                </c:pt>
                <c:pt idx="566">
                  <c:v>24.13793</c:v>
                </c:pt>
                <c:pt idx="567">
                  <c:v>62.16216</c:v>
                </c:pt>
                <c:pt idx="568">
                  <c:v>13.63636</c:v>
                </c:pt>
                <c:pt idx="569">
                  <c:v>10.34483</c:v>
                </c:pt>
                <c:pt idx="570">
                  <c:v>11.18012</c:v>
                </c:pt>
                <c:pt idx="571">
                  <c:v>8.196721</c:v>
                </c:pt>
                <c:pt idx="572">
                  <c:v>21.21212</c:v>
                </c:pt>
                <c:pt idx="573">
                  <c:v>31.94444</c:v>
                </c:pt>
                <c:pt idx="574">
                  <c:v>45.96774</c:v>
                </c:pt>
                <c:pt idx="575">
                  <c:v>9.493671000000001</c:v>
                </c:pt>
                <c:pt idx="576">
                  <c:v>9.89011</c:v>
                </c:pt>
                <c:pt idx="577">
                  <c:v>17.14286</c:v>
                </c:pt>
                <c:pt idx="578">
                  <c:v>8.035714</c:v>
                </c:pt>
                <c:pt idx="579">
                  <c:v>13.09524</c:v>
                </c:pt>
                <c:pt idx="580">
                  <c:v>71.2766</c:v>
                </c:pt>
                <c:pt idx="581">
                  <c:v>20.61856</c:v>
                </c:pt>
                <c:pt idx="582">
                  <c:v>28.40909</c:v>
                </c:pt>
                <c:pt idx="583">
                  <c:v>48.51485</c:v>
                </c:pt>
                <c:pt idx="584">
                  <c:v>8.75</c:v>
                </c:pt>
                <c:pt idx="585">
                  <c:v>46.15385</c:v>
                </c:pt>
                <c:pt idx="586">
                  <c:v>20.3125</c:v>
                </c:pt>
                <c:pt idx="587">
                  <c:v>13.7931</c:v>
                </c:pt>
                <c:pt idx="588">
                  <c:v>10.0</c:v>
                </c:pt>
                <c:pt idx="589">
                  <c:v>6.060606</c:v>
                </c:pt>
                <c:pt idx="590">
                  <c:v>12.82051</c:v>
                </c:pt>
                <c:pt idx="591">
                  <c:v>8.661417</c:v>
                </c:pt>
                <c:pt idx="592">
                  <c:v>10.98901</c:v>
                </c:pt>
                <c:pt idx="593">
                  <c:v>19.23077</c:v>
                </c:pt>
                <c:pt idx="594">
                  <c:v>26.47059</c:v>
                </c:pt>
                <c:pt idx="595">
                  <c:v>4.225352</c:v>
                </c:pt>
                <c:pt idx="596">
                  <c:v>12.67606</c:v>
                </c:pt>
                <c:pt idx="597">
                  <c:v>18.36735</c:v>
                </c:pt>
                <c:pt idx="598">
                  <c:v>35.89744</c:v>
                </c:pt>
                <c:pt idx="599">
                  <c:v>7.407407</c:v>
                </c:pt>
                <c:pt idx="600">
                  <c:v>42.03822</c:v>
                </c:pt>
                <c:pt idx="601">
                  <c:v>9.259259</c:v>
                </c:pt>
                <c:pt idx="602">
                  <c:v>25.55556</c:v>
                </c:pt>
                <c:pt idx="603">
                  <c:v>62.5</c:v>
                </c:pt>
                <c:pt idx="604">
                  <c:v>20.0</c:v>
                </c:pt>
                <c:pt idx="605">
                  <c:v>14.58333</c:v>
                </c:pt>
                <c:pt idx="606">
                  <c:v>23.07692</c:v>
                </c:pt>
                <c:pt idx="607">
                  <c:v>26.82927</c:v>
                </c:pt>
                <c:pt idx="608">
                  <c:v>12.82051</c:v>
                </c:pt>
                <c:pt idx="609">
                  <c:v>38.88889</c:v>
                </c:pt>
                <c:pt idx="610">
                  <c:v>24.39024</c:v>
                </c:pt>
                <c:pt idx="611">
                  <c:v>28.78788</c:v>
                </c:pt>
                <c:pt idx="612">
                  <c:v>38.46154</c:v>
                </c:pt>
                <c:pt idx="613">
                  <c:v>53.62319</c:v>
                </c:pt>
                <c:pt idx="614">
                  <c:v>76.08696</c:v>
                </c:pt>
                <c:pt idx="615">
                  <c:v>23.28767</c:v>
                </c:pt>
                <c:pt idx="616">
                  <c:v>25.55556</c:v>
                </c:pt>
                <c:pt idx="617">
                  <c:v>14.49275</c:v>
                </c:pt>
                <c:pt idx="618">
                  <c:v>10.90909</c:v>
                </c:pt>
                <c:pt idx="619">
                  <c:v>4.166667</c:v>
                </c:pt>
                <c:pt idx="620">
                  <c:v>11.32075</c:v>
                </c:pt>
                <c:pt idx="621">
                  <c:v>10.89109</c:v>
                </c:pt>
                <c:pt idx="622">
                  <c:v>20.28986</c:v>
                </c:pt>
                <c:pt idx="623">
                  <c:v>5.042017</c:v>
                </c:pt>
                <c:pt idx="624">
                  <c:v>50.63291</c:v>
                </c:pt>
                <c:pt idx="625">
                  <c:v>30.63063</c:v>
                </c:pt>
                <c:pt idx="626">
                  <c:v>17.92453</c:v>
                </c:pt>
                <c:pt idx="627">
                  <c:v>68.13187000000001</c:v>
                </c:pt>
                <c:pt idx="628">
                  <c:v>74.35897</c:v>
                </c:pt>
                <c:pt idx="629">
                  <c:v>67.88991</c:v>
                </c:pt>
                <c:pt idx="630">
                  <c:v>9.411765000000001</c:v>
                </c:pt>
                <c:pt idx="631">
                  <c:v>24.5283</c:v>
                </c:pt>
                <c:pt idx="632">
                  <c:v>19.67213</c:v>
                </c:pt>
                <c:pt idx="633">
                  <c:v>41.52249</c:v>
                </c:pt>
                <c:pt idx="634">
                  <c:v>17.88079</c:v>
                </c:pt>
                <c:pt idx="635">
                  <c:v>19.28571</c:v>
                </c:pt>
                <c:pt idx="636">
                  <c:v>36.41304</c:v>
                </c:pt>
                <c:pt idx="637">
                  <c:v>39.71292</c:v>
                </c:pt>
                <c:pt idx="638">
                  <c:v>16.21622</c:v>
                </c:pt>
                <c:pt idx="639">
                  <c:v>12.19512</c:v>
                </c:pt>
                <c:pt idx="640">
                  <c:v>20.5298</c:v>
                </c:pt>
                <c:pt idx="641">
                  <c:v>13.97059</c:v>
                </c:pt>
                <c:pt idx="642">
                  <c:v>15.625</c:v>
                </c:pt>
                <c:pt idx="643">
                  <c:v>25.88235</c:v>
                </c:pt>
                <c:pt idx="644">
                  <c:v>43.63636</c:v>
                </c:pt>
                <c:pt idx="645">
                  <c:v>22.34043</c:v>
                </c:pt>
                <c:pt idx="646">
                  <c:v>28.71287</c:v>
                </c:pt>
                <c:pt idx="647">
                  <c:v>18.36735</c:v>
                </c:pt>
                <c:pt idx="648">
                  <c:v>12.84404</c:v>
                </c:pt>
                <c:pt idx="649">
                  <c:v>9.090909</c:v>
                </c:pt>
                <c:pt idx="650">
                  <c:v>55.40541</c:v>
                </c:pt>
                <c:pt idx="651">
                  <c:v>11.45833</c:v>
                </c:pt>
                <c:pt idx="652">
                  <c:v>27.10843</c:v>
                </c:pt>
                <c:pt idx="653">
                  <c:v>10.76923</c:v>
                </c:pt>
                <c:pt idx="654">
                  <c:v>18.64407</c:v>
                </c:pt>
                <c:pt idx="655">
                  <c:v>52.43902</c:v>
                </c:pt>
                <c:pt idx="656">
                  <c:v>18.03279</c:v>
                </c:pt>
                <c:pt idx="657">
                  <c:v>23.68421</c:v>
                </c:pt>
                <c:pt idx="658">
                  <c:v>5.333333</c:v>
                </c:pt>
                <c:pt idx="659">
                  <c:v>7.407407</c:v>
                </c:pt>
                <c:pt idx="660">
                  <c:v>21.73913</c:v>
                </c:pt>
                <c:pt idx="661">
                  <c:v>16.36364</c:v>
                </c:pt>
                <c:pt idx="662">
                  <c:v>19.69697</c:v>
                </c:pt>
                <c:pt idx="663">
                  <c:v>14.58333</c:v>
                </c:pt>
                <c:pt idx="664">
                  <c:v>21.42857</c:v>
                </c:pt>
                <c:pt idx="665">
                  <c:v>18.81188</c:v>
                </c:pt>
                <c:pt idx="666">
                  <c:v>23.72881</c:v>
                </c:pt>
                <c:pt idx="667">
                  <c:v>16.25</c:v>
                </c:pt>
                <c:pt idx="668">
                  <c:v>33.62069</c:v>
                </c:pt>
                <c:pt idx="669">
                  <c:v>8.235294</c:v>
                </c:pt>
                <c:pt idx="670">
                  <c:v>22.61905</c:v>
                </c:pt>
                <c:pt idx="671">
                  <c:v>18.33333</c:v>
                </c:pt>
                <c:pt idx="672">
                  <c:v>46.42857</c:v>
                </c:pt>
                <c:pt idx="673">
                  <c:v>61.81818</c:v>
                </c:pt>
                <c:pt idx="674">
                  <c:v>60.49383</c:v>
                </c:pt>
                <c:pt idx="675">
                  <c:v>68.88889</c:v>
                </c:pt>
                <c:pt idx="676">
                  <c:v>12.5</c:v>
                </c:pt>
                <c:pt idx="677">
                  <c:v>22.79412</c:v>
                </c:pt>
                <c:pt idx="678">
                  <c:v>22.05882</c:v>
                </c:pt>
                <c:pt idx="679">
                  <c:v>10.58824</c:v>
                </c:pt>
                <c:pt idx="680">
                  <c:v>24.5614</c:v>
                </c:pt>
                <c:pt idx="681">
                  <c:v>53.19149</c:v>
                </c:pt>
                <c:pt idx="682">
                  <c:v>2.150538</c:v>
                </c:pt>
                <c:pt idx="683">
                  <c:v>4.761905</c:v>
                </c:pt>
                <c:pt idx="684">
                  <c:v>26.78571</c:v>
                </c:pt>
                <c:pt idx="685">
                  <c:v>43.13725</c:v>
                </c:pt>
                <c:pt idx="686">
                  <c:v>73.91304</c:v>
                </c:pt>
                <c:pt idx="687">
                  <c:v>9.615385</c:v>
                </c:pt>
                <c:pt idx="688">
                  <c:v>4.347826</c:v>
                </c:pt>
                <c:pt idx="689">
                  <c:v>5.0</c:v>
                </c:pt>
                <c:pt idx="690">
                  <c:v>16.66667</c:v>
                </c:pt>
                <c:pt idx="691">
                  <c:v>22.91667</c:v>
                </c:pt>
                <c:pt idx="692">
                  <c:v>31.57895</c:v>
                </c:pt>
                <c:pt idx="693">
                  <c:v>20.40816</c:v>
                </c:pt>
                <c:pt idx="694">
                  <c:v>46.66667</c:v>
                </c:pt>
                <c:pt idx="695">
                  <c:v>11.90476</c:v>
                </c:pt>
                <c:pt idx="696">
                  <c:v>11.11111</c:v>
                </c:pt>
                <c:pt idx="697">
                  <c:v>48.0</c:v>
                </c:pt>
                <c:pt idx="698">
                  <c:v>29.41176</c:v>
                </c:pt>
                <c:pt idx="699">
                  <c:v>22.0339</c:v>
                </c:pt>
                <c:pt idx="700">
                  <c:v>6.666667</c:v>
                </c:pt>
                <c:pt idx="701">
                  <c:v>40.90909</c:v>
                </c:pt>
                <c:pt idx="702">
                  <c:v>31.16883</c:v>
                </c:pt>
                <c:pt idx="703">
                  <c:v>10.52632</c:v>
                </c:pt>
                <c:pt idx="704">
                  <c:v>25.7732</c:v>
                </c:pt>
                <c:pt idx="705">
                  <c:v>9.677419</c:v>
                </c:pt>
                <c:pt idx="706">
                  <c:v>4.347826</c:v>
                </c:pt>
                <c:pt idx="707">
                  <c:v>48.0</c:v>
                </c:pt>
                <c:pt idx="708">
                  <c:v>38.09524</c:v>
                </c:pt>
                <c:pt idx="709">
                  <c:v>12.06897</c:v>
                </c:pt>
                <c:pt idx="710">
                  <c:v>3.389831</c:v>
                </c:pt>
                <c:pt idx="711">
                  <c:v>38.88889</c:v>
                </c:pt>
                <c:pt idx="712">
                  <c:v>13.04348</c:v>
                </c:pt>
                <c:pt idx="713">
                  <c:v>29.03226</c:v>
                </c:pt>
                <c:pt idx="714">
                  <c:v>28.33333</c:v>
                </c:pt>
                <c:pt idx="715">
                  <c:v>20.83333</c:v>
                </c:pt>
                <c:pt idx="716">
                  <c:v>0.0</c:v>
                </c:pt>
                <c:pt idx="717">
                  <c:v>22.38806</c:v>
                </c:pt>
                <c:pt idx="718">
                  <c:v>13.69863</c:v>
                </c:pt>
                <c:pt idx="719">
                  <c:v>47.25275</c:v>
                </c:pt>
                <c:pt idx="720">
                  <c:v>20.93023</c:v>
                </c:pt>
                <c:pt idx="721">
                  <c:v>11.11111</c:v>
                </c:pt>
                <c:pt idx="722">
                  <c:v>11.9403</c:v>
                </c:pt>
                <c:pt idx="723">
                  <c:v>37.03704</c:v>
                </c:pt>
                <c:pt idx="724">
                  <c:v>65.45455</c:v>
                </c:pt>
                <c:pt idx="725">
                  <c:v>68.05556</c:v>
                </c:pt>
                <c:pt idx="726">
                  <c:v>19.04762</c:v>
                </c:pt>
                <c:pt idx="727">
                  <c:v>41.2844</c:v>
                </c:pt>
                <c:pt idx="728">
                  <c:v>29.83871</c:v>
                </c:pt>
                <c:pt idx="729">
                  <c:v>13.90728</c:v>
                </c:pt>
                <c:pt idx="730">
                  <c:v>42.71845</c:v>
                </c:pt>
                <c:pt idx="731">
                  <c:v>20.4918</c:v>
                </c:pt>
                <c:pt idx="732">
                  <c:v>10.20408</c:v>
                </c:pt>
                <c:pt idx="733">
                  <c:v>13.55932</c:v>
                </c:pt>
                <c:pt idx="734">
                  <c:v>10.67961</c:v>
                </c:pt>
                <c:pt idx="735">
                  <c:v>30.55556</c:v>
                </c:pt>
                <c:pt idx="736">
                  <c:v>20.21277</c:v>
                </c:pt>
                <c:pt idx="737">
                  <c:v>7.228916</c:v>
                </c:pt>
                <c:pt idx="738">
                  <c:v>21.21212</c:v>
                </c:pt>
                <c:pt idx="739">
                  <c:v>29.72973</c:v>
                </c:pt>
                <c:pt idx="740">
                  <c:v>17.21311</c:v>
                </c:pt>
                <c:pt idx="741">
                  <c:v>8.064516</c:v>
                </c:pt>
                <c:pt idx="742">
                  <c:v>76.13636</c:v>
                </c:pt>
                <c:pt idx="743">
                  <c:v>74.69880000000001</c:v>
                </c:pt>
                <c:pt idx="744">
                  <c:v>32.0</c:v>
                </c:pt>
                <c:pt idx="745">
                  <c:v>76.85185</c:v>
                </c:pt>
                <c:pt idx="746">
                  <c:v>41.26984</c:v>
                </c:pt>
                <c:pt idx="747">
                  <c:v>41.83673</c:v>
                </c:pt>
                <c:pt idx="748">
                  <c:v>15.38462</c:v>
                </c:pt>
                <c:pt idx="749">
                  <c:v>31.1828</c:v>
                </c:pt>
                <c:pt idx="750">
                  <c:v>21.66667</c:v>
                </c:pt>
                <c:pt idx="751">
                  <c:v>35.8209</c:v>
                </c:pt>
                <c:pt idx="752">
                  <c:v>72.0339</c:v>
                </c:pt>
                <c:pt idx="753">
                  <c:v>18.33333</c:v>
                </c:pt>
                <c:pt idx="754">
                  <c:v>15.21739</c:v>
                </c:pt>
                <c:pt idx="755">
                  <c:v>13.04348</c:v>
                </c:pt>
                <c:pt idx="756">
                  <c:v>76.66667</c:v>
                </c:pt>
                <c:pt idx="757">
                  <c:v>33.84615</c:v>
                </c:pt>
                <c:pt idx="758">
                  <c:v>34.09091</c:v>
                </c:pt>
                <c:pt idx="759">
                  <c:v>26.0274</c:v>
                </c:pt>
                <c:pt idx="760">
                  <c:v>25.92593</c:v>
                </c:pt>
                <c:pt idx="761">
                  <c:v>6.578947</c:v>
                </c:pt>
                <c:pt idx="762">
                  <c:v>5.217391</c:v>
                </c:pt>
                <c:pt idx="763">
                  <c:v>0.0</c:v>
                </c:pt>
                <c:pt idx="764">
                  <c:v>17.89474</c:v>
                </c:pt>
                <c:pt idx="765">
                  <c:v>37.5</c:v>
                </c:pt>
                <c:pt idx="766">
                  <c:v>52.38095</c:v>
                </c:pt>
                <c:pt idx="767">
                  <c:v>9.677419</c:v>
                </c:pt>
                <c:pt idx="768">
                  <c:v>19.27711</c:v>
                </c:pt>
                <c:pt idx="769">
                  <c:v>8.571429</c:v>
                </c:pt>
                <c:pt idx="770">
                  <c:v>7.54717</c:v>
                </c:pt>
                <c:pt idx="771">
                  <c:v>10.0</c:v>
                </c:pt>
                <c:pt idx="772">
                  <c:v>22.72727</c:v>
                </c:pt>
                <c:pt idx="773">
                  <c:v>5.454545</c:v>
                </c:pt>
                <c:pt idx="774">
                  <c:v>8.823529</c:v>
                </c:pt>
                <c:pt idx="775">
                  <c:v>20.40816</c:v>
                </c:pt>
                <c:pt idx="776">
                  <c:v>1.785714</c:v>
                </c:pt>
                <c:pt idx="777">
                  <c:v>12.06897</c:v>
                </c:pt>
                <c:pt idx="778">
                  <c:v>23.52941</c:v>
                </c:pt>
                <c:pt idx="779">
                  <c:v>6.862745</c:v>
                </c:pt>
                <c:pt idx="780">
                  <c:v>10.25641</c:v>
                </c:pt>
                <c:pt idx="781">
                  <c:v>40.38462</c:v>
                </c:pt>
                <c:pt idx="782">
                  <c:v>62.5</c:v>
                </c:pt>
                <c:pt idx="783">
                  <c:v>13.0</c:v>
                </c:pt>
                <c:pt idx="784">
                  <c:v>32.92683</c:v>
                </c:pt>
                <c:pt idx="785">
                  <c:v>33.6</c:v>
                </c:pt>
                <c:pt idx="786">
                  <c:v>16.66667</c:v>
                </c:pt>
                <c:pt idx="787">
                  <c:v>71.26437</c:v>
                </c:pt>
                <c:pt idx="788">
                  <c:v>12.5</c:v>
                </c:pt>
                <c:pt idx="789">
                  <c:v>17.11712</c:v>
                </c:pt>
                <c:pt idx="790">
                  <c:v>71.73913</c:v>
                </c:pt>
                <c:pt idx="791">
                  <c:v>16.66667</c:v>
                </c:pt>
                <c:pt idx="792">
                  <c:v>22.61905</c:v>
                </c:pt>
                <c:pt idx="793">
                  <c:v>6.25</c:v>
                </c:pt>
                <c:pt idx="794">
                  <c:v>13.68421</c:v>
                </c:pt>
                <c:pt idx="795">
                  <c:v>60.74766</c:v>
                </c:pt>
                <c:pt idx="796">
                  <c:v>13.15789</c:v>
                </c:pt>
                <c:pt idx="797">
                  <c:v>46.60194</c:v>
                </c:pt>
                <c:pt idx="798">
                  <c:v>20.0</c:v>
                </c:pt>
                <c:pt idx="799">
                  <c:v>19.16667</c:v>
                </c:pt>
                <c:pt idx="800">
                  <c:v>22.62774</c:v>
                </c:pt>
                <c:pt idx="801">
                  <c:v>23.62205</c:v>
                </c:pt>
                <c:pt idx="802">
                  <c:v>26.31579</c:v>
                </c:pt>
                <c:pt idx="803">
                  <c:v>22.51656</c:v>
                </c:pt>
                <c:pt idx="804">
                  <c:v>20.75472</c:v>
                </c:pt>
                <c:pt idx="805">
                  <c:v>52.38095</c:v>
                </c:pt>
                <c:pt idx="806">
                  <c:v>39.71292</c:v>
                </c:pt>
                <c:pt idx="807">
                  <c:v>54.18502</c:v>
                </c:pt>
                <c:pt idx="808">
                  <c:v>53.91304</c:v>
                </c:pt>
                <c:pt idx="809">
                  <c:v>15.65217</c:v>
                </c:pt>
                <c:pt idx="810">
                  <c:v>40.74074</c:v>
                </c:pt>
                <c:pt idx="811">
                  <c:v>21.42857</c:v>
                </c:pt>
                <c:pt idx="812">
                  <c:v>30.10753</c:v>
                </c:pt>
                <c:pt idx="813">
                  <c:v>9.574468</c:v>
                </c:pt>
                <c:pt idx="814">
                  <c:v>73.07692</c:v>
                </c:pt>
                <c:pt idx="815">
                  <c:v>13.72549</c:v>
                </c:pt>
                <c:pt idx="816">
                  <c:v>5.494505</c:v>
                </c:pt>
                <c:pt idx="817">
                  <c:v>40.0</c:v>
                </c:pt>
                <c:pt idx="818">
                  <c:v>33.12883</c:v>
                </c:pt>
                <c:pt idx="819">
                  <c:v>26.19048</c:v>
                </c:pt>
                <c:pt idx="820">
                  <c:v>35.36585</c:v>
                </c:pt>
                <c:pt idx="821">
                  <c:v>14.81481</c:v>
                </c:pt>
                <c:pt idx="822">
                  <c:v>9.375</c:v>
                </c:pt>
                <c:pt idx="823">
                  <c:v>11.65049</c:v>
                </c:pt>
                <c:pt idx="824">
                  <c:v>2.027027</c:v>
                </c:pt>
                <c:pt idx="825">
                  <c:v>5.405405</c:v>
                </c:pt>
                <c:pt idx="826">
                  <c:v>14.6789</c:v>
                </c:pt>
                <c:pt idx="827">
                  <c:v>14.28571</c:v>
                </c:pt>
                <c:pt idx="828">
                  <c:v>43.47826</c:v>
                </c:pt>
                <c:pt idx="829">
                  <c:v>13.7931</c:v>
                </c:pt>
                <c:pt idx="830">
                  <c:v>10.44776</c:v>
                </c:pt>
                <c:pt idx="831">
                  <c:v>19.23077</c:v>
                </c:pt>
                <c:pt idx="832">
                  <c:v>6.956522</c:v>
                </c:pt>
                <c:pt idx="833">
                  <c:v>5.263158</c:v>
                </c:pt>
                <c:pt idx="834">
                  <c:v>28.57143</c:v>
                </c:pt>
                <c:pt idx="835">
                  <c:v>6.153846</c:v>
                </c:pt>
                <c:pt idx="836">
                  <c:v>11.90476</c:v>
                </c:pt>
                <c:pt idx="837">
                  <c:v>23.80952</c:v>
                </c:pt>
                <c:pt idx="838">
                  <c:v>35.86957</c:v>
                </c:pt>
                <c:pt idx="839">
                  <c:v>42.85714</c:v>
                </c:pt>
                <c:pt idx="840">
                  <c:v>19.44444</c:v>
                </c:pt>
                <c:pt idx="841">
                  <c:v>43.44262</c:v>
                </c:pt>
                <c:pt idx="842">
                  <c:v>38.23529</c:v>
                </c:pt>
                <c:pt idx="843">
                  <c:v>10.71429</c:v>
                </c:pt>
                <c:pt idx="844">
                  <c:v>60.25641</c:v>
                </c:pt>
                <c:pt idx="845">
                  <c:v>14.28571</c:v>
                </c:pt>
                <c:pt idx="846">
                  <c:v>41.93548</c:v>
                </c:pt>
                <c:pt idx="847">
                  <c:v>22.14765</c:v>
                </c:pt>
                <c:pt idx="848">
                  <c:v>43.7788</c:v>
                </c:pt>
                <c:pt idx="849">
                  <c:v>41.60584</c:v>
                </c:pt>
                <c:pt idx="850">
                  <c:v>50.98039</c:v>
                </c:pt>
                <c:pt idx="851">
                  <c:v>12.34568</c:v>
                </c:pt>
                <c:pt idx="852">
                  <c:v>27.71084</c:v>
                </c:pt>
                <c:pt idx="853">
                  <c:v>18.84058</c:v>
                </c:pt>
                <c:pt idx="854">
                  <c:v>16.88312</c:v>
                </c:pt>
                <c:pt idx="855">
                  <c:v>32.0</c:v>
                </c:pt>
                <c:pt idx="856">
                  <c:v>30.23256</c:v>
                </c:pt>
                <c:pt idx="857">
                  <c:v>42.22222</c:v>
                </c:pt>
                <c:pt idx="858">
                  <c:v>19.29825</c:v>
                </c:pt>
                <c:pt idx="859">
                  <c:v>21.42857</c:v>
                </c:pt>
                <c:pt idx="860">
                  <c:v>11.62791</c:v>
                </c:pt>
                <c:pt idx="861">
                  <c:v>10.86957</c:v>
                </c:pt>
                <c:pt idx="862">
                  <c:v>25.0</c:v>
                </c:pt>
                <c:pt idx="863">
                  <c:v>6.060606</c:v>
                </c:pt>
                <c:pt idx="864">
                  <c:v>44.44444</c:v>
                </c:pt>
                <c:pt idx="865">
                  <c:v>28.30189</c:v>
                </c:pt>
                <c:pt idx="866">
                  <c:v>21.42857</c:v>
                </c:pt>
                <c:pt idx="867">
                  <c:v>41.37931</c:v>
                </c:pt>
                <c:pt idx="868">
                  <c:v>10.0</c:v>
                </c:pt>
                <c:pt idx="869">
                  <c:v>6.896552</c:v>
                </c:pt>
                <c:pt idx="870">
                  <c:v>14.28571</c:v>
                </c:pt>
                <c:pt idx="871">
                  <c:v>26.78571</c:v>
                </c:pt>
                <c:pt idx="872">
                  <c:v>16.27907</c:v>
                </c:pt>
                <c:pt idx="873">
                  <c:v>67.44186</c:v>
                </c:pt>
                <c:pt idx="874">
                  <c:v>58.62069</c:v>
                </c:pt>
                <c:pt idx="875">
                  <c:v>39.68254</c:v>
                </c:pt>
                <c:pt idx="876">
                  <c:v>38.46154</c:v>
                </c:pt>
                <c:pt idx="877">
                  <c:v>18.18182</c:v>
                </c:pt>
                <c:pt idx="878">
                  <c:v>25.42373</c:v>
                </c:pt>
                <c:pt idx="879">
                  <c:v>27.02703</c:v>
                </c:pt>
                <c:pt idx="880">
                  <c:v>12.96296</c:v>
                </c:pt>
                <c:pt idx="881">
                  <c:v>26.59574</c:v>
                </c:pt>
                <c:pt idx="882">
                  <c:v>37.40458</c:v>
                </c:pt>
                <c:pt idx="883">
                  <c:v>20.28986</c:v>
                </c:pt>
                <c:pt idx="884">
                  <c:v>37.64706</c:v>
                </c:pt>
                <c:pt idx="885">
                  <c:v>42.15686</c:v>
                </c:pt>
                <c:pt idx="886">
                  <c:v>2.857143</c:v>
                </c:pt>
                <c:pt idx="887">
                  <c:v>6.666667</c:v>
                </c:pt>
                <c:pt idx="888">
                  <c:v>36.36364</c:v>
                </c:pt>
                <c:pt idx="889">
                  <c:v>51.47059</c:v>
                </c:pt>
                <c:pt idx="890">
                  <c:v>63.06306</c:v>
                </c:pt>
                <c:pt idx="891">
                  <c:v>5.797101</c:v>
                </c:pt>
                <c:pt idx="892">
                  <c:v>11.76471</c:v>
                </c:pt>
                <c:pt idx="893">
                  <c:v>25.7732</c:v>
                </c:pt>
                <c:pt idx="894">
                  <c:v>16.27907</c:v>
                </c:pt>
                <c:pt idx="895">
                  <c:v>29.41176</c:v>
                </c:pt>
                <c:pt idx="896">
                  <c:v>15.15152</c:v>
                </c:pt>
                <c:pt idx="897">
                  <c:v>11.62791</c:v>
                </c:pt>
                <c:pt idx="898">
                  <c:v>11.83432</c:v>
                </c:pt>
                <c:pt idx="899">
                  <c:v>36.78161</c:v>
                </c:pt>
                <c:pt idx="900">
                  <c:v>44.52055</c:v>
                </c:pt>
                <c:pt idx="901">
                  <c:v>10.07752</c:v>
                </c:pt>
                <c:pt idx="902">
                  <c:v>22.88136</c:v>
                </c:pt>
                <c:pt idx="903">
                  <c:v>30.4878</c:v>
                </c:pt>
                <c:pt idx="904">
                  <c:v>49.76959</c:v>
                </c:pt>
                <c:pt idx="905">
                  <c:v>9.278351000000001</c:v>
                </c:pt>
                <c:pt idx="906">
                  <c:v>24.09639</c:v>
                </c:pt>
                <c:pt idx="907">
                  <c:v>41.17647</c:v>
                </c:pt>
                <c:pt idx="908">
                  <c:v>34.48276</c:v>
                </c:pt>
                <c:pt idx="909">
                  <c:v>19.76744</c:v>
                </c:pt>
                <c:pt idx="910">
                  <c:v>24.13793</c:v>
                </c:pt>
                <c:pt idx="911">
                  <c:v>4.545455</c:v>
                </c:pt>
                <c:pt idx="912">
                  <c:v>8.256881</c:v>
                </c:pt>
                <c:pt idx="913">
                  <c:v>10.14493</c:v>
                </c:pt>
                <c:pt idx="914">
                  <c:v>53.42466</c:v>
                </c:pt>
                <c:pt idx="915">
                  <c:v>34.4086</c:v>
                </c:pt>
                <c:pt idx="916">
                  <c:v>42.74194</c:v>
                </c:pt>
                <c:pt idx="917">
                  <c:v>23.52941</c:v>
                </c:pt>
                <c:pt idx="918">
                  <c:v>31.25</c:v>
                </c:pt>
                <c:pt idx="919">
                  <c:v>30.52632</c:v>
                </c:pt>
                <c:pt idx="920">
                  <c:v>4.444444</c:v>
                </c:pt>
                <c:pt idx="921">
                  <c:v>38.88889</c:v>
                </c:pt>
                <c:pt idx="922">
                  <c:v>16.21622</c:v>
                </c:pt>
                <c:pt idx="923">
                  <c:v>21.53846</c:v>
                </c:pt>
                <c:pt idx="924">
                  <c:v>22.91667</c:v>
                </c:pt>
                <c:pt idx="925">
                  <c:v>25.92593</c:v>
                </c:pt>
                <c:pt idx="926">
                  <c:v>35.71429</c:v>
                </c:pt>
                <c:pt idx="927">
                  <c:v>53.44828</c:v>
                </c:pt>
                <c:pt idx="928">
                  <c:v>12.72727</c:v>
                </c:pt>
                <c:pt idx="929">
                  <c:v>23.61111</c:v>
                </c:pt>
                <c:pt idx="930">
                  <c:v>14.89362</c:v>
                </c:pt>
                <c:pt idx="931">
                  <c:v>23.30827</c:v>
                </c:pt>
                <c:pt idx="932">
                  <c:v>4.142012</c:v>
                </c:pt>
                <c:pt idx="933">
                  <c:v>8.403361</c:v>
                </c:pt>
                <c:pt idx="934">
                  <c:v>9.52381</c:v>
                </c:pt>
                <c:pt idx="935">
                  <c:v>14.28571</c:v>
                </c:pt>
                <c:pt idx="936">
                  <c:v>45.45455</c:v>
                </c:pt>
                <c:pt idx="937">
                  <c:v>24.32432</c:v>
                </c:pt>
                <c:pt idx="938">
                  <c:v>16.66667</c:v>
                </c:pt>
                <c:pt idx="939">
                  <c:v>53.0303</c:v>
                </c:pt>
                <c:pt idx="940">
                  <c:v>27.73109</c:v>
                </c:pt>
                <c:pt idx="941">
                  <c:v>48.52941</c:v>
                </c:pt>
                <c:pt idx="942">
                  <c:v>26.59574</c:v>
                </c:pt>
                <c:pt idx="943">
                  <c:v>18.18182</c:v>
                </c:pt>
                <c:pt idx="944">
                  <c:v>35.34483</c:v>
                </c:pt>
                <c:pt idx="945">
                  <c:v>14.49275</c:v>
                </c:pt>
                <c:pt idx="946">
                  <c:v>48.71795</c:v>
                </c:pt>
                <c:pt idx="947">
                  <c:v>41.93548</c:v>
                </c:pt>
                <c:pt idx="948">
                  <c:v>77.08333</c:v>
                </c:pt>
                <c:pt idx="949">
                  <c:v>33.75796</c:v>
                </c:pt>
                <c:pt idx="950">
                  <c:v>73.46939</c:v>
                </c:pt>
                <c:pt idx="951">
                  <c:v>16.09195</c:v>
                </c:pt>
                <c:pt idx="952">
                  <c:v>42.06349</c:v>
                </c:pt>
                <c:pt idx="953">
                  <c:v>23.61111</c:v>
                </c:pt>
                <c:pt idx="954">
                  <c:v>45.83333</c:v>
                </c:pt>
                <c:pt idx="955">
                  <c:v>45.0</c:v>
                </c:pt>
                <c:pt idx="956">
                  <c:v>18.51852</c:v>
                </c:pt>
                <c:pt idx="957">
                  <c:v>16.81416</c:v>
                </c:pt>
                <c:pt idx="958">
                  <c:v>16.27907</c:v>
                </c:pt>
                <c:pt idx="959">
                  <c:v>53.44828</c:v>
                </c:pt>
                <c:pt idx="960">
                  <c:v>21.12676</c:v>
                </c:pt>
                <c:pt idx="961">
                  <c:v>14.15094</c:v>
                </c:pt>
                <c:pt idx="962">
                  <c:v>27.13178</c:v>
                </c:pt>
                <c:pt idx="963">
                  <c:v>62.16216</c:v>
                </c:pt>
                <c:pt idx="964">
                  <c:v>4.166667</c:v>
                </c:pt>
                <c:pt idx="965">
                  <c:v>34.64567</c:v>
                </c:pt>
                <c:pt idx="966">
                  <c:v>35.29412</c:v>
                </c:pt>
                <c:pt idx="967">
                  <c:v>38.88889</c:v>
                </c:pt>
                <c:pt idx="968">
                  <c:v>16.66667</c:v>
                </c:pt>
                <c:pt idx="969">
                  <c:v>21.05263</c:v>
                </c:pt>
                <c:pt idx="970">
                  <c:v>35.9375</c:v>
                </c:pt>
                <c:pt idx="971">
                  <c:v>18.18182</c:v>
                </c:pt>
                <c:pt idx="972">
                  <c:v>43.35664</c:v>
                </c:pt>
                <c:pt idx="973">
                  <c:v>63.80952</c:v>
                </c:pt>
                <c:pt idx="974">
                  <c:v>13.63636</c:v>
                </c:pt>
                <c:pt idx="975">
                  <c:v>27.34082</c:v>
                </c:pt>
                <c:pt idx="976">
                  <c:v>18.85246</c:v>
                </c:pt>
                <c:pt idx="977">
                  <c:v>17.96875</c:v>
                </c:pt>
                <c:pt idx="978">
                  <c:v>36.15023</c:v>
                </c:pt>
                <c:pt idx="979">
                  <c:v>16.66667</c:v>
                </c:pt>
                <c:pt idx="980">
                  <c:v>36.49635</c:v>
                </c:pt>
                <c:pt idx="981">
                  <c:v>41.30435</c:v>
                </c:pt>
                <c:pt idx="982">
                  <c:v>48.86364</c:v>
                </c:pt>
                <c:pt idx="983">
                  <c:v>38.1295</c:v>
                </c:pt>
                <c:pt idx="984">
                  <c:v>60.49383</c:v>
                </c:pt>
                <c:pt idx="985">
                  <c:v>22.90076</c:v>
                </c:pt>
                <c:pt idx="986">
                  <c:v>39.55224</c:v>
                </c:pt>
                <c:pt idx="987">
                  <c:v>27.74869</c:v>
                </c:pt>
                <c:pt idx="988">
                  <c:v>15.57377</c:v>
                </c:pt>
                <c:pt idx="989">
                  <c:v>27.07182</c:v>
                </c:pt>
                <c:pt idx="990">
                  <c:v>47.92899</c:v>
                </c:pt>
                <c:pt idx="991">
                  <c:v>40.0</c:v>
                </c:pt>
                <c:pt idx="992">
                  <c:v>37.36842</c:v>
                </c:pt>
                <c:pt idx="993">
                  <c:v>18.51852</c:v>
                </c:pt>
                <c:pt idx="994">
                  <c:v>3.370787</c:v>
                </c:pt>
                <c:pt idx="995">
                  <c:v>74.12587000000001</c:v>
                </c:pt>
                <c:pt idx="996">
                  <c:v>40.2439</c:v>
                </c:pt>
                <c:pt idx="997">
                  <c:v>16.66667</c:v>
                </c:pt>
                <c:pt idx="998">
                  <c:v>60.23392</c:v>
                </c:pt>
                <c:pt idx="999">
                  <c:v>61.90476</c:v>
                </c:pt>
                <c:pt idx="1000">
                  <c:v>16.66667</c:v>
                </c:pt>
                <c:pt idx="1001">
                  <c:v>30.58824</c:v>
                </c:pt>
                <c:pt idx="1002">
                  <c:v>25.74257</c:v>
                </c:pt>
                <c:pt idx="1003">
                  <c:v>46.66667</c:v>
                </c:pt>
                <c:pt idx="1004">
                  <c:v>11.47541</c:v>
                </c:pt>
                <c:pt idx="1005">
                  <c:v>52.27273</c:v>
                </c:pt>
                <c:pt idx="1006">
                  <c:v>54.54545</c:v>
                </c:pt>
                <c:pt idx="1007">
                  <c:v>26.49007</c:v>
                </c:pt>
                <c:pt idx="1008">
                  <c:v>32.63158</c:v>
                </c:pt>
                <c:pt idx="1009">
                  <c:v>9.734513</c:v>
                </c:pt>
                <c:pt idx="1010">
                  <c:v>18.75</c:v>
                </c:pt>
                <c:pt idx="1011">
                  <c:v>15.17857</c:v>
                </c:pt>
                <c:pt idx="1012">
                  <c:v>7.446809</c:v>
                </c:pt>
                <c:pt idx="1013">
                  <c:v>7.865169</c:v>
                </c:pt>
                <c:pt idx="1014">
                  <c:v>9.090909</c:v>
                </c:pt>
                <c:pt idx="1015">
                  <c:v>15.50388</c:v>
                </c:pt>
                <c:pt idx="1016">
                  <c:v>56.75676</c:v>
                </c:pt>
                <c:pt idx="1017">
                  <c:v>16.34615</c:v>
                </c:pt>
                <c:pt idx="1018">
                  <c:v>30.0</c:v>
                </c:pt>
                <c:pt idx="1019">
                  <c:v>26.89076</c:v>
                </c:pt>
                <c:pt idx="1020">
                  <c:v>15.0</c:v>
                </c:pt>
                <c:pt idx="1021">
                  <c:v>5.607477</c:v>
                </c:pt>
                <c:pt idx="1022">
                  <c:v>26.31579</c:v>
                </c:pt>
                <c:pt idx="1023">
                  <c:v>59.67742</c:v>
                </c:pt>
                <c:pt idx="1024">
                  <c:v>22.35294</c:v>
                </c:pt>
                <c:pt idx="1025">
                  <c:v>7.894737</c:v>
                </c:pt>
                <c:pt idx="1026">
                  <c:v>22.65625</c:v>
                </c:pt>
                <c:pt idx="1027">
                  <c:v>92.15685999999999</c:v>
                </c:pt>
                <c:pt idx="1028">
                  <c:v>18.30986</c:v>
                </c:pt>
                <c:pt idx="1029">
                  <c:v>42.34234</c:v>
                </c:pt>
                <c:pt idx="1030">
                  <c:v>67.16418</c:v>
                </c:pt>
                <c:pt idx="1031">
                  <c:v>38.0</c:v>
                </c:pt>
                <c:pt idx="1032">
                  <c:v>57.33333</c:v>
                </c:pt>
                <c:pt idx="1033">
                  <c:v>38.31776</c:v>
                </c:pt>
                <c:pt idx="1034">
                  <c:v>10.0</c:v>
                </c:pt>
                <c:pt idx="1035">
                  <c:v>31.81818</c:v>
                </c:pt>
                <c:pt idx="1036">
                  <c:v>35.86207</c:v>
                </c:pt>
                <c:pt idx="1037">
                  <c:v>4.347826</c:v>
                </c:pt>
                <c:pt idx="1038">
                  <c:v>72.09302</c:v>
                </c:pt>
                <c:pt idx="1039">
                  <c:v>75.0</c:v>
                </c:pt>
                <c:pt idx="1040">
                  <c:v>68.75</c:v>
                </c:pt>
                <c:pt idx="1041">
                  <c:v>21.2766</c:v>
                </c:pt>
                <c:pt idx="1042">
                  <c:v>55.55556</c:v>
                </c:pt>
                <c:pt idx="1043">
                  <c:v>11.76471</c:v>
                </c:pt>
                <c:pt idx="1044">
                  <c:v>25.0</c:v>
                </c:pt>
                <c:pt idx="1045">
                  <c:v>4.545455</c:v>
                </c:pt>
                <c:pt idx="1046">
                  <c:v>28.57143</c:v>
                </c:pt>
                <c:pt idx="1047">
                  <c:v>41.48936</c:v>
                </c:pt>
                <c:pt idx="1048">
                  <c:v>26.31579</c:v>
                </c:pt>
                <c:pt idx="1049">
                  <c:v>3.921569</c:v>
                </c:pt>
                <c:pt idx="1050">
                  <c:v>33.33333</c:v>
                </c:pt>
                <c:pt idx="1051">
                  <c:v>59.25926</c:v>
                </c:pt>
                <c:pt idx="1052">
                  <c:v>66.23377000000001</c:v>
                </c:pt>
                <c:pt idx="1053">
                  <c:v>7.407407</c:v>
                </c:pt>
                <c:pt idx="1054">
                  <c:v>32.6087</c:v>
                </c:pt>
                <c:pt idx="1055">
                  <c:v>27.8481</c:v>
                </c:pt>
                <c:pt idx="1056">
                  <c:v>23.07692</c:v>
                </c:pt>
                <c:pt idx="1057">
                  <c:v>26.05042</c:v>
                </c:pt>
                <c:pt idx="1058">
                  <c:v>18.84058</c:v>
                </c:pt>
                <c:pt idx="1059">
                  <c:v>11.9403</c:v>
                </c:pt>
                <c:pt idx="1060">
                  <c:v>62.68657</c:v>
                </c:pt>
                <c:pt idx="1061">
                  <c:v>5.714286</c:v>
                </c:pt>
                <c:pt idx="1062">
                  <c:v>3.125</c:v>
                </c:pt>
                <c:pt idx="1063">
                  <c:v>9.615385</c:v>
                </c:pt>
                <c:pt idx="1064">
                  <c:v>48.14815</c:v>
                </c:pt>
                <c:pt idx="1065">
                  <c:v>37.5</c:v>
                </c:pt>
                <c:pt idx="1066">
                  <c:v>68.96552</c:v>
                </c:pt>
                <c:pt idx="1067">
                  <c:v>72.0</c:v>
                </c:pt>
                <c:pt idx="1068">
                  <c:v>40.90909</c:v>
                </c:pt>
                <c:pt idx="1069">
                  <c:v>63.5514</c:v>
                </c:pt>
                <c:pt idx="1070">
                  <c:v>24.70588</c:v>
                </c:pt>
                <c:pt idx="1071">
                  <c:v>45.90164</c:v>
                </c:pt>
                <c:pt idx="1072">
                  <c:v>47.5</c:v>
                </c:pt>
                <c:pt idx="1073">
                  <c:v>38.70968</c:v>
                </c:pt>
                <c:pt idx="1074">
                  <c:v>55.35714</c:v>
                </c:pt>
                <c:pt idx="1075">
                  <c:v>39.68254</c:v>
                </c:pt>
                <c:pt idx="1076">
                  <c:v>55.94406</c:v>
                </c:pt>
                <c:pt idx="1077">
                  <c:v>31.64557</c:v>
                </c:pt>
                <c:pt idx="1078">
                  <c:v>3.571429</c:v>
                </c:pt>
                <c:pt idx="1079">
                  <c:v>30.40541</c:v>
                </c:pt>
                <c:pt idx="1080">
                  <c:v>43.20988</c:v>
                </c:pt>
                <c:pt idx="1081">
                  <c:v>19.58042</c:v>
                </c:pt>
                <c:pt idx="1082">
                  <c:v>10.25641</c:v>
                </c:pt>
                <c:pt idx="1083">
                  <c:v>38.51351</c:v>
                </c:pt>
                <c:pt idx="1084">
                  <c:v>43.24324</c:v>
                </c:pt>
                <c:pt idx="1085">
                  <c:v>6.0</c:v>
                </c:pt>
                <c:pt idx="1086">
                  <c:v>5.521472</c:v>
                </c:pt>
                <c:pt idx="1087">
                  <c:v>15.73034</c:v>
                </c:pt>
                <c:pt idx="1088">
                  <c:v>24.26471</c:v>
                </c:pt>
                <c:pt idx="1089">
                  <c:v>68.96552</c:v>
                </c:pt>
                <c:pt idx="1090">
                  <c:v>52.7027</c:v>
                </c:pt>
                <c:pt idx="1091">
                  <c:v>59.40594</c:v>
                </c:pt>
                <c:pt idx="1092">
                  <c:v>29.36508</c:v>
                </c:pt>
                <c:pt idx="1093">
                  <c:v>31.57895</c:v>
                </c:pt>
                <c:pt idx="1094">
                  <c:v>27.14681</c:v>
                </c:pt>
                <c:pt idx="1095">
                  <c:v>19.81982</c:v>
                </c:pt>
                <c:pt idx="1096">
                  <c:v>56.25</c:v>
                </c:pt>
                <c:pt idx="1097">
                  <c:v>29.12621</c:v>
                </c:pt>
                <c:pt idx="1098">
                  <c:v>46.36364</c:v>
                </c:pt>
                <c:pt idx="1099">
                  <c:v>24.03101</c:v>
                </c:pt>
                <c:pt idx="1100">
                  <c:v>53.64238</c:v>
                </c:pt>
                <c:pt idx="1101">
                  <c:v>10.92437</c:v>
                </c:pt>
                <c:pt idx="1102">
                  <c:v>10.66667</c:v>
                </c:pt>
                <c:pt idx="1103">
                  <c:v>7.142857</c:v>
                </c:pt>
                <c:pt idx="1104">
                  <c:v>8.910891</c:v>
                </c:pt>
                <c:pt idx="1105">
                  <c:v>25.0</c:v>
                </c:pt>
                <c:pt idx="1106">
                  <c:v>19.0</c:v>
                </c:pt>
                <c:pt idx="1107">
                  <c:v>19.29825</c:v>
                </c:pt>
                <c:pt idx="1108">
                  <c:v>24.4898</c:v>
                </c:pt>
                <c:pt idx="1109">
                  <c:v>66.66667</c:v>
                </c:pt>
                <c:pt idx="1110">
                  <c:v>63.49206</c:v>
                </c:pt>
                <c:pt idx="1111">
                  <c:v>14.13043</c:v>
                </c:pt>
                <c:pt idx="1112">
                  <c:v>28.57143</c:v>
                </c:pt>
                <c:pt idx="1113">
                  <c:v>33.0</c:v>
                </c:pt>
                <c:pt idx="1114">
                  <c:v>21.10092</c:v>
                </c:pt>
                <c:pt idx="1115">
                  <c:v>40.54054</c:v>
                </c:pt>
                <c:pt idx="1116">
                  <c:v>60.16949</c:v>
                </c:pt>
                <c:pt idx="1117">
                  <c:v>42.98246</c:v>
                </c:pt>
                <c:pt idx="1118">
                  <c:v>45.77465</c:v>
                </c:pt>
                <c:pt idx="1119">
                  <c:v>25.0</c:v>
                </c:pt>
                <c:pt idx="1120">
                  <c:v>30.14706</c:v>
                </c:pt>
                <c:pt idx="1121">
                  <c:v>26.08696</c:v>
                </c:pt>
                <c:pt idx="1122">
                  <c:v>32.45033</c:v>
                </c:pt>
                <c:pt idx="1123">
                  <c:v>28.57143</c:v>
                </c:pt>
                <c:pt idx="1124">
                  <c:v>11.2426</c:v>
                </c:pt>
                <c:pt idx="1125">
                  <c:v>28.42105</c:v>
                </c:pt>
                <c:pt idx="1126">
                  <c:v>18.60465</c:v>
                </c:pt>
                <c:pt idx="1127">
                  <c:v>26.38037</c:v>
                </c:pt>
                <c:pt idx="1128">
                  <c:v>25.74257</c:v>
                </c:pt>
                <c:pt idx="1129">
                  <c:v>8.510638</c:v>
                </c:pt>
                <c:pt idx="1130">
                  <c:v>8.62069</c:v>
                </c:pt>
                <c:pt idx="1131">
                  <c:v>48.80952</c:v>
                </c:pt>
                <c:pt idx="1132">
                  <c:v>34.32836</c:v>
                </c:pt>
                <c:pt idx="1133">
                  <c:v>48.21429</c:v>
                </c:pt>
                <c:pt idx="1134">
                  <c:v>25.0</c:v>
                </c:pt>
                <c:pt idx="1135">
                  <c:v>17.10526</c:v>
                </c:pt>
                <c:pt idx="1136">
                  <c:v>10.79545</c:v>
                </c:pt>
                <c:pt idx="1137">
                  <c:v>7.692308</c:v>
                </c:pt>
                <c:pt idx="1138">
                  <c:v>7.792207999999999</c:v>
                </c:pt>
                <c:pt idx="1139">
                  <c:v>5.970149</c:v>
                </c:pt>
                <c:pt idx="1140">
                  <c:v>27.0</c:v>
                </c:pt>
                <c:pt idx="1141">
                  <c:v>13.72549</c:v>
                </c:pt>
                <c:pt idx="1142">
                  <c:v>55.6701</c:v>
                </c:pt>
                <c:pt idx="1143">
                  <c:v>21.53846</c:v>
                </c:pt>
                <c:pt idx="1144">
                  <c:v>60.71429</c:v>
                </c:pt>
                <c:pt idx="1145">
                  <c:v>57.44681</c:v>
                </c:pt>
                <c:pt idx="1146">
                  <c:v>31.94444</c:v>
                </c:pt>
                <c:pt idx="1147">
                  <c:v>16.92308</c:v>
                </c:pt>
                <c:pt idx="1148">
                  <c:v>35.84906</c:v>
                </c:pt>
                <c:pt idx="1149">
                  <c:v>50.68493</c:v>
                </c:pt>
                <c:pt idx="1150">
                  <c:v>14.58333</c:v>
                </c:pt>
                <c:pt idx="1151">
                  <c:v>29.44785</c:v>
                </c:pt>
                <c:pt idx="1152">
                  <c:v>71.42857</c:v>
                </c:pt>
                <c:pt idx="1153">
                  <c:v>34.45378</c:v>
                </c:pt>
                <c:pt idx="1154">
                  <c:v>36.84211</c:v>
                </c:pt>
                <c:pt idx="1155">
                  <c:v>20.0</c:v>
                </c:pt>
                <c:pt idx="1156">
                  <c:v>57.48503</c:v>
                </c:pt>
                <c:pt idx="1157">
                  <c:v>40.69767</c:v>
                </c:pt>
                <c:pt idx="1158">
                  <c:v>14.45783</c:v>
                </c:pt>
                <c:pt idx="1159">
                  <c:v>12.70718</c:v>
                </c:pt>
                <c:pt idx="1160">
                  <c:v>78.68852</c:v>
                </c:pt>
                <c:pt idx="1161">
                  <c:v>22.87234</c:v>
                </c:pt>
                <c:pt idx="1162">
                  <c:v>16.81416</c:v>
                </c:pt>
                <c:pt idx="1163">
                  <c:v>57.23684</c:v>
                </c:pt>
                <c:pt idx="1164">
                  <c:v>39.59732</c:v>
                </c:pt>
                <c:pt idx="1165">
                  <c:v>40.0</c:v>
                </c:pt>
                <c:pt idx="1166">
                  <c:v>79.41176</c:v>
                </c:pt>
                <c:pt idx="1167">
                  <c:v>9.90991</c:v>
                </c:pt>
                <c:pt idx="1168">
                  <c:v>42.85714</c:v>
                </c:pt>
                <c:pt idx="1169">
                  <c:v>24.13793</c:v>
                </c:pt>
                <c:pt idx="1170">
                  <c:v>20.72072</c:v>
                </c:pt>
                <c:pt idx="1171">
                  <c:v>8.547009</c:v>
                </c:pt>
                <c:pt idx="1172">
                  <c:v>74.75728</c:v>
                </c:pt>
                <c:pt idx="1173">
                  <c:v>8.333333</c:v>
                </c:pt>
                <c:pt idx="1174">
                  <c:v>35.57692</c:v>
                </c:pt>
                <c:pt idx="1175">
                  <c:v>40.0</c:v>
                </c:pt>
                <c:pt idx="1176">
                  <c:v>32.89474</c:v>
                </c:pt>
                <c:pt idx="1177">
                  <c:v>28.125</c:v>
                </c:pt>
                <c:pt idx="1178">
                  <c:v>12.21374</c:v>
                </c:pt>
                <c:pt idx="1179">
                  <c:v>32.35294</c:v>
                </c:pt>
                <c:pt idx="1180">
                  <c:v>45.34884</c:v>
                </c:pt>
                <c:pt idx="1181">
                  <c:v>91.25</c:v>
                </c:pt>
                <c:pt idx="1182">
                  <c:v>59.79381</c:v>
                </c:pt>
                <c:pt idx="1183">
                  <c:v>29.36508</c:v>
                </c:pt>
                <c:pt idx="1184">
                  <c:v>73.41772</c:v>
                </c:pt>
                <c:pt idx="1185">
                  <c:v>80.66038</c:v>
                </c:pt>
                <c:pt idx="1186">
                  <c:v>14.4</c:v>
                </c:pt>
                <c:pt idx="1187">
                  <c:v>12.73408</c:v>
                </c:pt>
                <c:pt idx="1188">
                  <c:v>41.29032</c:v>
                </c:pt>
                <c:pt idx="1189">
                  <c:v>12.30769</c:v>
                </c:pt>
                <c:pt idx="1190">
                  <c:v>25.64103</c:v>
                </c:pt>
                <c:pt idx="1191">
                  <c:v>8.737864</c:v>
                </c:pt>
                <c:pt idx="1192">
                  <c:v>49.30556</c:v>
                </c:pt>
                <c:pt idx="1193">
                  <c:v>41.79104</c:v>
                </c:pt>
                <c:pt idx="1194">
                  <c:v>10.89109</c:v>
                </c:pt>
                <c:pt idx="1195">
                  <c:v>18.23529</c:v>
                </c:pt>
                <c:pt idx="1196">
                  <c:v>29.32331</c:v>
                </c:pt>
                <c:pt idx="1197">
                  <c:v>14.54545</c:v>
                </c:pt>
                <c:pt idx="1198">
                  <c:v>29.77528</c:v>
                </c:pt>
                <c:pt idx="1199">
                  <c:v>29.32692</c:v>
                </c:pt>
                <c:pt idx="1200">
                  <c:v>23.26733</c:v>
                </c:pt>
                <c:pt idx="1201">
                  <c:v>19.79522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218152"/>
        <c:axId val="2082223592"/>
      </c:scatterChart>
      <c:valAx>
        <c:axId val="2082218152"/>
        <c:scaling>
          <c:orientation val="minMax"/>
          <c:min val="16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223592"/>
        <c:crosses val="autoZero"/>
        <c:crossBetween val="midCat"/>
        <c:majorUnit val="2.0"/>
      </c:valAx>
      <c:valAx>
        <c:axId val="2082223592"/>
        <c:scaling>
          <c:orientation val="minMax"/>
          <c:max val="100.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</a:t>
                </a:r>
                <a:r>
                  <a:rPr lang="en-US" baseline="0"/>
                  <a:t> of students who scored a level 3 or 4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218152"/>
        <c:crosses val="autoZero"/>
        <c:crossBetween val="midCat"/>
        <c:majorUnit val="2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Performance of largest</a:t>
            </a:r>
            <a:r>
              <a:rPr lang="en-US" baseline="0"/>
              <a:t> classes citywide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'27-37'!$U$1</c:f>
              <c:strCache>
                <c:ptCount val="1"/>
                <c:pt idx="0">
                  <c:v>Average Class Size</c:v>
                </c:pt>
              </c:strCache>
            </c:strRef>
          </c:tx>
          <c:spPr>
            <a:ln w="47625">
              <a:noFill/>
            </a:ln>
          </c:spPr>
          <c:xVal>
            <c:numRef>
              <c:f>'27-37'!$U$2:$U$891</c:f>
              <c:numCache>
                <c:formatCode>General</c:formatCode>
                <c:ptCount val="890"/>
                <c:pt idx="0">
                  <c:v>27.0</c:v>
                </c:pt>
                <c:pt idx="1">
                  <c:v>27.0</c:v>
                </c:pt>
                <c:pt idx="2">
                  <c:v>27.0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27.0</c:v>
                </c:pt>
                <c:pt idx="7">
                  <c:v>27.0</c:v>
                </c:pt>
                <c:pt idx="8">
                  <c:v>27.0</c:v>
                </c:pt>
                <c:pt idx="9">
                  <c:v>27.0</c:v>
                </c:pt>
                <c:pt idx="10">
                  <c:v>27.0</c:v>
                </c:pt>
                <c:pt idx="11">
                  <c:v>27.0</c:v>
                </c:pt>
                <c:pt idx="12">
                  <c:v>27.0</c:v>
                </c:pt>
                <c:pt idx="13">
                  <c:v>27.0</c:v>
                </c:pt>
                <c:pt idx="14">
                  <c:v>27.0</c:v>
                </c:pt>
                <c:pt idx="15">
                  <c:v>27.0</c:v>
                </c:pt>
                <c:pt idx="16">
                  <c:v>27.0</c:v>
                </c:pt>
                <c:pt idx="17">
                  <c:v>27.0</c:v>
                </c:pt>
                <c:pt idx="18">
                  <c:v>27.0</c:v>
                </c:pt>
                <c:pt idx="19">
                  <c:v>27.0</c:v>
                </c:pt>
                <c:pt idx="20">
                  <c:v>27.0</c:v>
                </c:pt>
                <c:pt idx="21">
                  <c:v>27.0</c:v>
                </c:pt>
                <c:pt idx="22">
                  <c:v>27.0</c:v>
                </c:pt>
                <c:pt idx="23">
                  <c:v>27.0</c:v>
                </c:pt>
                <c:pt idx="24">
                  <c:v>27.0</c:v>
                </c:pt>
                <c:pt idx="25">
                  <c:v>27.0</c:v>
                </c:pt>
                <c:pt idx="26">
                  <c:v>27.0</c:v>
                </c:pt>
                <c:pt idx="27">
                  <c:v>27.0</c:v>
                </c:pt>
                <c:pt idx="28">
                  <c:v>27.0</c:v>
                </c:pt>
                <c:pt idx="29">
                  <c:v>27.0</c:v>
                </c:pt>
                <c:pt idx="30">
                  <c:v>27.0</c:v>
                </c:pt>
                <c:pt idx="31">
                  <c:v>27.0</c:v>
                </c:pt>
                <c:pt idx="32">
                  <c:v>27.0</c:v>
                </c:pt>
                <c:pt idx="33">
                  <c:v>27.0</c:v>
                </c:pt>
                <c:pt idx="34">
                  <c:v>27.0</c:v>
                </c:pt>
                <c:pt idx="35">
                  <c:v>27.0</c:v>
                </c:pt>
                <c:pt idx="36">
                  <c:v>27.0</c:v>
                </c:pt>
                <c:pt idx="37">
                  <c:v>27.0</c:v>
                </c:pt>
                <c:pt idx="38">
                  <c:v>27.0</c:v>
                </c:pt>
                <c:pt idx="39">
                  <c:v>27.0</c:v>
                </c:pt>
                <c:pt idx="40">
                  <c:v>27.0</c:v>
                </c:pt>
                <c:pt idx="41">
                  <c:v>27.0</c:v>
                </c:pt>
                <c:pt idx="42">
                  <c:v>27.0</c:v>
                </c:pt>
                <c:pt idx="43">
                  <c:v>27.0</c:v>
                </c:pt>
                <c:pt idx="44">
                  <c:v>27.0</c:v>
                </c:pt>
                <c:pt idx="45">
                  <c:v>27.0</c:v>
                </c:pt>
                <c:pt idx="46">
                  <c:v>27.0</c:v>
                </c:pt>
                <c:pt idx="47">
                  <c:v>27.0</c:v>
                </c:pt>
                <c:pt idx="48">
                  <c:v>27.0</c:v>
                </c:pt>
                <c:pt idx="49">
                  <c:v>27.0</c:v>
                </c:pt>
                <c:pt idx="50">
                  <c:v>27.0</c:v>
                </c:pt>
                <c:pt idx="51">
                  <c:v>27.0</c:v>
                </c:pt>
                <c:pt idx="52">
                  <c:v>27.0</c:v>
                </c:pt>
                <c:pt idx="53">
                  <c:v>27.0</c:v>
                </c:pt>
                <c:pt idx="54">
                  <c:v>27.0</c:v>
                </c:pt>
                <c:pt idx="55">
                  <c:v>27.0</c:v>
                </c:pt>
                <c:pt idx="56">
                  <c:v>27.0</c:v>
                </c:pt>
                <c:pt idx="57">
                  <c:v>27.0</c:v>
                </c:pt>
                <c:pt idx="58">
                  <c:v>27.0</c:v>
                </c:pt>
                <c:pt idx="59">
                  <c:v>27.0</c:v>
                </c:pt>
                <c:pt idx="60">
                  <c:v>27.0</c:v>
                </c:pt>
                <c:pt idx="61">
                  <c:v>27.0</c:v>
                </c:pt>
                <c:pt idx="62">
                  <c:v>27.0</c:v>
                </c:pt>
                <c:pt idx="63">
                  <c:v>27.0</c:v>
                </c:pt>
                <c:pt idx="64">
                  <c:v>27.0</c:v>
                </c:pt>
                <c:pt idx="65">
                  <c:v>27.0</c:v>
                </c:pt>
                <c:pt idx="66">
                  <c:v>27.0</c:v>
                </c:pt>
                <c:pt idx="67">
                  <c:v>27.0</c:v>
                </c:pt>
                <c:pt idx="68">
                  <c:v>27.0</c:v>
                </c:pt>
                <c:pt idx="69">
                  <c:v>27.0</c:v>
                </c:pt>
                <c:pt idx="70">
                  <c:v>27.0</c:v>
                </c:pt>
                <c:pt idx="71">
                  <c:v>27.0</c:v>
                </c:pt>
                <c:pt idx="72">
                  <c:v>27.0</c:v>
                </c:pt>
                <c:pt idx="73">
                  <c:v>27.0</c:v>
                </c:pt>
                <c:pt idx="74">
                  <c:v>27.0</c:v>
                </c:pt>
                <c:pt idx="75">
                  <c:v>27.0</c:v>
                </c:pt>
                <c:pt idx="76">
                  <c:v>27.0</c:v>
                </c:pt>
                <c:pt idx="77">
                  <c:v>27.0</c:v>
                </c:pt>
                <c:pt idx="78">
                  <c:v>27.0</c:v>
                </c:pt>
                <c:pt idx="79">
                  <c:v>27.0</c:v>
                </c:pt>
                <c:pt idx="80">
                  <c:v>27.0</c:v>
                </c:pt>
                <c:pt idx="81">
                  <c:v>27.0</c:v>
                </c:pt>
                <c:pt idx="82">
                  <c:v>27.0</c:v>
                </c:pt>
                <c:pt idx="83">
                  <c:v>27.0</c:v>
                </c:pt>
                <c:pt idx="84">
                  <c:v>27.0</c:v>
                </c:pt>
                <c:pt idx="85">
                  <c:v>27.0</c:v>
                </c:pt>
                <c:pt idx="86">
                  <c:v>27.0</c:v>
                </c:pt>
                <c:pt idx="87">
                  <c:v>27.0</c:v>
                </c:pt>
                <c:pt idx="88">
                  <c:v>27.0</c:v>
                </c:pt>
                <c:pt idx="89">
                  <c:v>27.0</c:v>
                </c:pt>
                <c:pt idx="90">
                  <c:v>27.2</c:v>
                </c:pt>
                <c:pt idx="91">
                  <c:v>27.2</c:v>
                </c:pt>
                <c:pt idx="92">
                  <c:v>27.22222222222222</c:v>
                </c:pt>
                <c:pt idx="93">
                  <c:v>27.25</c:v>
                </c:pt>
                <c:pt idx="94">
                  <c:v>27.25</c:v>
                </c:pt>
                <c:pt idx="95">
                  <c:v>27.25</c:v>
                </c:pt>
                <c:pt idx="96">
                  <c:v>27.25</c:v>
                </c:pt>
                <c:pt idx="97">
                  <c:v>27.25</c:v>
                </c:pt>
                <c:pt idx="98">
                  <c:v>27.25</c:v>
                </c:pt>
                <c:pt idx="99">
                  <c:v>27.33333333333333</c:v>
                </c:pt>
                <c:pt idx="100">
                  <c:v>27.33333333333333</c:v>
                </c:pt>
                <c:pt idx="101">
                  <c:v>27.33333333333333</c:v>
                </c:pt>
                <c:pt idx="102">
                  <c:v>27.33333333333333</c:v>
                </c:pt>
                <c:pt idx="103">
                  <c:v>27.33333333333333</c:v>
                </c:pt>
                <c:pt idx="104">
                  <c:v>27.33333333333333</c:v>
                </c:pt>
                <c:pt idx="105">
                  <c:v>27.33333333333333</c:v>
                </c:pt>
                <c:pt idx="106">
                  <c:v>27.33333333333333</c:v>
                </c:pt>
                <c:pt idx="107">
                  <c:v>27.33333333333333</c:v>
                </c:pt>
                <c:pt idx="108">
                  <c:v>27.33333333333333</c:v>
                </c:pt>
                <c:pt idx="109">
                  <c:v>27.33333333333333</c:v>
                </c:pt>
                <c:pt idx="110">
                  <c:v>27.33333333333333</c:v>
                </c:pt>
                <c:pt idx="111">
                  <c:v>27.33333333333333</c:v>
                </c:pt>
                <c:pt idx="112">
                  <c:v>27.33333333333333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27.4</c:v>
                </c:pt>
                <c:pt idx="117">
                  <c:v>27.4</c:v>
                </c:pt>
                <c:pt idx="118">
                  <c:v>27.5</c:v>
                </c:pt>
                <c:pt idx="119">
                  <c:v>27.5</c:v>
                </c:pt>
                <c:pt idx="120">
                  <c:v>27.5</c:v>
                </c:pt>
                <c:pt idx="121">
                  <c:v>27.5</c:v>
                </c:pt>
                <c:pt idx="122">
                  <c:v>27.5</c:v>
                </c:pt>
                <c:pt idx="123">
                  <c:v>27.5</c:v>
                </c:pt>
                <c:pt idx="124">
                  <c:v>27.5</c:v>
                </c:pt>
                <c:pt idx="125">
                  <c:v>27.5</c:v>
                </c:pt>
                <c:pt idx="126">
                  <c:v>27.5</c:v>
                </c:pt>
                <c:pt idx="127">
                  <c:v>27.5</c:v>
                </c:pt>
                <c:pt idx="128">
                  <c:v>27.5</c:v>
                </c:pt>
                <c:pt idx="129">
                  <c:v>27.5</c:v>
                </c:pt>
                <c:pt idx="130">
                  <c:v>27.5</c:v>
                </c:pt>
                <c:pt idx="131">
                  <c:v>27.5</c:v>
                </c:pt>
                <c:pt idx="132">
                  <c:v>27.5</c:v>
                </c:pt>
                <c:pt idx="133">
                  <c:v>27.5</c:v>
                </c:pt>
                <c:pt idx="134">
                  <c:v>27.5</c:v>
                </c:pt>
                <c:pt idx="135">
                  <c:v>27.5</c:v>
                </c:pt>
                <c:pt idx="136">
                  <c:v>27.5</c:v>
                </c:pt>
                <c:pt idx="137">
                  <c:v>27.5</c:v>
                </c:pt>
                <c:pt idx="138">
                  <c:v>27.5</c:v>
                </c:pt>
                <c:pt idx="139">
                  <c:v>27.5</c:v>
                </c:pt>
                <c:pt idx="140">
                  <c:v>27.5</c:v>
                </c:pt>
                <c:pt idx="141">
                  <c:v>27.5</c:v>
                </c:pt>
                <c:pt idx="142">
                  <c:v>27.5</c:v>
                </c:pt>
                <c:pt idx="143">
                  <c:v>27.5</c:v>
                </c:pt>
                <c:pt idx="144">
                  <c:v>27.5</c:v>
                </c:pt>
                <c:pt idx="145">
                  <c:v>27.5</c:v>
                </c:pt>
                <c:pt idx="146">
                  <c:v>27.5</c:v>
                </c:pt>
                <c:pt idx="147">
                  <c:v>27.5</c:v>
                </c:pt>
                <c:pt idx="148">
                  <c:v>27.5</c:v>
                </c:pt>
                <c:pt idx="149">
                  <c:v>27.5</c:v>
                </c:pt>
                <c:pt idx="150">
                  <c:v>27.5</c:v>
                </c:pt>
                <c:pt idx="151">
                  <c:v>27.5</c:v>
                </c:pt>
                <c:pt idx="152">
                  <c:v>27.5</c:v>
                </c:pt>
                <c:pt idx="153">
                  <c:v>27.5</c:v>
                </c:pt>
                <c:pt idx="154">
                  <c:v>27.5</c:v>
                </c:pt>
                <c:pt idx="155">
                  <c:v>27.5</c:v>
                </c:pt>
                <c:pt idx="156">
                  <c:v>27.5</c:v>
                </c:pt>
                <c:pt idx="157">
                  <c:v>27.5</c:v>
                </c:pt>
                <c:pt idx="158">
                  <c:v>27.5</c:v>
                </c:pt>
                <c:pt idx="159">
                  <c:v>27.5</c:v>
                </c:pt>
                <c:pt idx="160">
                  <c:v>27.5</c:v>
                </c:pt>
                <c:pt idx="161">
                  <c:v>27.5</c:v>
                </c:pt>
                <c:pt idx="162">
                  <c:v>27.5</c:v>
                </c:pt>
                <c:pt idx="163">
                  <c:v>27.5</c:v>
                </c:pt>
                <c:pt idx="164">
                  <c:v>27.5</c:v>
                </c:pt>
                <c:pt idx="165">
                  <c:v>27.5</c:v>
                </c:pt>
                <c:pt idx="166">
                  <c:v>27.5</c:v>
                </c:pt>
                <c:pt idx="167">
                  <c:v>27.5</c:v>
                </c:pt>
                <c:pt idx="168">
                  <c:v>27.5</c:v>
                </c:pt>
                <c:pt idx="169">
                  <c:v>27.5</c:v>
                </c:pt>
                <c:pt idx="170">
                  <c:v>27.5</c:v>
                </c:pt>
                <c:pt idx="171">
                  <c:v>27.5</c:v>
                </c:pt>
                <c:pt idx="172">
                  <c:v>27.5</c:v>
                </c:pt>
                <c:pt idx="173">
                  <c:v>27.5</c:v>
                </c:pt>
                <c:pt idx="174">
                  <c:v>27.5</c:v>
                </c:pt>
                <c:pt idx="175">
                  <c:v>27.6</c:v>
                </c:pt>
                <c:pt idx="176">
                  <c:v>27.6</c:v>
                </c:pt>
                <c:pt idx="177">
                  <c:v>27.6</c:v>
                </c:pt>
                <c:pt idx="178">
                  <c:v>27.66666666666667</c:v>
                </c:pt>
                <c:pt idx="179">
                  <c:v>27.66666666666667</c:v>
                </c:pt>
                <c:pt idx="180">
                  <c:v>27.66666666666667</c:v>
                </c:pt>
                <c:pt idx="181">
                  <c:v>27.66666666666667</c:v>
                </c:pt>
                <c:pt idx="182">
                  <c:v>27.66666666666667</c:v>
                </c:pt>
                <c:pt idx="183">
                  <c:v>27.66666666666667</c:v>
                </c:pt>
                <c:pt idx="184">
                  <c:v>27.66666666666667</c:v>
                </c:pt>
                <c:pt idx="185">
                  <c:v>27.66666666666667</c:v>
                </c:pt>
                <c:pt idx="186">
                  <c:v>27.66666666666667</c:v>
                </c:pt>
                <c:pt idx="187">
                  <c:v>27.66666666666667</c:v>
                </c:pt>
                <c:pt idx="188">
                  <c:v>27.66666666666667</c:v>
                </c:pt>
                <c:pt idx="189">
                  <c:v>27.66666666666667</c:v>
                </c:pt>
                <c:pt idx="190">
                  <c:v>27.66666666666667</c:v>
                </c:pt>
                <c:pt idx="191">
                  <c:v>27.66666666666667</c:v>
                </c:pt>
                <c:pt idx="192">
                  <c:v>27.66666666666667</c:v>
                </c:pt>
                <c:pt idx="193">
                  <c:v>27.66666666666667</c:v>
                </c:pt>
                <c:pt idx="194">
                  <c:v>27.66666666666667</c:v>
                </c:pt>
                <c:pt idx="195">
                  <c:v>27.66666666666667</c:v>
                </c:pt>
                <c:pt idx="196">
                  <c:v>27.66666666666667</c:v>
                </c:pt>
                <c:pt idx="197">
                  <c:v>27.66666666666667</c:v>
                </c:pt>
                <c:pt idx="198">
                  <c:v>27.71428571428571</c:v>
                </c:pt>
                <c:pt idx="199">
                  <c:v>27.75</c:v>
                </c:pt>
                <c:pt idx="200">
                  <c:v>27.75</c:v>
                </c:pt>
                <c:pt idx="201">
                  <c:v>27.75</c:v>
                </c:pt>
                <c:pt idx="202">
                  <c:v>27.75</c:v>
                </c:pt>
                <c:pt idx="203">
                  <c:v>27.75</c:v>
                </c:pt>
                <c:pt idx="204">
                  <c:v>27.75</c:v>
                </c:pt>
                <c:pt idx="205">
                  <c:v>27.75</c:v>
                </c:pt>
                <c:pt idx="206">
                  <c:v>27.75</c:v>
                </c:pt>
                <c:pt idx="207">
                  <c:v>27.8</c:v>
                </c:pt>
                <c:pt idx="208">
                  <c:v>27.8</c:v>
                </c:pt>
                <c:pt idx="209">
                  <c:v>27.8</c:v>
                </c:pt>
                <c:pt idx="210">
                  <c:v>27.83333333333333</c:v>
                </c:pt>
                <c:pt idx="211">
                  <c:v>27.85714285714286</c:v>
                </c:pt>
                <c:pt idx="212">
                  <c:v>28.0</c:v>
                </c:pt>
                <c:pt idx="213">
                  <c:v>28.0</c:v>
                </c:pt>
                <c:pt idx="214">
                  <c:v>28.0</c:v>
                </c:pt>
                <c:pt idx="215">
                  <c:v>28.0</c:v>
                </c:pt>
                <c:pt idx="216">
                  <c:v>28.0</c:v>
                </c:pt>
                <c:pt idx="217">
                  <c:v>28.0</c:v>
                </c:pt>
                <c:pt idx="218">
                  <c:v>28.0</c:v>
                </c:pt>
                <c:pt idx="219">
                  <c:v>28.0</c:v>
                </c:pt>
                <c:pt idx="220">
                  <c:v>28.0</c:v>
                </c:pt>
                <c:pt idx="221">
                  <c:v>28.0</c:v>
                </c:pt>
                <c:pt idx="222">
                  <c:v>28.0</c:v>
                </c:pt>
                <c:pt idx="223">
                  <c:v>28.0</c:v>
                </c:pt>
                <c:pt idx="224">
                  <c:v>28.0</c:v>
                </c:pt>
                <c:pt idx="225">
                  <c:v>28.0</c:v>
                </c:pt>
                <c:pt idx="226">
                  <c:v>28.0</c:v>
                </c:pt>
                <c:pt idx="227">
                  <c:v>28.0</c:v>
                </c:pt>
                <c:pt idx="228">
                  <c:v>28.0</c:v>
                </c:pt>
                <c:pt idx="229">
                  <c:v>28.0</c:v>
                </c:pt>
                <c:pt idx="230">
                  <c:v>28.0</c:v>
                </c:pt>
                <c:pt idx="231">
                  <c:v>28.0</c:v>
                </c:pt>
                <c:pt idx="232">
                  <c:v>28.0</c:v>
                </c:pt>
                <c:pt idx="233">
                  <c:v>28.0</c:v>
                </c:pt>
                <c:pt idx="234">
                  <c:v>28.0</c:v>
                </c:pt>
                <c:pt idx="235">
                  <c:v>28.0</c:v>
                </c:pt>
                <c:pt idx="236">
                  <c:v>28.0</c:v>
                </c:pt>
                <c:pt idx="237">
                  <c:v>28.0</c:v>
                </c:pt>
                <c:pt idx="238">
                  <c:v>28.0</c:v>
                </c:pt>
                <c:pt idx="239">
                  <c:v>28.0</c:v>
                </c:pt>
                <c:pt idx="240">
                  <c:v>28.0</c:v>
                </c:pt>
                <c:pt idx="241">
                  <c:v>28.0</c:v>
                </c:pt>
                <c:pt idx="242">
                  <c:v>28.0</c:v>
                </c:pt>
                <c:pt idx="243">
                  <c:v>28.0</c:v>
                </c:pt>
                <c:pt idx="244">
                  <c:v>28.0</c:v>
                </c:pt>
                <c:pt idx="245">
                  <c:v>28.0</c:v>
                </c:pt>
                <c:pt idx="246">
                  <c:v>28.0</c:v>
                </c:pt>
                <c:pt idx="247">
                  <c:v>28.0</c:v>
                </c:pt>
                <c:pt idx="248">
                  <c:v>28.0</c:v>
                </c:pt>
                <c:pt idx="249">
                  <c:v>28.0</c:v>
                </c:pt>
                <c:pt idx="250">
                  <c:v>28.0</c:v>
                </c:pt>
                <c:pt idx="251">
                  <c:v>28.0</c:v>
                </c:pt>
                <c:pt idx="252">
                  <c:v>28.0</c:v>
                </c:pt>
                <c:pt idx="253">
                  <c:v>28.0</c:v>
                </c:pt>
                <c:pt idx="254">
                  <c:v>28.0</c:v>
                </c:pt>
                <c:pt idx="255">
                  <c:v>28.0</c:v>
                </c:pt>
                <c:pt idx="256">
                  <c:v>28.0</c:v>
                </c:pt>
                <c:pt idx="257">
                  <c:v>28.0</c:v>
                </c:pt>
                <c:pt idx="258">
                  <c:v>28.0</c:v>
                </c:pt>
                <c:pt idx="259">
                  <c:v>28.0</c:v>
                </c:pt>
                <c:pt idx="260">
                  <c:v>28.0</c:v>
                </c:pt>
                <c:pt idx="261">
                  <c:v>28.0</c:v>
                </c:pt>
                <c:pt idx="262">
                  <c:v>28.0</c:v>
                </c:pt>
                <c:pt idx="263">
                  <c:v>28.0</c:v>
                </c:pt>
                <c:pt idx="264">
                  <c:v>28.0</c:v>
                </c:pt>
                <c:pt idx="265">
                  <c:v>28.0</c:v>
                </c:pt>
                <c:pt idx="266">
                  <c:v>28.0</c:v>
                </c:pt>
                <c:pt idx="267">
                  <c:v>28.0</c:v>
                </c:pt>
                <c:pt idx="268">
                  <c:v>28.0</c:v>
                </c:pt>
                <c:pt idx="269">
                  <c:v>28.0</c:v>
                </c:pt>
                <c:pt idx="270">
                  <c:v>28.0</c:v>
                </c:pt>
                <c:pt idx="271">
                  <c:v>28.0</c:v>
                </c:pt>
                <c:pt idx="272">
                  <c:v>28.0</c:v>
                </c:pt>
                <c:pt idx="273">
                  <c:v>28.0</c:v>
                </c:pt>
                <c:pt idx="274">
                  <c:v>28.0</c:v>
                </c:pt>
                <c:pt idx="275">
                  <c:v>28.0</c:v>
                </c:pt>
                <c:pt idx="276">
                  <c:v>28.0</c:v>
                </c:pt>
                <c:pt idx="277">
                  <c:v>28.0</c:v>
                </c:pt>
                <c:pt idx="278">
                  <c:v>28.0</c:v>
                </c:pt>
                <c:pt idx="279">
                  <c:v>28.0</c:v>
                </c:pt>
                <c:pt idx="280">
                  <c:v>28.0</c:v>
                </c:pt>
                <c:pt idx="281">
                  <c:v>28.0</c:v>
                </c:pt>
                <c:pt idx="282">
                  <c:v>28.14285714285714</c:v>
                </c:pt>
                <c:pt idx="283">
                  <c:v>28.16666666666667</c:v>
                </c:pt>
                <c:pt idx="284">
                  <c:v>28.2</c:v>
                </c:pt>
                <c:pt idx="285">
                  <c:v>28.2</c:v>
                </c:pt>
                <c:pt idx="286">
                  <c:v>28.2</c:v>
                </c:pt>
                <c:pt idx="287">
                  <c:v>28.2</c:v>
                </c:pt>
                <c:pt idx="288">
                  <c:v>28.2</c:v>
                </c:pt>
                <c:pt idx="289">
                  <c:v>28.25</c:v>
                </c:pt>
                <c:pt idx="290">
                  <c:v>28.25</c:v>
                </c:pt>
                <c:pt idx="291">
                  <c:v>28.25</c:v>
                </c:pt>
                <c:pt idx="292">
                  <c:v>28.25</c:v>
                </c:pt>
                <c:pt idx="293">
                  <c:v>28.25</c:v>
                </c:pt>
                <c:pt idx="294">
                  <c:v>28.25</c:v>
                </c:pt>
                <c:pt idx="295">
                  <c:v>28.25</c:v>
                </c:pt>
                <c:pt idx="296">
                  <c:v>28.25</c:v>
                </c:pt>
                <c:pt idx="297">
                  <c:v>28.25</c:v>
                </c:pt>
                <c:pt idx="298">
                  <c:v>28.28571428571428</c:v>
                </c:pt>
                <c:pt idx="299">
                  <c:v>28.28571428571428</c:v>
                </c:pt>
                <c:pt idx="300">
                  <c:v>28.28571428571428</c:v>
                </c:pt>
                <c:pt idx="301">
                  <c:v>28.33333333333333</c:v>
                </c:pt>
                <c:pt idx="302">
                  <c:v>28.33333333333333</c:v>
                </c:pt>
                <c:pt idx="303">
                  <c:v>28.33333333333333</c:v>
                </c:pt>
                <c:pt idx="304">
                  <c:v>28.33333333333333</c:v>
                </c:pt>
                <c:pt idx="305">
                  <c:v>28.33333333333333</c:v>
                </c:pt>
                <c:pt idx="306">
                  <c:v>28.33333333333333</c:v>
                </c:pt>
                <c:pt idx="307">
                  <c:v>28.33333333333333</c:v>
                </c:pt>
                <c:pt idx="308">
                  <c:v>28.33333333333333</c:v>
                </c:pt>
                <c:pt idx="309">
                  <c:v>28.33333333333333</c:v>
                </c:pt>
                <c:pt idx="310">
                  <c:v>28.33333333333333</c:v>
                </c:pt>
                <c:pt idx="311">
                  <c:v>28.33333333333333</c:v>
                </c:pt>
                <c:pt idx="312">
                  <c:v>28.33333333333333</c:v>
                </c:pt>
                <c:pt idx="313">
                  <c:v>28.33333333333333</c:v>
                </c:pt>
                <c:pt idx="314">
                  <c:v>28.33333333333333</c:v>
                </c:pt>
                <c:pt idx="315">
                  <c:v>28.33333333333333</c:v>
                </c:pt>
                <c:pt idx="316">
                  <c:v>28.33333333333333</c:v>
                </c:pt>
                <c:pt idx="317">
                  <c:v>28.33333333333333</c:v>
                </c:pt>
                <c:pt idx="318">
                  <c:v>28.33333333333333</c:v>
                </c:pt>
                <c:pt idx="319">
                  <c:v>28.33333333333333</c:v>
                </c:pt>
                <c:pt idx="320">
                  <c:v>28.33333333333333</c:v>
                </c:pt>
                <c:pt idx="321">
                  <c:v>28.33333333333333</c:v>
                </c:pt>
                <c:pt idx="322">
                  <c:v>28.375</c:v>
                </c:pt>
                <c:pt idx="323">
                  <c:v>28.375</c:v>
                </c:pt>
                <c:pt idx="324">
                  <c:v>28.4</c:v>
                </c:pt>
                <c:pt idx="325">
                  <c:v>28.4</c:v>
                </c:pt>
                <c:pt idx="326">
                  <c:v>28.42857142857143</c:v>
                </c:pt>
                <c:pt idx="327">
                  <c:v>28.5</c:v>
                </c:pt>
                <c:pt idx="328">
                  <c:v>28.5</c:v>
                </c:pt>
                <c:pt idx="329">
                  <c:v>28.5</c:v>
                </c:pt>
                <c:pt idx="330">
                  <c:v>28.5</c:v>
                </c:pt>
                <c:pt idx="331">
                  <c:v>28.5</c:v>
                </c:pt>
                <c:pt idx="332">
                  <c:v>28.5</c:v>
                </c:pt>
                <c:pt idx="333">
                  <c:v>28.5</c:v>
                </c:pt>
                <c:pt idx="334">
                  <c:v>28.5</c:v>
                </c:pt>
                <c:pt idx="335">
                  <c:v>28.5</c:v>
                </c:pt>
                <c:pt idx="336">
                  <c:v>28.5</c:v>
                </c:pt>
                <c:pt idx="337">
                  <c:v>28.5</c:v>
                </c:pt>
                <c:pt idx="338">
                  <c:v>28.5</c:v>
                </c:pt>
                <c:pt idx="339">
                  <c:v>28.5</c:v>
                </c:pt>
                <c:pt idx="340">
                  <c:v>28.5</c:v>
                </c:pt>
                <c:pt idx="341">
                  <c:v>28.5</c:v>
                </c:pt>
                <c:pt idx="342">
                  <c:v>28.5</c:v>
                </c:pt>
                <c:pt idx="343">
                  <c:v>28.5</c:v>
                </c:pt>
                <c:pt idx="344">
                  <c:v>28.5</c:v>
                </c:pt>
                <c:pt idx="345">
                  <c:v>28.5</c:v>
                </c:pt>
                <c:pt idx="346">
                  <c:v>28.5</c:v>
                </c:pt>
                <c:pt idx="347">
                  <c:v>28.5</c:v>
                </c:pt>
                <c:pt idx="348">
                  <c:v>28.5</c:v>
                </c:pt>
                <c:pt idx="349">
                  <c:v>28.5</c:v>
                </c:pt>
                <c:pt idx="350">
                  <c:v>28.5</c:v>
                </c:pt>
                <c:pt idx="351">
                  <c:v>28.5</c:v>
                </c:pt>
                <c:pt idx="352">
                  <c:v>28.5</c:v>
                </c:pt>
                <c:pt idx="353">
                  <c:v>28.5</c:v>
                </c:pt>
                <c:pt idx="354">
                  <c:v>28.5</c:v>
                </c:pt>
                <c:pt idx="355">
                  <c:v>28.5</c:v>
                </c:pt>
                <c:pt idx="356">
                  <c:v>28.6</c:v>
                </c:pt>
                <c:pt idx="357">
                  <c:v>28.6</c:v>
                </c:pt>
                <c:pt idx="358">
                  <c:v>28.66666666666667</c:v>
                </c:pt>
                <c:pt idx="359">
                  <c:v>28.66666666666667</c:v>
                </c:pt>
                <c:pt idx="360">
                  <c:v>28.66666666666667</c:v>
                </c:pt>
                <c:pt idx="361">
                  <c:v>28.66666666666667</c:v>
                </c:pt>
                <c:pt idx="362">
                  <c:v>28.66666666666667</c:v>
                </c:pt>
                <c:pt idx="363">
                  <c:v>28.66666666666667</c:v>
                </c:pt>
                <c:pt idx="364">
                  <c:v>28.66666666666667</c:v>
                </c:pt>
                <c:pt idx="365">
                  <c:v>28.66666666666667</c:v>
                </c:pt>
                <c:pt idx="366">
                  <c:v>28.66666666666667</c:v>
                </c:pt>
                <c:pt idx="367">
                  <c:v>28.75</c:v>
                </c:pt>
                <c:pt idx="368">
                  <c:v>28.75</c:v>
                </c:pt>
                <c:pt idx="369">
                  <c:v>28.75</c:v>
                </c:pt>
                <c:pt idx="370">
                  <c:v>28.75</c:v>
                </c:pt>
                <c:pt idx="371">
                  <c:v>28.83333333333333</c:v>
                </c:pt>
                <c:pt idx="372">
                  <c:v>28.85714285714286</c:v>
                </c:pt>
                <c:pt idx="373">
                  <c:v>28.875</c:v>
                </c:pt>
                <c:pt idx="374">
                  <c:v>29.0</c:v>
                </c:pt>
                <c:pt idx="375">
                  <c:v>29.0</c:v>
                </c:pt>
                <c:pt idx="376">
                  <c:v>29.0</c:v>
                </c:pt>
                <c:pt idx="377">
                  <c:v>29.0</c:v>
                </c:pt>
                <c:pt idx="378">
                  <c:v>29.0</c:v>
                </c:pt>
                <c:pt idx="379">
                  <c:v>29.0</c:v>
                </c:pt>
                <c:pt idx="380">
                  <c:v>29.0</c:v>
                </c:pt>
                <c:pt idx="381">
                  <c:v>29.0</c:v>
                </c:pt>
                <c:pt idx="382">
                  <c:v>29.0</c:v>
                </c:pt>
                <c:pt idx="383">
                  <c:v>29.0</c:v>
                </c:pt>
                <c:pt idx="384">
                  <c:v>29.0</c:v>
                </c:pt>
                <c:pt idx="385">
                  <c:v>29.0</c:v>
                </c:pt>
                <c:pt idx="386">
                  <c:v>29.0</c:v>
                </c:pt>
                <c:pt idx="387">
                  <c:v>29.0</c:v>
                </c:pt>
                <c:pt idx="388">
                  <c:v>29.0</c:v>
                </c:pt>
                <c:pt idx="389">
                  <c:v>29.0</c:v>
                </c:pt>
                <c:pt idx="390">
                  <c:v>29.0</c:v>
                </c:pt>
                <c:pt idx="391">
                  <c:v>29.0</c:v>
                </c:pt>
                <c:pt idx="392">
                  <c:v>29.0</c:v>
                </c:pt>
                <c:pt idx="393">
                  <c:v>29.0</c:v>
                </c:pt>
                <c:pt idx="394">
                  <c:v>29.0</c:v>
                </c:pt>
                <c:pt idx="395">
                  <c:v>29.0</c:v>
                </c:pt>
                <c:pt idx="396">
                  <c:v>29.0</c:v>
                </c:pt>
                <c:pt idx="397">
                  <c:v>29.0</c:v>
                </c:pt>
                <c:pt idx="398">
                  <c:v>29.0</c:v>
                </c:pt>
                <c:pt idx="399">
                  <c:v>29.0</c:v>
                </c:pt>
                <c:pt idx="400">
                  <c:v>29.0</c:v>
                </c:pt>
                <c:pt idx="401">
                  <c:v>29.0</c:v>
                </c:pt>
                <c:pt idx="402">
                  <c:v>29.0</c:v>
                </c:pt>
                <c:pt idx="403">
                  <c:v>29.0</c:v>
                </c:pt>
                <c:pt idx="404">
                  <c:v>29.0</c:v>
                </c:pt>
                <c:pt idx="405">
                  <c:v>29.0</c:v>
                </c:pt>
                <c:pt idx="406">
                  <c:v>29.0</c:v>
                </c:pt>
                <c:pt idx="407">
                  <c:v>29.0</c:v>
                </c:pt>
                <c:pt idx="408">
                  <c:v>29.0</c:v>
                </c:pt>
                <c:pt idx="409">
                  <c:v>29.0</c:v>
                </c:pt>
                <c:pt idx="410">
                  <c:v>29.0</c:v>
                </c:pt>
                <c:pt idx="411">
                  <c:v>29.0</c:v>
                </c:pt>
                <c:pt idx="412">
                  <c:v>29.0</c:v>
                </c:pt>
                <c:pt idx="413">
                  <c:v>29.0</c:v>
                </c:pt>
                <c:pt idx="414">
                  <c:v>29.0</c:v>
                </c:pt>
                <c:pt idx="415">
                  <c:v>29.0</c:v>
                </c:pt>
                <c:pt idx="416">
                  <c:v>29.0</c:v>
                </c:pt>
                <c:pt idx="417">
                  <c:v>29.0</c:v>
                </c:pt>
                <c:pt idx="418">
                  <c:v>29.0</c:v>
                </c:pt>
                <c:pt idx="419">
                  <c:v>29.0</c:v>
                </c:pt>
                <c:pt idx="420">
                  <c:v>29.0</c:v>
                </c:pt>
                <c:pt idx="421">
                  <c:v>29.0</c:v>
                </c:pt>
                <c:pt idx="422">
                  <c:v>29.0</c:v>
                </c:pt>
                <c:pt idx="423">
                  <c:v>29.0</c:v>
                </c:pt>
                <c:pt idx="424">
                  <c:v>29.0</c:v>
                </c:pt>
                <c:pt idx="425">
                  <c:v>29.0</c:v>
                </c:pt>
                <c:pt idx="426">
                  <c:v>29.0</c:v>
                </c:pt>
                <c:pt idx="427">
                  <c:v>29.0</c:v>
                </c:pt>
                <c:pt idx="428">
                  <c:v>29.0</c:v>
                </c:pt>
                <c:pt idx="429">
                  <c:v>29.0</c:v>
                </c:pt>
                <c:pt idx="430">
                  <c:v>29.0</c:v>
                </c:pt>
                <c:pt idx="431">
                  <c:v>29.0</c:v>
                </c:pt>
                <c:pt idx="432">
                  <c:v>29.0</c:v>
                </c:pt>
                <c:pt idx="433">
                  <c:v>29.0</c:v>
                </c:pt>
                <c:pt idx="434">
                  <c:v>29.0</c:v>
                </c:pt>
                <c:pt idx="435">
                  <c:v>29.0</c:v>
                </c:pt>
                <c:pt idx="436">
                  <c:v>29.0</c:v>
                </c:pt>
                <c:pt idx="437">
                  <c:v>29.0</c:v>
                </c:pt>
                <c:pt idx="438">
                  <c:v>29.0</c:v>
                </c:pt>
                <c:pt idx="439">
                  <c:v>29.0</c:v>
                </c:pt>
                <c:pt idx="440">
                  <c:v>29.0</c:v>
                </c:pt>
                <c:pt idx="441">
                  <c:v>29.125</c:v>
                </c:pt>
                <c:pt idx="442">
                  <c:v>29.2</c:v>
                </c:pt>
                <c:pt idx="443">
                  <c:v>29.25</c:v>
                </c:pt>
                <c:pt idx="444">
                  <c:v>29.25</c:v>
                </c:pt>
                <c:pt idx="445">
                  <c:v>29.25</c:v>
                </c:pt>
                <c:pt idx="446">
                  <c:v>29.25</c:v>
                </c:pt>
                <c:pt idx="447">
                  <c:v>29.25</c:v>
                </c:pt>
                <c:pt idx="448">
                  <c:v>29.25</c:v>
                </c:pt>
                <c:pt idx="449">
                  <c:v>29.25</c:v>
                </c:pt>
                <c:pt idx="450">
                  <c:v>29.25</c:v>
                </c:pt>
                <c:pt idx="451">
                  <c:v>29.25</c:v>
                </c:pt>
                <c:pt idx="452">
                  <c:v>29.33333333333333</c:v>
                </c:pt>
                <c:pt idx="453">
                  <c:v>29.33333333333333</c:v>
                </c:pt>
                <c:pt idx="454">
                  <c:v>29.33333333333333</c:v>
                </c:pt>
                <c:pt idx="455">
                  <c:v>29.33333333333333</c:v>
                </c:pt>
                <c:pt idx="456">
                  <c:v>29.33333333333333</c:v>
                </c:pt>
                <c:pt idx="457">
                  <c:v>29.33333333333333</c:v>
                </c:pt>
                <c:pt idx="458">
                  <c:v>29.33333333333333</c:v>
                </c:pt>
                <c:pt idx="459">
                  <c:v>29.33333333333333</c:v>
                </c:pt>
                <c:pt idx="460">
                  <c:v>29.33333333333333</c:v>
                </c:pt>
                <c:pt idx="461">
                  <c:v>29.33333333333333</c:v>
                </c:pt>
                <c:pt idx="462">
                  <c:v>29.33333333333333</c:v>
                </c:pt>
                <c:pt idx="463">
                  <c:v>29.33333333333333</c:v>
                </c:pt>
                <c:pt idx="464">
                  <c:v>29.33333333333333</c:v>
                </c:pt>
                <c:pt idx="465">
                  <c:v>29.33333333333333</c:v>
                </c:pt>
                <c:pt idx="466">
                  <c:v>29.33333333333333</c:v>
                </c:pt>
                <c:pt idx="467">
                  <c:v>29.33333333333333</c:v>
                </c:pt>
                <c:pt idx="468">
                  <c:v>29.4</c:v>
                </c:pt>
                <c:pt idx="469">
                  <c:v>29.4</c:v>
                </c:pt>
                <c:pt idx="470">
                  <c:v>29.42857142857143</c:v>
                </c:pt>
                <c:pt idx="471">
                  <c:v>29.44444444444444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29.5</c:v>
                </c:pt>
                <c:pt idx="482">
                  <c:v>29.5</c:v>
                </c:pt>
                <c:pt idx="483">
                  <c:v>29.5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29.5</c:v>
                </c:pt>
                <c:pt idx="491">
                  <c:v>29.5</c:v>
                </c:pt>
                <c:pt idx="492">
                  <c:v>29.5</c:v>
                </c:pt>
                <c:pt idx="493">
                  <c:v>29.5</c:v>
                </c:pt>
                <c:pt idx="494">
                  <c:v>29.5</c:v>
                </c:pt>
                <c:pt idx="495">
                  <c:v>29.5</c:v>
                </c:pt>
                <c:pt idx="496">
                  <c:v>29.5</c:v>
                </c:pt>
                <c:pt idx="497">
                  <c:v>29.5</c:v>
                </c:pt>
                <c:pt idx="498">
                  <c:v>29.5</c:v>
                </c:pt>
                <c:pt idx="499">
                  <c:v>29.5</c:v>
                </c:pt>
                <c:pt idx="500">
                  <c:v>29.5</c:v>
                </c:pt>
                <c:pt idx="501">
                  <c:v>29.5</c:v>
                </c:pt>
                <c:pt idx="502">
                  <c:v>29.5</c:v>
                </c:pt>
                <c:pt idx="503">
                  <c:v>29.6</c:v>
                </c:pt>
                <c:pt idx="504">
                  <c:v>29.6</c:v>
                </c:pt>
                <c:pt idx="505">
                  <c:v>29.6</c:v>
                </c:pt>
                <c:pt idx="506">
                  <c:v>29.6</c:v>
                </c:pt>
                <c:pt idx="507">
                  <c:v>29.6</c:v>
                </c:pt>
                <c:pt idx="508">
                  <c:v>29.6</c:v>
                </c:pt>
                <c:pt idx="509">
                  <c:v>29.625</c:v>
                </c:pt>
                <c:pt idx="510">
                  <c:v>29.66666666666667</c:v>
                </c:pt>
                <c:pt idx="511">
                  <c:v>29.66666666666667</c:v>
                </c:pt>
                <c:pt idx="512">
                  <c:v>29.66666666666667</c:v>
                </c:pt>
                <c:pt idx="513">
                  <c:v>29.66666666666667</c:v>
                </c:pt>
                <c:pt idx="514">
                  <c:v>29.66666666666667</c:v>
                </c:pt>
                <c:pt idx="515">
                  <c:v>29.66666666666667</c:v>
                </c:pt>
                <c:pt idx="516">
                  <c:v>29.66666666666667</c:v>
                </c:pt>
                <c:pt idx="517">
                  <c:v>29.66666666666667</c:v>
                </c:pt>
                <c:pt idx="518">
                  <c:v>29.66666666666667</c:v>
                </c:pt>
                <c:pt idx="519">
                  <c:v>29.66666666666667</c:v>
                </c:pt>
                <c:pt idx="520">
                  <c:v>29.66666666666667</c:v>
                </c:pt>
                <c:pt idx="521">
                  <c:v>29.71428571428571</c:v>
                </c:pt>
                <c:pt idx="522">
                  <c:v>29.75</c:v>
                </c:pt>
                <c:pt idx="523">
                  <c:v>29.75</c:v>
                </c:pt>
                <c:pt idx="524">
                  <c:v>29.75</c:v>
                </c:pt>
                <c:pt idx="525">
                  <c:v>29.75</c:v>
                </c:pt>
                <c:pt idx="526">
                  <c:v>29.75</c:v>
                </c:pt>
                <c:pt idx="527">
                  <c:v>29.75</c:v>
                </c:pt>
                <c:pt idx="528">
                  <c:v>29.75</c:v>
                </c:pt>
                <c:pt idx="529">
                  <c:v>29.75</c:v>
                </c:pt>
                <c:pt idx="530">
                  <c:v>29.75</c:v>
                </c:pt>
                <c:pt idx="531">
                  <c:v>29.8</c:v>
                </c:pt>
                <c:pt idx="532">
                  <c:v>29.8</c:v>
                </c:pt>
                <c:pt idx="533">
                  <c:v>29.8</c:v>
                </c:pt>
                <c:pt idx="534">
                  <c:v>29.83333333333333</c:v>
                </c:pt>
                <c:pt idx="535">
                  <c:v>29.88888888888889</c:v>
                </c:pt>
                <c:pt idx="536">
                  <c:v>30.0</c:v>
                </c:pt>
                <c:pt idx="537">
                  <c:v>30.0</c:v>
                </c:pt>
                <c:pt idx="538">
                  <c:v>30.0</c:v>
                </c:pt>
                <c:pt idx="539">
                  <c:v>30.0</c:v>
                </c:pt>
                <c:pt idx="540">
                  <c:v>30.0</c:v>
                </c:pt>
                <c:pt idx="541">
                  <c:v>30.0</c:v>
                </c:pt>
                <c:pt idx="542">
                  <c:v>30.0</c:v>
                </c:pt>
                <c:pt idx="543">
                  <c:v>30.0</c:v>
                </c:pt>
                <c:pt idx="544">
                  <c:v>30.0</c:v>
                </c:pt>
                <c:pt idx="545">
                  <c:v>30.0</c:v>
                </c:pt>
                <c:pt idx="546">
                  <c:v>30.0</c:v>
                </c:pt>
                <c:pt idx="547">
                  <c:v>30.0</c:v>
                </c:pt>
                <c:pt idx="548">
                  <c:v>30.0</c:v>
                </c:pt>
                <c:pt idx="549">
                  <c:v>30.0</c:v>
                </c:pt>
                <c:pt idx="550">
                  <c:v>30.0</c:v>
                </c:pt>
                <c:pt idx="551">
                  <c:v>30.0</c:v>
                </c:pt>
                <c:pt idx="552">
                  <c:v>30.0</c:v>
                </c:pt>
                <c:pt idx="553">
                  <c:v>30.0</c:v>
                </c:pt>
                <c:pt idx="554">
                  <c:v>30.0</c:v>
                </c:pt>
                <c:pt idx="555">
                  <c:v>30.0</c:v>
                </c:pt>
                <c:pt idx="556">
                  <c:v>30.0</c:v>
                </c:pt>
                <c:pt idx="557">
                  <c:v>30.0</c:v>
                </c:pt>
                <c:pt idx="558">
                  <c:v>30.0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30.0</c:v>
                </c:pt>
                <c:pt idx="563">
                  <c:v>30.0</c:v>
                </c:pt>
                <c:pt idx="564">
                  <c:v>30.0</c:v>
                </c:pt>
                <c:pt idx="565">
                  <c:v>30.0</c:v>
                </c:pt>
                <c:pt idx="566">
                  <c:v>30.0</c:v>
                </c:pt>
                <c:pt idx="567">
                  <c:v>30.0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30.0</c:v>
                </c:pt>
                <c:pt idx="572">
                  <c:v>30.0</c:v>
                </c:pt>
                <c:pt idx="573">
                  <c:v>30.0</c:v>
                </c:pt>
                <c:pt idx="574">
                  <c:v>30.0</c:v>
                </c:pt>
                <c:pt idx="575">
                  <c:v>30.0</c:v>
                </c:pt>
                <c:pt idx="576">
                  <c:v>30.0</c:v>
                </c:pt>
                <c:pt idx="577">
                  <c:v>30.0</c:v>
                </c:pt>
                <c:pt idx="578">
                  <c:v>30.0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30.0</c:v>
                </c:pt>
                <c:pt idx="583">
                  <c:v>30.0</c:v>
                </c:pt>
                <c:pt idx="584">
                  <c:v>30.0</c:v>
                </c:pt>
                <c:pt idx="585">
                  <c:v>30.0</c:v>
                </c:pt>
                <c:pt idx="586">
                  <c:v>30.0</c:v>
                </c:pt>
                <c:pt idx="587">
                  <c:v>30.0</c:v>
                </c:pt>
                <c:pt idx="588">
                  <c:v>30.0</c:v>
                </c:pt>
                <c:pt idx="589">
                  <c:v>30.0</c:v>
                </c:pt>
                <c:pt idx="590">
                  <c:v>30.0</c:v>
                </c:pt>
                <c:pt idx="591">
                  <c:v>30.0</c:v>
                </c:pt>
                <c:pt idx="592">
                  <c:v>30.0</c:v>
                </c:pt>
                <c:pt idx="593">
                  <c:v>30.0</c:v>
                </c:pt>
                <c:pt idx="594">
                  <c:v>30.0</c:v>
                </c:pt>
                <c:pt idx="595">
                  <c:v>30.0</c:v>
                </c:pt>
                <c:pt idx="596">
                  <c:v>30.0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30.0</c:v>
                </c:pt>
                <c:pt idx="603">
                  <c:v>30.0</c:v>
                </c:pt>
                <c:pt idx="604">
                  <c:v>30.0</c:v>
                </c:pt>
                <c:pt idx="605">
                  <c:v>30.0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30.0</c:v>
                </c:pt>
                <c:pt idx="610">
                  <c:v>30.0</c:v>
                </c:pt>
                <c:pt idx="611">
                  <c:v>30.0</c:v>
                </c:pt>
                <c:pt idx="612">
                  <c:v>30.0</c:v>
                </c:pt>
                <c:pt idx="613">
                  <c:v>30.0</c:v>
                </c:pt>
                <c:pt idx="614">
                  <c:v>30.0</c:v>
                </c:pt>
                <c:pt idx="615">
                  <c:v>30.0</c:v>
                </c:pt>
                <c:pt idx="616">
                  <c:v>30.0</c:v>
                </c:pt>
                <c:pt idx="617">
                  <c:v>30.14285714285714</c:v>
                </c:pt>
                <c:pt idx="618">
                  <c:v>30.25</c:v>
                </c:pt>
                <c:pt idx="619">
                  <c:v>30.25</c:v>
                </c:pt>
                <c:pt idx="620">
                  <c:v>30.25</c:v>
                </c:pt>
                <c:pt idx="621">
                  <c:v>30.25</c:v>
                </c:pt>
                <c:pt idx="622">
                  <c:v>30.25</c:v>
                </c:pt>
                <c:pt idx="623">
                  <c:v>30.25</c:v>
                </c:pt>
                <c:pt idx="624">
                  <c:v>30.33333333333333</c:v>
                </c:pt>
                <c:pt idx="625">
                  <c:v>30.33333333333333</c:v>
                </c:pt>
                <c:pt idx="626">
                  <c:v>30.33333333333333</c:v>
                </c:pt>
                <c:pt idx="627">
                  <c:v>30.33333333333333</c:v>
                </c:pt>
                <c:pt idx="628">
                  <c:v>30.33333333333333</c:v>
                </c:pt>
                <c:pt idx="629">
                  <c:v>30.33333333333333</c:v>
                </c:pt>
                <c:pt idx="630">
                  <c:v>30.33333333333333</c:v>
                </c:pt>
                <c:pt idx="631">
                  <c:v>30.33333333333333</c:v>
                </c:pt>
                <c:pt idx="632">
                  <c:v>30.42857142857143</c:v>
                </c:pt>
                <c:pt idx="633">
                  <c:v>30.5</c:v>
                </c:pt>
                <c:pt idx="634">
                  <c:v>30.5</c:v>
                </c:pt>
                <c:pt idx="635">
                  <c:v>30.5</c:v>
                </c:pt>
                <c:pt idx="636">
                  <c:v>30.5</c:v>
                </c:pt>
                <c:pt idx="637">
                  <c:v>30.5</c:v>
                </c:pt>
                <c:pt idx="638">
                  <c:v>30.5</c:v>
                </c:pt>
                <c:pt idx="639">
                  <c:v>30.5</c:v>
                </c:pt>
                <c:pt idx="640">
                  <c:v>30.5</c:v>
                </c:pt>
                <c:pt idx="641">
                  <c:v>30.5</c:v>
                </c:pt>
                <c:pt idx="642">
                  <c:v>30.5</c:v>
                </c:pt>
                <c:pt idx="643">
                  <c:v>30.5</c:v>
                </c:pt>
                <c:pt idx="644">
                  <c:v>30.5</c:v>
                </c:pt>
                <c:pt idx="645">
                  <c:v>30.5</c:v>
                </c:pt>
                <c:pt idx="646">
                  <c:v>30.5</c:v>
                </c:pt>
                <c:pt idx="647">
                  <c:v>30.5</c:v>
                </c:pt>
                <c:pt idx="648">
                  <c:v>30.5</c:v>
                </c:pt>
                <c:pt idx="649">
                  <c:v>30.625</c:v>
                </c:pt>
                <c:pt idx="650">
                  <c:v>30.625</c:v>
                </c:pt>
                <c:pt idx="651">
                  <c:v>30.66666666666667</c:v>
                </c:pt>
                <c:pt idx="652">
                  <c:v>30.66666666666667</c:v>
                </c:pt>
                <c:pt idx="653">
                  <c:v>30.66666666666667</c:v>
                </c:pt>
                <c:pt idx="654">
                  <c:v>30.66666666666667</c:v>
                </c:pt>
                <c:pt idx="655">
                  <c:v>30.66666666666667</c:v>
                </c:pt>
                <c:pt idx="656">
                  <c:v>30.75</c:v>
                </c:pt>
                <c:pt idx="657">
                  <c:v>30.8</c:v>
                </c:pt>
                <c:pt idx="658">
                  <c:v>30.8</c:v>
                </c:pt>
                <c:pt idx="659">
                  <c:v>30.8</c:v>
                </c:pt>
                <c:pt idx="660">
                  <c:v>30.8</c:v>
                </c:pt>
                <c:pt idx="661">
                  <c:v>30.83333333333333</c:v>
                </c:pt>
                <c:pt idx="662">
                  <c:v>31.0</c:v>
                </c:pt>
                <c:pt idx="663">
                  <c:v>31.0</c:v>
                </c:pt>
                <c:pt idx="664">
                  <c:v>31.0</c:v>
                </c:pt>
                <c:pt idx="665">
                  <c:v>31.0</c:v>
                </c:pt>
                <c:pt idx="666">
                  <c:v>31.0</c:v>
                </c:pt>
                <c:pt idx="667">
                  <c:v>31.0</c:v>
                </c:pt>
                <c:pt idx="668">
                  <c:v>31.0</c:v>
                </c:pt>
                <c:pt idx="669">
                  <c:v>31.0</c:v>
                </c:pt>
                <c:pt idx="670">
                  <c:v>31.0</c:v>
                </c:pt>
                <c:pt idx="671">
                  <c:v>31.0</c:v>
                </c:pt>
                <c:pt idx="672">
                  <c:v>31.0</c:v>
                </c:pt>
                <c:pt idx="673">
                  <c:v>31.0</c:v>
                </c:pt>
                <c:pt idx="674">
                  <c:v>31.0</c:v>
                </c:pt>
                <c:pt idx="675">
                  <c:v>31.0</c:v>
                </c:pt>
                <c:pt idx="676">
                  <c:v>31.0</c:v>
                </c:pt>
                <c:pt idx="677">
                  <c:v>31.0</c:v>
                </c:pt>
                <c:pt idx="678">
                  <c:v>31.0</c:v>
                </c:pt>
                <c:pt idx="679">
                  <c:v>31.0</c:v>
                </c:pt>
                <c:pt idx="680">
                  <c:v>31.0</c:v>
                </c:pt>
                <c:pt idx="681">
                  <c:v>31.0</c:v>
                </c:pt>
                <c:pt idx="682">
                  <c:v>31.0</c:v>
                </c:pt>
                <c:pt idx="683">
                  <c:v>31.0</c:v>
                </c:pt>
                <c:pt idx="684">
                  <c:v>31.0</c:v>
                </c:pt>
                <c:pt idx="685">
                  <c:v>31.0</c:v>
                </c:pt>
                <c:pt idx="686">
                  <c:v>31.0</c:v>
                </c:pt>
                <c:pt idx="687">
                  <c:v>31.0</c:v>
                </c:pt>
                <c:pt idx="688">
                  <c:v>31.0</c:v>
                </c:pt>
                <c:pt idx="689">
                  <c:v>31.0</c:v>
                </c:pt>
                <c:pt idx="690">
                  <c:v>31.0</c:v>
                </c:pt>
                <c:pt idx="691">
                  <c:v>31.0</c:v>
                </c:pt>
                <c:pt idx="692">
                  <c:v>31.0</c:v>
                </c:pt>
                <c:pt idx="693">
                  <c:v>31.0</c:v>
                </c:pt>
                <c:pt idx="694">
                  <c:v>31.0</c:v>
                </c:pt>
                <c:pt idx="695">
                  <c:v>31.0</c:v>
                </c:pt>
                <c:pt idx="696">
                  <c:v>31.0</c:v>
                </c:pt>
                <c:pt idx="697">
                  <c:v>31.0</c:v>
                </c:pt>
                <c:pt idx="698">
                  <c:v>31.0</c:v>
                </c:pt>
                <c:pt idx="699">
                  <c:v>31.0</c:v>
                </c:pt>
                <c:pt idx="700">
                  <c:v>31.0</c:v>
                </c:pt>
                <c:pt idx="701">
                  <c:v>31.0</c:v>
                </c:pt>
                <c:pt idx="702">
                  <c:v>31.0</c:v>
                </c:pt>
                <c:pt idx="703">
                  <c:v>31.0</c:v>
                </c:pt>
                <c:pt idx="704">
                  <c:v>31.0</c:v>
                </c:pt>
                <c:pt idx="705">
                  <c:v>31.0</c:v>
                </c:pt>
                <c:pt idx="706">
                  <c:v>31.0</c:v>
                </c:pt>
                <c:pt idx="707">
                  <c:v>31.0</c:v>
                </c:pt>
                <c:pt idx="708">
                  <c:v>31.0</c:v>
                </c:pt>
                <c:pt idx="709">
                  <c:v>31.0</c:v>
                </c:pt>
                <c:pt idx="710">
                  <c:v>31.0</c:v>
                </c:pt>
                <c:pt idx="711">
                  <c:v>31.0</c:v>
                </c:pt>
                <c:pt idx="712">
                  <c:v>31.0</c:v>
                </c:pt>
                <c:pt idx="713">
                  <c:v>31.0</c:v>
                </c:pt>
                <c:pt idx="714">
                  <c:v>31.0</c:v>
                </c:pt>
                <c:pt idx="715">
                  <c:v>31.0</c:v>
                </c:pt>
                <c:pt idx="716">
                  <c:v>31.0</c:v>
                </c:pt>
                <c:pt idx="717">
                  <c:v>31.0</c:v>
                </c:pt>
                <c:pt idx="718">
                  <c:v>31.0</c:v>
                </c:pt>
                <c:pt idx="719">
                  <c:v>31.0</c:v>
                </c:pt>
                <c:pt idx="720">
                  <c:v>31.0</c:v>
                </c:pt>
                <c:pt idx="721">
                  <c:v>31.0</c:v>
                </c:pt>
                <c:pt idx="722">
                  <c:v>31.0</c:v>
                </c:pt>
                <c:pt idx="723">
                  <c:v>31.0</c:v>
                </c:pt>
                <c:pt idx="724">
                  <c:v>31.0</c:v>
                </c:pt>
                <c:pt idx="725">
                  <c:v>31.16666666666667</c:v>
                </c:pt>
                <c:pt idx="726">
                  <c:v>31.25</c:v>
                </c:pt>
                <c:pt idx="727">
                  <c:v>31.25</c:v>
                </c:pt>
                <c:pt idx="728">
                  <c:v>31.33333333333333</c:v>
                </c:pt>
                <c:pt idx="729">
                  <c:v>31.33333333333333</c:v>
                </c:pt>
                <c:pt idx="730">
                  <c:v>31.33333333333333</c:v>
                </c:pt>
                <c:pt idx="731">
                  <c:v>31.33333333333333</c:v>
                </c:pt>
                <c:pt idx="732">
                  <c:v>31.33333333333333</c:v>
                </c:pt>
                <c:pt idx="733">
                  <c:v>31.33333333333333</c:v>
                </c:pt>
                <c:pt idx="734">
                  <c:v>31.33333333333333</c:v>
                </c:pt>
                <c:pt idx="735">
                  <c:v>31.33333333333333</c:v>
                </c:pt>
                <c:pt idx="736">
                  <c:v>31.33333333333333</c:v>
                </c:pt>
                <c:pt idx="737">
                  <c:v>31.33333333333333</c:v>
                </c:pt>
                <c:pt idx="738">
                  <c:v>31.33333333333333</c:v>
                </c:pt>
                <c:pt idx="739">
                  <c:v>31.33333333333333</c:v>
                </c:pt>
                <c:pt idx="740">
                  <c:v>31.33333333333333</c:v>
                </c:pt>
                <c:pt idx="741">
                  <c:v>31.33333333333333</c:v>
                </c:pt>
                <c:pt idx="742">
                  <c:v>31.33333333333333</c:v>
                </c:pt>
                <c:pt idx="743">
                  <c:v>31.33333333333333</c:v>
                </c:pt>
                <c:pt idx="744">
                  <c:v>31.33333333333333</c:v>
                </c:pt>
                <c:pt idx="745">
                  <c:v>31.33333333333333</c:v>
                </c:pt>
                <c:pt idx="746">
                  <c:v>31.33333333333333</c:v>
                </c:pt>
                <c:pt idx="747">
                  <c:v>31.4</c:v>
                </c:pt>
                <c:pt idx="748">
                  <c:v>31.4</c:v>
                </c:pt>
                <c:pt idx="749">
                  <c:v>31.44444444444444</c:v>
                </c:pt>
                <c:pt idx="750">
                  <c:v>31.5</c:v>
                </c:pt>
                <c:pt idx="751">
                  <c:v>31.5</c:v>
                </c:pt>
                <c:pt idx="752">
                  <c:v>31.5</c:v>
                </c:pt>
                <c:pt idx="753">
                  <c:v>31.5</c:v>
                </c:pt>
                <c:pt idx="754">
                  <c:v>31.5</c:v>
                </c:pt>
                <c:pt idx="755">
                  <c:v>31.5</c:v>
                </c:pt>
                <c:pt idx="756">
                  <c:v>31.5</c:v>
                </c:pt>
                <c:pt idx="757">
                  <c:v>31.5</c:v>
                </c:pt>
                <c:pt idx="758">
                  <c:v>31.5</c:v>
                </c:pt>
                <c:pt idx="759">
                  <c:v>31.5</c:v>
                </c:pt>
                <c:pt idx="760">
                  <c:v>31.5</c:v>
                </c:pt>
                <c:pt idx="761">
                  <c:v>31.5</c:v>
                </c:pt>
                <c:pt idx="762">
                  <c:v>31.5</c:v>
                </c:pt>
                <c:pt idx="763">
                  <c:v>31.5</c:v>
                </c:pt>
                <c:pt idx="764">
                  <c:v>31.5</c:v>
                </c:pt>
                <c:pt idx="765">
                  <c:v>31.5</c:v>
                </c:pt>
                <c:pt idx="766">
                  <c:v>31.5</c:v>
                </c:pt>
                <c:pt idx="767">
                  <c:v>31.5</c:v>
                </c:pt>
                <c:pt idx="768">
                  <c:v>31.5</c:v>
                </c:pt>
                <c:pt idx="769">
                  <c:v>31.66666666666667</c:v>
                </c:pt>
                <c:pt idx="770">
                  <c:v>31.66666666666667</c:v>
                </c:pt>
                <c:pt idx="771">
                  <c:v>31.66666666666667</c:v>
                </c:pt>
                <c:pt idx="772">
                  <c:v>31.66666666666667</c:v>
                </c:pt>
                <c:pt idx="773">
                  <c:v>31.66666666666667</c:v>
                </c:pt>
                <c:pt idx="774">
                  <c:v>31.66666666666667</c:v>
                </c:pt>
                <c:pt idx="775">
                  <c:v>31.66666666666667</c:v>
                </c:pt>
                <c:pt idx="776">
                  <c:v>31.66666666666667</c:v>
                </c:pt>
                <c:pt idx="777">
                  <c:v>31.75</c:v>
                </c:pt>
                <c:pt idx="778">
                  <c:v>31.75</c:v>
                </c:pt>
                <c:pt idx="779">
                  <c:v>31.75</c:v>
                </c:pt>
                <c:pt idx="780">
                  <c:v>31.75</c:v>
                </c:pt>
                <c:pt idx="781">
                  <c:v>31.75</c:v>
                </c:pt>
                <c:pt idx="782">
                  <c:v>31.88888888888889</c:v>
                </c:pt>
                <c:pt idx="783">
                  <c:v>32.0</c:v>
                </c:pt>
                <c:pt idx="784">
                  <c:v>32.0</c:v>
                </c:pt>
                <c:pt idx="785">
                  <c:v>32.0</c:v>
                </c:pt>
                <c:pt idx="786">
                  <c:v>32.0</c:v>
                </c:pt>
                <c:pt idx="787">
                  <c:v>32.0</c:v>
                </c:pt>
                <c:pt idx="788">
                  <c:v>32.0</c:v>
                </c:pt>
                <c:pt idx="789">
                  <c:v>32.0</c:v>
                </c:pt>
                <c:pt idx="790">
                  <c:v>32.0</c:v>
                </c:pt>
                <c:pt idx="791">
                  <c:v>32.0</c:v>
                </c:pt>
                <c:pt idx="792">
                  <c:v>32.0</c:v>
                </c:pt>
                <c:pt idx="793">
                  <c:v>32.0</c:v>
                </c:pt>
                <c:pt idx="794">
                  <c:v>32.0</c:v>
                </c:pt>
                <c:pt idx="795">
                  <c:v>32.0</c:v>
                </c:pt>
                <c:pt idx="796">
                  <c:v>32.0</c:v>
                </c:pt>
                <c:pt idx="797">
                  <c:v>32.0</c:v>
                </c:pt>
                <c:pt idx="798">
                  <c:v>32.0</c:v>
                </c:pt>
                <c:pt idx="799">
                  <c:v>32.0</c:v>
                </c:pt>
                <c:pt idx="800">
                  <c:v>32.0</c:v>
                </c:pt>
                <c:pt idx="801">
                  <c:v>32.0</c:v>
                </c:pt>
                <c:pt idx="802">
                  <c:v>32.0</c:v>
                </c:pt>
                <c:pt idx="803">
                  <c:v>32.0</c:v>
                </c:pt>
                <c:pt idx="804">
                  <c:v>32.0</c:v>
                </c:pt>
                <c:pt idx="805">
                  <c:v>32.0</c:v>
                </c:pt>
                <c:pt idx="806">
                  <c:v>32.0</c:v>
                </c:pt>
                <c:pt idx="807">
                  <c:v>32.0</c:v>
                </c:pt>
                <c:pt idx="808">
                  <c:v>32.0</c:v>
                </c:pt>
                <c:pt idx="809">
                  <c:v>32.0</c:v>
                </c:pt>
                <c:pt idx="810">
                  <c:v>32.0</c:v>
                </c:pt>
                <c:pt idx="811">
                  <c:v>32.0</c:v>
                </c:pt>
                <c:pt idx="812">
                  <c:v>32.0</c:v>
                </c:pt>
                <c:pt idx="813">
                  <c:v>32.0</c:v>
                </c:pt>
                <c:pt idx="814">
                  <c:v>32.0</c:v>
                </c:pt>
                <c:pt idx="815">
                  <c:v>32.0</c:v>
                </c:pt>
                <c:pt idx="816">
                  <c:v>32.0</c:v>
                </c:pt>
                <c:pt idx="817">
                  <c:v>32.0</c:v>
                </c:pt>
                <c:pt idx="818">
                  <c:v>32.0</c:v>
                </c:pt>
                <c:pt idx="819">
                  <c:v>32.0</c:v>
                </c:pt>
                <c:pt idx="820">
                  <c:v>32.0</c:v>
                </c:pt>
                <c:pt idx="821">
                  <c:v>32.0</c:v>
                </c:pt>
                <c:pt idx="822">
                  <c:v>32.0</c:v>
                </c:pt>
                <c:pt idx="823">
                  <c:v>32.0</c:v>
                </c:pt>
                <c:pt idx="824">
                  <c:v>32.0</c:v>
                </c:pt>
                <c:pt idx="825">
                  <c:v>32.0</c:v>
                </c:pt>
                <c:pt idx="826">
                  <c:v>32.0</c:v>
                </c:pt>
                <c:pt idx="827">
                  <c:v>32.0</c:v>
                </c:pt>
                <c:pt idx="828">
                  <c:v>32.0</c:v>
                </c:pt>
                <c:pt idx="829">
                  <c:v>32.0</c:v>
                </c:pt>
                <c:pt idx="830">
                  <c:v>32.0</c:v>
                </c:pt>
                <c:pt idx="831">
                  <c:v>32.0</c:v>
                </c:pt>
                <c:pt idx="832">
                  <c:v>32.0</c:v>
                </c:pt>
                <c:pt idx="833">
                  <c:v>32.0</c:v>
                </c:pt>
                <c:pt idx="834">
                  <c:v>32.0</c:v>
                </c:pt>
                <c:pt idx="835">
                  <c:v>32.0</c:v>
                </c:pt>
                <c:pt idx="836">
                  <c:v>32.0</c:v>
                </c:pt>
                <c:pt idx="837">
                  <c:v>32.0</c:v>
                </c:pt>
                <c:pt idx="838">
                  <c:v>32.0</c:v>
                </c:pt>
                <c:pt idx="839">
                  <c:v>32.0</c:v>
                </c:pt>
                <c:pt idx="840">
                  <c:v>32.0</c:v>
                </c:pt>
                <c:pt idx="841">
                  <c:v>32.0</c:v>
                </c:pt>
                <c:pt idx="842">
                  <c:v>32.0</c:v>
                </c:pt>
                <c:pt idx="843">
                  <c:v>32.0</c:v>
                </c:pt>
                <c:pt idx="844">
                  <c:v>32.25</c:v>
                </c:pt>
                <c:pt idx="845">
                  <c:v>32.25</c:v>
                </c:pt>
                <c:pt idx="846">
                  <c:v>32.25</c:v>
                </c:pt>
                <c:pt idx="847">
                  <c:v>32.25</c:v>
                </c:pt>
                <c:pt idx="848">
                  <c:v>32.33333333333334</c:v>
                </c:pt>
                <c:pt idx="849">
                  <c:v>32.33333333333334</c:v>
                </c:pt>
                <c:pt idx="850">
                  <c:v>32.33333333333334</c:v>
                </c:pt>
                <c:pt idx="851">
                  <c:v>32.33333333333334</c:v>
                </c:pt>
                <c:pt idx="852">
                  <c:v>32.33333333333334</c:v>
                </c:pt>
                <c:pt idx="853">
                  <c:v>32.33333333333334</c:v>
                </c:pt>
                <c:pt idx="854">
                  <c:v>32.4</c:v>
                </c:pt>
                <c:pt idx="855">
                  <c:v>32.5</c:v>
                </c:pt>
                <c:pt idx="856">
                  <c:v>32.5</c:v>
                </c:pt>
                <c:pt idx="857">
                  <c:v>32.5</c:v>
                </c:pt>
                <c:pt idx="858">
                  <c:v>32.5</c:v>
                </c:pt>
                <c:pt idx="859">
                  <c:v>32.5</c:v>
                </c:pt>
                <c:pt idx="860">
                  <c:v>32.5</c:v>
                </c:pt>
                <c:pt idx="861">
                  <c:v>32.66666666666666</c:v>
                </c:pt>
                <c:pt idx="862">
                  <c:v>32.66666666666666</c:v>
                </c:pt>
                <c:pt idx="863">
                  <c:v>32.66666666666666</c:v>
                </c:pt>
                <c:pt idx="864">
                  <c:v>32.75</c:v>
                </c:pt>
                <c:pt idx="865">
                  <c:v>33.0</c:v>
                </c:pt>
                <c:pt idx="866">
                  <c:v>33.0</c:v>
                </c:pt>
                <c:pt idx="867">
                  <c:v>33.0</c:v>
                </c:pt>
                <c:pt idx="868">
                  <c:v>33.0</c:v>
                </c:pt>
                <c:pt idx="869">
                  <c:v>33.0</c:v>
                </c:pt>
                <c:pt idx="870">
                  <c:v>33.0</c:v>
                </c:pt>
                <c:pt idx="871">
                  <c:v>33.0</c:v>
                </c:pt>
                <c:pt idx="872">
                  <c:v>33.0</c:v>
                </c:pt>
                <c:pt idx="873">
                  <c:v>33.0</c:v>
                </c:pt>
                <c:pt idx="874">
                  <c:v>33.0</c:v>
                </c:pt>
                <c:pt idx="875">
                  <c:v>33.0</c:v>
                </c:pt>
                <c:pt idx="876">
                  <c:v>33.75</c:v>
                </c:pt>
                <c:pt idx="877">
                  <c:v>34.0</c:v>
                </c:pt>
                <c:pt idx="878">
                  <c:v>34.0</c:v>
                </c:pt>
                <c:pt idx="879">
                  <c:v>34.0</c:v>
                </c:pt>
                <c:pt idx="880">
                  <c:v>34.0</c:v>
                </c:pt>
                <c:pt idx="881">
                  <c:v>34.0</c:v>
                </c:pt>
                <c:pt idx="882">
                  <c:v>34.0</c:v>
                </c:pt>
                <c:pt idx="883">
                  <c:v>34.0</c:v>
                </c:pt>
                <c:pt idx="884">
                  <c:v>34.66666666666666</c:v>
                </c:pt>
                <c:pt idx="885">
                  <c:v>35.0</c:v>
                </c:pt>
                <c:pt idx="886">
                  <c:v>35.0</c:v>
                </c:pt>
                <c:pt idx="887">
                  <c:v>35.5</c:v>
                </c:pt>
                <c:pt idx="888">
                  <c:v>37.0</c:v>
                </c:pt>
                <c:pt idx="889">
                  <c:v>37.0</c:v>
                </c:pt>
              </c:numCache>
            </c:numRef>
          </c:xVal>
          <c:yVal>
            <c:numRef>
              <c:f>'27-37'!$S$2:$S$891</c:f>
              <c:numCache>
                <c:formatCode>General</c:formatCode>
                <c:ptCount val="890"/>
                <c:pt idx="0">
                  <c:v>17.33333</c:v>
                </c:pt>
                <c:pt idx="1">
                  <c:v>42.10526</c:v>
                </c:pt>
                <c:pt idx="2">
                  <c:v>32.39437</c:v>
                </c:pt>
                <c:pt idx="3">
                  <c:v>49.69325</c:v>
                </c:pt>
                <c:pt idx="4">
                  <c:v>10.0</c:v>
                </c:pt>
                <c:pt idx="5">
                  <c:v>49.27536</c:v>
                </c:pt>
                <c:pt idx="6">
                  <c:v>54.13534</c:v>
                </c:pt>
                <c:pt idx="7">
                  <c:v>35.86957</c:v>
                </c:pt>
                <c:pt idx="8">
                  <c:v>12.08791</c:v>
                </c:pt>
                <c:pt idx="9">
                  <c:v>63.52941</c:v>
                </c:pt>
                <c:pt idx="10">
                  <c:v>22.0339</c:v>
                </c:pt>
                <c:pt idx="11">
                  <c:v>36.9863</c:v>
                </c:pt>
                <c:pt idx="12">
                  <c:v>47.12644</c:v>
                </c:pt>
                <c:pt idx="13">
                  <c:v>18.34862</c:v>
                </c:pt>
                <c:pt idx="14">
                  <c:v>23.02158</c:v>
                </c:pt>
                <c:pt idx="15">
                  <c:v>25.0</c:v>
                </c:pt>
                <c:pt idx="16">
                  <c:v>34.78261</c:v>
                </c:pt>
                <c:pt idx="17">
                  <c:v>22.72727</c:v>
                </c:pt>
                <c:pt idx="18">
                  <c:v>3.225806</c:v>
                </c:pt>
                <c:pt idx="19">
                  <c:v>10.0</c:v>
                </c:pt>
                <c:pt idx="20">
                  <c:v>17.17172</c:v>
                </c:pt>
                <c:pt idx="21">
                  <c:v>34.09091</c:v>
                </c:pt>
                <c:pt idx="22">
                  <c:v>2.325581</c:v>
                </c:pt>
                <c:pt idx="23">
                  <c:v>39.77273</c:v>
                </c:pt>
                <c:pt idx="24">
                  <c:v>47.05882</c:v>
                </c:pt>
                <c:pt idx="25">
                  <c:v>47.82609</c:v>
                </c:pt>
                <c:pt idx="26">
                  <c:v>24.0</c:v>
                </c:pt>
                <c:pt idx="27">
                  <c:v>36.06557</c:v>
                </c:pt>
                <c:pt idx="28">
                  <c:v>7.894737</c:v>
                </c:pt>
                <c:pt idx="29">
                  <c:v>1.724138</c:v>
                </c:pt>
                <c:pt idx="30">
                  <c:v>96.26168</c:v>
                </c:pt>
                <c:pt idx="31">
                  <c:v>62.99213</c:v>
                </c:pt>
                <c:pt idx="32">
                  <c:v>41.17647</c:v>
                </c:pt>
                <c:pt idx="33">
                  <c:v>43.75</c:v>
                </c:pt>
                <c:pt idx="34">
                  <c:v>19.48052</c:v>
                </c:pt>
                <c:pt idx="35">
                  <c:v>24.32432</c:v>
                </c:pt>
                <c:pt idx="36">
                  <c:v>30.58824</c:v>
                </c:pt>
                <c:pt idx="37">
                  <c:v>42.85714</c:v>
                </c:pt>
                <c:pt idx="38">
                  <c:v>14.89362</c:v>
                </c:pt>
                <c:pt idx="39">
                  <c:v>32.05128</c:v>
                </c:pt>
                <c:pt idx="40">
                  <c:v>50.28902</c:v>
                </c:pt>
                <c:pt idx="41">
                  <c:v>50.4</c:v>
                </c:pt>
                <c:pt idx="42">
                  <c:v>20.22472</c:v>
                </c:pt>
                <c:pt idx="43">
                  <c:v>8.421053000000001</c:v>
                </c:pt>
                <c:pt idx="44">
                  <c:v>24.32432</c:v>
                </c:pt>
                <c:pt idx="45">
                  <c:v>10.58824</c:v>
                </c:pt>
                <c:pt idx="46">
                  <c:v>51.80723</c:v>
                </c:pt>
                <c:pt idx="47">
                  <c:v>12.65823</c:v>
                </c:pt>
                <c:pt idx="48">
                  <c:v>6.521739</c:v>
                </c:pt>
                <c:pt idx="49">
                  <c:v>47.36842</c:v>
                </c:pt>
                <c:pt idx="50">
                  <c:v>0.0</c:v>
                </c:pt>
                <c:pt idx="51">
                  <c:v>6.451613</c:v>
                </c:pt>
                <c:pt idx="52">
                  <c:v>51.42857</c:v>
                </c:pt>
                <c:pt idx="53">
                  <c:v>41.86047</c:v>
                </c:pt>
                <c:pt idx="54">
                  <c:v>22.91667</c:v>
                </c:pt>
                <c:pt idx="55">
                  <c:v>65.21739</c:v>
                </c:pt>
                <c:pt idx="56">
                  <c:v>46.15385</c:v>
                </c:pt>
                <c:pt idx="57">
                  <c:v>75.0</c:v>
                </c:pt>
                <c:pt idx="58">
                  <c:v>62.13592</c:v>
                </c:pt>
                <c:pt idx="59">
                  <c:v>10.0</c:v>
                </c:pt>
                <c:pt idx="60">
                  <c:v>14.28571</c:v>
                </c:pt>
                <c:pt idx="61">
                  <c:v>16.27907</c:v>
                </c:pt>
                <c:pt idx="62">
                  <c:v>14.28571</c:v>
                </c:pt>
                <c:pt idx="63">
                  <c:v>10.34483</c:v>
                </c:pt>
                <c:pt idx="64">
                  <c:v>88.29787</c:v>
                </c:pt>
                <c:pt idx="65">
                  <c:v>76.92308</c:v>
                </c:pt>
                <c:pt idx="66">
                  <c:v>22.80702</c:v>
                </c:pt>
                <c:pt idx="67">
                  <c:v>9.615385</c:v>
                </c:pt>
                <c:pt idx="68">
                  <c:v>13.84615</c:v>
                </c:pt>
                <c:pt idx="69">
                  <c:v>47.01493</c:v>
                </c:pt>
                <c:pt idx="70">
                  <c:v>60.0</c:v>
                </c:pt>
                <c:pt idx="71">
                  <c:v>42.66667</c:v>
                </c:pt>
                <c:pt idx="72">
                  <c:v>11.53846</c:v>
                </c:pt>
                <c:pt idx="73">
                  <c:v>41.77215</c:v>
                </c:pt>
                <c:pt idx="74">
                  <c:v>3.448276</c:v>
                </c:pt>
                <c:pt idx="75">
                  <c:v>44.18605</c:v>
                </c:pt>
                <c:pt idx="76">
                  <c:v>6.666667</c:v>
                </c:pt>
                <c:pt idx="77">
                  <c:v>28.30189</c:v>
                </c:pt>
                <c:pt idx="78">
                  <c:v>70.21277000000001</c:v>
                </c:pt>
                <c:pt idx="79">
                  <c:v>61.29032</c:v>
                </c:pt>
                <c:pt idx="80">
                  <c:v>76.0</c:v>
                </c:pt>
                <c:pt idx="81">
                  <c:v>20.73171</c:v>
                </c:pt>
                <c:pt idx="82">
                  <c:v>26.43678</c:v>
                </c:pt>
                <c:pt idx="83">
                  <c:v>50.0</c:v>
                </c:pt>
                <c:pt idx="84">
                  <c:v>16.4557</c:v>
                </c:pt>
                <c:pt idx="85">
                  <c:v>11.90476</c:v>
                </c:pt>
                <c:pt idx="86">
                  <c:v>16.88312</c:v>
                </c:pt>
                <c:pt idx="87">
                  <c:v>65.71429</c:v>
                </c:pt>
                <c:pt idx="88">
                  <c:v>7.8125</c:v>
                </c:pt>
                <c:pt idx="89">
                  <c:v>45.87156</c:v>
                </c:pt>
                <c:pt idx="90">
                  <c:v>52.33161</c:v>
                </c:pt>
                <c:pt idx="91">
                  <c:v>43.71859</c:v>
                </c:pt>
                <c:pt idx="92">
                  <c:v>26.66667</c:v>
                </c:pt>
                <c:pt idx="93">
                  <c:v>19.01408</c:v>
                </c:pt>
                <c:pt idx="94">
                  <c:v>72.58065</c:v>
                </c:pt>
                <c:pt idx="95">
                  <c:v>28.75</c:v>
                </c:pt>
                <c:pt idx="96">
                  <c:v>16.0</c:v>
                </c:pt>
                <c:pt idx="97">
                  <c:v>10.52632</c:v>
                </c:pt>
                <c:pt idx="98">
                  <c:v>53.75723</c:v>
                </c:pt>
                <c:pt idx="99">
                  <c:v>25.0</c:v>
                </c:pt>
                <c:pt idx="100">
                  <c:v>53.24074</c:v>
                </c:pt>
                <c:pt idx="101">
                  <c:v>33.85827</c:v>
                </c:pt>
                <c:pt idx="102">
                  <c:v>36.88525</c:v>
                </c:pt>
                <c:pt idx="103">
                  <c:v>86.66667</c:v>
                </c:pt>
                <c:pt idx="104">
                  <c:v>32.65306</c:v>
                </c:pt>
                <c:pt idx="105">
                  <c:v>11.57895</c:v>
                </c:pt>
                <c:pt idx="106">
                  <c:v>32.92683</c:v>
                </c:pt>
                <c:pt idx="107">
                  <c:v>55.84416</c:v>
                </c:pt>
                <c:pt idx="108">
                  <c:v>68.64407</c:v>
                </c:pt>
                <c:pt idx="109">
                  <c:v>21.42857</c:v>
                </c:pt>
                <c:pt idx="110">
                  <c:v>24.54545</c:v>
                </c:pt>
                <c:pt idx="111">
                  <c:v>13.63636</c:v>
                </c:pt>
                <c:pt idx="112">
                  <c:v>41.58416</c:v>
                </c:pt>
                <c:pt idx="113">
                  <c:v>27.27273</c:v>
                </c:pt>
                <c:pt idx="114">
                  <c:v>13.81579</c:v>
                </c:pt>
                <c:pt idx="115">
                  <c:v>43.39623</c:v>
                </c:pt>
                <c:pt idx="116">
                  <c:v>50.33557</c:v>
                </c:pt>
                <c:pt idx="117">
                  <c:v>61.53846</c:v>
                </c:pt>
                <c:pt idx="118">
                  <c:v>68.59504</c:v>
                </c:pt>
                <c:pt idx="119">
                  <c:v>56.48148</c:v>
                </c:pt>
                <c:pt idx="120">
                  <c:v>13.75661</c:v>
                </c:pt>
                <c:pt idx="121">
                  <c:v>44.87179</c:v>
                </c:pt>
                <c:pt idx="122">
                  <c:v>13.48315</c:v>
                </c:pt>
                <c:pt idx="123">
                  <c:v>21.91781</c:v>
                </c:pt>
                <c:pt idx="124">
                  <c:v>13.74046</c:v>
                </c:pt>
                <c:pt idx="125">
                  <c:v>12.82051</c:v>
                </c:pt>
                <c:pt idx="126">
                  <c:v>7.407407</c:v>
                </c:pt>
                <c:pt idx="127">
                  <c:v>24.07407</c:v>
                </c:pt>
                <c:pt idx="128">
                  <c:v>11.39241</c:v>
                </c:pt>
                <c:pt idx="129">
                  <c:v>8.928571</c:v>
                </c:pt>
                <c:pt idx="130">
                  <c:v>66.66667</c:v>
                </c:pt>
                <c:pt idx="131">
                  <c:v>9.333333</c:v>
                </c:pt>
                <c:pt idx="132">
                  <c:v>55.71429</c:v>
                </c:pt>
                <c:pt idx="133">
                  <c:v>15.68627</c:v>
                </c:pt>
                <c:pt idx="134">
                  <c:v>5.555556</c:v>
                </c:pt>
                <c:pt idx="135">
                  <c:v>45.36082</c:v>
                </c:pt>
                <c:pt idx="136">
                  <c:v>16.47059</c:v>
                </c:pt>
                <c:pt idx="137">
                  <c:v>23.71795</c:v>
                </c:pt>
                <c:pt idx="138">
                  <c:v>13.48315</c:v>
                </c:pt>
                <c:pt idx="139">
                  <c:v>48.68421</c:v>
                </c:pt>
                <c:pt idx="140">
                  <c:v>49.53271</c:v>
                </c:pt>
                <c:pt idx="141">
                  <c:v>44.04762</c:v>
                </c:pt>
                <c:pt idx="142">
                  <c:v>42.85714</c:v>
                </c:pt>
                <c:pt idx="143">
                  <c:v>15.21739</c:v>
                </c:pt>
                <c:pt idx="144">
                  <c:v>27.27273</c:v>
                </c:pt>
                <c:pt idx="145">
                  <c:v>49.29577</c:v>
                </c:pt>
                <c:pt idx="146">
                  <c:v>16.90141</c:v>
                </c:pt>
                <c:pt idx="147">
                  <c:v>14.77273</c:v>
                </c:pt>
                <c:pt idx="148">
                  <c:v>15.94203</c:v>
                </c:pt>
                <c:pt idx="149">
                  <c:v>11.11111</c:v>
                </c:pt>
                <c:pt idx="150">
                  <c:v>54.4</c:v>
                </c:pt>
                <c:pt idx="151">
                  <c:v>96.66667</c:v>
                </c:pt>
                <c:pt idx="152">
                  <c:v>51.28205</c:v>
                </c:pt>
                <c:pt idx="153">
                  <c:v>91.46341</c:v>
                </c:pt>
                <c:pt idx="154">
                  <c:v>1.538462</c:v>
                </c:pt>
                <c:pt idx="155">
                  <c:v>62.85714</c:v>
                </c:pt>
                <c:pt idx="156">
                  <c:v>66.66667</c:v>
                </c:pt>
                <c:pt idx="157">
                  <c:v>70.66667</c:v>
                </c:pt>
                <c:pt idx="158">
                  <c:v>42.74809</c:v>
                </c:pt>
                <c:pt idx="159">
                  <c:v>37.93103</c:v>
                </c:pt>
                <c:pt idx="160">
                  <c:v>49.21875</c:v>
                </c:pt>
                <c:pt idx="161">
                  <c:v>30.0</c:v>
                </c:pt>
                <c:pt idx="162">
                  <c:v>12.32877</c:v>
                </c:pt>
                <c:pt idx="163">
                  <c:v>54.29864</c:v>
                </c:pt>
                <c:pt idx="164">
                  <c:v>60.6383</c:v>
                </c:pt>
                <c:pt idx="165">
                  <c:v>44.44444</c:v>
                </c:pt>
                <c:pt idx="166">
                  <c:v>68.88889</c:v>
                </c:pt>
                <c:pt idx="167">
                  <c:v>53.6</c:v>
                </c:pt>
                <c:pt idx="168">
                  <c:v>33.82353</c:v>
                </c:pt>
                <c:pt idx="169">
                  <c:v>13.15789</c:v>
                </c:pt>
                <c:pt idx="170">
                  <c:v>19.69697</c:v>
                </c:pt>
                <c:pt idx="171">
                  <c:v>45.33333</c:v>
                </c:pt>
                <c:pt idx="172">
                  <c:v>30.37037</c:v>
                </c:pt>
                <c:pt idx="173">
                  <c:v>30.0</c:v>
                </c:pt>
                <c:pt idx="174">
                  <c:v>47.0</c:v>
                </c:pt>
                <c:pt idx="175">
                  <c:v>53.26087</c:v>
                </c:pt>
                <c:pt idx="176">
                  <c:v>28.85906</c:v>
                </c:pt>
                <c:pt idx="177">
                  <c:v>35.89744</c:v>
                </c:pt>
                <c:pt idx="178">
                  <c:v>12.37113</c:v>
                </c:pt>
                <c:pt idx="179">
                  <c:v>11.76471</c:v>
                </c:pt>
                <c:pt idx="180">
                  <c:v>50.0</c:v>
                </c:pt>
                <c:pt idx="181">
                  <c:v>34.83146</c:v>
                </c:pt>
                <c:pt idx="182">
                  <c:v>42.33577</c:v>
                </c:pt>
                <c:pt idx="183">
                  <c:v>23.23232</c:v>
                </c:pt>
                <c:pt idx="184">
                  <c:v>15.57377</c:v>
                </c:pt>
                <c:pt idx="185">
                  <c:v>75.24752</c:v>
                </c:pt>
                <c:pt idx="186">
                  <c:v>17.5</c:v>
                </c:pt>
                <c:pt idx="187">
                  <c:v>37.70492</c:v>
                </c:pt>
                <c:pt idx="188">
                  <c:v>31.63265</c:v>
                </c:pt>
                <c:pt idx="189">
                  <c:v>16.86747</c:v>
                </c:pt>
                <c:pt idx="190">
                  <c:v>39.77273</c:v>
                </c:pt>
                <c:pt idx="191">
                  <c:v>59.44056</c:v>
                </c:pt>
                <c:pt idx="192">
                  <c:v>6.306306</c:v>
                </c:pt>
                <c:pt idx="193">
                  <c:v>86.95652</c:v>
                </c:pt>
                <c:pt idx="194">
                  <c:v>45.66929</c:v>
                </c:pt>
                <c:pt idx="195">
                  <c:v>47.76119</c:v>
                </c:pt>
                <c:pt idx="196">
                  <c:v>53.54331</c:v>
                </c:pt>
                <c:pt idx="197">
                  <c:v>23.75</c:v>
                </c:pt>
                <c:pt idx="198">
                  <c:v>32.09877</c:v>
                </c:pt>
                <c:pt idx="199">
                  <c:v>48.7395</c:v>
                </c:pt>
                <c:pt idx="200">
                  <c:v>36.41975</c:v>
                </c:pt>
                <c:pt idx="201">
                  <c:v>45.06173</c:v>
                </c:pt>
                <c:pt idx="202">
                  <c:v>19.88304</c:v>
                </c:pt>
                <c:pt idx="203">
                  <c:v>7.086614</c:v>
                </c:pt>
                <c:pt idx="204">
                  <c:v>17.64706</c:v>
                </c:pt>
                <c:pt idx="205">
                  <c:v>33.09859</c:v>
                </c:pt>
                <c:pt idx="206">
                  <c:v>38.57143</c:v>
                </c:pt>
                <c:pt idx="207">
                  <c:v>44.72362</c:v>
                </c:pt>
                <c:pt idx="208">
                  <c:v>10.21898</c:v>
                </c:pt>
                <c:pt idx="209">
                  <c:v>32.90323</c:v>
                </c:pt>
                <c:pt idx="210">
                  <c:v>39.01099</c:v>
                </c:pt>
                <c:pt idx="211">
                  <c:v>32.01754</c:v>
                </c:pt>
                <c:pt idx="212">
                  <c:v>42.36111</c:v>
                </c:pt>
                <c:pt idx="213">
                  <c:v>39.62264</c:v>
                </c:pt>
                <c:pt idx="214">
                  <c:v>17.94872</c:v>
                </c:pt>
                <c:pt idx="215">
                  <c:v>16.54676</c:v>
                </c:pt>
                <c:pt idx="216">
                  <c:v>10.86957</c:v>
                </c:pt>
                <c:pt idx="217">
                  <c:v>6.299213</c:v>
                </c:pt>
                <c:pt idx="218">
                  <c:v>12.5</c:v>
                </c:pt>
                <c:pt idx="219">
                  <c:v>12.2449</c:v>
                </c:pt>
                <c:pt idx="220">
                  <c:v>16.43836</c:v>
                </c:pt>
                <c:pt idx="221">
                  <c:v>0.0</c:v>
                </c:pt>
                <c:pt idx="222">
                  <c:v>11.76471</c:v>
                </c:pt>
                <c:pt idx="223">
                  <c:v>6.349206</c:v>
                </c:pt>
                <c:pt idx="224">
                  <c:v>14.58333</c:v>
                </c:pt>
                <c:pt idx="225">
                  <c:v>16.07143</c:v>
                </c:pt>
                <c:pt idx="226">
                  <c:v>65.47619</c:v>
                </c:pt>
                <c:pt idx="227">
                  <c:v>21.76871</c:v>
                </c:pt>
                <c:pt idx="228">
                  <c:v>41.25</c:v>
                </c:pt>
                <c:pt idx="229">
                  <c:v>27.82609</c:v>
                </c:pt>
                <c:pt idx="230">
                  <c:v>17.64706</c:v>
                </c:pt>
                <c:pt idx="231">
                  <c:v>21.62162</c:v>
                </c:pt>
                <c:pt idx="232">
                  <c:v>30.35714</c:v>
                </c:pt>
                <c:pt idx="233">
                  <c:v>53.15315</c:v>
                </c:pt>
                <c:pt idx="234">
                  <c:v>55.21472</c:v>
                </c:pt>
                <c:pt idx="235">
                  <c:v>40.0</c:v>
                </c:pt>
                <c:pt idx="236">
                  <c:v>4.166667</c:v>
                </c:pt>
                <c:pt idx="237">
                  <c:v>52.77778</c:v>
                </c:pt>
                <c:pt idx="238">
                  <c:v>57.94393</c:v>
                </c:pt>
                <c:pt idx="239">
                  <c:v>49.25373</c:v>
                </c:pt>
                <c:pt idx="240">
                  <c:v>26.82927</c:v>
                </c:pt>
                <c:pt idx="241">
                  <c:v>60.71429</c:v>
                </c:pt>
                <c:pt idx="242">
                  <c:v>69.81132</c:v>
                </c:pt>
                <c:pt idx="243">
                  <c:v>0.0</c:v>
                </c:pt>
                <c:pt idx="244">
                  <c:v>27.77778</c:v>
                </c:pt>
                <c:pt idx="245">
                  <c:v>76.36364</c:v>
                </c:pt>
                <c:pt idx="246">
                  <c:v>20.63492</c:v>
                </c:pt>
                <c:pt idx="247">
                  <c:v>24.13793</c:v>
                </c:pt>
                <c:pt idx="248">
                  <c:v>21.81818</c:v>
                </c:pt>
                <c:pt idx="249">
                  <c:v>2.777778</c:v>
                </c:pt>
                <c:pt idx="250">
                  <c:v>55.55556</c:v>
                </c:pt>
                <c:pt idx="251">
                  <c:v>9.090909</c:v>
                </c:pt>
                <c:pt idx="252">
                  <c:v>53.06122</c:v>
                </c:pt>
                <c:pt idx="253">
                  <c:v>25.88235</c:v>
                </c:pt>
                <c:pt idx="254">
                  <c:v>15.21739</c:v>
                </c:pt>
                <c:pt idx="255">
                  <c:v>32.75862</c:v>
                </c:pt>
                <c:pt idx="256">
                  <c:v>33.84615</c:v>
                </c:pt>
                <c:pt idx="257">
                  <c:v>10.6383</c:v>
                </c:pt>
                <c:pt idx="258">
                  <c:v>11.66667</c:v>
                </c:pt>
                <c:pt idx="259">
                  <c:v>14.08451</c:v>
                </c:pt>
                <c:pt idx="260">
                  <c:v>51.31579</c:v>
                </c:pt>
                <c:pt idx="261">
                  <c:v>47.28682</c:v>
                </c:pt>
                <c:pt idx="262">
                  <c:v>27.90698</c:v>
                </c:pt>
                <c:pt idx="263">
                  <c:v>46.2963</c:v>
                </c:pt>
                <c:pt idx="264">
                  <c:v>69.31818</c:v>
                </c:pt>
                <c:pt idx="265">
                  <c:v>8.108108</c:v>
                </c:pt>
                <c:pt idx="266">
                  <c:v>11.42857</c:v>
                </c:pt>
                <c:pt idx="267">
                  <c:v>21.42857</c:v>
                </c:pt>
                <c:pt idx="268">
                  <c:v>33.33333</c:v>
                </c:pt>
                <c:pt idx="269">
                  <c:v>21.51899</c:v>
                </c:pt>
                <c:pt idx="270">
                  <c:v>66.66667</c:v>
                </c:pt>
                <c:pt idx="271">
                  <c:v>26.31579</c:v>
                </c:pt>
                <c:pt idx="272">
                  <c:v>30.52632</c:v>
                </c:pt>
                <c:pt idx="273">
                  <c:v>46.91358</c:v>
                </c:pt>
                <c:pt idx="274">
                  <c:v>42.22222</c:v>
                </c:pt>
                <c:pt idx="275">
                  <c:v>53.40909</c:v>
                </c:pt>
                <c:pt idx="276">
                  <c:v>38.46154</c:v>
                </c:pt>
                <c:pt idx="277">
                  <c:v>52.83019</c:v>
                </c:pt>
                <c:pt idx="278">
                  <c:v>48.27586</c:v>
                </c:pt>
                <c:pt idx="279">
                  <c:v>42.69663</c:v>
                </c:pt>
                <c:pt idx="280">
                  <c:v>9.722222</c:v>
                </c:pt>
                <c:pt idx="281">
                  <c:v>5.357143</c:v>
                </c:pt>
                <c:pt idx="282">
                  <c:v>30.10204</c:v>
                </c:pt>
                <c:pt idx="283">
                  <c:v>35.09615</c:v>
                </c:pt>
                <c:pt idx="284">
                  <c:v>40.28436</c:v>
                </c:pt>
                <c:pt idx="285">
                  <c:v>17.93103</c:v>
                </c:pt>
                <c:pt idx="286">
                  <c:v>32.54438</c:v>
                </c:pt>
                <c:pt idx="287">
                  <c:v>47.36842</c:v>
                </c:pt>
                <c:pt idx="288">
                  <c:v>26.17801</c:v>
                </c:pt>
                <c:pt idx="289">
                  <c:v>34.42623</c:v>
                </c:pt>
                <c:pt idx="290">
                  <c:v>37.22628</c:v>
                </c:pt>
                <c:pt idx="291">
                  <c:v>50.9434</c:v>
                </c:pt>
                <c:pt idx="292">
                  <c:v>41.66667</c:v>
                </c:pt>
                <c:pt idx="293">
                  <c:v>11.71171</c:v>
                </c:pt>
                <c:pt idx="294">
                  <c:v>22.12389</c:v>
                </c:pt>
                <c:pt idx="295">
                  <c:v>14.05405</c:v>
                </c:pt>
                <c:pt idx="296">
                  <c:v>94.77612</c:v>
                </c:pt>
                <c:pt idx="297">
                  <c:v>73.72881</c:v>
                </c:pt>
                <c:pt idx="298">
                  <c:v>27.75665</c:v>
                </c:pt>
                <c:pt idx="299">
                  <c:v>23.96313</c:v>
                </c:pt>
                <c:pt idx="300">
                  <c:v>33.63636</c:v>
                </c:pt>
                <c:pt idx="301">
                  <c:v>21.4876</c:v>
                </c:pt>
                <c:pt idx="302">
                  <c:v>15.09434</c:v>
                </c:pt>
                <c:pt idx="303">
                  <c:v>51.72414</c:v>
                </c:pt>
                <c:pt idx="304">
                  <c:v>14.54545</c:v>
                </c:pt>
                <c:pt idx="305">
                  <c:v>67.42424</c:v>
                </c:pt>
                <c:pt idx="306">
                  <c:v>28.98551</c:v>
                </c:pt>
                <c:pt idx="307">
                  <c:v>19.5122</c:v>
                </c:pt>
                <c:pt idx="308">
                  <c:v>3.846154</c:v>
                </c:pt>
                <c:pt idx="309">
                  <c:v>43.90244</c:v>
                </c:pt>
                <c:pt idx="310">
                  <c:v>19.59459</c:v>
                </c:pt>
                <c:pt idx="311">
                  <c:v>38.02817</c:v>
                </c:pt>
                <c:pt idx="312">
                  <c:v>12.17391</c:v>
                </c:pt>
                <c:pt idx="313">
                  <c:v>28.0</c:v>
                </c:pt>
                <c:pt idx="314">
                  <c:v>36.69065</c:v>
                </c:pt>
                <c:pt idx="315">
                  <c:v>33.91304</c:v>
                </c:pt>
                <c:pt idx="316">
                  <c:v>27.0</c:v>
                </c:pt>
                <c:pt idx="317">
                  <c:v>29.85075</c:v>
                </c:pt>
                <c:pt idx="318">
                  <c:v>16.66667</c:v>
                </c:pt>
                <c:pt idx="319">
                  <c:v>57.14286</c:v>
                </c:pt>
                <c:pt idx="320">
                  <c:v>37.7193</c:v>
                </c:pt>
                <c:pt idx="321">
                  <c:v>37.5</c:v>
                </c:pt>
                <c:pt idx="322">
                  <c:v>26.4574</c:v>
                </c:pt>
                <c:pt idx="323">
                  <c:v>28.25279</c:v>
                </c:pt>
                <c:pt idx="324">
                  <c:v>45.37815</c:v>
                </c:pt>
                <c:pt idx="325">
                  <c:v>38.63636</c:v>
                </c:pt>
                <c:pt idx="326">
                  <c:v>23.46369</c:v>
                </c:pt>
                <c:pt idx="327">
                  <c:v>41.84397</c:v>
                </c:pt>
                <c:pt idx="328">
                  <c:v>19.69697</c:v>
                </c:pt>
                <c:pt idx="329">
                  <c:v>12.5</c:v>
                </c:pt>
                <c:pt idx="330">
                  <c:v>6.896552</c:v>
                </c:pt>
                <c:pt idx="331">
                  <c:v>8.90411</c:v>
                </c:pt>
                <c:pt idx="332">
                  <c:v>20.20202</c:v>
                </c:pt>
                <c:pt idx="333">
                  <c:v>25.0</c:v>
                </c:pt>
                <c:pt idx="334">
                  <c:v>25.66845</c:v>
                </c:pt>
                <c:pt idx="335">
                  <c:v>64.78873</c:v>
                </c:pt>
                <c:pt idx="336">
                  <c:v>35.65891</c:v>
                </c:pt>
                <c:pt idx="337">
                  <c:v>19.19192</c:v>
                </c:pt>
                <c:pt idx="338">
                  <c:v>75.64103</c:v>
                </c:pt>
                <c:pt idx="339">
                  <c:v>39.32584</c:v>
                </c:pt>
                <c:pt idx="340">
                  <c:v>36.27451</c:v>
                </c:pt>
                <c:pt idx="341">
                  <c:v>12.94118</c:v>
                </c:pt>
                <c:pt idx="342">
                  <c:v>41.17647</c:v>
                </c:pt>
                <c:pt idx="343">
                  <c:v>50.45872</c:v>
                </c:pt>
                <c:pt idx="344">
                  <c:v>33.33333</c:v>
                </c:pt>
                <c:pt idx="345">
                  <c:v>15.0</c:v>
                </c:pt>
                <c:pt idx="346">
                  <c:v>49.12281</c:v>
                </c:pt>
                <c:pt idx="347">
                  <c:v>50.98039</c:v>
                </c:pt>
                <c:pt idx="348">
                  <c:v>18.18182</c:v>
                </c:pt>
                <c:pt idx="349">
                  <c:v>17.33333</c:v>
                </c:pt>
                <c:pt idx="350">
                  <c:v>28.42105</c:v>
                </c:pt>
                <c:pt idx="351">
                  <c:v>14.28571</c:v>
                </c:pt>
                <c:pt idx="352">
                  <c:v>28.33333</c:v>
                </c:pt>
                <c:pt idx="353">
                  <c:v>42.64706</c:v>
                </c:pt>
                <c:pt idx="354">
                  <c:v>31.66667</c:v>
                </c:pt>
                <c:pt idx="355">
                  <c:v>23.94366</c:v>
                </c:pt>
                <c:pt idx="356">
                  <c:v>22.66667</c:v>
                </c:pt>
                <c:pt idx="357">
                  <c:v>13.7931</c:v>
                </c:pt>
                <c:pt idx="358">
                  <c:v>68.08511</c:v>
                </c:pt>
                <c:pt idx="359">
                  <c:v>45.94595</c:v>
                </c:pt>
                <c:pt idx="360">
                  <c:v>20.58824</c:v>
                </c:pt>
                <c:pt idx="361">
                  <c:v>9.89011</c:v>
                </c:pt>
                <c:pt idx="362">
                  <c:v>8.333333</c:v>
                </c:pt>
                <c:pt idx="363">
                  <c:v>43.58974</c:v>
                </c:pt>
                <c:pt idx="364">
                  <c:v>59.15493</c:v>
                </c:pt>
                <c:pt idx="365">
                  <c:v>66.66667</c:v>
                </c:pt>
                <c:pt idx="366">
                  <c:v>56.37584</c:v>
                </c:pt>
                <c:pt idx="367">
                  <c:v>74.45255</c:v>
                </c:pt>
                <c:pt idx="368">
                  <c:v>37.41935</c:v>
                </c:pt>
                <c:pt idx="369">
                  <c:v>50.99338</c:v>
                </c:pt>
                <c:pt idx="370">
                  <c:v>96.33028</c:v>
                </c:pt>
                <c:pt idx="371">
                  <c:v>56.41026</c:v>
                </c:pt>
                <c:pt idx="372">
                  <c:v>26.97842</c:v>
                </c:pt>
                <c:pt idx="373">
                  <c:v>15.23438</c:v>
                </c:pt>
                <c:pt idx="374">
                  <c:v>28.94737</c:v>
                </c:pt>
                <c:pt idx="375">
                  <c:v>33.54839</c:v>
                </c:pt>
                <c:pt idx="376">
                  <c:v>49.54545</c:v>
                </c:pt>
                <c:pt idx="377">
                  <c:v>37.5</c:v>
                </c:pt>
                <c:pt idx="378">
                  <c:v>63.43284</c:v>
                </c:pt>
                <c:pt idx="379">
                  <c:v>22.41379</c:v>
                </c:pt>
                <c:pt idx="380">
                  <c:v>37.33333</c:v>
                </c:pt>
                <c:pt idx="381">
                  <c:v>26.1324</c:v>
                </c:pt>
                <c:pt idx="382">
                  <c:v>40.90909</c:v>
                </c:pt>
                <c:pt idx="383">
                  <c:v>37.61468</c:v>
                </c:pt>
                <c:pt idx="384">
                  <c:v>32.58427</c:v>
                </c:pt>
                <c:pt idx="385">
                  <c:v>35.77236</c:v>
                </c:pt>
                <c:pt idx="386">
                  <c:v>16.41791</c:v>
                </c:pt>
                <c:pt idx="387">
                  <c:v>16.94915</c:v>
                </c:pt>
                <c:pt idx="388">
                  <c:v>26.90355</c:v>
                </c:pt>
                <c:pt idx="389">
                  <c:v>8.270677</c:v>
                </c:pt>
                <c:pt idx="390">
                  <c:v>10.86957</c:v>
                </c:pt>
                <c:pt idx="391">
                  <c:v>24.63768</c:v>
                </c:pt>
                <c:pt idx="392">
                  <c:v>23.33333</c:v>
                </c:pt>
                <c:pt idx="393">
                  <c:v>24.0</c:v>
                </c:pt>
                <c:pt idx="394">
                  <c:v>7.079646</c:v>
                </c:pt>
                <c:pt idx="395">
                  <c:v>52.38095</c:v>
                </c:pt>
                <c:pt idx="396">
                  <c:v>25.92593</c:v>
                </c:pt>
                <c:pt idx="397">
                  <c:v>12.2449</c:v>
                </c:pt>
                <c:pt idx="398">
                  <c:v>24.70588</c:v>
                </c:pt>
                <c:pt idx="399">
                  <c:v>7.692308</c:v>
                </c:pt>
                <c:pt idx="400">
                  <c:v>52.11268</c:v>
                </c:pt>
                <c:pt idx="401">
                  <c:v>26.08696</c:v>
                </c:pt>
                <c:pt idx="402">
                  <c:v>47.76119</c:v>
                </c:pt>
                <c:pt idx="403">
                  <c:v>19.65812</c:v>
                </c:pt>
                <c:pt idx="404">
                  <c:v>46.66667</c:v>
                </c:pt>
                <c:pt idx="405">
                  <c:v>3.225806</c:v>
                </c:pt>
                <c:pt idx="406">
                  <c:v>13.13131</c:v>
                </c:pt>
                <c:pt idx="407">
                  <c:v>70.32967</c:v>
                </c:pt>
                <c:pt idx="408">
                  <c:v>20.65217</c:v>
                </c:pt>
                <c:pt idx="409">
                  <c:v>21.73913</c:v>
                </c:pt>
                <c:pt idx="410">
                  <c:v>41.57303</c:v>
                </c:pt>
                <c:pt idx="411">
                  <c:v>26.50602</c:v>
                </c:pt>
                <c:pt idx="412">
                  <c:v>40.0</c:v>
                </c:pt>
                <c:pt idx="413">
                  <c:v>78.87324</c:v>
                </c:pt>
                <c:pt idx="414">
                  <c:v>68.53147</c:v>
                </c:pt>
                <c:pt idx="415">
                  <c:v>76.92308</c:v>
                </c:pt>
                <c:pt idx="416">
                  <c:v>61.40351</c:v>
                </c:pt>
                <c:pt idx="417">
                  <c:v>0.0</c:v>
                </c:pt>
                <c:pt idx="418">
                  <c:v>8.695652</c:v>
                </c:pt>
                <c:pt idx="419">
                  <c:v>40.0</c:v>
                </c:pt>
                <c:pt idx="420">
                  <c:v>10.0</c:v>
                </c:pt>
                <c:pt idx="421">
                  <c:v>28.43137</c:v>
                </c:pt>
                <c:pt idx="422">
                  <c:v>1.369863</c:v>
                </c:pt>
                <c:pt idx="423">
                  <c:v>4.6875</c:v>
                </c:pt>
                <c:pt idx="424">
                  <c:v>35.21127</c:v>
                </c:pt>
                <c:pt idx="425">
                  <c:v>38.96104</c:v>
                </c:pt>
                <c:pt idx="426">
                  <c:v>26.66667</c:v>
                </c:pt>
                <c:pt idx="427">
                  <c:v>58.62069</c:v>
                </c:pt>
                <c:pt idx="428">
                  <c:v>24.5283</c:v>
                </c:pt>
                <c:pt idx="429">
                  <c:v>32.6087</c:v>
                </c:pt>
                <c:pt idx="430">
                  <c:v>64.44444</c:v>
                </c:pt>
                <c:pt idx="431">
                  <c:v>65.21739</c:v>
                </c:pt>
                <c:pt idx="432">
                  <c:v>21.73913</c:v>
                </c:pt>
                <c:pt idx="433">
                  <c:v>67.05882</c:v>
                </c:pt>
                <c:pt idx="434">
                  <c:v>51.08696</c:v>
                </c:pt>
                <c:pt idx="435">
                  <c:v>43.15789</c:v>
                </c:pt>
                <c:pt idx="436">
                  <c:v>30.0</c:v>
                </c:pt>
                <c:pt idx="437">
                  <c:v>41.78082</c:v>
                </c:pt>
                <c:pt idx="438">
                  <c:v>68.36735</c:v>
                </c:pt>
                <c:pt idx="439">
                  <c:v>18.98734</c:v>
                </c:pt>
                <c:pt idx="440">
                  <c:v>27.35849</c:v>
                </c:pt>
                <c:pt idx="441">
                  <c:v>18.38565</c:v>
                </c:pt>
                <c:pt idx="442">
                  <c:v>40.0</c:v>
                </c:pt>
                <c:pt idx="443">
                  <c:v>64.05229</c:v>
                </c:pt>
                <c:pt idx="444">
                  <c:v>49.68944</c:v>
                </c:pt>
                <c:pt idx="445">
                  <c:v>44.0</c:v>
                </c:pt>
                <c:pt idx="446">
                  <c:v>21.95122</c:v>
                </c:pt>
                <c:pt idx="447">
                  <c:v>38.62069</c:v>
                </c:pt>
                <c:pt idx="448">
                  <c:v>42.78075</c:v>
                </c:pt>
                <c:pt idx="449">
                  <c:v>35.75758</c:v>
                </c:pt>
                <c:pt idx="450">
                  <c:v>15.55556</c:v>
                </c:pt>
                <c:pt idx="451">
                  <c:v>12.38095</c:v>
                </c:pt>
                <c:pt idx="452">
                  <c:v>60.40268</c:v>
                </c:pt>
                <c:pt idx="453">
                  <c:v>29.30233</c:v>
                </c:pt>
                <c:pt idx="454">
                  <c:v>27.35849</c:v>
                </c:pt>
                <c:pt idx="455">
                  <c:v>57.26496</c:v>
                </c:pt>
                <c:pt idx="456">
                  <c:v>36.72316</c:v>
                </c:pt>
                <c:pt idx="457">
                  <c:v>47.0</c:v>
                </c:pt>
                <c:pt idx="458">
                  <c:v>35.8209</c:v>
                </c:pt>
                <c:pt idx="459">
                  <c:v>28.68852</c:v>
                </c:pt>
                <c:pt idx="460">
                  <c:v>60.39604</c:v>
                </c:pt>
                <c:pt idx="461">
                  <c:v>58.95522</c:v>
                </c:pt>
                <c:pt idx="462">
                  <c:v>28.20513</c:v>
                </c:pt>
                <c:pt idx="463">
                  <c:v>43.28358</c:v>
                </c:pt>
                <c:pt idx="464">
                  <c:v>56.09756</c:v>
                </c:pt>
                <c:pt idx="465">
                  <c:v>30.85106</c:v>
                </c:pt>
                <c:pt idx="466">
                  <c:v>53.04348</c:v>
                </c:pt>
                <c:pt idx="467">
                  <c:v>29.41176</c:v>
                </c:pt>
                <c:pt idx="468">
                  <c:v>40.65041</c:v>
                </c:pt>
                <c:pt idx="469">
                  <c:v>32.87671</c:v>
                </c:pt>
                <c:pt idx="470">
                  <c:v>27.5</c:v>
                </c:pt>
                <c:pt idx="471">
                  <c:v>34.49477</c:v>
                </c:pt>
                <c:pt idx="472">
                  <c:v>36.80982</c:v>
                </c:pt>
                <c:pt idx="473">
                  <c:v>26.89076</c:v>
                </c:pt>
                <c:pt idx="474">
                  <c:v>12.06897</c:v>
                </c:pt>
                <c:pt idx="475">
                  <c:v>22.82609</c:v>
                </c:pt>
                <c:pt idx="476">
                  <c:v>25.7732</c:v>
                </c:pt>
                <c:pt idx="477">
                  <c:v>50.70423</c:v>
                </c:pt>
                <c:pt idx="478">
                  <c:v>47.23926</c:v>
                </c:pt>
                <c:pt idx="479">
                  <c:v>6.25</c:v>
                </c:pt>
                <c:pt idx="480">
                  <c:v>23.8806</c:v>
                </c:pt>
                <c:pt idx="481">
                  <c:v>43.58974</c:v>
                </c:pt>
                <c:pt idx="482">
                  <c:v>15.71429</c:v>
                </c:pt>
                <c:pt idx="483">
                  <c:v>20.0</c:v>
                </c:pt>
                <c:pt idx="484">
                  <c:v>23.30827</c:v>
                </c:pt>
                <c:pt idx="485">
                  <c:v>13.63636</c:v>
                </c:pt>
                <c:pt idx="486">
                  <c:v>57.14286</c:v>
                </c:pt>
                <c:pt idx="487">
                  <c:v>54.05405</c:v>
                </c:pt>
                <c:pt idx="488">
                  <c:v>96.2963</c:v>
                </c:pt>
                <c:pt idx="489">
                  <c:v>84.21053</c:v>
                </c:pt>
                <c:pt idx="490">
                  <c:v>50.64935</c:v>
                </c:pt>
                <c:pt idx="491">
                  <c:v>7.407407</c:v>
                </c:pt>
                <c:pt idx="492">
                  <c:v>33.57143</c:v>
                </c:pt>
                <c:pt idx="493">
                  <c:v>40.83333</c:v>
                </c:pt>
                <c:pt idx="494">
                  <c:v>34.17722</c:v>
                </c:pt>
                <c:pt idx="495">
                  <c:v>45.29915</c:v>
                </c:pt>
                <c:pt idx="496">
                  <c:v>19.14894</c:v>
                </c:pt>
                <c:pt idx="497">
                  <c:v>50.0</c:v>
                </c:pt>
                <c:pt idx="498">
                  <c:v>30.72289</c:v>
                </c:pt>
                <c:pt idx="499">
                  <c:v>31.89655</c:v>
                </c:pt>
                <c:pt idx="500">
                  <c:v>38.31776</c:v>
                </c:pt>
                <c:pt idx="501">
                  <c:v>8.75</c:v>
                </c:pt>
                <c:pt idx="502">
                  <c:v>10.75269</c:v>
                </c:pt>
                <c:pt idx="503">
                  <c:v>37.76224</c:v>
                </c:pt>
                <c:pt idx="504">
                  <c:v>36.99422</c:v>
                </c:pt>
                <c:pt idx="505">
                  <c:v>18.05556</c:v>
                </c:pt>
                <c:pt idx="506">
                  <c:v>40.96386</c:v>
                </c:pt>
                <c:pt idx="507">
                  <c:v>41.31737</c:v>
                </c:pt>
                <c:pt idx="508">
                  <c:v>41.66667</c:v>
                </c:pt>
                <c:pt idx="509">
                  <c:v>24.17582</c:v>
                </c:pt>
                <c:pt idx="510">
                  <c:v>11.18881</c:v>
                </c:pt>
                <c:pt idx="511">
                  <c:v>53.48837</c:v>
                </c:pt>
                <c:pt idx="512">
                  <c:v>23.07692</c:v>
                </c:pt>
                <c:pt idx="513">
                  <c:v>10.20408</c:v>
                </c:pt>
                <c:pt idx="514">
                  <c:v>77.41935</c:v>
                </c:pt>
                <c:pt idx="515">
                  <c:v>38.88889</c:v>
                </c:pt>
                <c:pt idx="516">
                  <c:v>13.76812</c:v>
                </c:pt>
                <c:pt idx="517">
                  <c:v>70.7483</c:v>
                </c:pt>
                <c:pt idx="518">
                  <c:v>28.42105</c:v>
                </c:pt>
                <c:pt idx="519">
                  <c:v>21.18644</c:v>
                </c:pt>
                <c:pt idx="520">
                  <c:v>51.70068</c:v>
                </c:pt>
                <c:pt idx="521">
                  <c:v>34.59916</c:v>
                </c:pt>
                <c:pt idx="522">
                  <c:v>39.35484</c:v>
                </c:pt>
                <c:pt idx="523">
                  <c:v>32.90323</c:v>
                </c:pt>
                <c:pt idx="524">
                  <c:v>3.773585</c:v>
                </c:pt>
                <c:pt idx="525">
                  <c:v>3.597122</c:v>
                </c:pt>
                <c:pt idx="526">
                  <c:v>45.16129</c:v>
                </c:pt>
                <c:pt idx="527">
                  <c:v>34.09962</c:v>
                </c:pt>
                <c:pt idx="528">
                  <c:v>22.51656</c:v>
                </c:pt>
                <c:pt idx="529">
                  <c:v>45.45455</c:v>
                </c:pt>
                <c:pt idx="530">
                  <c:v>46.26866</c:v>
                </c:pt>
                <c:pt idx="531">
                  <c:v>47.31183</c:v>
                </c:pt>
                <c:pt idx="532">
                  <c:v>13.52941</c:v>
                </c:pt>
                <c:pt idx="533">
                  <c:v>40.72165</c:v>
                </c:pt>
                <c:pt idx="534">
                  <c:v>31.21387</c:v>
                </c:pt>
                <c:pt idx="535">
                  <c:v>38.06228</c:v>
                </c:pt>
                <c:pt idx="536">
                  <c:v>40.26846</c:v>
                </c:pt>
                <c:pt idx="537">
                  <c:v>13.75</c:v>
                </c:pt>
                <c:pt idx="538">
                  <c:v>48.95105</c:v>
                </c:pt>
                <c:pt idx="539">
                  <c:v>53.8835</c:v>
                </c:pt>
                <c:pt idx="540">
                  <c:v>50.2439</c:v>
                </c:pt>
                <c:pt idx="541">
                  <c:v>31.16883</c:v>
                </c:pt>
                <c:pt idx="542">
                  <c:v>34.81013</c:v>
                </c:pt>
                <c:pt idx="543">
                  <c:v>14.39394</c:v>
                </c:pt>
                <c:pt idx="544">
                  <c:v>40.84507</c:v>
                </c:pt>
                <c:pt idx="545">
                  <c:v>23.52941</c:v>
                </c:pt>
                <c:pt idx="546">
                  <c:v>15.38462</c:v>
                </c:pt>
                <c:pt idx="547">
                  <c:v>17.54386</c:v>
                </c:pt>
                <c:pt idx="548">
                  <c:v>9.230769</c:v>
                </c:pt>
                <c:pt idx="549">
                  <c:v>38.46154</c:v>
                </c:pt>
                <c:pt idx="550">
                  <c:v>29.62963</c:v>
                </c:pt>
                <c:pt idx="551">
                  <c:v>27.77778</c:v>
                </c:pt>
                <c:pt idx="552">
                  <c:v>22.80702</c:v>
                </c:pt>
                <c:pt idx="553">
                  <c:v>6.329114</c:v>
                </c:pt>
                <c:pt idx="554">
                  <c:v>10.0</c:v>
                </c:pt>
                <c:pt idx="555">
                  <c:v>9.459459</c:v>
                </c:pt>
                <c:pt idx="556">
                  <c:v>36.70213</c:v>
                </c:pt>
                <c:pt idx="557">
                  <c:v>82.29665</c:v>
                </c:pt>
                <c:pt idx="558">
                  <c:v>27.83505</c:v>
                </c:pt>
                <c:pt idx="559">
                  <c:v>16.88312</c:v>
                </c:pt>
                <c:pt idx="560">
                  <c:v>40.0</c:v>
                </c:pt>
                <c:pt idx="561">
                  <c:v>35.0</c:v>
                </c:pt>
                <c:pt idx="562">
                  <c:v>74.26471</c:v>
                </c:pt>
                <c:pt idx="563">
                  <c:v>64.7619</c:v>
                </c:pt>
                <c:pt idx="564">
                  <c:v>30.95238</c:v>
                </c:pt>
                <c:pt idx="565">
                  <c:v>48.66667</c:v>
                </c:pt>
                <c:pt idx="566">
                  <c:v>40.29851</c:v>
                </c:pt>
                <c:pt idx="567">
                  <c:v>41.37931</c:v>
                </c:pt>
                <c:pt idx="568">
                  <c:v>64.83516</c:v>
                </c:pt>
                <c:pt idx="569">
                  <c:v>57.8125</c:v>
                </c:pt>
                <c:pt idx="570">
                  <c:v>51.6129</c:v>
                </c:pt>
                <c:pt idx="571">
                  <c:v>36.58537</c:v>
                </c:pt>
                <c:pt idx="572">
                  <c:v>21.875</c:v>
                </c:pt>
                <c:pt idx="573">
                  <c:v>54.02299</c:v>
                </c:pt>
                <c:pt idx="574">
                  <c:v>42.55319</c:v>
                </c:pt>
                <c:pt idx="575">
                  <c:v>6.122449</c:v>
                </c:pt>
                <c:pt idx="576">
                  <c:v>64.10256</c:v>
                </c:pt>
                <c:pt idx="577">
                  <c:v>93.22033999999999</c:v>
                </c:pt>
                <c:pt idx="578">
                  <c:v>21.73913</c:v>
                </c:pt>
                <c:pt idx="579">
                  <c:v>59.25926</c:v>
                </c:pt>
                <c:pt idx="580">
                  <c:v>63.09524</c:v>
                </c:pt>
                <c:pt idx="581">
                  <c:v>81.81818</c:v>
                </c:pt>
                <c:pt idx="582">
                  <c:v>11.11111</c:v>
                </c:pt>
                <c:pt idx="583">
                  <c:v>30.0</c:v>
                </c:pt>
                <c:pt idx="584">
                  <c:v>9.52381</c:v>
                </c:pt>
                <c:pt idx="585">
                  <c:v>3.448276</c:v>
                </c:pt>
                <c:pt idx="586">
                  <c:v>2.857143</c:v>
                </c:pt>
                <c:pt idx="587">
                  <c:v>46.34146</c:v>
                </c:pt>
                <c:pt idx="588">
                  <c:v>10.0</c:v>
                </c:pt>
                <c:pt idx="589">
                  <c:v>12.5</c:v>
                </c:pt>
                <c:pt idx="590">
                  <c:v>21.62162</c:v>
                </c:pt>
                <c:pt idx="591">
                  <c:v>16.43836</c:v>
                </c:pt>
                <c:pt idx="592">
                  <c:v>26.19048</c:v>
                </c:pt>
                <c:pt idx="593">
                  <c:v>24.5614</c:v>
                </c:pt>
                <c:pt idx="594">
                  <c:v>24.5098</c:v>
                </c:pt>
                <c:pt idx="595">
                  <c:v>22.95082</c:v>
                </c:pt>
                <c:pt idx="596">
                  <c:v>21.05263</c:v>
                </c:pt>
                <c:pt idx="597">
                  <c:v>47.19101</c:v>
                </c:pt>
                <c:pt idx="598">
                  <c:v>22.05882</c:v>
                </c:pt>
                <c:pt idx="599">
                  <c:v>76.25</c:v>
                </c:pt>
                <c:pt idx="600">
                  <c:v>61.40351</c:v>
                </c:pt>
                <c:pt idx="601">
                  <c:v>1.204819</c:v>
                </c:pt>
                <c:pt idx="602">
                  <c:v>9.375</c:v>
                </c:pt>
                <c:pt idx="603">
                  <c:v>55.55556</c:v>
                </c:pt>
                <c:pt idx="604">
                  <c:v>53.91304</c:v>
                </c:pt>
                <c:pt idx="605">
                  <c:v>29.62963</c:v>
                </c:pt>
                <c:pt idx="606">
                  <c:v>38.70968</c:v>
                </c:pt>
                <c:pt idx="607">
                  <c:v>65.16853999999999</c:v>
                </c:pt>
                <c:pt idx="608">
                  <c:v>54.02299</c:v>
                </c:pt>
                <c:pt idx="609">
                  <c:v>5.714286</c:v>
                </c:pt>
                <c:pt idx="610">
                  <c:v>6.451613</c:v>
                </c:pt>
                <c:pt idx="611">
                  <c:v>5.357143</c:v>
                </c:pt>
                <c:pt idx="612">
                  <c:v>28.84615</c:v>
                </c:pt>
                <c:pt idx="613">
                  <c:v>29.87013</c:v>
                </c:pt>
                <c:pt idx="614">
                  <c:v>39.62264</c:v>
                </c:pt>
                <c:pt idx="615">
                  <c:v>67.64706</c:v>
                </c:pt>
                <c:pt idx="616">
                  <c:v>69.49153</c:v>
                </c:pt>
                <c:pt idx="617">
                  <c:v>16.8</c:v>
                </c:pt>
                <c:pt idx="618">
                  <c:v>24.28115</c:v>
                </c:pt>
                <c:pt idx="619">
                  <c:v>13.65079</c:v>
                </c:pt>
                <c:pt idx="620">
                  <c:v>18.01242</c:v>
                </c:pt>
                <c:pt idx="621">
                  <c:v>14.48276</c:v>
                </c:pt>
                <c:pt idx="622">
                  <c:v>24.26471</c:v>
                </c:pt>
                <c:pt idx="623">
                  <c:v>60.21505</c:v>
                </c:pt>
                <c:pt idx="624">
                  <c:v>41.34615</c:v>
                </c:pt>
                <c:pt idx="625">
                  <c:v>3.787879</c:v>
                </c:pt>
                <c:pt idx="626">
                  <c:v>21.91011</c:v>
                </c:pt>
                <c:pt idx="627">
                  <c:v>29.16667</c:v>
                </c:pt>
                <c:pt idx="628">
                  <c:v>16.36364</c:v>
                </c:pt>
                <c:pt idx="629">
                  <c:v>29.65116</c:v>
                </c:pt>
                <c:pt idx="630">
                  <c:v>28.09917</c:v>
                </c:pt>
                <c:pt idx="631">
                  <c:v>38.38384</c:v>
                </c:pt>
                <c:pt idx="632">
                  <c:v>34.32203</c:v>
                </c:pt>
                <c:pt idx="633">
                  <c:v>26.82927</c:v>
                </c:pt>
                <c:pt idx="634">
                  <c:v>33.33333</c:v>
                </c:pt>
                <c:pt idx="635">
                  <c:v>29.74684</c:v>
                </c:pt>
                <c:pt idx="636">
                  <c:v>6.557377</c:v>
                </c:pt>
                <c:pt idx="637">
                  <c:v>1.754386</c:v>
                </c:pt>
                <c:pt idx="638">
                  <c:v>19.35484</c:v>
                </c:pt>
                <c:pt idx="639">
                  <c:v>18.0</c:v>
                </c:pt>
                <c:pt idx="640">
                  <c:v>30.64516</c:v>
                </c:pt>
                <c:pt idx="641">
                  <c:v>42.52874</c:v>
                </c:pt>
                <c:pt idx="642">
                  <c:v>40.83333</c:v>
                </c:pt>
                <c:pt idx="643">
                  <c:v>42.68293</c:v>
                </c:pt>
                <c:pt idx="644">
                  <c:v>45.88235</c:v>
                </c:pt>
                <c:pt idx="645">
                  <c:v>20.43011</c:v>
                </c:pt>
                <c:pt idx="646">
                  <c:v>73.33333</c:v>
                </c:pt>
                <c:pt idx="647">
                  <c:v>33.33333</c:v>
                </c:pt>
                <c:pt idx="648">
                  <c:v>45.19231</c:v>
                </c:pt>
                <c:pt idx="649">
                  <c:v>34.98099</c:v>
                </c:pt>
                <c:pt idx="650">
                  <c:v>20.5298</c:v>
                </c:pt>
                <c:pt idx="651">
                  <c:v>41.0</c:v>
                </c:pt>
                <c:pt idx="652">
                  <c:v>22.08333</c:v>
                </c:pt>
                <c:pt idx="653">
                  <c:v>45.80153</c:v>
                </c:pt>
                <c:pt idx="654">
                  <c:v>51.9774</c:v>
                </c:pt>
                <c:pt idx="655">
                  <c:v>45.96774</c:v>
                </c:pt>
                <c:pt idx="656">
                  <c:v>31.15942</c:v>
                </c:pt>
                <c:pt idx="657">
                  <c:v>29.69697</c:v>
                </c:pt>
                <c:pt idx="658">
                  <c:v>46.66667</c:v>
                </c:pt>
                <c:pt idx="659">
                  <c:v>30.76923</c:v>
                </c:pt>
                <c:pt idx="660">
                  <c:v>17.24138</c:v>
                </c:pt>
                <c:pt idx="661">
                  <c:v>31.81818</c:v>
                </c:pt>
                <c:pt idx="662">
                  <c:v>33.33333</c:v>
                </c:pt>
                <c:pt idx="663">
                  <c:v>76.51007</c:v>
                </c:pt>
                <c:pt idx="664">
                  <c:v>22.78481</c:v>
                </c:pt>
                <c:pt idx="665">
                  <c:v>22.95082</c:v>
                </c:pt>
                <c:pt idx="666">
                  <c:v>29.31937</c:v>
                </c:pt>
                <c:pt idx="667">
                  <c:v>12.5</c:v>
                </c:pt>
                <c:pt idx="668">
                  <c:v>43.95604</c:v>
                </c:pt>
                <c:pt idx="669">
                  <c:v>3.125</c:v>
                </c:pt>
                <c:pt idx="670">
                  <c:v>12.19512</c:v>
                </c:pt>
                <c:pt idx="671">
                  <c:v>10.16949</c:v>
                </c:pt>
                <c:pt idx="672">
                  <c:v>26.43678</c:v>
                </c:pt>
                <c:pt idx="673">
                  <c:v>49.33333</c:v>
                </c:pt>
                <c:pt idx="674">
                  <c:v>33.98693</c:v>
                </c:pt>
                <c:pt idx="675">
                  <c:v>33.56164</c:v>
                </c:pt>
                <c:pt idx="676">
                  <c:v>49.55752</c:v>
                </c:pt>
                <c:pt idx="677">
                  <c:v>44.73684</c:v>
                </c:pt>
                <c:pt idx="678">
                  <c:v>51.88679</c:v>
                </c:pt>
                <c:pt idx="679">
                  <c:v>38.73874</c:v>
                </c:pt>
                <c:pt idx="680">
                  <c:v>52.74725</c:v>
                </c:pt>
                <c:pt idx="681">
                  <c:v>14.58333</c:v>
                </c:pt>
                <c:pt idx="682">
                  <c:v>50.46296</c:v>
                </c:pt>
                <c:pt idx="683">
                  <c:v>20.87912</c:v>
                </c:pt>
                <c:pt idx="684">
                  <c:v>38.09524</c:v>
                </c:pt>
                <c:pt idx="685">
                  <c:v>34.57944</c:v>
                </c:pt>
                <c:pt idx="686">
                  <c:v>26.36364</c:v>
                </c:pt>
                <c:pt idx="687">
                  <c:v>45.20548</c:v>
                </c:pt>
                <c:pt idx="688">
                  <c:v>25.60976</c:v>
                </c:pt>
                <c:pt idx="689">
                  <c:v>35.50725</c:v>
                </c:pt>
                <c:pt idx="690">
                  <c:v>16.04938</c:v>
                </c:pt>
                <c:pt idx="691">
                  <c:v>4.255319</c:v>
                </c:pt>
                <c:pt idx="692">
                  <c:v>60.37736</c:v>
                </c:pt>
                <c:pt idx="693">
                  <c:v>85.96491</c:v>
                </c:pt>
                <c:pt idx="694">
                  <c:v>77.11864</c:v>
                </c:pt>
                <c:pt idx="695">
                  <c:v>15.90909</c:v>
                </c:pt>
                <c:pt idx="696">
                  <c:v>25.71429</c:v>
                </c:pt>
                <c:pt idx="697">
                  <c:v>46.0</c:v>
                </c:pt>
                <c:pt idx="698">
                  <c:v>37.5</c:v>
                </c:pt>
                <c:pt idx="699">
                  <c:v>18.46154</c:v>
                </c:pt>
                <c:pt idx="700">
                  <c:v>37.97468</c:v>
                </c:pt>
                <c:pt idx="701">
                  <c:v>27.8481</c:v>
                </c:pt>
                <c:pt idx="702">
                  <c:v>12.0</c:v>
                </c:pt>
                <c:pt idx="703">
                  <c:v>36.47059</c:v>
                </c:pt>
                <c:pt idx="704">
                  <c:v>19.23077</c:v>
                </c:pt>
                <c:pt idx="705">
                  <c:v>51.97368</c:v>
                </c:pt>
                <c:pt idx="706">
                  <c:v>35.10638</c:v>
                </c:pt>
                <c:pt idx="707">
                  <c:v>32.5</c:v>
                </c:pt>
                <c:pt idx="708">
                  <c:v>3.225806</c:v>
                </c:pt>
                <c:pt idx="709">
                  <c:v>8.264463</c:v>
                </c:pt>
                <c:pt idx="710">
                  <c:v>43.20988</c:v>
                </c:pt>
                <c:pt idx="711">
                  <c:v>56.94444</c:v>
                </c:pt>
                <c:pt idx="712">
                  <c:v>63.1068</c:v>
                </c:pt>
                <c:pt idx="713">
                  <c:v>70.78652</c:v>
                </c:pt>
                <c:pt idx="714">
                  <c:v>67.30769</c:v>
                </c:pt>
                <c:pt idx="715">
                  <c:v>9.375</c:v>
                </c:pt>
                <c:pt idx="716">
                  <c:v>18.0</c:v>
                </c:pt>
                <c:pt idx="717">
                  <c:v>65.90909</c:v>
                </c:pt>
                <c:pt idx="718">
                  <c:v>28.33333</c:v>
                </c:pt>
                <c:pt idx="719">
                  <c:v>17.64706</c:v>
                </c:pt>
                <c:pt idx="720">
                  <c:v>45.61404</c:v>
                </c:pt>
                <c:pt idx="721">
                  <c:v>11.48649</c:v>
                </c:pt>
                <c:pt idx="722">
                  <c:v>21.11801</c:v>
                </c:pt>
                <c:pt idx="723">
                  <c:v>38.0597</c:v>
                </c:pt>
                <c:pt idx="724">
                  <c:v>12.19512</c:v>
                </c:pt>
                <c:pt idx="725">
                  <c:v>35.23316</c:v>
                </c:pt>
                <c:pt idx="726">
                  <c:v>13.6646</c:v>
                </c:pt>
                <c:pt idx="727">
                  <c:v>22.64151</c:v>
                </c:pt>
                <c:pt idx="728">
                  <c:v>16.03053</c:v>
                </c:pt>
                <c:pt idx="729">
                  <c:v>69.81132</c:v>
                </c:pt>
                <c:pt idx="730">
                  <c:v>42.99065</c:v>
                </c:pt>
                <c:pt idx="731">
                  <c:v>52.5</c:v>
                </c:pt>
                <c:pt idx="732">
                  <c:v>70.53570999999999</c:v>
                </c:pt>
                <c:pt idx="733">
                  <c:v>50.92593</c:v>
                </c:pt>
                <c:pt idx="734">
                  <c:v>55.35714</c:v>
                </c:pt>
                <c:pt idx="735">
                  <c:v>13.09524</c:v>
                </c:pt>
                <c:pt idx="736">
                  <c:v>30.0</c:v>
                </c:pt>
                <c:pt idx="737">
                  <c:v>48.02632</c:v>
                </c:pt>
                <c:pt idx="738">
                  <c:v>35.20408</c:v>
                </c:pt>
                <c:pt idx="739">
                  <c:v>29.02208</c:v>
                </c:pt>
                <c:pt idx="740">
                  <c:v>11.49425</c:v>
                </c:pt>
                <c:pt idx="741">
                  <c:v>27.15232</c:v>
                </c:pt>
                <c:pt idx="742">
                  <c:v>19.35484</c:v>
                </c:pt>
                <c:pt idx="743">
                  <c:v>48.31933</c:v>
                </c:pt>
                <c:pt idx="744">
                  <c:v>35.35354</c:v>
                </c:pt>
                <c:pt idx="745">
                  <c:v>44.44444</c:v>
                </c:pt>
                <c:pt idx="746">
                  <c:v>44.96644</c:v>
                </c:pt>
                <c:pt idx="747">
                  <c:v>33.51351</c:v>
                </c:pt>
                <c:pt idx="748">
                  <c:v>52.0</c:v>
                </c:pt>
                <c:pt idx="749">
                  <c:v>27.8481</c:v>
                </c:pt>
                <c:pt idx="750">
                  <c:v>30.52632</c:v>
                </c:pt>
                <c:pt idx="751">
                  <c:v>14.38356</c:v>
                </c:pt>
                <c:pt idx="752">
                  <c:v>44.44444</c:v>
                </c:pt>
                <c:pt idx="753">
                  <c:v>56.19048</c:v>
                </c:pt>
                <c:pt idx="754">
                  <c:v>77.9661</c:v>
                </c:pt>
                <c:pt idx="755">
                  <c:v>43.63636</c:v>
                </c:pt>
                <c:pt idx="756">
                  <c:v>19.48052</c:v>
                </c:pt>
                <c:pt idx="757">
                  <c:v>25.0</c:v>
                </c:pt>
                <c:pt idx="758">
                  <c:v>23.77049</c:v>
                </c:pt>
                <c:pt idx="759">
                  <c:v>40.86538</c:v>
                </c:pt>
                <c:pt idx="760">
                  <c:v>33.98058</c:v>
                </c:pt>
                <c:pt idx="761">
                  <c:v>24.28571</c:v>
                </c:pt>
                <c:pt idx="762">
                  <c:v>40.59406</c:v>
                </c:pt>
                <c:pt idx="763">
                  <c:v>36.66667</c:v>
                </c:pt>
                <c:pt idx="764">
                  <c:v>29.67742</c:v>
                </c:pt>
                <c:pt idx="765">
                  <c:v>34.42623</c:v>
                </c:pt>
                <c:pt idx="766">
                  <c:v>9.6</c:v>
                </c:pt>
                <c:pt idx="767">
                  <c:v>39.65517</c:v>
                </c:pt>
                <c:pt idx="768">
                  <c:v>50.0</c:v>
                </c:pt>
                <c:pt idx="769">
                  <c:v>10.10101</c:v>
                </c:pt>
                <c:pt idx="770">
                  <c:v>65.15152</c:v>
                </c:pt>
                <c:pt idx="771">
                  <c:v>20.74074</c:v>
                </c:pt>
                <c:pt idx="772">
                  <c:v>36.16236</c:v>
                </c:pt>
                <c:pt idx="773">
                  <c:v>56.25</c:v>
                </c:pt>
                <c:pt idx="774">
                  <c:v>15.78947</c:v>
                </c:pt>
                <c:pt idx="775">
                  <c:v>36.75214</c:v>
                </c:pt>
                <c:pt idx="776">
                  <c:v>42.42424</c:v>
                </c:pt>
                <c:pt idx="777">
                  <c:v>41.4966</c:v>
                </c:pt>
                <c:pt idx="778">
                  <c:v>22.35294</c:v>
                </c:pt>
                <c:pt idx="779">
                  <c:v>42.95775</c:v>
                </c:pt>
                <c:pt idx="780">
                  <c:v>42.74809</c:v>
                </c:pt>
                <c:pt idx="781">
                  <c:v>34.0</c:v>
                </c:pt>
                <c:pt idx="782">
                  <c:v>33.02181</c:v>
                </c:pt>
                <c:pt idx="783">
                  <c:v>69.81132</c:v>
                </c:pt>
                <c:pt idx="784">
                  <c:v>22.68041</c:v>
                </c:pt>
                <c:pt idx="785">
                  <c:v>34.24658</c:v>
                </c:pt>
                <c:pt idx="786">
                  <c:v>18.38235</c:v>
                </c:pt>
                <c:pt idx="787">
                  <c:v>59.80392</c:v>
                </c:pt>
                <c:pt idx="788">
                  <c:v>37.96296</c:v>
                </c:pt>
                <c:pt idx="789">
                  <c:v>31.42857</c:v>
                </c:pt>
                <c:pt idx="790">
                  <c:v>9.836066</c:v>
                </c:pt>
                <c:pt idx="791">
                  <c:v>27.19298</c:v>
                </c:pt>
                <c:pt idx="792">
                  <c:v>6.060606</c:v>
                </c:pt>
                <c:pt idx="793">
                  <c:v>24.63768</c:v>
                </c:pt>
                <c:pt idx="794">
                  <c:v>69.81132</c:v>
                </c:pt>
                <c:pt idx="795">
                  <c:v>62.7907</c:v>
                </c:pt>
                <c:pt idx="796">
                  <c:v>9.615385</c:v>
                </c:pt>
                <c:pt idx="797">
                  <c:v>37.33333</c:v>
                </c:pt>
                <c:pt idx="798">
                  <c:v>55.42169</c:v>
                </c:pt>
                <c:pt idx="799">
                  <c:v>24.0</c:v>
                </c:pt>
                <c:pt idx="800">
                  <c:v>17.85714</c:v>
                </c:pt>
                <c:pt idx="801">
                  <c:v>64.0</c:v>
                </c:pt>
                <c:pt idx="802">
                  <c:v>84.61538</c:v>
                </c:pt>
                <c:pt idx="803">
                  <c:v>85.33333</c:v>
                </c:pt>
                <c:pt idx="804">
                  <c:v>22.05882</c:v>
                </c:pt>
                <c:pt idx="805">
                  <c:v>9.589041</c:v>
                </c:pt>
                <c:pt idx="806">
                  <c:v>14.01274</c:v>
                </c:pt>
                <c:pt idx="807">
                  <c:v>77.58621</c:v>
                </c:pt>
                <c:pt idx="808">
                  <c:v>53.62319</c:v>
                </c:pt>
                <c:pt idx="809">
                  <c:v>29.41176</c:v>
                </c:pt>
                <c:pt idx="810">
                  <c:v>27.83505</c:v>
                </c:pt>
                <c:pt idx="811">
                  <c:v>26.66667</c:v>
                </c:pt>
                <c:pt idx="812">
                  <c:v>58.33333</c:v>
                </c:pt>
                <c:pt idx="813">
                  <c:v>51.85185</c:v>
                </c:pt>
                <c:pt idx="814">
                  <c:v>45.16129</c:v>
                </c:pt>
                <c:pt idx="815">
                  <c:v>9.090909</c:v>
                </c:pt>
                <c:pt idx="816">
                  <c:v>52.98507</c:v>
                </c:pt>
                <c:pt idx="817">
                  <c:v>21.08434</c:v>
                </c:pt>
                <c:pt idx="818">
                  <c:v>14.89362</c:v>
                </c:pt>
                <c:pt idx="819">
                  <c:v>44.66667</c:v>
                </c:pt>
                <c:pt idx="820">
                  <c:v>54.25532</c:v>
                </c:pt>
                <c:pt idx="821">
                  <c:v>75.53191</c:v>
                </c:pt>
                <c:pt idx="822">
                  <c:v>42.69663</c:v>
                </c:pt>
                <c:pt idx="823">
                  <c:v>58.73016</c:v>
                </c:pt>
                <c:pt idx="824">
                  <c:v>34.92063</c:v>
                </c:pt>
                <c:pt idx="825">
                  <c:v>54.05405</c:v>
                </c:pt>
                <c:pt idx="826">
                  <c:v>48.3871</c:v>
                </c:pt>
                <c:pt idx="827">
                  <c:v>82.22222</c:v>
                </c:pt>
                <c:pt idx="828">
                  <c:v>60.71429</c:v>
                </c:pt>
                <c:pt idx="829">
                  <c:v>60.86957</c:v>
                </c:pt>
                <c:pt idx="830">
                  <c:v>37.31343</c:v>
                </c:pt>
                <c:pt idx="831">
                  <c:v>42.02899</c:v>
                </c:pt>
                <c:pt idx="832">
                  <c:v>41.66667</c:v>
                </c:pt>
                <c:pt idx="833">
                  <c:v>21.42857</c:v>
                </c:pt>
                <c:pt idx="834">
                  <c:v>33.33333</c:v>
                </c:pt>
                <c:pt idx="835">
                  <c:v>43.38235</c:v>
                </c:pt>
                <c:pt idx="836">
                  <c:v>58.82353</c:v>
                </c:pt>
                <c:pt idx="837">
                  <c:v>33.96226</c:v>
                </c:pt>
                <c:pt idx="838">
                  <c:v>25.92593</c:v>
                </c:pt>
                <c:pt idx="839">
                  <c:v>50.79365</c:v>
                </c:pt>
                <c:pt idx="840">
                  <c:v>53.7931</c:v>
                </c:pt>
                <c:pt idx="841">
                  <c:v>62.40602</c:v>
                </c:pt>
                <c:pt idx="842">
                  <c:v>42.85714</c:v>
                </c:pt>
                <c:pt idx="843">
                  <c:v>42.85714</c:v>
                </c:pt>
                <c:pt idx="844">
                  <c:v>11.11111</c:v>
                </c:pt>
                <c:pt idx="845">
                  <c:v>24.51613</c:v>
                </c:pt>
                <c:pt idx="846">
                  <c:v>32.23684</c:v>
                </c:pt>
                <c:pt idx="847">
                  <c:v>28.28947</c:v>
                </c:pt>
                <c:pt idx="848">
                  <c:v>38.98305</c:v>
                </c:pt>
                <c:pt idx="849">
                  <c:v>24.75248</c:v>
                </c:pt>
                <c:pt idx="850">
                  <c:v>39.13043</c:v>
                </c:pt>
                <c:pt idx="851">
                  <c:v>49.24242</c:v>
                </c:pt>
                <c:pt idx="852">
                  <c:v>44.7619</c:v>
                </c:pt>
                <c:pt idx="853">
                  <c:v>66.08696</c:v>
                </c:pt>
                <c:pt idx="854">
                  <c:v>40.0</c:v>
                </c:pt>
                <c:pt idx="855">
                  <c:v>20.0</c:v>
                </c:pt>
                <c:pt idx="856">
                  <c:v>13.82114</c:v>
                </c:pt>
                <c:pt idx="857">
                  <c:v>25.80645</c:v>
                </c:pt>
                <c:pt idx="858">
                  <c:v>56.92308</c:v>
                </c:pt>
                <c:pt idx="859">
                  <c:v>14.45783</c:v>
                </c:pt>
                <c:pt idx="860">
                  <c:v>35.46099</c:v>
                </c:pt>
                <c:pt idx="861">
                  <c:v>21.08844</c:v>
                </c:pt>
                <c:pt idx="862">
                  <c:v>23.65591</c:v>
                </c:pt>
                <c:pt idx="863">
                  <c:v>27.83505</c:v>
                </c:pt>
                <c:pt idx="864">
                  <c:v>9.333333</c:v>
                </c:pt>
                <c:pt idx="865">
                  <c:v>27.95699</c:v>
                </c:pt>
                <c:pt idx="866">
                  <c:v>7.058824</c:v>
                </c:pt>
                <c:pt idx="867">
                  <c:v>0.0</c:v>
                </c:pt>
                <c:pt idx="868">
                  <c:v>12.19512</c:v>
                </c:pt>
                <c:pt idx="869">
                  <c:v>12.5</c:v>
                </c:pt>
                <c:pt idx="870">
                  <c:v>6.410256</c:v>
                </c:pt>
                <c:pt idx="871">
                  <c:v>20.37037</c:v>
                </c:pt>
                <c:pt idx="872">
                  <c:v>27.27273</c:v>
                </c:pt>
                <c:pt idx="873">
                  <c:v>52.72727</c:v>
                </c:pt>
                <c:pt idx="874">
                  <c:v>32.0</c:v>
                </c:pt>
                <c:pt idx="875">
                  <c:v>54.54545</c:v>
                </c:pt>
                <c:pt idx="876">
                  <c:v>34.17722</c:v>
                </c:pt>
                <c:pt idx="877">
                  <c:v>7.692308</c:v>
                </c:pt>
                <c:pt idx="878">
                  <c:v>0.0</c:v>
                </c:pt>
                <c:pt idx="879">
                  <c:v>10.0</c:v>
                </c:pt>
                <c:pt idx="880">
                  <c:v>7.894737</c:v>
                </c:pt>
                <c:pt idx="881">
                  <c:v>31.25</c:v>
                </c:pt>
                <c:pt idx="882">
                  <c:v>62.37624</c:v>
                </c:pt>
                <c:pt idx="883">
                  <c:v>23.07692</c:v>
                </c:pt>
                <c:pt idx="884">
                  <c:v>12.7451</c:v>
                </c:pt>
                <c:pt idx="885">
                  <c:v>57.37705</c:v>
                </c:pt>
                <c:pt idx="886">
                  <c:v>8.75</c:v>
                </c:pt>
                <c:pt idx="887">
                  <c:v>9.649123</c:v>
                </c:pt>
                <c:pt idx="888">
                  <c:v>14.92537</c:v>
                </c:pt>
                <c:pt idx="889">
                  <c:v>31.25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5484984"/>
        <c:axId val="-2095459752"/>
      </c:scatterChart>
      <c:valAx>
        <c:axId val="-2095484984"/>
        <c:scaling>
          <c:orientation val="minMax"/>
          <c:min val="26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 size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5459752"/>
        <c:crosses val="autoZero"/>
        <c:crossBetween val="midCat"/>
      </c:valAx>
      <c:valAx>
        <c:axId val="-2095459752"/>
        <c:scaling>
          <c:orientation val="minMax"/>
          <c:max val="100.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 of students who scored a level</a:t>
                </a:r>
                <a:r>
                  <a:rPr lang="en-US" baseline="0"/>
                  <a:t> 3 or 4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5484984"/>
        <c:crosses val="autoZero"/>
        <c:crossBetween val="midCat"/>
        <c:majorUnit val="2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pie!$B$2</c:f>
              <c:strCache>
                <c:ptCount val="1"/>
                <c:pt idx="0">
                  <c:v>Percentage</c:v>
                </c:pt>
              </c:strCache>
            </c:strRef>
          </c:tx>
          <c:cat>
            <c:strRef>
              <c:f>pie!$A$3:$A$6</c:f>
              <c:strCache>
                <c:ptCount val="4"/>
                <c:pt idx="0">
                  <c:v>16-Jul</c:v>
                </c:pt>
                <c:pt idx="1">
                  <c:v>17-26</c:v>
                </c:pt>
                <c:pt idx="2">
                  <c:v>27-37</c:v>
                </c:pt>
                <c:pt idx="3">
                  <c:v>N/A</c:v>
                </c:pt>
              </c:strCache>
            </c:strRef>
          </c:cat>
          <c:val>
            <c:numRef>
              <c:f>pie!$B$3:$B$6</c:f>
              <c:numCache>
                <c:formatCode>General</c:formatCode>
                <c:ptCount val="4"/>
                <c:pt idx="0">
                  <c:v>2.8</c:v>
                </c:pt>
                <c:pt idx="1">
                  <c:v>54.6</c:v>
                </c:pt>
                <c:pt idx="2">
                  <c:v>40.4</c:v>
                </c:pt>
                <c:pt idx="3">
                  <c:v>2.2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Citywide</a:t>
            </a:r>
            <a:r>
              <a:rPr lang="en-US" baseline="0"/>
              <a:t> performance by class size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42%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6"/>
              <c:layout>
                <c:manualLayout>
                  <c:x val="0.0"/>
                  <c:y val="0.0055555555555555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(citywide</a:t>
                    </a:r>
                    <a:r>
                      <a:rPr lang="en-US" baseline="0"/>
                      <a:t> </a:t>
                    </a:r>
                  </a:p>
                  <a:p>
                    <a:r>
                      <a:rPr lang="en-US"/>
                      <a:t>average class size)</a:t>
                    </a:r>
                  </a:p>
                  <a:p>
                    <a:r>
                      <a:rPr lang="en-US"/>
                      <a:t>26%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7"/>
              <c:layout/>
              <c:tx>
                <c:rich>
                  <a:bodyPr/>
                  <a:lstStyle/>
                  <a:p>
                    <a:r>
                      <a:rPr lang="en-US"/>
                      <a:t>10%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'By class'!$A$5:$A$33</c:f>
              <c:numCache>
                <c:formatCode>General</c:formatCode>
                <c:ptCount val="29"/>
                <c:pt idx="0">
                  <c:v>7.0</c:v>
                </c:pt>
                <c:pt idx="1">
                  <c:v>9.0</c:v>
                </c:pt>
                <c:pt idx="2">
                  <c:v>11.0</c:v>
                </c:pt>
                <c:pt idx="3">
                  <c:v>12.0</c:v>
                </c:pt>
                <c:pt idx="4">
                  <c:v>13.0</c:v>
                </c:pt>
                <c:pt idx="5">
                  <c:v>14.0</c:v>
                </c:pt>
                <c:pt idx="6">
                  <c:v>15.0</c:v>
                </c:pt>
                <c:pt idx="7">
                  <c:v>16.0</c:v>
                </c:pt>
                <c:pt idx="8">
                  <c:v>17.0</c:v>
                </c:pt>
                <c:pt idx="9">
                  <c:v>18.0</c:v>
                </c:pt>
                <c:pt idx="10">
                  <c:v>19.0</c:v>
                </c:pt>
                <c:pt idx="11">
                  <c:v>20.0</c:v>
                </c:pt>
                <c:pt idx="12">
                  <c:v>21.0</c:v>
                </c:pt>
                <c:pt idx="13">
                  <c:v>22.0</c:v>
                </c:pt>
                <c:pt idx="14">
                  <c:v>23.0</c:v>
                </c:pt>
                <c:pt idx="15">
                  <c:v>24.0</c:v>
                </c:pt>
                <c:pt idx="16">
                  <c:v>25.0</c:v>
                </c:pt>
                <c:pt idx="17">
                  <c:v>26.0</c:v>
                </c:pt>
                <c:pt idx="18">
                  <c:v>27.0</c:v>
                </c:pt>
                <c:pt idx="19">
                  <c:v>28.0</c:v>
                </c:pt>
                <c:pt idx="20">
                  <c:v>29.0</c:v>
                </c:pt>
                <c:pt idx="21">
                  <c:v>30.0</c:v>
                </c:pt>
                <c:pt idx="22">
                  <c:v>31.0</c:v>
                </c:pt>
                <c:pt idx="23">
                  <c:v>32.0</c:v>
                </c:pt>
                <c:pt idx="24">
                  <c:v>33.0</c:v>
                </c:pt>
                <c:pt idx="25">
                  <c:v>34.0</c:v>
                </c:pt>
                <c:pt idx="26">
                  <c:v>35.0</c:v>
                </c:pt>
                <c:pt idx="27">
                  <c:v>36.0</c:v>
                </c:pt>
                <c:pt idx="28">
                  <c:v>37.0</c:v>
                </c:pt>
              </c:numCache>
            </c:numRef>
          </c:cat>
          <c:val>
            <c:numRef>
              <c:f>'By class'!$D$5:$D$33</c:f>
              <c:numCache>
                <c:formatCode>General</c:formatCode>
                <c:ptCount val="29"/>
                <c:pt idx="0">
                  <c:v>0.0</c:v>
                </c:pt>
                <c:pt idx="1">
                  <c:v>42.0</c:v>
                </c:pt>
                <c:pt idx="2">
                  <c:v>36.0</c:v>
                </c:pt>
                <c:pt idx="3">
                  <c:v>28.0</c:v>
                </c:pt>
                <c:pt idx="4">
                  <c:v>17.0</c:v>
                </c:pt>
                <c:pt idx="5">
                  <c:v>16.0</c:v>
                </c:pt>
                <c:pt idx="6">
                  <c:v>26.0</c:v>
                </c:pt>
                <c:pt idx="7">
                  <c:v>19.0</c:v>
                </c:pt>
                <c:pt idx="8">
                  <c:v>23.0</c:v>
                </c:pt>
                <c:pt idx="9">
                  <c:v>21.0</c:v>
                </c:pt>
                <c:pt idx="10">
                  <c:v>17.0</c:v>
                </c:pt>
                <c:pt idx="11">
                  <c:v>21.0</c:v>
                </c:pt>
                <c:pt idx="12">
                  <c:v>22.0</c:v>
                </c:pt>
                <c:pt idx="13">
                  <c:v>25.0</c:v>
                </c:pt>
                <c:pt idx="14">
                  <c:v>24.0</c:v>
                </c:pt>
                <c:pt idx="15">
                  <c:v>26.0</c:v>
                </c:pt>
                <c:pt idx="16">
                  <c:v>26.0</c:v>
                </c:pt>
                <c:pt idx="17">
                  <c:v>32.0</c:v>
                </c:pt>
                <c:pt idx="18">
                  <c:v>34.0</c:v>
                </c:pt>
                <c:pt idx="19">
                  <c:v>33.0</c:v>
                </c:pt>
                <c:pt idx="20">
                  <c:v>35.0</c:v>
                </c:pt>
                <c:pt idx="21">
                  <c:v>34.0</c:v>
                </c:pt>
                <c:pt idx="22">
                  <c:v>35.0</c:v>
                </c:pt>
                <c:pt idx="23">
                  <c:v>40.0</c:v>
                </c:pt>
                <c:pt idx="24">
                  <c:v>24.0</c:v>
                </c:pt>
                <c:pt idx="25">
                  <c:v>22.0</c:v>
                </c:pt>
                <c:pt idx="26">
                  <c:v>26.0</c:v>
                </c:pt>
                <c:pt idx="27">
                  <c:v>10.0</c:v>
                </c:pt>
                <c:pt idx="28">
                  <c:v>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313416"/>
        <c:axId val="2087319144"/>
      </c:barChart>
      <c:catAx>
        <c:axId val="2087313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 size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87319144"/>
        <c:crosses val="autoZero"/>
        <c:auto val="1"/>
        <c:lblAlgn val="ctr"/>
        <c:lblOffset val="100"/>
        <c:noMultiLvlLbl val="0"/>
      </c:catAx>
      <c:valAx>
        <c:axId val="2087319144"/>
        <c:scaling>
          <c:orientation val="minMax"/>
          <c:max val="100.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 of students who</a:t>
                </a:r>
                <a:r>
                  <a:rPr lang="en-US" baseline="0"/>
                  <a:t> scored a level 3 or 4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7313416"/>
        <c:crosses val="autoZero"/>
        <c:crossBetween val="between"/>
        <c:majorUnit val="2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Citywide performance by class size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Highest percentage</c:v>
          </c:tx>
          <c:spPr>
            <a:solidFill>
              <a:schemeClr val="accent4">
                <a:lumMod val="20000"/>
                <a:lumOff val="80000"/>
              </a:schemeClr>
            </a:solidFill>
          </c:spPr>
          <c:invertIfNegative val="0"/>
          <c:cat>
            <c:numRef>
              <c:f>'Average, low, high'!$A$2:$A$30</c:f>
              <c:numCache>
                <c:formatCode>General</c:formatCode>
                <c:ptCount val="29"/>
                <c:pt idx="0">
                  <c:v>7.0</c:v>
                </c:pt>
                <c:pt idx="1">
                  <c:v>9.0</c:v>
                </c:pt>
                <c:pt idx="2">
                  <c:v>11.0</c:v>
                </c:pt>
                <c:pt idx="3">
                  <c:v>12.0</c:v>
                </c:pt>
                <c:pt idx="4">
                  <c:v>13.0</c:v>
                </c:pt>
                <c:pt idx="5">
                  <c:v>14.0</c:v>
                </c:pt>
                <c:pt idx="6">
                  <c:v>15.0</c:v>
                </c:pt>
                <c:pt idx="7">
                  <c:v>16.0</c:v>
                </c:pt>
                <c:pt idx="8">
                  <c:v>17.0</c:v>
                </c:pt>
                <c:pt idx="9">
                  <c:v>18.0</c:v>
                </c:pt>
                <c:pt idx="10">
                  <c:v>19.0</c:v>
                </c:pt>
                <c:pt idx="11">
                  <c:v>20.0</c:v>
                </c:pt>
                <c:pt idx="12">
                  <c:v>21.0</c:v>
                </c:pt>
                <c:pt idx="13">
                  <c:v>22.0</c:v>
                </c:pt>
                <c:pt idx="14">
                  <c:v>23.0</c:v>
                </c:pt>
                <c:pt idx="15">
                  <c:v>24.0</c:v>
                </c:pt>
                <c:pt idx="16">
                  <c:v>25.0</c:v>
                </c:pt>
                <c:pt idx="17">
                  <c:v>26.0</c:v>
                </c:pt>
                <c:pt idx="18">
                  <c:v>27.0</c:v>
                </c:pt>
                <c:pt idx="19">
                  <c:v>28.0</c:v>
                </c:pt>
                <c:pt idx="20">
                  <c:v>29.0</c:v>
                </c:pt>
                <c:pt idx="21">
                  <c:v>30.0</c:v>
                </c:pt>
                <c:pt idx="22">
                  <c:v>31.0</c:v>
                </c:pt>
                <c:pt idx="23">
                  <c:v>32.0</c:v>
                </c:pt>
                <c:pt idx="24">
                  <c:v>33.0</c:v>
                </c:pt>
                <c:pt idx="25">
                  <c:v>34.0</c:v>
                </c:pt>
                <c:pt idx="26">
                  <c:v>35.0</c:v>
                </c:pt>
                <c:pt idx="27">
                  <c:v>36.0</c:v>
                </c:pt>
                <c:pt idx="28">
                  <c:v>37.0</c:v>
                </c:pt>
              </c:numCache>
            </c:numRef>
          </c:cat>
          <c:val>
            <c:numRef>
              <c:f>'Average, low, high'!$E$2:$E$30</c:f>
              <c:numCache>
                <c:formatCode>General</c:formatCode>
                <c:ptCount val="29"/>
                <c:pt idx="1">
                  <c:v>42.1</c:v>
                </c:pt>
                <c:pt idx="2">
                  <c:v>42.9</c:v>
                </c:pt>
                <c:pt idx="3">
                  <c:v>55.6</c:v>
                </c:pt>
                <c:pt idx="4">
                  <c:v>35.3</c:v>
                </c:pt>
                <c:pt idx="5">
                  <c:v>26.4</c:v>
                </c:pt>
                <c:pt idx="6">
                  <c:v>100.0</c:v>
                </c:pt>
                <c:pt idx="7">
                  <c:v>67.7</c:v>
                </c:pt>
                <c:pt idx="8">
                  <c:v>69.5</c:v>
                </c:pt>
                <c:pt idx="9">
                  <c:v>72.1</c:v>
                </c:pt>
                <c:pt idx="10">
                  <c:v>58.7</c:v>
                </c:pt>
                <c:pt idx="11">
                  <c:v>69.4</c:v>
                </c:pt>
                <c:pt idx="12">
                  <c:v>96.9</c:v>
                </c:pt>
                <c:pt idx="13">
                  <c:v>82.6</c:v>
                </c:pt>
                <c:pt idx="14">
                  <c:v>80.9</c:v>
                </c:pt>
                <c:pt idx="15">
                  <c:v>76.9</c:v>
                </c:pt>
                <c:pt idx="16">
                  <c:v>76.7</c:v>
                </c:pt>
                <c:pt idx="17">
                  <c:v>92.2</c:v>
                </c:pt>
                <c:pt idx="18">
                  <c:v>96.3</c:v>
                </c:pt>
                <c:pt idx="19">
                  <c:v>96.7</c:v>
                </c:pt>
                <c:pt idx="20">
                  <c:v>96.3</c:v>
                </c:pt>
                <c:pt idx="21">
                  <c:v>96.3</c:v>
                </c:pt>
                <c:pt idx="22">
                  <c:v>86.0</c:v>
                </c:pt>
                <c:pt idx="23">
                  <c:v>85.3</c:v>
                </c:pt>
                <c:pt idx="24">
                  <c:v>56.9</c:v>
                </c:pt>
                <c:pt idx="25">
                  <c:v>62.4</c:v>
                </c:pt>
                <c:pt idx="26">
                  <c:v>57.4</c:v>
                </c:pt>
                <c:pt idx="27">
                  <c:v>9.6</c:v>
                </c:pt>
                <c:pt idx="28">
                  <c:v>31.3</c:v>
                </c:pt>
              </c:numCache>
            </c:numRef>
          </c:val>
        </c:ser>
        <c:ser>
          <c:idx val="0"/>
          <c:order val="1"/>
          <c:tx>
            <c:v>Average percentage</c:v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dLbl>
              <c:idx val="16"/>
              <c:layout/>
              <c:tx>
                <c:rich>
                  <a:bodyPr/>
                  <a:lstStyle/>
                  <a:p>
                    <a:r>
                      <a:rPr lang="en-US"/>
                      <a:t>(Citywide average </a:t>
                    </a:r>
                  </a:p>
                  <a:p>
                    <a:r>
                      <a:rPr lang="en-US"/>
                      <a:t>class size)</a:t>
                    </a:r>
                  </a:p>
                  <a:p>
                    <a:r>
                      <a:rPr lang="en-US"/>
                      <a:t>26%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7"/>
              <c:layout/>
              <c:tx>
                <c:rich>
                  <a:bodyPr/>
                  <a:lstStyle/>
                  <a:p>
                    <a:r>
                      <a:rPr lang="en-US"/>
                      <a:t>10%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'Average, low, high'!$A$2:$A$30</c:f>
              <c:numCache>
                <c:formatCode>General</c:formatCode>
                <c:ptCount val="29"/>
                <c:pt idx="0">
                  <c:v>7.0</c:v>
                </c:pt>
                <c:pt idx="1">
                  <c:v>9.0</c:v>
                </c:pt>
                <c:pt idx="2">
                  <c:v>11.0</c:v>
                </c:pt>
                <c:pt idx="3">
                  <c:v>12.0</c:v>
                </c:pt>
                <c:pt idx="4">
                  <c:v>13.0</c:v>
                </c:pt>
                <c:pt idx="5">
                  <c:v>14.0</c:v>
                </c:pt>
                <c:pt idx="6">
                  <c:v>15.0</c:v>
                </c:pt>
                <c:pt idx="7">
                  <c:v>16.0</c:v>
                </c:pt>
                <c:pt idx="8">
                  <c:v>17.0</c:v>
                </c:pt>
                <c:pt idx="9">
                  <c:v>18.0</c:v>
                </c:pt>
                <c:pt idx="10">
                  <c:v>19.0</c:v>
                </c:pt>
                <c:pt idx="11">
                  <c:v>20.0</c:v>
                </c:pt>
                <c:pt idx="12">
                  <c:v>21.0</c:v>
                </c:pt>
                <c:pt idx="13">
                  <c:v>22.0</c:v>
                </c:pt>
                <c:pt idx="14">
                  <c:v>23.0</c:v>
                </c:pt>
                <c:pt idx="15">
                  <c:v>24.0</c:v>
                </c:pt>
                <c:pt idx="16">
                  <c:v>25.0</c:v>
                </c:pt>
                <c:pt idx="17">
                  <c:v>26.0</c:v>
                </c:pt>
                <c:pt idx="18">
                  <c:v>27.0</c:v>
                </c:pt>
                <c:pt idx="19">
                  <c:v>28.0</c:v>
                </c:pt>
                <c:pt idx="20">
                  <c:v>29.0</c:v>
                </c:pt>
                <c:pt idx="21">
                  <c:v>30.0</c:v>
                </c:pt>
                <c:pt idx="22">
                  <c:v>31.0</c:v>
                </c:pt>
                <c:pt idx="23">
                  <c:v>32.0</c:v>
                </c:pt>
                <c:pt idx="24">
                  <c:v>33.0</c:v>
                </c:pt>
                <c:pt idx="25">
                  <c:v>34.0</c:v>
                </c:pt>
                <c:pt idx="26">
                  <c:v>35.0</c:v>
                </c:pt>
                <c:pt idx="27">
                  <c:v>36.0</c:v>
                </c:pt>
                <c:pt idx="28">
                  <c:v>37.0</c:v>
                </c:pt>
              </c:numCache>
            </c:numRef>
          </c:cat>
          <c:val>
            <c:numRef>
              <c:f>'Average, low, high'!$D$2:$D$30</c:f>
              <c:numCache>
                <c:formatCode>General</c:formatCode>
                <c:ptCount val="29"/>
                <c:pt idx="0">
                  <c:v>0.0</c:v>
                </c:pt>
                <c:pt idx="1">
                  <c:v>42.0</c:v>
                </c:pt>
                <c:pt idx="2">
                  <c:v>36.0</c:v>
                </c:pt>
                <c:pt idx="3">
                  <c:v>28.0</c:v>
                </c:pt>
                <c:pt idx="4">
                  <c:v>17.0</c:v>
                </c:pt>
                <c:pt idx="5">
                  <c:v>16.0</c:v>
                </c:pt>
                <c:pt idx="6">
                  <c:v>26.0</c:v>
                </c:pt>
                <c:pt idx="7">
                  <c:v>19.0</c:v>
                </c:pt>
                <c:pt idx="8">
                  <c:v>23.0</c:v>
                </c:pt>
                <c:pt idx="9">
                  <c:v>21.0</c:v>
                </c:pt>
                <c:pt idx="10">
                  <c:v>17.0</c:v>
                </c:pt>
                <c:pt idx="11">
                  <c:v>21.0</c:v>
                </c:pt>
                <c:pt idx="12">
                  <c:v>22.0</c:v>
                </c:pt>
                <c:pt idx="13">
                  <c:v>25.0</c:v>
                </c:pt>
                <c:pt idx="14">
                  <c:v>24.0</c:v>
                </c:pt>
                <c:pt idx="15">
                  <c:v>26.0</c:v>
                </c:pt>
                <c:pt idx="16">
                  <c:v>26.0</c:v>
                </c:pt>
                <c:pt idx="17">
                  <c:v>32.0</c:v>
                </c:pt>
                <c:pt idx="18">
                  <c:v>34.0</c:v>
                </c:pt>
                <c:pt idx="19">
                  <c:v>33.0</c:v>
                </c:pt>
                <c:pt idx="20">
                  <c:v>35.0</c:v>
                </c:pt>
                <c:pt idx="21">
                  <c:v>34.0</c:v>
                </c:pt>
                <c:pt idx="22">
                  <c:v>35.0</c:v>
                </c:pt>
                <c:pt idx="23">
                  <c:v>40.0</c:v>
                </c:pt>
                <c:pt idx="24">
                  <c:v>24.0</c:v>
                </c:pt>
                <c:pt idx="25">
                  <c:v>22.0</c:v>
                </c:pt>
                <c:pt idx="26">
                  <c:v>26.0</c:v>
                </c:pt>
                <c:pt idx="27">
                  <c:v>10.0</c:v>
                </c:pt>
                <c:pt idx="28">
                  <c:v>23.0</c:v>
                </c:pt>
              </c:numCache>
            </c:numRef>
          </c:val>
        </c:ser>
        <c:ser>
          <c:idx val="3"/>
          <c:order val="2"/>
          <c:tx>
            <c:v>Lowest percentage</c:v>
          </c:tx>
          <c:spPr>
            <a:solidFill>
              <a:schemeClr val="tx2">
                <a:lumMod val="20000"/>
                <a:lumOff val="80000"/>
              </a:schemeClr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</c:dPt>
          <c:dLbls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42%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'Average, low, high'!$A$2:$A$30</c:f>
              <c:numCache>
                <c:formatCode>General</c:formatCode>
                <c:ptCount val="29"/>
                <c:pt idx="0">
                  <c:v>7.0</c:v>
                </c:pt>
                <c:pt idx="1">
                  <c:v>9.0</c:v>
                </c:pt>
                <c:pt idx="2">
                  <c:v>11.0</c:v>
                </c:pt>
                <c:pt idx="3">
                  <c:v>12.0</c:v>
                </c:pt>
                <c:pt idx="4">
                  <c:v>13.0</c:v>
                </c:pt>
                <c:pt idx="5">
                  <c:v>14.0</c:v>
                </c:pt>
                <c:pt idx="6">
                  <c:v>15.0</c:v>
                </c:pt>
                <c:pt idx="7">
                  <c:v>16.0</c:v>
                </c:pt>
                <c:pt idx="8">
                  <c:v>17.0</c:v>
                </c:pt>
                <c:pt idx="9">
                  <c:v>18.0</c:v>
                </c:pt>
                <c:pt idx="10">
                  <c:v>19.0</c:v>
                </c:pt>
                <c:pt idx="11">
                  <c:v>20.0</c:v>
                </c:pt>
                <c:pt idx="12">
                  <c:v>21.0</c:v>
                </c:pt>
                <c:pt idx="13">
                  <c:v>22.0</c:v>
                </c:pt>
                <c:pt idx="14">
                  <c:v>23.0</c:v>
                </c:pt>
                <c:pt idx="15">
                  <c:v>24.0</c:v>
                </c:pt>
                <c:pt idx="16">
                  <c:v>25.0</c:v>
                </c:pt>
                <c:pt idx="17">
                  <c:v>26.0</c:v>
                </c:pt>
                <c:pt idx="18">
                  <c:v>27.0</c:v>
                </c:pt>
                <c:pt idx="19">
                  <c:v>28.0</c:v>
                </c:pt>
                <c:pt idx="20">
                  <c:v>29.0</c:v>
                </c:pt>
                <c:pt idx="21">
                  <c:v>30.0</c:v>
                </c:pt>
                <c:pt idx="22">
                  <c:v>31.0</c:v>
                </c:pt>
                <c:pt idx="23">
                  <c:v>32.0</c:v>
                </c:pt>
                <c:pt idx="24">
                  <c:v>33.0</c:v>
                </c:pt>
                <c:pt idx="25">
                  <c:v>34.0</c:v>
                </c:pt>
                <c:pt idx="26">
                  <c:v>35.0</c:v>
                </c:pt>
                <c:pt idx="27">
                  <c:v>36.0</c:v>
                </c:pt>
                <c:pt idx="28">
                  <c:v>37.0</c:v>
                </c:pt>
              </c:numCache>
            </c:numRef>
          </c:cat>
          <c:val>
            <c:numRef>
              <c:f>'Average, low, high'!$F$2:$F$30</c:f>
              <c:numCache>
                <c:formatCode>General</c:formatCode>
                <c:ptCount val="29"/>
                <c:pt idx="0" formatCode="0%">
                  <c:v>0.0</c:v>
                </c:pt>
                <c:pt idx="1">
                  <c:v>42.1</c:v>
                </c:pt>
                <c:pt idx="2">
                  <c:v>29.4</c:v>
                </c:pt>
                <c:pt idx="3">
                  <c:v>13.8</c:v>
                </c:pt>
                <c:pt idx="4">
                  <c:v>6.1</c:v>
                </c:pt>
                <c:pt idx="5">
                  <c:v>7.7</c:v>
                </c:pt>
                <c:pt idx="6">
                  <c:v>2.6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2.2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3.1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1.2</c:v>
                </c:pt>
                <c:pt idx="22">
                  <c:v>1.8</c:v>
                </c:pt>
                <c:pt idx="23">
                  <c:v>6.1</c:v>
                </c:pt>
                <c:pt idx="24">
                  <c:v>0.0</c:v>
                </c:pt>
                <c:pt idx="25">
                  <c:v>0.0</c:v>
                </c:pt>
                <c:pt idx="26">
                  <c:v>8.8</c:v>
                </c:pt>
                <c:pt idx="27">
                  <c:v>9.6</c:v>
                </c:pt>
                <c:pt idx="28">
                  <c:v>14.9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397320"/>
        <c:axId val="-2051391464"/>
      </c:barChart>
      <c:catAx>
        <c:axId val="-205139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Class size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051391464"/>
        <c:crosses val="autoZero"/>
        <c:auto val="1"/>
        <c:lblAlgn val="ctr"/>
        <c:lblOffset val="100"/>
        <c:noMultiLvlLbl val="0"/>
      </c:catAx>
      <c:valAx>
        <c:axId val="-2051391464"/>
        <c:scaling>
          <c:orientation val="minMax"/>
          <c:max val="100.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Percentage of students</a:t>
                </a:r>
              </a:p>
              <a:p>
                <a:pPr>
                  <a:defRPr/>
                </a:pPr>
                <a:r>
                  <a:rPr lang="en-US"/>
                  <a:t> who scored a level 3 or 4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1397320"/>
        <c:crosses val="autoZero"/>
        <c:crossBetween val="between"/>
        <c:majorUnit val="25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355600</xdr:colOff>
      <xdr:row>0</xdr:row>
      <xdr:rowOff>0</xdr:rowOff>
    </xdr:from>
    <xdr:to>
      <xdr:col>43</xdr:col>
      <xdr:colOff>508000</xdr:colOff>
      <xdr:row>33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635000</xdr:colOff>
      <xdr:row>7</xdr:row>
      <xdr:rowOff>139700</xdr:rowOff>
    </xdr:from>
    <xdr:to>
      <xdr:col>35</xdr:col>
      <xdr:colOff>622300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241300</xdr:colOff>
      <xdr:row>9</xdr:row>
      <xdr:rowOff>63500</xdr:rowOff>
    </xdr:from>
    <xdr:to>
      <xdr:col>34</xdr:col>
      <xdr:colOff>774700</xdr:colOff>
      <xdr:row>34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241300</xdr:colOff>
      <xdr:row>3</xdr:row>
      <xdr:rowOff>31750</xdr:rowOff>
    </xdr:from>
    <xdr:to>
      <xdr:col>23</xdr:col>
      <xdr:colOff>76200</xdr:colOff>
      <xdr:row>27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698500</xdr:colOff>
      <xdr:row>9</xdr:row>
      <xdr:rowOff>19050</xdr:rowOff>
    </xdr:from>
    <xdr:to>
      <xdr:col>39</xdr:col>
      <xdr:colOff>76200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13</xdr:row>
      <xdr:rowOff>31750</xdr:rowOff>
    </xdr:from>
    <xdr:to>
      <xdr:col>12</xdr:col>
      <xdr:colOff>406400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6</xdr:row>
      <xdr:rowOff>127000</xdr:rowOff>
    </xdr:from>
    <xdr:to>
      <xdr:col>15</xdr:col>
      <xdr:colOff>355600</xdr:colOff>
      <xdr:row>30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807720</xdr:colOff>
      <xdr:row>0</xdr:row>
      <xdr:rowOff>152400</xdr:rowOff>
    </xdr:from>
    <xdr:to>
      <xdr:col>19</xdr:col>
      <xdr:colOff>294640</xdr:colOff>
      <xdr:row>35</xdr:row>
      <xdr:rowOff>162560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ivia Simone" refreshedDate="41979.760441087965" createdVersion="4" refreshedVersion="4" minRefreshableVersion="3" recordCount="2203">
  <cacheSource type="worksheet">
    <worksheetSource ref="A1:AD1048576" sheet="TOTAL"/>
  </cacheSource>
  <cacheFields count="30">
    <cacheField name="DBN" numFmtId="0">
      <sharedItems containsBlank="1"/>
    </cacheField>
    <cacheField name="Code" numFmtId="0">
      <sharedItems containsBlank="1"/>
    </cacheField>
    <cacheField name="School Name" numFmtId="0">
      <sharedItems containsBlank="1"/>
    </cacheField>
    <cacheField name="Boro" numFmtId="0">
      <sharedItems containsBlank="1"/>
    </cacheField>
    <cacheField name="Grade" numFmtId="0">
      <sharedItems containsString="0" containsBlank="1" containsNumber="1" containsInteger="1" minValue="3" maxValue="5"/>
    </cacheField>
    <cacheField name="School-Grade" numFmtId="0">
      <sharedItems containsBlank="1"/>
    </cacheField>
    <cacheField name="Year" numFmtId="0">
      <sharedItems containsString="0" containsBlank="1" containsNumber="1" containsInteger="1" minValue="2014" maxValue="2014"/>
    </cacheField>
    <cacheField name="Number Tested" numFmtId="0">
      <sharedItems containsString="0" containsBlank="1" containsNumber="1" containsInteger="1" minValue="1" maxValue="361"/>
    </cacheField>
    <cacheField name="Mean Scale Score" numFmtId="0">
      <sharedItems containsBlank="1" containsMixedTypes="1" containsNumber="1" minValue="256.61540000000002" maxValue="356.78899999999999"/>
    </cacheField>
    <cacheField name="# Level 1" numFmtId="0">
      <sharedItems containsBlank="1" containsMixedTypes="1" containsNumber="1" containsInteger="1" minValue="0" maxValue="177"/>
    </cacheField>
    <cacheField name="% Level 1" numFmtId="0">
      <sharedItems containsBlank="1" containsMixedTypes="1" containsNumber="1" minValue="0" maxValue="83.333330000000004"/>
    </cacheField>
    <cacheField name="# Level 2" numFmtId="0">
      <sharedItems containsBlank="1" containsMixedTypes="1" containsNumber="1" containsInteger="1" minValue="0" maxValue="139"/>
    </cacheField>
    <cacheField name="% Level 2" numFmtId="0">
      <sharedItems containsBlank="1" containsMixedTypes="1" containsNumber="1" minValue="0" maxValue="68"/>
    </cacheField>
    <cacheField name="# Level 3" numFmtId="0">
      <sharedItems containsBlank="1" containsMixedTypes="1" containsNumber="1" containsInteger="1" minValue="0" maxValue="138"/>
    </cacheField>
    <cacheField name="% Level 3" numFmtId="0">
      <sharedItems containsBlank="1" containsMixedTypes="1" containsNumber="1" minValue="0" maxValue="78.571430000000007"/>
    </cacheField>
    <cacheField name="# Level 4" numFmtId="0">
      <sharedItems containsBlank="1" containsMixedTypes="1" containsNumber="1" containsInteger="1" minValue="0" maxValue="95"/>
    </cacheField>
    <cacheField name="% Level 4" numFmtId="0">
      <sharedItems containsBlank="1" containsMixedTypes="1" containsNumber="1" minValue="0" maxValue="80"/>
    </cacheField>
    <cacheField name="# Level 3-4" numFmtId="0">
      <sharedItems containsBlank="1" containsMixedTypes="1" containsNumber="1" containsInteger="1" minValue="0" maxValue="180"/>
    </cacheField>
    <cacheField name="% Level 3-4" numFmtId="0">
      <sharedItems containsBlank="1" containsMixedTypes="1" containsNumber="1" minValue="0" maxValue="100"/>
    </cacheField>
    <cacheField name="Weighted Average" numFmtId="0">
      <sharedItems containsBlank="1" containsMixedTypes="1" containsNumber="1" minValue="105.55555666666666" maxValue="193.33333333333331"/>
    </cacheField>
    <cacheField name="Average Class Size" numFmtId="0">
      <sharedItems containsBlank="1" containsMixedTypes="1" containsNumber="1" minValue="7" maxValue="37" count="192">
        <e v="#N/A"/>
        <n v="37"/>
        <n v="35.5"/>
        <n v="35"/>
        <n v="34.666666666666664"/>
        <n v="33.75"/>
        <n v="32.4"/>
        <n v="34"/>
        <n v="33"/>
        <n v="32.333333333333336"/>
        <n v="32.75"/>
        <n v="32.666666666666664"/>
        <n v="32.5"/>
        <n v="32.25"/>
        <n v="32"/>
        <n v="31.75"/>
        <n v="31.333333333333332"/>
        <n v="31"/>
        <n v="30.666666666666668"/>
        <n v="30"/>
        <n v="29.714285714285715"/>
        <n v="29.5"/>
        <n v="28.75"/>
        <n v="27.333333333333332"/>
        <n v="31.666666666666668"/>
        <n v="31.5"/>
        <n v="31.888888888888889"/>
        <n v="31.4"/>
        <n v="31.25"/>
        <n v="31.444444444444443"/>
        <n v="31.166666666666668"/>
        <n v="30.833333333333332"/>
        <n v="30.8"/>
        <n v="30.75"/>
        <n v="30.625"/>
        <n v="30.5"/>
        <n v="30.428571428571427"/>
        <n v="30.333333333333332"/>
        <n v="30.25"/>
        <n v="30.142857142857142"/>
        <n v="29.888888888888889"/>
        <n v="29.8"/>
        <n v="29.75"/>
        <n v="29.666666666666668"/>
        <n v="29.625"/>
        <n v="29.6"/>
        <n v="29.444444444444443"/>
        <n v="29.4"/>
        <n v="29.333333333333332"/>
        <n v="29.25"/>
        <n v="29"/>
        <n v="28.666666666666668"/>
        <n v="28.4"/>
        <n v="28.375"/>
        <n v="28.333333333333332"/>
        <n v="27.6"/>
        <n v="27.25"/>
        <n v="27.2"/>
        <n v="27"/>
        <n v="26.75"/>
        <n v="26.666666666666668"/>
        <n v="26.2"/>
        <n v="25.833333333333332"/>
        <n v="25.666666666666668"/>
        <n v="24.75"/>
        <n v="29.833333333333332"/>
        <n v="29.2"/>
        <n v="28.875"/>
        <n v="28.833333333333332"/>
        <n v="29.428571428571427"/>
        <n v="28.5"/>
        <n v="28.428571428571427"/>
        <n v="28.25"/>
        <n v="28.2"/>
        <n v="28.142857142857142"/>
        <n v="28"/>
        <n v="27.833333333333332"/>
        <n v="29.125"/>
        <n v="27.666666666666668"/>
        <n v="27.4"/>
        <n v="27.222222222222221"/>
        <n v="26.25"/>
        <n v="26"/>
        <n v="25.8"/>
        <n v="25.75"/>
        <n v="23.8"/>
        <n v="22"/>
        <n v="28.6"/>
        <n v="28.857142857142858"/>
        <n v="28.285714285714285"/>
        <n v="28.166666666666668"/>
        <n v="27.8"/>
        <n v="27.75"/>
        <n v="27.714285714285715"/>
        <n v="27.5"/>
        <n v="26.833333333333332"/>
        <n v="26.6"/>
        <n v="26.4"/>
        <n v="26.333333333333332"/>
        <n v="25.4"/>
        <n v="25"/>
        <n v="24.333333333333332"/>
        <n v="23.875"/>
        <n v="23"/>
        <n v="21"/>
        <n v="27.857142857142858"/>
        <n v="26.875"/>
        <n v="25.5"/>
        <n v="25.333333333333332"/>
        <n v="25.2"/>
        <n v="24.875"/>
        <n v="24.6"/>
        <n v="24"/>
        <n v="26.8"/>
        <n v="26.714285714285715"/>
        <n v="26.5"/>
        <n v="26.285714285714285"/>
        <n v="24.5"/>
        <n v="24.25"/>
        <n v="23.5"/>
        <n v="22.75"/>
        <n v="22.5"/>
        <n v="20.666666666666668"/>
        <n v="25.625"/>
        <n v="25.6"/>
        <n v="25.285714285714285"/>
        <n v="24.833333333333332"/>
        <n v="24.666666666666668"/>
        <n v="24.2"/>
        <n v="23.833333333333332"/>
        <n v="25.25"/>
        <n v="21.666666666666668"/>
        <n v="25.166666666666668"/>
        <n v="24.8"/>
        <n v="23.777777777777779"/>
        <n v="23.333333333333332"/>
        <n v="23.2"/>
        <n v="22.666666666666668"/>
        <n v="22.333333333333332"/>
        <n v="22.25"/>
        <n v="18"/>
        <n v="23.666666666666668"/>
        <n v="24.4"/>
        <n v="23.75"/>
        <n v="23.25"/>
        <n v="21.5"/>
        <n v="20.333333333333332"/>
        <n v="19.75"/>
        <n v="22.875"/>
        <n v="22.4"/>
        <n v="21.333333333333332"/>
        <n v="20.5"/>
        <n v="19.333333333333332"/>
        <n v="22.142857142857142"/>
        <n v="21.8"/>
        <n v="21.75"/>
        <n v="19"/>
        <n v="21.25"/>
        <n v="21.2"/>
        <n v="20.75"/>
        <n v="20"/>
        <n v="19.5"/>
        <n v="18.75"/>
        <n v="16"/>
        <n v="14"/>
        <n v="19.899999999999999"/>
        <n v="19.666666666666668"/>
        <n v="19.25"/>
        <n v="18.666666666666668"/>
        <n v="18.333333333333332"/>
        <n v="18.5"/>
        <n v="17.75"/>
        <n v="17.666666666666668"/>
        <n v="16.333333333333332"/>
        <n v="17.5"/>
        <n v="17.333333333333332"/>
        <n v="17"/>
        <n v="14.5"/>
        <n v="16.5"/>
        <n v="15.666666666666666"/>
        <n v="15.5"/>
        <n v="15.333333333333334"/>
        <n v="15"/>
        <n v="13"/>
        <n v="12.5"/>
        <n v="11.666666666666666"/>
        <n v="12"/>
        <n v="10.666666666666666"/>
        <n v="10.5"/>
        <n v="8.6666666666666661"/>
        <n v="7"/>
        <m/>
      </sharedItems>
    </cacheField>
    <cacheField name="Smallest Class Size" numFmtId="0">
      <sharedItems containsBlank="1" containsMixedTypes="1" containsNumber="1" containsInteger="1" minValue="6" maxValue="37"/>
    </cacheField>
    <cacheField name="Largest Class Size" numFmtId="0">
      <sharedItems containsBlank="1" containsMixedTypes="1" containsNumber="1" containsInteger="1" minValue="7" maxValue="37"/>
    </cacheField>
    <cacheField name="% of schools with largest class size of 30 or greater" numFmtId="0">
      <sharedItems containsString="0" containsBlank="1" containsNumber="1" minValue="0" maxValue="29.084967320261441"/>
    </cacheField>
    <cacheField name="% of schools with largest class size of 30 or greater2" numFmtId="0">
      <sharedItems containsBlank="1" containsMixedTypes="1" containsNumber="1" containsInteger="1" minValue="13" maxValue="13"/>
    </cacheField>
    <cacheField name="% of schools with average class size of 25 or greater" numFmtId="0">
      <sharedItems containsString="0" containsBlank="1" containsNumber="1" minValue="54.734651404786682" maxValue="60"/>
    </cacheField>
    <cacheField name="% schools with average class size &gt;25" numFmtId="0">
      <sharedItems containsString="0" containsBlank="1" containsNumber="1" minValue="55.457501161170462" maxValue="1283"/>
    </cacheField>
    <cacheField name="# schools with average class size &gt;25" numFmtId="0">
      <sharedItems containsString="0" containsBlank="1" containsNumber="1" containsInteger="1" minValue="1194" maxValue="1194"/>
    </cacheField>
    <cacheField name="Av. Class size round" numFmtId="0">
      <sharedItems containsBlank="1" containsMixedTypes="1" containsNumber="1" containsInteger="1" minValue="7" maxValue="37" count="31">
        <e v="#N/A"/>
        <n v="37"/>
        <n v="36"/>
        <n v="35"/>
        <n v="34"/>
        <n v="32"/>
        <n v="33"/>
        <n v="31"/>
        <n v="30"/>
        <n v="29"/>
        <n v="27"/>
        <n v="28"/>
        <n v="26"/>
        <n v="25"/>
        <n v="24"/>
        <n v="22"/>
        <n v="23"/>
        <n v="21"/>
        <n v="18"/>
        <n v="20"/>
        <n v="19"/>
        <n v="16"/>
        <n v="14"/>
        <n v="17"/>
        <n v="15"/>
        <n v="13"/>
        <n v="12"/>
        <n v="11"/>
        <n v="9"/>
        <n v="7"/>
        <m/>
      </sharedItems>
    </cacheField>
    <cacheField name="%3-4 by class siz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03">
  <r>
    <s v="01M063"/>
    <s v="M063"/>
    <s v="THE STAR ACADEMY - P.S.63"/>
    <s v="M"/>
    <n v="3"/>
    <s v="THE STAR ACADEMY - P.S.63-3"/>
    <n v="2014"/>
    <n v="17"/>
    <n v="294.11759999999998"/>
    <n v="6"/>
    <n v="35.294119999999999"/>
    <n v="6"/>
    <n v="35.294119999999999"/>
    <n v="5"/>
    <n v="29.411760000000001"/>
    <n v="0"/>
    <n v="0"/>
    <n v="5"/>
    <n v="29.411760000000001"/>
    <n v="131.37254666666666"/>
    <x v="0"/>
    <e v="#N/A"/>
    <e v="#N/A"/>
    <n v="29"/>
    <n v="13"/>
    <n v="60"/>
    <n v="1283"/>
    <m/>
    <x v="0"/>
    <m/>
  </r>
  <r>
    <s v="01M063"/>
    <s v="M063"/>
    <s v="THE STAR ACADEMY - P.S.63"/>
    <s v="M"/>
    <n v="4"/>
    <s v="THE STAR ACADEMY - P.S.63-4"/>
    <n v="2014"/>
    <n v="17"/>
    <n v="291.82350000000002"/>
    <n v="4"/>
    <n v="23.529409999999999"/>
    <n v="10"/>
    <n v="58.823529999999998"/>
    <n v="3"/>
    <n v="17.64706"/>
    <n v="0"/>
    <n v="0"/>
    <n v="3"/>
    <n v="17.64706"/>
    <n v="131.37254999999999"/>
    <x v="0"/>
    <e v="#N/A"/>
    <e v="#N/A"/>
    <n v="28.93636785880167"/>
    <m/>
    <m/>
    <m/>
    <m/>
    <x v="0"/>
    <e v="#NAME?"/>
  </r>
  <r>
    <s v="01M063"/>
    <s v="M063"/>
    <s v="THE STAR ACADEMY - P.S.63"/>
    <s v="M"/>
    <n v="5"/>
    <s v="THE STAR ACADEMY - P.S.63-5"/>
    <n v="2014"/>
    <n v="17"/>
    <n v="284.05880000000002"/>
    <n v="6"/>
    <n v="35.294119999999999"/>
    <n v="8"/>
    <n v="47.058819999999997"/>
    <n v="3"/>
    <n v="17.64706"/>
    <n v="0"/>
    <n v="0"/>
    <n v="3"/>
    <n v="17.64706"/>
    <n v="127.45097999999999"/>
    <x v="0"/>
    <e v="#N/A"/>
    <e v="#N/A"/>
    <n v="28.93636785880167"/>
    <m/>
    <m/>
    <m/>
    <m/>
    <x v="0"/>
    <e v="#NAME?"/>
  </r>
  <r>
    <s v="01M363"/>
    <s v="M363"/>
    <s v="NEIGHBORHOOD SCHOOL"/>
    <s v="M"/>
    <n v="4"/>
    <s v="NEIGHBORHOOD SCHOOL-4"/>
    <n v="2014"/>
    <n v="20"/>
    <n v="308.2"/>
    <n v="4"/>
    <n v="20"/>
    <n v="9"/>
    <n v="45"/>
    <n v="4"/>
    <n v="20"/>
    <n v="3"/>
    <n v="15"/>
    <n v="7"/>
    <n v="35"/>
    <n v="143.33333333333331"/>
    <x v="0"/>
    <e v="#N/A"/>
    <e v="#N/A"/>
    <n v="28.93636785880167"/>
    <m/>
    <m/>
    <m/>
    <m/>
    <x v="0"/>
    <e v="#NAME?"/>
  </r>
  <r>
    <s v="01M363"/>
    <s v="M363"/>
    <s v="NEIGHBORHOOD SCHOOL"/>
    <s v="M"/>
    <n v="5"/>
    <s v="NEIGHBORHOOD SCHOOL-5"/>
    <n v="2014"/>
    <n v="28"/>
    <n v="297.92860000000002"/>
    <n v="7"/>
    <n v="25"/>
    <n v="13"/>
    <n v="46.428570000000001"/>
    <n v="8"/>
    <n v="28.571429999999999"/>
    <n v="0"/>
    <n v="0"/>
    <n v="8"/>
    <n v="28.571429999999999"/>
    <n v="134.52381"/>
    <x v="0"/>
    <e v="#N/A"/>
    <e v="#N/A"/>
    <n v="28.93636785880167"/>
    <m/>
    <m/>
    <m/>
    <m/>
    <x v="0"/>
    <e v="#NAME?"/>
  </r>
  <r>
    <s v="01M364"/>
    <s v="M364"/>
    <s v="EARTH SCHOOL"/>
    <s v="M"/>
    <n v="4"/>
    <s v="EARTH SCHOOL-4"/>
    <n v="2014"/>
    <n v="23"/>
    <n v="307.8261"/>
    <n v="5"/>
    <n v="21.739129999999999"/>
    <n v="6"/>
    <n v="26.086960000000001"/>
    <n v="11"/>
    <n v="47.826090000000001"/>
    <n v="1"/>
    <n v="4.3478260000000004"/>
    <n v="12"/>
    <n v="52.173909999999999"/>
    <n v="144.92754533333334"/>
    <x v="0"/>
    <e v="#N/A"/>
    <e v="#N/A"/>
    <n v="28.93636785880167"/>
    <m/>
    <m/>
    <m/>
    <m/>
    <x v="0"/>
    <e v="#NAME?"/>
  </r>
  <r>
    <s v="01M364"/>
    <s v="M364"/>
    <s v="EARTH SCHOOL"/>
    <s v="M"/>
    <n v="5"/>
    <s v="EARTH SCHOOL-5"/>
    <n v="2014"/>
    <n v="18"/>
    <n v="320.33330000000001"/>
    <n v="2"/>
    <n v="11.11111"/>
    <n v="6"/>
    <n v="33.333329999999997"/>
    <n v="5"/>
    <n v="27.77778"/>
    <n v="5"/>
    <n v="27.77778"/>
    <n v="10"/>
    <n v="55.55556"/>
    <n v="157.40740999999997"/>
    <x v="0"/>
    <e v="#N/A"/>
    <e v="#N/A"/>
    <n v="28.93636785880167"/>
    <m/>
    <m/>
    <m/>
    <m/>
    <x v="0"/>
    <e v="#NAME?"/>
  </r>
  <r>
    <s v="03M241"/>
    <s v="M241"/>
    <s v="STEM INSTITUTE OF MANHATTAN"/>
    <s v="M"/>
    <n v="4"/>
    <s v="STEM INSTITUTE OF MANHATTAN-4"/>
    <n v="2014"/>
    <n v="6"/>
    <n v="296.5"/>
    <n v="2"/>
    <n v="33.333329999999997"/>
    <n v="2"/>
    <n v="33.333329999999997"/>
    <n v="2"/>
    <n v="33.333329999999997"/>
    <n v="0"/>
    <n v="0"/>
    <n v="2"/>
    <n v="33.333329999999997"/>
    <n v="133.33331999999999"/>
    <x v="0"/>
    <e v="#N/A"/>
    <e v="#N/A"/>
    <n v="28.93636785880167"/>
    <m/>
    <m/>
    <m/>
    <m/>
    <x v="0"/>
    <e v="#NAME?"/>
  </r>
  <r>
    <s v="03M241"/>
    <s v="M241"/>
    <s v="STEM INSTITUTE OF MANHATTAN"/>
    <s v="M"/>
    <n v="5"/>
    <s v="STEM INSTITUTE OF MANHATTAN-5"/>
    <n v="2014"/>
    <n v="14"/>
    <n v="289.07139999999998"/>
    <n v="9"/>
    <n v="64.285709999999995"/>
    <n v="4"/>
    <n v="28.571429999999999"/>
    <n v="1"/>
    <n v="7.1428570000000002"/>
    <n v="0"/>
    <n v="0"/>
    <n v="1"/>
    <n v="7.1428570000000002"/>
    <n v="114.28571166666666"/>
    <x v="0"/>
    <e v="#N/A"/>
    <e v="#N/A"/>
    <n v="28.93636785880167"/>
    <m/>
    <m/>
    <m/>
    <m/>
    <x v="0"/>
    <e v="#NAME?"/>
  </r>
  <r>
    <s v="03M243"/>
    <s v="M243"/>
    <s v="M.S. 243 CENTER SCHOOL"/>
    <s v="M"/>
    <n v="5"/>
    <s v="M.S. 243 CENTER SCHOOL-5"/>
    <n v="2014"/>
    <n v="62"/>
    <n v="340.38709999999998"/>
    <n v="2"/>
    <n v="3.225806"/>
    <n v="9"/>
    <n v="14.51613"/>
    <n v="17"/>
    <n v="27.419350000000001"/>
    <n v="34"/>
    <n v="54.838709999999999"/>
    <n v="51"/>
    <n v="82.25806"/>
    <n v="177.95698266666665"/>
    <x v="0"/>
    <e v="#N/A"/>
    <e v="#N/A"/>
    <n v="28.93636785880167"/>
    <m/>
    <m/>
    <m/>
    <m/>
    <x v="0"/>
    <e v="#NAME?"/>
  </r>
  <r>
    <s v="04M964"/>
    <s v="M964"/>
    <s v="CENTRAL PARK EAST II"/>
    <s v="M"/>
    <n v="4"/>
    <s v="CENTRAL PARK EAST II-4"/>
    <n v="2014"/>
    <n v="21"/>
    <n v="320.76190000000003"/>
    <n v="2"/>
    <n v="9.5238099999999992"/>
    <n v="11"/>
    <n v="52.380949999999999"/>
    <n v="2"/>
    <n v="9.5238099999999992"/>
    <n v="6"/>
    <n v="28.571429999999999"/>
    <n v="8"/>
    <n v="38.095239999999997"/>
    <n v="152.38095333333331"/>
    <x v="0"/>
    <e v="#N/A"/>
    <e v="#N/A"/>
    <n v="28.93636785880167"/>
    <m/>
    <m/>
    <m/>
    <m/>
    <x v="0"/>
    <e v="#NAME?"/>
  </r>
  <r>
    <s v="04M964"/>
    <s v="M964"/>
    <s v="CENTRAL PARK EAST II"/>
    <s v="M"/>
    <n v="5"/>
    <s v="CENTRAL PARK EAST II-5"/>
    <n v="2014"/>
    <n v="24"/>
    <n v="314.375"/>
    <n v="4"/>
    <n v="16.66667"/>
    <n v="9"/>
    <n v="37.5"/>
    <n v="5"/>
    <n v="20.83333"/>
    <n v="6"/>
    <n v="25"/>
    <n v="11"/>
    <n v="45.833329999999997"/>
    <n v="151.38888666666665"/>
    <x v="0"/>
    <e v="#N/A"/>
    <e v="#N/A"/>
    <n v="28.93636785880167"/>
    <m/>
    <m/>
    <m/>
    <m/>
    <x v="0"/>
    <e v="#NAME?"/>
  </r>
  <r>
    <s v="07X385"/>
    <s v="X385"/>
    <s v="PERFORMANCE SCHOOL"/>
    <s v="X"/>
    <n v="3"/>
    <s v="PERFORMANCE SCHOOL-3"/>
    <n v="2014"/>
    <n v="67"/>
    <n v="272.64179999999999"/>
    <n v="47"/>
    <n v="70.149249999999995"/>
    <n v="18"/>
    <n v="26.865670000000001"/>
    <n v="2"/>
    <n v="2.9850750000000001"/>
    <n v="0"/>
    <n v="0"/>
    <n v="2"/>
    <n v="2.9850750000000001"/>
    <n v="110.94526833333333"/>
    <x v="0"/>
    <e v="#N/A"/>
    <e v="#N/A"/>
    <n v="28.93636785880167"/>
    <m/>
    <m/>
    <n v="55.457501161170462"/>
    <m/>
    <x v="0"/>
    <e v="#NAME?"/>
  </r>
  <r>
    <s v="09X064"/>
    <s v="X064"/>
    <s v="P.S. 064 PURA BELPRE"/>
    <s v="X"/>
    <n v="3"/>
    <s v="P.S. 064 PURA BELPRE-3"/>
    <n v="2014"/>
    <n v="154"/>
    <n v="263.86360000000002"/>
    <n v="120"/>
    <n v="77.922079999999994"/>
    <n v="27"/>
    <n v="17.53247"/>
    <n v="6"/>
    <n v="3.8961039999999998"/>
    <n v="1"/>
    <n v="0.64935100000000001"/>
    <n v="7"/>
    <n v="4.5454549999999996"/>
    <n v="109.09091533333333"/>
    <x v="0"/>
    <e v="#N/A"/>
    <e v="#N/A"/>
    <n v="28.93636785880167"/>
    <m/>
    <m/>
    <m/>
    <m/>
    <x v="0"/>
    <e v="#NAME?"/>
  </r>
  <r>
    <s v="09X230"/>
    <s v="X230"/>
    <s v="P.S. 230 DR ROLAND N. PATTERSON"/>
    <s v="X"/>
    <n v="3"/>
    <s v="P.S. 230 DR ROLAND N. PATTERSON-3"/>
    <n v="2014"/>
    <n v="56"/>
    <n v="279.3571"/>
    <n v="29"/>
    <n v="51.785710000000002"/>
    <n v="19"/>
    <n v="33.928570000000001"/>
    <n v="8"/>
    <n v="14.28571"/>
    <n v="0"/>
    <n v="0"/>
    <n v="8"/>
    <n v="14.28571"/>
    <n v="120.83332"/>
    <x v="0"/>
    <e v="#N/A"/>
    <e v="#N/A"/>
    <n v="28.93636785880167"/>
    <m/>
    <m/>
    <m/>
    <m/>
    <x v="0"/>
    <e v="#NAME?"/>
  </r>
  <r>
    <s v="10X020"/>
    <s v="X020"/>
    <s v="PS/MS 20 P.O.GEORGE J. WERDANN, III"/>
    <s v="X"/>
    <n v="3"/>
    <s v="PS/MS 20 P.O.GEORGE J. WERDANN, III-3"/>
    <n v="2014"/>
    <n v="129"/>
    <n v="281.35660000000001"/>
    <n v="79"/>
    <n v="61.240310000000001"/>
    <n v="37"/>
    <n v="28.682169999999999"/>
    <n v="11"/>
    <n v="8.5271319999999999"/>
    <n v="2"/>
    <n v="1.5503880000000001"/>
    <n v="13"/>
    <n v="10.07752"/>
    <n v="116.79586599999999"/>
    <x v="0"/>
    <e v="#N/A"/>
    <e v="#N/A"/>
    <n v="28.93636785880167"/>
    <m/>
    <m/>
    <m/>
    <m/>
    <x v="0"/>
    <e v="#NAME?"/>
  </r>
  <r>
    <s v="10X020"/>
    <s v="X020"/>
    <s v="PS/MS 20 P.O.GEORGE J. WERDANN, III"/>
    <s v="X"/>
    <n v="4"/>
    <s v="PS/MS 20 P.O.GEORGE J. WERDANN, III-4"/>
    <n v="2014"/>
    <n v="119"/>
    <n v="291.66390000000001"/>
    <n v="51"/>
    <n v="42.857140000000001"/>
    <n v="42"/>
    <n v="35.294119999999999"/>
    <n v="22"/>
    <n v="18.487390000000001"/>
    <n v="4"/>
    <n v="3.361345"/>
    <n v="26"/>
    <n v="21.848739999999999"/>
    <n v="127.45097333333334"/>
    <x v="0"/>
    <e v="#N/A"/>
    <e v="#N/A"/>
    <n v="28.93636785880167"/>
    <m/>
    <m/>
    <m/>
    <m/>
    <x v="0"/>
    <e v="#NAME?"/>
  </r>
  <r>
    <s v="10X020"/>
    <s v="X020"/>
    <s v="PS/MS 20 P.O.GEORGE J. WERDANN, III"/>
    <s v="X"/>
    <n v="5"/>
    <s v="PS/MS 20 P.O.GEORGE J. WERDANN, III-5"/>
    <n v="2014"/>
    <n v="92"/>
    <n v="292.80430000000001"/>
    <n v="39"/>
    <n v="42.391300000000001"/>
    <n v="34"/>
    <n v="36.956519999999998"/>
    <n v="16"/>
    <n v="17.391300000000001"/>
    <n v="3"/>
    <n v="3.2608700000000002"/>
    <n v="19"/>
    <n v="20.652170000000002"/>
    <n v="127.17389999999999"/>
    <x v="0"/>
    <e v="#N/A"/>
    <e v="#N/A"/>
    <n v="28.93636785880167"/>
    <m/>
    <m/>
    <m/>
    <m/>
    <x v="0"/>
    <e v="#NAME?"/>
  </r>
  <r>
    <s v="10X307"/>
    <s v="X307"/>
    <s v="LUISA PINEIRO FUENTES SCHOOL OF SCIENCE AND DISCOVERY"/>
    <s v="X"/>
    <n v="3"/>
    <s v="LUISA PINEIRO FUENTES SCHOOL OF SCIENCE AND DISCOVERY-3"/>
    <n v="2014"/>
    <n v="59"/>
    <n v="288.84750000000003"/>
    <n v="29"/>
    <n v="49.152540000000002"/>
    <n v="15"/>
    <n v="25.423729999999999"/>
    <n v="14"/>
    <n v="23.728809999999999"/>
    <n v="1"/>
    <n v="1.6949149999999999"/>
    <n v="15"/>
    <n v="25.423729999999999"/>
    <n v="125.98869333333333"/>
    <x v="0"/>
    <e v="#N/A"/>
    <e v="#N/A"/>
    <n v="28.93636785880167"/>
    <m/>
    <m/>
    <m/>
    <m/>
    <x v="0"/>
    <e v="#NAME?"/>
  </r>
  <r>
    <s v="10X307"/>
    <s v="X307"/>
    <s v="LUISA PINEIRO FUENTES SCHOOL OF SCIENCE AND DISCOVERY"/>
    <s v="X"/>
    <n v="4"/>
    <s v="LUISA PINEIRO FUENTES SCHOOL OF SCIENCE AND DISCOVERY-4"/>
    <n v="2014"/>
    <n v="60"/>
    <n v="294.18329999999997"/>
    <n v="21"/>
    <n v="35"/>
    <n v="26"/>
    <n v="43.333329999999997"/>
    <n v="12"/>
    <n v="20"/>
    <n v="1"/>
    <n v="1.6666669999999999"/>
    <n v="13"/>
    <n v="21.66667"/>
    <n v="129.44444066666665"/>
    <x v="0"/>
    <e v="#N/A"/>
    <e v="#N/A"/>
    <n v="28.93636785880167"/>
    <m/>
    <m/>
    <m/>
    <m/>
    <x v="0"/>
    <e v="#NAME?"/>
  </r>
  <r>
    <s v="10X307"/>
    <s v="X307"/>
    <s v="LUISA PINEIRO FUENTES SCHOOL OF SCIENCE AND DISCOVERY"/>
    <s v="X"/>
    <n v="5"/>
    <s v="LUISA PINEIRO FUENTES SCHOOL OF SCIENCE AND DISCOVERY-5"/>
    <n v="2014"/>
    <n v="55"/>
    <n v="296.94549999999998"/>
    <n v="17"/>
    <n v="30.909089999999999"/>
    <n v="27"/>
    <n v="49.090910000000001"/>
    <n v="9"/>
    <n v="16.36364"/>
    <n v="2"/>
    <n v="3.6363639999999999"/>
    <n v="11"/>
    <n v="20"/>
    <n v="130.90909799999997"/>
    <x v="0"/>
    <e v="#N/A"/>
    <e v="#N/A"/>
    <n v="28.93636785880167"/>
    <m/>
    <m/>
    <m/>
    <m/>
    <x v="0"/>
    <e v="#NAME?"/>
  </r>
  <r>
    <s v="12X050"/>
    <s v="X050"/>
    <s v="P.S. 050 CLARA BARTON"/>
    <s v="X"/>
    <n v="3"/>
    <s v="P.S. 050 CLARA BARTON-3"/>
    <n v="2014"/>
    <n v="61"/>
    <n v="276.8852"/>
    <n v="33"/>
    <n v="54.09836"/>
    <n v="22"/>
    <n v="36.065570000000001"/>
    <n v="6"/>
    <n v="9.8360660000000006"/>
    <n v="0"/>
    <n v="0"/>
    <n v="6"/>
    <n v="9.8360660000000006"/>
    <n v="118.57923000000001"/>
    <x v="0"/>
    <e v="#N/A"/>
    <e v="#N/A"/>
    <n v="28.93636785880167"/>
    <m/>
    <m/>
    <m/>
    <m/>
    <x v="0"/>
    <e v="#NAME?"/>
  </r>
  <r>
    <s v="14K019"/>
    <s v="K019"/>
    <s v="P.S. 019 ROBERTO CLEMENTE"/>
    <s v="K"/>
    <n v="4"/>
    <s v="P.S. 019 ROBERTO CLEMENTE-4"/>
    <n v="2014"/>
    <n v="52"/>
    <n v="276.15379999999999"/>
    <n v="28"/>
    <n v="53.846150000000002"/>
    <n v="19"/>
    <n v="36.538460000000001"/>
    <n v="3"/>
    <n v="5.7692310000000004"/>
    <n v="2"/>
    <n v="3.8461539999999999"/>
    <n v="5"/>
    <n v="9.6153849999999998"/>
    <n v="119.87178966666667"/>
    <x v="0"/>
    <e v="#N/A"/>
    <e v="#N/A"/>
    <n v="28.93636785880167"/>
    <m/>
    <m/>
    <m/>
    <m/>
    <x v="0"/>
    <e v="#NAME?"/>
  </r>
  <r>
    <s v="15K032"/>
    <s v="K032"/>
    <s v="P.S. 032 SAMUEL MILLS SPROLE"/>
    <s v="K"/>
    <n v="3"/>
    <s v="P.S. 032 SAMUEL MILLS SPROLE-3"/>
    <n v="2014"/>
    <n v="39"/>
    <n v="307.23079999999999"/>
    <n v="9"/>
    <n v="23.076920000000001"/>
    <n v="14"/>
    <n v="35.897440000000003"/>
    <n v="13"/>
    <n v="33.333329999999997"/>
    <n v="3"/>
    <n v="7.6923079999999997"/>
    <n v="16"/>
    <n v="41.025640000000003"/>
    <n v="141.88033933333332"/>
    <x v="0"/>
    <e v="#N/A"/>
    <e v="#N/A"/>
    <n v="28.93636785880167"/>
    <m/>
    <m/>
    <m/>
    <m/>
    <x v="0"/>
    <e v="#NAME?"/>
  </r>
  <r>
    <s v="15K032"/>
    <s v="K032"/>
    <s v="P.S. 032 SAMUEL MILLS SPROLE"/>
    <s v="K"/>
    <n v="4"/>
    <s v="P.S. 032 SAMUEL MILLS SPROLE-4"/>
    <n v="2014"/>
    <n v="41"/>
    <n v="294.29270000000002"/>
    <n v="15"/>
    <n v="36.585369999999998"/>
    <n v="18"/>
    <n v="43.902439999999999"/>
    <n v="7"/>
    <n v="17.073170000000001"/>
    <n v="1"/>
    <n v="2.4390239999999999"/>
    <n v="8"/>
    <n v="19.5122"/>
    <n v="128.455288"/>
    <x v="0"/>
    <e v="#N/A"/>
    <e v="#N/A"/>
    <n v="28.93636785880167"/>
    <m/>
    <m/>
    <m/>
    <m/>
    <x v="0"/>
    <e v="#NAME?"/>
  </r>
  <r>
    <s v="15K032"/>
    <s v="K032"/>
    <s v="P.S. 032 SAMUEL MILLS SPROLE"/>
    <s v="K"/>
    <n v="5"/>
    <s v="P.S. 032 SAMUEL MILLS SPROLE-5"/>
    <n v="2014"/>
    <n v="28"/>
    <n v="306.53570000000002"/>
    <n v="4"/>
    <n v="14.28571"/>
    <n v="16"/>
    <n v="57.142859999999999"/>
    <n v="6"/>
    <n v="21.428570000000001"/>
    <n v="2"/>
    <n v="7.1428570000000002"/>
    <n v="8"/>
    <n v="28.571429999999999"/>
    <n v="140.47618733333334"/>
    <x v="0"/>
    <e v="#N/A"/>
    <e v="#N/A"/>
    <n v="28.93636785880167"/>
    <m/>
    <m/>
    <m/>
    <m/>
    <x v="0"/>
    <e v="#NAME?"/>
  </r>
  <r>
    <s v="17K167"/>
    <s v="K167"/>
    <s v="P.S. 167 THE PARKWAY"/>
    <s v="K"/>
    <n v="3"/>
    <s v="P.S. 167 THE PARKWAY-3"/>
    <n v="2014"/>
    <n v="60"/>
    <n v="270.23329999999999"/>
    <n v="39"/>
    <n v="65"/>
    <n v="13"/>
    <n v="21.66667"/>
    <n v="8"/>
    <n v="13.33333"/>
    <n v="0"/>
    <n v="0"/>
    <n v="8"/>
    <n v="13.33333"/>
    <n v="116.11111"/>
    <x v="0"/>
    <e v="#N/A"/>
    <e v="#N/A"/>
    <n v="28.93636785880167"/>
    <m/>
    <m/>
    <m/>
    <m/>
    <x v="0"/>
    <e v="#NAME?"/>
  </r>
  <r>
    <s v="17K189"/>
    <s v="K189"/>
    <s v="P.S. 189 THE BILINGUAL CENTER"/>
    <s v="K"/>
    <n v="3"/>
    <s v="P.S. 189 THE BILINGUAL CENTER-3"/>
    <n v="2014"/>
    <n v="132"/>
    <n v="290.947"/>
    <n v="56"/>
    <n v="42.424239999999998"/>
    <n v="47"/>
    <n v="35.606059999999999"/>
    <n v="29"/>
    <n v="21.9697"/>
    <n v="0"/>
    <n v="0"/>
    <n v="29"/>
    <n v="21.9697"/>
    <n v="126.51515333333333"/>
    <x v="0"/>
    <e v="#N/A"/>
    <e v="#N/A"/>
    <n v="28.93636785880167"/>
    <m/>
    <m/>
    <m/>
    <m/>
    <x v="0"/>
    <e v="#NAME?"/>
  </r>
  <r>
    <s v="17K189"/>
    <s v="K189"/>
    <s v="P.S. 189 THE BILINGUAL CENTER"/>
    <s v="K"/>
    <n v="4"/>
    <s v="P.S. 189 THE BILINGUAL CENTER-4"/>
    <n v="2014"/>
    <n v="121"/>
    <n v="308.1653"/>
    <n v="33"/>
    <n v="27.272729999999999"/>
    <n v="39"/>
    <n v="32.231400000000001"/>
    <n v="29"/>
    <n v="23.966940000000001"/>
    <n v="20"/>
    <n v="16.528929999999999"/>
    <n v="49"/>
    <n v="40.495869999999996"/>
    <n v="143.25068999999999"/>
    <x v="0"/>
    <e v="#N/A"/>
    <e v="#N/A"/>
    <n v="28.93636785880167"/>
    <m/>
    <m/>
    <m/>
    <m/>
    <x v="0"/>
    <e v="#NAME?"/>
  </r>
  <r>
    <s v="17K189"/>
    <s v="K189"/>
    <s v="P.S. 189 THE BILINGUAL CENTER"/>
    <s v="K"/>
    <n v="5"/>
    <s v="P.S. 189 THE BILINGUAL CENTER-5"/>
    <n v="2014"/>
    <n v="121"/>
    <n v="298.95870000000002"/>
    <n v="35"/>
    <n v="28.925619999999999"/>
    <n v="55"/>
    <n v="45.454549999999998"/>
    <n v="20"/>
    <n v="16.528929999999999"/>
    <n v="11"/>
    <n v="9.0909089999999999"/>
    <n v="31"/>
    <n v="25.61983"/>
    <n v="135.26172133333333"/>
    <x v="0"/>
    <e v="#N/A"/>
    <e v="#N/A"/>
    <n v="28.93636785880167"/>
    <m/>
    <m/>
    <m/>
    <m/>
    <x v="0"/>
    <e v="#NAME?"/>
  </r>
  <r>
    <s v="17K191"/>
    <s v="K191"/>
    <s v="P.S. 191 PAUL ROBESON"/>
    <s v="K"/>
    <n v="5"/>
    <s v="P.S. 191 PAUL ROBESON-5"/>
    <n v="2014"/>
    <n v="27"/>
    <n v="300.5926"/>
    <n v="8"/>
    <n v="29.629629999999999"/>
    <n v="10"/>
    <n v="37.037039999999998"/>
    <n v="8"/>
    <n v="29.629629999999999"/>
    <n v="1"/>
    <n v="3.7037040000000001"/>
    <n v="9"/>
    <n v="33.333329999999997"/>
    <n v="135.80247466666665"/>
    <x v="0"/>
    <e v="#N/A"/>
    <e v="#N/A"/>
    <n v="28.93636785880167"/>
    <m/>
    <m/>
    <m/>
    <m/>
    <x v="0"/>
    <e v="#NAME?"/>
  </r>
  <r>
    <s v="17K705"/>
    <s v="K705"/>
    <s v="BROOKLYN ARTS AND SCIENCE ELEMENTARY SCHOOL"/>
    <s v="K"/>
    <n v="3"/>
    <s v="BROOKLYN ARTS AND SCIENCE ELEMENTARY SCHOOL-3"/>
    <n v="2014"/>
    <n v="20"/>
    <n v="280.10000000000002"/>
    <n v="11"/>
    <n v="55"/>
    <n v="5"/>
    <n v="25"/>
    <n v="4"/>
    <n v="20"/>
    <n v="0"/>
    <n v="0"/>
    <n v="4"/>
    <n v="20"/>
    <n v="121.66666666666666"/>
    <x v="0"/>
    <e v="#N/A"/>
    <e v="#N/A"/>
    <n v="28.93636785880167"/>
    <m/>
    <m/>
    <m/>
    <m/>
    <x v="0"/>
    <e v="#NAME?"/>
  </r>
  <r>
    <s v="17K770"/>
    <s v="K770"/>
    <s v="P.S. 770 NEW AMERICAN ACADEMY"/>
    <s v="K"/>
    <n v="4"/>
    <s v="P.S. 770 NEW AMERICAN ACADEMY-4"/>
    <n v="2014"/>
    <n v="18"/>
    <n v="291.11110000000002"/>
    <n v="8"/>
    <n v="44.44444"/>
    <n v="8"/>
    <n v="44.44444"/>
    <n v="2"/>
    <n v="11.11111"/>
    <n v="0"/>
    <n v="0"/>
    <n v="2"/>
    <n v="11.11111"/>
    <n v="122.22221"/>
    <x v="0"/>
    <e v="#N/A"/>
    <e v="#N/A"/>
    <n v="28.93636785880167"/>
    <m/>
    <m/>
    <m/>
    <m/>
    <x v="0"/>
    <e v="#NAME?"/>
  </r>
  <r>
    <s v="19K174"/>
    <s v="K174"/>
    <s v="P.S. 174 DUMONT"/>
    <s v="K"/>
    <n v="3"/>
    <s v="P.S. 174 DUMONT-3"/>
    <n v="2014"/>
    <n v="44"/>
    <n v="264.40910000000002"/>
    <n v="34"/>
    <n v="77.272729999999996"/>
    <n v="5"/>
    <n v="11.36364"/>
    <n v="5"/>
    <n v="11.36364"/>
    <n v="0"/>
    <n v="0"/>
    <n v="5"/>
    <n v="11.36364"/>
    <n v="111.36365000000001"/>
    <x v="0"/>
    <e v="#N/A"/>
    <e v="#N/A"/>
    <n v="28.93636785880167"/>
    <m/>
    <m/>
    <m/>
    <m/>
    <x v="0"/>
    <e v="#NAME?"/>
  </r>
  <r>
    <s v="20K062"/>
    <s v="K062"/>
    <s v="J.H.S. 062 DITMAS"/>
    <s v="K"/>
    <n v="5"/>
    <s v="J.H.S. 062 DITMAS-5"/>
    <n v="2014"/>
    <n v="1"/>
    <s v="s"/>
    <s v="s"/>
    <s v="s"/>
    <s v="s"/>
    <s v="s"/>
    <s v="s"/>
    <s v="s"/>
    <s v="s"/>
    <s v="s"/>
    <s v="s"/>
    <s v="s"/>
    <e v="#VALUE!"/>
    <x v="0"/>
    <e v="#N/A"/>
    <e v="#N/A"/>
    <n v="28.93636785880167"/>
    <m/>
    <m/>
    <m/>
    <m/>
    <x v="0"/>
    <e v="#NAME?"/>
  </r>
  <r>
    <s v="22K203"/>
    <s v="K203"/>
    <s v="P.S. 203 FLOYD BENNETT SCHOOL"/>
    <s v="K"/>
    <n v="3"/>
    <s v="P.S. 203 FLOYD BENNETT SCHOOL-3"/>
    <n v="2014"/>
    <n v="114"/>
    <n v="298.17540000000002"/>
    <n v="36"/>
    <n v="31.578949999999999"/>
    <n v="50"/>
    <n v="43.859650000000002"/>
    <n v="26"/>
    <n v="22.807020000000001"/>
    <n v="2"/>
    <n v="1.754386"/>
    <n v="28"/>
    <n v="24.561399999999999"/>
    <n v="131.57895533333331"/>
    <x v="0"/>
    <e v="#N/A"/>
    <e v="#N/A"/>
    <n v="28.93636785880167"/>
    <m/>
    <m/>
    <m/>
    <m/>
    <x v="0"/>
    <e v="#NAME?"/>
  </r>
  <r>
    <s v="22K203"/>
    <s v="K203"/>
    <s v="P.S. 203 FLOYD BENNETT SCHOOL"/>
    <s v="K"/>
    <n v="4"/>
    <s v="P.S. 203 FLOYD BENNETT SCHOOL-4"/>
    <n v="2014"/>
    <n v="100"/>
    <n v="295.58999999999997"/>
    <n v="27"/>
    <n v="27"/>
    <n v="48"/>
    <n v="48"/>
    <n v="20"/>
    <n v="20"/>
    <n v="5"/>
    <n v="5"/>
    <n v="25"/>
    <n v="25"/>
    <n v="134.33333333333331"/>
    <x v="0"/>
    <e v="#N/A"/>
    <e v="#N/A"/>
    <n v="28.93636785880167"/>
    <m/>
    <m/>
    <m/>
    <m/>
    <x v="0"/>
    <e v="#NAME?"/>
  </r>
  <r>
    <s v="22K203"/>
    <s v="K203"/>
    <s v="P.S. 203 FLOYD BENNETT SCHOOL"/>
    <s v="K"/>
    <n v="5"/>
    <s v="P.S. 203 FLOYD BENNETT SCHOOL-5"/>
    <n v="2014"/>
    <n v="124"/>
    <n v="300.08870000000002"/>
    <n v="36"/>
    <n v="29.032260000000001"/>
    <n v="56"/>
    <n v="45.161290000000001"/>
    <n v="25"/>
    <n v="20.161290000000001"/>
    <n v="7"/>
    <n v="5.6451609999999999"/>
    <n v="32"/>
    <n v="25.806450000000002"/>
    <n v="134.13978533333332"/>
    <x v="0"/>
    <e v="#N/A"/>
    <e v="#N/A"/>
    <n v="28.93636785880167"/>
    <m/>
    <m/>
    <m/>
    <m/>
    <x v="0"/>
    <e v="#NAME?"/>
  </r>
  <r>
    <s v="23K073"/>
    <s v="K073"/>
    <s v="P.S. 073 THOMAS S. BOYLAND"/>
    <s v="K"/>
    <n v="3"/>
    <s v="P.S. 073 THOMAS S. BOYLAND-3"/>
    <n v="2014"/>
    <n v="37"/>
    <n v="276.2432"/>
    <n v="23"/>
    <n v="62.16216"/>
    <n v="14"/>
    <n v="37.83784"/>
    <n v="0"/>
    <n v="0"/>
    <n v="0"/>
    <n v="0"/>
    <n v="0"/>
    <n v="0"/>
    <n v="112.61261333333333"/>
    <x v="0"/>
    <e v="#N/A"/>
    <e v="#N/A"/>
    <n v="28.93636785880167"/>
    <m/>
    <m/>
    <m/>
    <m/>
    <x v="0"/>
    <e v="#NAME?"/>
  </r>
  <r>
    <s v="23K631"/>
    <s v="K631"/>
    <s v="GENERAL D. CHAPPIE JAMES ELEMENTARY SCHOOL OF SCIENCE"/>
    <s v="K"/>
    <n v="4"/>
    <s v="GENERAL D. CHAPPIE JAMES ELEMENTARY SCHOOL OF SCIENCE-4"/>
    <n v="2014"/>
    <n v="52"/>
    <n v="278.4615"/>
    <n v="31"/>
    <n v="59.615380000000002"/>
    <n v="15"/>
    <n v="28.846150000000002"/>
    <n v="4"/>
    <n v="7.6923079999999997"/>
    <n v="2"/>
    <n v="3.8461539999999999"/>
    <n v="6"/>
    <n v="11.538460000000001"/>
    <n v="118.58973466666667"/>
    <x v="0"/>
    <e v="#N/A"/>
    <e v="#N/A"/>
    <n v="28.93636785880167"/>
    <m/>
    <m/>
    <m/>
    <m/>
    <x v="0"/>
    <e v="#NAME?"/>
  </r>
  <r>
    <s v="24Q087"/>
    <s v="Q087"/>
    <s v="P.S. / I.S. 087 MIDDLE VILLAGE"/>
    <s v="Q"/>
    <n v="3"/>
    <s v="P.S. / I.S. 087 MIDDLE VILLAGE-3"/>
    <n v="2014"/>
    <n v="60"/>
    <n v="302"/>
    <n v="17"/>
    <n v="28.33333"/>
    <n v="18"/>
    <n v="30"/>
    <n v="25"/>
    <n v="41.666670000000003"/>
    <n v="0"/>
    <n v="0"/>
    <n v="25"/>
    <n v="41.666670000000003"/>
    <n v="137.77778000000001"/>
    <x v="0"/>
    <e v="#N/A"/>
    <e v="#N/A"/>
    <n v="28.93636785880167"/>
    <m/>
    <m/>
    <n v="55.457501161170462"/>
    <n v="1194"/>
    <x v="0"/>
    <e v="#NAME?"/>
  </r>
  <r>
    <s v="24Q087"/>
    <s v="Q087"/>
    <s v="P.S. / I.S. 087 MIDDLE VILLAGE"/>
    <s v="Q"/>
    <n v="4"/>
    <s v="P.S. / I.S. 087 MIDDLE VILLAGE-4"/>
    <n v="2014"/>
    <n v="60"/>
    <n v="294.89999999999998"/>
    <n v="19"/>
    <n v="31.66667"/>
    <n v="26"/>
    <n v="43.333329999999997"/>
    <n v="9"/>
    <n v="15"/>
    <n v="6"/>
    <n v="10"/>
    <n v="15"/>
    <n v="25"/>
    <n v="134.44444333333331"/>
    <x v="0"/>
    <e v="#N/A"/>
    <e v="#N/A"/>
    <n v="28.93636785880167"/>
    <m/>
    <m/>
    <m/>
    <m/>
    <x v="0"/>
    <e v="#NAME?"/>
  </r>
  <r>
    <s v="24Q087"/>
    <s v="Q087"/>
    <s v="P.S. / I.S. 087 MIDDLE VILLAGE"/>
    <s v="Q"/>
    <n v="5"/>
    <s v="P.S. / I.S. 087 MIDDLE VILLAGE-5"/>
    <n v="2014"/>
    <n v="48"/>
    <n v="304.5"/>
    <n v="16"/>
    <n v="33.333329999999997"/>
    <n v="12"/>
    <n v="25"/>
    <n v="13"/>
    <n v="27.08333"/>
    <n v="7"/>
    <n v="14.58333"/>
    <n v="20"/>
    <n v="41.666670000000003"/>
    <n v="140.97220666666666"/>
    <x v="0"/>
    <e v="#N/A"/>
    <e v="#N/A"/>
    <n v="28.93636785880167"/>
    <m/>
    <m/>
    <m/>
    <m/>
    <x v="0"/>
    <e v="#NAME?"/>
  </r>
  <r>
    <s v="24Q125"/>
    <s v="Q125"/>
    <s v="I.S. 125 THOM J. MCCANN WOODSIDE"/>
    <s v="Q"/>
    <n v="5"/>
    <s v="I.S. 125 THOM J. MCCANN WOODSIDE-5"/>
    <n v="2014"/>
    <n v="201"/>
    <n v="295.82089999999999"/>
    <n v="73"/>
    <n v="36.31841"/>
    <n v="80"/>
    <n v="39.801000000000002"/>
    <n v="42"/>
    <n v="20.895520000000001"/>
    <n v="6"/>
    <n v="2.9850750000000001"/>
    <n v="48"/>
    <n v="23.880600000000001"/>
    <n v="130.18242666666666"/>
    <x v="0"/>
    <e v="#N/A"/>
    <e v="#N/A"/>
    <n v="28.93636785880167"/>
    <m/>
    <m/>
    <m/>
    <m/>
    <x v="0"/>
    <e v="#NAME?"/>
  </r>
  <r>
    <s v="27Q215"/>
    <s v="Q215"/>
    <s v="P.S. 215 LUCRETIA MOTT"/>
    <s v="Q"/>
    <n v="4"/>
    <s v="P.S. 215 LUCRETIA MOTT-4"/>
    <n v="2014"/>
    <n v="67"/>
    <n v="271.56720000000001"/>
    <n v="43"/>
    <n v="64.179100000000005"/>
    <n v="23"/>
    <n v="34.328360000000004"/>
    <n v="1"/>
    <n v="1.492537"/>
    <n v="0"/>
    <n v="0"/>
    <n v="1"/>
    <n v="1.492537"/>
    <n v="112.43780833333334"/>
    <x v="0"/>
    <e v="#N/A"/>
    <e v="#N/A"/>
    <n v="28.93636785880167"/>
    <m/>
    <m/>
    <m/>
    <m/>
    <x v="0"/>
    <e v="#NAME?"/>
  </r>
  <r>
    <s v="31R014"/>
    <s v="R014"/>
    <s v="P.S. 014 CORNELIUS VANDERBILT"/>
    <s v="R"/>
    <n v="4"/>
    <s v="P.S. 014 CORNELIUS VANDERBILT-4"/>
    <n v="2014"/>
    <n v="100"/>
    <n v="277.58999999999997"/>
    <n v="54"/>
    <n v="54"/>
    <n v="35"/>
    <n v="35"/>
    <n v="11"/>
    <n v="11"/>
    <n v="0"/>
    <n v="0"/>
    <n v="11"/>
    <n v="11"/>
    <n v="118.99999999999999"/>
    <x v="0"/>
    <e v="#N/A"/>
    <e v="#N/A"/>
    <n v="28.93636785880167"/>
    <m/>
    <n v="59.591267998142129"/>
    <m/>
    <m/>
    <x v="0"/>
    <e v="#NAME?"/>
  </r>
  <r>
    <s v="32K045"/>
    <s v="K045"/>
    <s v="P.S./I.S. 045 HORACE E. GREENE"/>
    <s v="K"/>
    <n v="3"/>
    <s v="P.S./I.S. 045 HORACE E. GREENE-3"/>
    <n v="2014"/>
    <n v="106"/>
    <n v="293.06599999999997"/>
    <n v="41"/>
    <n v="38.679250000000003"/>
    <n v="43"/>
    <n v="40.566040000000001"/>
    <n v="21"/>
    <n v="19.811319999999998"/>
    <n v="1"/>
    <n v="0.94339600000000001"/>
    <n v="22"/>
    <n v="20.754719999999999"/>
    <n v="127.672962"/>
    <x v="0"/>
    <e v="#N/A"/>
    <e v="#N/A"/>
    <n v="28.93636785880167"/>
    <m/>
    <m/>
    <m/>
    <m/>
    <x v="0"/>
    <e v="#NAME?"/>
  </r>
  <r>
    <s v="32K045"/>
    <s v="K045"/>
    <s v="P.S./I.S. 045 HORACE E. GREENE"/>
    <s v="K"/>
    <n v="4"/>
    <s v="P.S./I.S. 045 HORACE E. GREENE-4"/>
    <n v="2014"/>
    <n v="91"/>
    <n v="286.96699999999998"/>
    <n v="48"/>
    <n v="52.747250000000001"/>
    <n v="24"/>
    <n v="26.373629999999999"/>
    <n v="16"/>
    <n v="17.582419999999999"/>
    <n v="3"/>
    <n v="3.2967029999999999"/>
    <n v="19"/>
    <n v="20.87912"/>
    <n v="123.80952933333334"/>
    <x v="0"/>
    <e v="#N/A"/>
    <e v="#N/A"/>
    <n v="28.93636785880167"/>
    <m/>
    <m/>
    <m/>
    <m/>
    <x v="0"/>
    <e v="#NAME?"/>
  </r>
  <r>
    <s v="32K045"/>
    <s v="K045"/>
    <s v="P.S./I.S. 045 HORACE E. GREENE"/>
    <s v="K"/>
    <n v="5"/>
    <s v="P.S./I.S. 045 HORACE E. GREENE-5"/>
    <n v="2014"/>
    <n v="85"/>
    <n v="288.5059"/>
    <n v="37"/>
    <n v="43.529409999999999"/>
    <n v="29"/>
    <n v="34.117649999999998"/>
    <n v="14"/>
    <n v="16.470590000000001"/>
    <n v="5"/>
    <n v="5.8823530000000002"/>
    <n v="19"/>
    <n v="22.35294"/>
    <n v="128.23529933333333"/>
    <x v="0"/>
    <e v="#N/A"/>
    <e v="#N/A"/>
    <n v="28.93636785880167"/>
    <m/>
    <m/>
    <m/>
    <m/>
    <x v="0"/>
    <e v="#NAME?"/>
  </r>
  <r>
    <s v="17K221"/>
    <s v="K221"/>
    <s v="P.S. 221 TOUSSAINT L'OUVERTURE"/>
    <s v="K"/>
    <n v="4"/>
    <s v="P.S. 221 TOUSSAINT L'OUVERTURE-4"/>
    <n v="2014"/>
    <n v="67"/>
    <n v="286.3433"/>
    <n v="32"/>
    <n v="47.761189999999999"/>
    <n v="25"/>
    <n v="37.313429999999997"/>
    <n v="6"/>
    <n v="8.9552239999999994"/>
    <n v="4"/>
    <n v="5.9701490000000002"/>
    <n v="10"/>
    <n v="14.925369999999999"/>
    <n v="124.37810133333332"/>
    <x v="1"/>
    <n v="37"/>
    <n v="37"/>
    <n v="28.93636785880167"/>
    <e v="#N/A"/>
    <m/>
    <m/>
    <m/>
    <x v="1"/>
    <e v="#VALUE!"/>
  </r>
  <r>
    <s v="27Q096"/>
    <s v="Q096"/>
    <s v="P.S. 096"/>
    <s v="Q"/>
    <n v="4"/>
    <s v="P.S. 096-4"/>
    <n v="2014"/>
    <n v="48"/>
    <n v="301.54169999999999"/>
    <n v="14"/>
    <n v="29.16667"/>
    <n v="19"/>
    <n v="39.583329999999997"/>
    <n v="10"/>
    <n v="20.83333"/>
    <n v="5"/>
    <n v="10.41667"/>
    <n v="15"/>
    <n v="31.25"/>
    <n v="137.49999999999997"/>
    <x v="1"/>
    <n v="37"/>
    <n v="37"/>
    <n v="28.903345724907066"/>
    <m/>
    <m/>
    <m/>
    <m/>
    <x v="1"/>
    <e v="#VALUE!"/>
  </r>
  <r>
    <s v="11X021"/>
    <s v="X021"/>
    <s v="P.S. 021 PHILIP H. SHERIDAN"/>
    <s v="X"/>
    <n v="4"/>
    <s v="P.S. 021 PHILIP H. SHERIDAN-4"/>
    <n v="2014"/>
    <n v="114"/>
    <n v="283.37720000000002"/>
    <n v="57"/>
    <n v="50"/>
    <n v="46"/>
    <n v="40.350879999999997"/>
    <n v="9"/>
    <n v="7.8947370000000001"/>
    <n v="2"/>
    <n v="1.754386"/>
    <n v="11"/>
    <n v="9.6491229999999995"/>
    <n v="120.46784033333331"/>
    <x v="2"/>
    <n v="35"/>
    <n v="36"/>
    <n v="28.870292887029287"/>
    <m/>
    <m/>
    <m/>
    <m/>
    <x v="2"/>
    <e v="#VALUE!"/>
  </r>
  <r>
    <s v="22K195"/>
    <s v="K195"/>
    <s v="P.S. 195 MANHATTAN BEACH"/>
    <s v="K"/>
    <n v="4"/>
    <s v="P.S. 195 MANHATTAN BEACH-4"/>
    <n v="2014"/>
    <n v="61"/>
    <n v="321.63929999999999"/>
    <n v="5"/>
    <n v="8.1967210000000001"/>
    <n v="21"/>
    <n v="34.426229999999997"/>
    <n v="21"/>
    <n v="34.426229999999997"/>
    <n v="14"/>
    <n v="22.95082"/>
    <n v="35"/>
    <n v="57.377049999999997"/>
    <n v="157.37705099999999"/>
    <x v="3"/>
    <n v="35"/>
    <n v="35"/>
    <n v="28.837209302325583"/>
    <m/>
    <m/>
    <m/>
    <m/>
    <x v="3"/>
    <e v="#VALUE!"/>
  </r>
  <r>
    <s v="31R020"/>
    <s v="R020"/>
    <s v="P.S. 020 PORT RICHMOND"/>
    <s v="R"/>
    <n v="5"/>
    <s v="P.S. 020 PORT RICHMOND-5"/>
    <n v="2014"/>
    <n v="80"/>
    <n v="286.26249999999999"/>
    <n v="38"/>
    <n v="47.5"/>
    <n v="35"/>
    <n v="43.75"/>
    <n v="5"/>
    <n v="6.25"/>
    <n v="2"/>
    <n v="2.5"/>
    <n v="7"/>
    <n v="8.75"/>
    <n v="121.25"/>
    <x v="3"/>
    <n v="35"/>
    <n v="35"/>
    <n v="28.804094927873429"/>
    <e v="#N/A"/>
    <m/>
    <m/>
    <m/>
    <x v="3"/>
    <e v="#VALUE!"/>
  </r>
  <r>
    <s v="11X021"/>
    <s v="X021"/>
    <s v="P.S. 021 PHILIP H. SHERIDAN"/>
    <s v="X"/>
    <n v="3"/>
    <s v="P.S. 021 PHILIP H. SHERIDAN-3"/>
    <n v="2014"/>
    <n v="102"/>
    <n v="279.48039999999997"/>
    <n v="61"/>
    <n v="59.803919999999998"/>
    <n v="28"/>
    <n v="27.450980000000001"/>
    <n v="13"/>
    <n v="12.745100000000001"/>
    <n v="0"/>
    <n v="0"/>
    <n v="13"/>
    <n v="12.745100000000001"/>
    <n v="117.64706"/>
    <x v="4"/>
    <n v="34"/>
    <n v="35"/>
    <n v="28.770949720670391"/>
    <e v="#N/A"/>
    <m/>
    <m/>
    <m/>
    <x v="3"/>
    <e v="#VALUE!"/>
  </r>
  <r>
    <s v="29Q135"/>
    <s v="Q135"/>
    <s v="THE BELLAIRE SCHOOL"/>
    <s v="Q"/>
    <n v="3"/>
    <s v="THE BELLAIRE SCHOOL-3"/>
    <n v="2014"/>
    <n v="158"/>
    <n v="301.81009999999998"/>
    <n v="52"/>
    <n v="32.911389999999997"/>
    <n v="52"/>
    <n v="32.911389999999997"/>
    <n v="42"/>
    <n v="26.582280000000001"/>
    <n v="12"/>
    <n v="7.5949369999999998"/>
    <n v="54"/>
    <n v="34.177219999999998"/>
    <n v="136.28691733333332"/>
    <x v="5"/>
    <n v="33"/>
    <n v="35"/>
    <n v="28.737773637633907"/>
    <m/>
    <m/>
    <m/>
    <m/>
    <x v="4"/>
    <e v="#VALUE!"/>
  </r>
  <r>
    <s v="20K200"/>
    <s v="K200"/>
    <s v="P.S. 200 BENSON SCHOOL"/>
    <s v="K"/>
    <n v="4"/>
    <s v="P.S. 200 BENSON SCHOOL-4"/>
    <n v="2014"/>
    <n v="195"/>
    <n v="302.76920000000001"/>
    <n v="53"/>
    <n v="27.179490000000001"/>
    <n v="64"/>
    <n v="32.820509999999999"/>
    <n v="49"/>
    <n v="25.128209999999999"/>
    <n v="29"/>
    <n v="14.871790000000001"/>
    <n v="78"/>
    <n v="40"/>
    <n v="142.5641"/>
    <x v="6"/>
    <n v="28"/>
    <n v="35"/>
    <n v="28.704566635601118"/>
    <m/>
    <m/>
    <m/>
    <m/>
    <x v="5"/>
    <e v="#VALUE!"/>
  </r>
  <r>
    <s v="05M092"/>
    <s v="M092"/>
    <s v="P.S. 092 MARY MCLEOD BETHUNE"/>
    <s v="M"/>
    <n v="4"/>
    <s v="P.S. 092 MARY MCLEOD BETHUNE-4"/>
    <n v="2014"/>
    <n v="26"/>
    <n v="291.38459999999998"/>
    <n v="11"/>
    <n v="42.307690000000001"/>
    <n v="13"/>
    <n v="50"/>
    <n v="2"/>
    <n v="7.6923079999999997"/>
    <n v="0"/>
    <n v="0"/>
    <n v="2"/>
    <n v="7.6923079999999997"/>
    <n v="121.79487"/>
    <x v="7"/>
    <n v="34"/>
    <n v="34"/>
    <n v="28.671328671328673"/>
    <m/>
    <m/>
    <m/>
    <m/>
    <x v="4"/>
    <e v="#VALUE!"/>
  </r>
  <r>
    <s v="05M133"/>
    <s v="M133"/>
    <s v="P.S. 133 FRED R MOORE"/>
    <s v="M"/>
    <n v="5"/>
    <s v="P.S. 133 FRED R MOORE-5"/>
    <n v="2014"/>
    <n v="41"/>
    <n v="276.02440000000001"/>
    <n v="28"/>
    <n v="68.292680000000004"/>
    <n v="13"/>
    <n v="31.707319999999999"/>
    <n v="0"/>
    <n v="0"/>
    <n v="0"/>
    <n v="0"/>
    <n v="0"/>
    <n v="0"/>
    <n v="110.56910666666667"/>
    <x v="7"/>
    <n v="34"/>
    <n v="34"/>
    <n v="28.638059701492537"/>
    <m/>
    <n v="59.421641791044777"/>
    <m/>
    <m/>
    <x v="4"/>
    <e v="#VALUE!"/>
  </r>
  <r>
    <s v="16K026"/>
    <s v="K026"/>
    <s v="P.S. 026 JESSE OWENS"/>
    <s v="K"/>
    <n v="5"/>
    <s v="P.S. 026 JESSE OWENS-5"/>
    <n v="2014"/>
    <n v="30"/>
    <n v="295.39999999999998"/>
    <n v="11"/>
    <n v="36.666670000000003"/>
    <n v="16"/>
    <n v="53.333329999999997"/>
    <n v="2"/>
    <n v="6.6666670000000003"/>
    <n v="1"/>
    <n v="3.3333330000000001"/>
    <n v="3"/>
    <n v="10"/>
    <n v="125.55555433333332"/>
    <x v="7"/>
    <n v="34"/>
    <n v="34"/>
    <n v="28.604759682687821"/>
    <m/>
    <m/>
    <m/>
    <m/>
    <x v="4"/>
    <e v="#VALUE!"/>
  </r>
  <r>
    <s v="23K178"/>
    <s v="K178"/>
    <s v="P.S. 178 SAINT CLAIR MCKELWAY"/>
    <s v="K"/>
    <n v="4"/>
    <s v="P.S. 178 SAINT CLAIR MCKELWAY-4"/>
    <n v="2014"/>
    <n v="38"/>
    <n v="271.73680000000002"/>
    <n v="28"/>
    <n v="73.684209999999993"/>
    <n v="7"/>
    <n v="18.421050000000001"/>
    <n v="3"/>
    <n v="7.8947370000000001"/>
    <n v="0"/>
    <n v="0"/>
    <n v="3"/>
    <n v="7.8947370000000001"/>
    <n v="111.403505"/>
    <x v="7"/>
    <n v="34"/>
    <n v="34"/>
    <n v="29.084967320261441"/>
    <m/>
    <m/>
    <m/>
    <m/>
    <x v="4"/>
    <e v="#VALUE!"/>
  </r>
  <r>
    <s v="27Q056"/>
    <s v="Q056"/>
    <s v="P.S. 056 HARRY EICHLER"/>
    <s v="Q"/>
    <n v="5"/>
    <s v="P.S. 056 HARRY EICHLER-5"/>
    <n v="2014"/>
    <n v="96"/>
    <n v="298.90629999999999"/>
    <n v="32"/>
    <n v="33.333329999999997"/>
    <n v="34"/>
    <n v="35.416670000000003"/>
    <n v="21"/>
    <n v="21.875"/>
    <n v="9"/>
    <n v="9.375"/>
    <n v="30"/>
    <n v="31.25"/>
    <n v="135.76389"/>
    <x v="7"/>
    <n v="34"/>
    <n v="34"/>
    <n v="28.538066324147593"/>
    <e v="#N/A"/>
    <m/>
    <m/>
    <m/>
    <x v="4"/>
    <e v="#VALUE!"/>
  </r>
  <r>
    <s v="28Q144"/>
    <s v="Q144"/>
    <s v="P.S. 144 COL JEROMUS REMSEN"/>
    <s v="Q"/>
    <n v="5"/>
    <s v="P.S. 144 COL JEROMUS REMSEN-5"/>
    <n v="2014"/>
    <n v="101"/>
    <n v="319.81189999999998"/>
    <n v="15"/>
    <n v="14.85149"/>
    <n v="23"/>
    <n v="22.772279999999999"/>
    <n v="36"/>
    <n v="35.643560000000001"/>
    <n v="27"/>
    <n v="26.732669999999999"/>
    <n v="63"/>
    <n v="62.376240000000003"/>
    <n v="158.08580333333333"/>
    <x v="7"/>
    <n v="34"/>
    <n v="34"/>
    <n v="28.504672897196258"/>
    <e v="#N/A"/>
    <m/>
    <m/>
    <m/>
    <x v="4"/>
    <m/>
  </r>
  <r>
    <s v="29Q052"/>
    <s v="Q052"/>
    <s v="P.S. 052 QUEENS"/>
    <s v="Q"/>
    <n v="4"/>
    <s v="P.S. 052 QUEENS-4"/>
    <n v="2014"/>
    <n v="52"/>
    <n v="291.19229999999999"/>
    <n v="22"/>
    <n v="42.307690000000001"/>
    <n v="18"/>
    <n v="34.615380000000002"/>
    <n v="10"/>
    <n v="19.23077"/>
    <n v="2"/>
    <n v="3.8461539999999999"/>
    <n v="12"/>
    <n v="23.076920000000001"/>
    <n v="128.20512133333335"/>
    <x v="7"/>
    <n v="34"/>
    <n v="34"/>
    <n v="28.471248246844322"/>
    <m/>
    <m/>
    <m/>
    <m/>
    <x v="4"/>
    <m/>
  </r>
  <r>
    <s v="28Q082"/>
    <s v="Q082"/>
    <s v="P.S. 082 HAMMOND"/>
    <s v="Q"/>
    <n v="5"/>
    <s v="P.S. 082 HAMMOND-5"/>
    <n v="2014"/>
    <n v="93"/>
    <n v="300.98919999999998"/>
    <n v="31"/>
    <n v="33.333329999999997"/>
    <n v="36"/>
    <n v="38.709679999999999"/>
    <n v="18"/>
    <n v="19.354839999999999"/>
    <n v="8"/>
    <n v="8.6021509999999992"/>
    <n v="26"/>
    <n v="27.956990000000001"/>
    <n v="134.40860533333333"/>
    <x v="8"/>
    <n v="32"/>
    <n v="34"/>
    <n v="28.437792329279699"/>
    <m/>
    <m/>
    <m/>
    <m/>
    <x v="6"/>
    <m/>
  </r>
  <r>
    <s v="29Q116"/>
    <s v="Q116"/>
    <s v="PS/IS 116 WILLIAM C. HUGHLEY"/>
    <s v="Q"/>
    <n v="4"/>
    <s v="PS/IS 116 WILLIAM C. HUGHLEY-4"/>
    <n v="2014"/>
    <n v="85"/>
    <n v="279.31760000000003"/>
    <n v="46"/>
    <n v="54.117649999999998"/>
    <n v="33"/>
    <n v="38.823529999999998"/>
    <n v="6"/>
    <n v="7.0588240000000004"/>
    <n v="0"/>
    <n v="0"/>
    <n v="6"/>
    <n v="7.0588240000000004"/>
    <n v="117.64706333333332"/>
    <x v="8"/>
    <n v="32"/>
    <n v="34"/>
    <n v="28.40430510060833"/>
    <m/>
    <m/>
    <m/>
    <m/>
    <x v="6"/>
    <m/>
  </r>
  <r>
    <s v="28Q175"/>
    <s v="Q175"/>
    <s v="P.S. 175 THE LYNN GROSS DISCOVERY SCHOOL"/>
    <s v="Q"/>
    <n v="4"/>
    <s v="P.S. 175 THE LYNN GROSS DISCOVERY SCHOOL-4"/>
    <n v="2014"/>
    <n v="118"/>
    <n v="306.22030000000001"/>
    <n v="29"/>
    <n v="24.576270000000001"/>
    <n v="43"/>
    <n v="36.44068"/>
    <n v="33"/>
    <n v="27.966100000000001"/>
    <n v="13"/>
    <n v="11.01695"/>
    <n v="46"/>
    <n v="38.983049999999999"/>
    <n v="141.80790999999999"/>
    <x v="9"/>
    <n v="31"/>
    <n v="34"/>
    <n v="28.370786516853936"/>
    <e v="#N/A"/>
    <m/>
    <m/>
    <m/>
    <x v="5"/>
    <m/>
  </r>
  <r>
    <s v="01M140"/>
    <s v="M140"/>
    <s v="P.S. 140 NATHAN STRAUS"/>
    <s v="M"/>
    <n v="3"/>
    <s v="P.S. 140 NATHAN STRAUS-3"/>
    <n v="2014"/>
    <n v="27"/>
    <n v="263.8519"/>
    <n v="19"/>
    <n v="70.370369999999994"/>
    <n v="8"/>
    <n v="29.629629999999999"/>
    <n v="0"/>
    <n v="0"/>
    <n v="0"/>
    <n v="0"/>
    <n v="0"/>
    <n v="0"/>
    <n v="109.87654333333333"/>
    <x v="8"/>
    <n v="33"/>
    <n v="33"/>
    <n v="28.337236533957842"/>
    <m/>
    <m/>
    <m/>
    <m/>
    <x v="6"/>
    <m/>
  </r>
  <r>
    <s v="05M154"/>
    <s v="M154"/>
    <s v="P.S. 154 HARRIET TUBMAN"/>
    <s v="M"/>
    <n v="4"/>
    <s v="P.S. 154 HARRIET TUBMAN-4"/>
    <n v="2014"/>
    <n v="41"/>
    <n v="267.41460000000001"/>
    <n v="28"/>
    <n v="68.292680000000004"/>
    <n v="8"/>
    <n v="19.5122"/>
    <n v="5"/>
    <n v="12.195119999999999"/>
    <n v="0"/>
    <n v="0"/>
    <n v="5"/>
    <n v="12.195119999999999"/>
    <n v="114.63414666666667"/>
    <x v="8"/>
    <n v="33"/>
    <n v="33"/>
    <n v="28.30365510777882"/>
    <m/>
    <m/>
    <m/>
    <m/>
    <x v="6"/>
    <m/>
  </r>
  <r>
    <s v="06M192"/>
    <s v="M192"/>
    <s v="P.S. 192 JACOB H. SCHIFF"/>
    <s v="M"/>
    <n v="5"/>
    <s v="P.S. 192 JACOB H. SCHIFF-5"/>
    <n v="2014"/>
    <n v="32"/>
    <n v="282.78129999999999"/>
    <n v="17"/>
    <n v="53.125"/>
    <n v="11"/>
    <n v="34.375"/>
    <n v="4"/>
    <n v="12.5"/>
    <n v="0"/>
    <n v="0"/>
    <n v="4"/>
    <n v="12.5"/>
    <n v="119.79166666666666"/>
    <x v="8"/>
    <n v="33"/>
    <n v="33"/>
    <n v="28.270042194092827"/>
    <m/>
    <m/>
    <m/>
    <m/>
    <x v="6"/>
    <m/>
  </r>
  <r>
    <s v="10X023"/>
    <s v="X023"/>
    <s v="P.S. 023 THE NEW CHILDREN'S SCHOOL"/>
    <s v="X"/>
    <n v="5"/>
    <s v="P.S. 023 THE NEW CHILDREN'S SCHOOL-5"/>
    <n v="2014"/>
    <n v="78"/>
    <n v="277.4744"/>
    <n v="50"/>
    <n v="64.102559999999997"/>
    <n v="23"/>
    <n v="29.487179999999999"/>
    <n v="5"/>
    <n v="6.4102560000000004"/>
    <n v="0"/>
    <n v="0"/>
    <n v="5"/>
    <n v="6.4102560000000004"/>
    <n v="114.10255999999998"/>
    <x v="8"/>
    <n v="33"/>
    <n v="33"/>
    <n v="28.236397748592871"/>
    <m/>
    <m/>
    <m/>
    <m/>
    <x v="6"/>
    <m/>
  </r>
  <r>
    <s v="28Q082"/>
    <s v="Q082"/>
    <s v="P.S. 082 HAMMOND"/>
    <s v="Q"/>
    <n v="4"/>
    <s v="P.S. 082 HAMMOND-4"/>
    <n v="2014"/>
    <n v="108"/>
    <n v="291.82409999999999"/>
    <n v="46"/>
    <n v="42.592590000000001"/>
    <n v="40"/>
    <n v="37.037039999999998"/>
    <n v="15"/>
    <n v="13.88889"/>
    <n v="7"/>
    <n v="6.4814809999999996"/>
    <n v="22"/>
    <n v="20.370370000000001"/>
    <n v="128.086422"/>
    <x v="8"/>
    <n v="33"/>
    <n v="33"/>
    <n v="28.202721726888786"/>
    <m/>
    <m/>
    <m/>
    <m/>
    <x v="6"/>
    <m/>
  </r>
  <r>
    <s v="29Q038"/>
    <s v="Q038"/>
    <s v="P.S. 038 ROSEDALE"/>
    <s v="Q"/>
    <n v="4"/>
    <s v="P.S. 038 ROSEDALE-4"/>
    <n v="2014"/>
    <n v="44"/>
    <n v="300.5"/>
    <n v="13"/>
    <n v="29.545449999999999"/>
    <n v="19"/>
    <n v="43.181820000000002"/>
    <n v="10"/>
    <n v="22.727270000000001"/>
    <n v="2"/>
    <n v="4.5454549999999996"/>
    <n v="12"/>
    <n v="27.272729999999999"/>
    <n v="134.09090333333333"/>
    <x v="8"/>
    <n v="33"/>
    <n v="33"/>
    <n v="28.169014084507044"/>
    <m/>
    <m/>
    <m/>
    <m/>
    <x v="6"/>
    <m/>
  </r>
  <r>
    <s v="31R048"/>
    <s v="R048"/>
    <s v="P.S. 048 WILLIAM C. WILCOX"/>
    <s v="R"/>
    <n v="4"/>
    <s v="P.S. 048 WILLIAM C. WILCOX-4"/>
    <n v="2014"/>
    <n v="110"/>
    <n v="319.97269999999997"/>
    <n v="11"/>
    <n v="10"/>
    <n v="41"/>
    <n v="37.272730000000003"/>
    <n v="33"/>
    <n v="30"/>
    <n v="25"/>
    <n v="22.727270000000001"/>
    <n v="58"/>
    <n v="52.727269999999997"/>
    <n v="155.15151333333333"/>
    <x v="8"/>
    <n v="33"/>
    <n v="33"/>
    <n v="28.135274776890558"/>
    <m/>
    <m/>
    <m/>
    <m/>
    <x v="6"/>
    <m/>
  </r>
  <r>
    <s v="31R058"/>
    <s v="R058"/>
    <s v="SPACE SHUTTLE COLUMBIA SCHOOL"/>
    <s v="R"/>
    <n v="4"/>
    <s v="SPACE SHUTTLE COLUMBIA SCHOOL-4"/>
    <n v="2014"/>
    <n v="125"/>
    <n v="301.33600000000001"/>
    <n v="38"/>
    <n v="30.4"/>
    <n v="47"/>
    <n v="37.6"/>
    <n v="33"/>
    <n v="26.4"/>
    <n v="7"/>
    <n v="5.6"/>
    <n v="40"/>
    <n v="32"/>
    <n v="135.73333333333332"/>
    <x v="8"/>
    <n v="33"/>
    <n v="33"/>
    <n v="28.101503759398494"/>
    <m/>
    <m/>
    <m/>
    <m/>
    <x v="6"/>
    <m/>
  </r>
  <r>
    <s v="31R861"/>
    <s v="R861"/>
    <s v="STATEN ISLAND SCHOOL OF CIVIC LEADERSHIP"/>
    <s v="R"/>
    <n v="3"/>
    <s v="STATEN ISLAND SCHOOL OF CIVIC LEADERSHIP-3"/>
    <n v="2014"/>
    <n v="66"/>
    <n v="316.43939999999998"/>
    <n v="13"/>
    <n v="19.69697"/>
    <n v="17"/>
    <n v="25.757580000000001"/>
    <n v="30"/>
    <n v="45.454549999999998"/>
    <n v="6"/>
    <n v="9.0909089999999999"/>
    <n v="36"/>
    <n v="54.545450000000002"/>
    <n v="147.97981133333332"/>
    <x v="8"/>
    <n v="33"/>
    <n v="33"/>
    <n v="28.067700987306065"/>
    <m/>
    <m/>
    <m/>
    <m/>
    <x v="6"/>
    <m/>
  </r>
  <r>
    <s v="12X196"/>
    <s v="X196"/>
    <s v="P.S. 196"/>
    <s v="X"/>
    <n v="3"/>
    <s v="P.S. 196-3"/>
    <n v="2014"/>
    <n v="150"/>
    <n v="276.32"/>
    <n v="101"/>
    <n v="67.333330000000004"/>
    <n v="35"/>
    <n v="23.33333"/>
    <n v="14"/>
    <n v="9.3333329999999997"/>
    <n v="0"/>
    <n v="0"/>
    <n v="14"/>
    <n v="9.3333329999999997"/>
    <n v="113.99999166666666"/>
    <x v="10"/>
    <n v="32"/>
    <n v="33"/>
    <n v="28.033866415804326"/>
    <m/>
    <m/>
    <m/>
    <m/>
    <x v="6"/>
    <m/>
  </r>
  <r>
    <s v="11X096"/>
    <s v="X096"/>
    <s v="P.S. 096 RICHARD RODGERS"/>
    <s v="X"/>
    <n v="5"/>
    <s v="P.S. 096 RICHARD RODGERS-5"/>
    <n v="2014"/>
    <n v="147"/>
    <n v="292.82990000000001"/>
    <n v="65"/>
    <n v="44.217689999999997"/>
    <n v="51"/>
    <n v="34.69388"/>
    <n v="23"/>
    <n v="15.64626"/>
    <n v="8"/>
    <n v="5.442177"/>
    <n v="31"/>
    <n v="21.088439999999999"/>
    <n v="127.43765066666666"/>
    <x v="11"/>
    <n v="32"/>
    <n v="33"/>
    <n v="28.000000000000004"/>
    <m/>
    <m/>
    <m/>
    <m/>
    <x v="6"/>
    <m/>
  </r>
  <r>
    <s v="23K156"/>
    <s v="K156"/>
    <s v="P.S. 156 WAVERLY"/>
    <s v="K"/>
    <n v="5"/>
    <s v="P.S. 156 WAVERLY-5"/>
    <n v="2014"/>
    <n v="93"/>
    <n v="292.63440000000003"/>
    <n v="40"/>
    <n v="43.010750000000002"/>
    <n v="31"/>
    <n v="33.333329999999997"/>
    <n v="14"/>
    <n v="15.05376"/>
    <n v="8"/>
    <n v="8.6021509999999992"/>
    <n v="22"/>
    <n v="23.655909999999999"/>
    <n v="129.74909199999996"/>
    <x v="11"/>
    <n v="32"/>
    <n v="33"/>
    <n v="27.966101694915253"/>
    <m/>
    <m/>
    <m/>
    <m/>
    <x v="6"/>
    <m/>
  </r>
  <r>
    <s v="31R080"/>
    <s v="R080"/>
    <s v="THE MICHAEL J. PETRIDES SCHOOL"/>
    <s v="R"/>
    <n v="5"/>
    <s v="THE MICHAEL J. PETRIDES SCHOOL-5"/>
    <n v="2014"/>
    <n v="97"/>
    <n v="301.10309999999998"/>
    <n v="23"/>
    <n v="23.71134"/>
    <n v="47"/>
    <n v="48.453609999999998"/>
    <n v="25"/>
    <n v="25.773199999999999"/>
    <n v="2"/>
    <n v="2.0618560000000001"/>
    <n v="27"/>
    <n v="27.835049999999999"/>
    <n v="135.39519866666666"/>
    <x v="11"/>
    <n v="32"/>
    <n v="33"/>
    <n v="27.93217145548752"/>
    <m/>
    <m/>
    <m/>
    <m/>
    <x v="6"/>
    <m/>
  </r>
  <r>
    <s v="11X178"/>
    <s v="X178"/>
    <s v="P.S. 178 - DR. SELMAN WAKSMAN"/>
    <s v="X"/>
    <n v="5"/>
    <s v="P.S. 178 - DR. SELMAN WAKSMAN-5"/>
    <n v="2014"/>
    <n v="70"/>
    <n v="300.3143"/>
    <n v="26"/>
    <n v="37.142859999999999"/>
    <n v="30"/>
    <n v="42.857140000000001"/>
    <n v="9"/>
    <n v="12.857139999999999"/>
    <n v="5"/>
    <n v="7.1428570000000002"/>
    <n v="14"/>
    <n v="20"/>
    <n v="129.99999400000002"/>
    <x v="12"/>
    <n v="32"/>
    <n v="33"/>
    <n v="27.898209236569276"/>
    <m/>
    <m/>
    <m/>
    <m/>
    <x v="6"/>
    <m/>
  </r>
  <r>
    <s v="22K269"/>
    <s v="K269"/>
    <s v="P.S. 269 NOSTRAND"/>
    <s v="K"/>
    <n v="5"/>
    <s v="P.S. 269 NOSTRAND-5"/>
    <n v="2014"/>
    <n v="123"/>
    <n v="280.12200000000001"/>
    <n v="69"/>
    <n v="56.097560000000001"/>
    <n v="37"/>
    <n v="30.081299999999999"/>
    <n v="9"/>
    <n v="7.3170729999999997"/>
    <n v="8"/>
    <n v="6.5040649999999998"/>
    <n v="17"/>
    <n v="13.82114"/>
    <n v="121.40921166666666"/>
    <x v="12"/>
    <n v="32"/>
    <n v="33"/>
    <n v="27.864214992927867"/>
    <m/>
    <m/>
    <m/>
    <m/>
    <x v="6"/>
    <m/>
  </r>
  <r>
    <s v="24Q091"/>
    <s v="Q091"/>
    <s v="P.S. 091 RICHARD ARKWRIGHT"/>
    <s v="Q"/>
    <n v="5"/>
    <s v="P.S. 091 RICHARD ARKWRIGHT-5"/>
    <n v="2014"/>
    <n v="124"/>
    <n v="299.62099999999998"/>
    <n v="37"/>
    <n v="29.838709999999999"/>
    <n v="55"/>
    <n v="44.354840000000003"/>
    <n v="24"/>
    <n v="19.354839999999999"/>
    <n v="8"/>
    <n v="6.451613"/>
    <n v="32"/>
    <n v="25.806450000000002"/>
    <n v="134.13978933333334"/>
    <x v="12"/>
    <n v="32"/>
    <n v="33"/>
    <n v="27.830188679245282"/>
    <m/>
    <m/>
    <m/>
    <m/>
    <x v="6"/>
    <m/>
  </r>
  <r>
    <s v="26Q191"/>
    <s v="Q191"/>
    <s v="P.S. 191 MAYFLOWER"/>
    <s v="Q"/>
    <n v="5"/>
    <s v="P.S. 191 MAYFLOWER-5"/>
    <n v="2014"/>
    <n v="65"/>
    <n v="318.43079999999998"/>
    <n v="5"/>
    <n v="7.6923079999999997"/>
    <n v="23"/>
    <n v="35.384619999999998"/>
    <n v="22"/>
    <n v="33.846150000000002"/>
    <n v="15"/>
    <n v="23.076920000000001"/>
    <n v="37"/>
    <n v="56.923079999999999"/>
    <n v="157.43589133333333"/>
    <x v="12"/>
    <n v="32"/>
    <n v="33"/>
    <n v="27.796130250117979"/>
    <m/>
    <m/>
    <m/>
    <m/>
    <x v="6"/>
    <m/>
  </r>
  <r>
    <s v="28Q160"/>
    <s v="Q160"/>
    <s v="P.S. 160 WALTER FRANCIS BISHOP"/>
    <s v="Q"/>
    <n v="5"/>
    <s v="P.S. 160 WALTER FRANCIS BISHOP-5"/>
    <n v="2014"/>
    <n v="83"/>
    <n v="287.90359999999998"/>
    <n v="39"/>
    <n v="46.987949999999998"/>
    <n v="32"/>
    <n v="38.554220000000001"/>
    <n v="11"/>
    <n v="13.25301"/>
    <n v="1"/>
    <n v="1.2048190000000001"/>
    <n v="12"/>
    <n v="14.45783"/>
    <n v="122.89156466666665"/>
    <x v="12"/>
    <n v="32"/>
    <n v="33"/>
    <n v="27.762039660056658"/>
    <m/>
    <m/>
    <m/>
    <m/>
    <x v="6"/>
    <m/>
  </r>
  <r>
    <s v="31R006"/>
    <s v="R006"/>
    <s v="P.S. 6 CORPORAL ALLAN F. KIVLEHAN SCHOOL"/>
    <s v="R"/>
    <n v="5"/>
    <s v="P.S. 6 CORPORAL ALLAN F. KIVLEHAN SCHOOL-5"/>
    <n v="2014"/>
    <n v="141"/>
    <n v="300.50349999999997"/>
    <n v="41"/>
    <n v="29.078009999999999"/>
    <n v="50"/>
    <n v="35.460990000000002"/>
    <n v="33"/>
    <n v="23.404260000000001"/>
    <n v="17"/>
    <n v="12.05674"/>
    <n v="50"/>
    <n v="35.460990000000002"/>
    <n v="139.47991000000002"/>
    <x v="12"/>
    <n v="32"/>
    <n v="33"/>
    <n v="27.727916863486062"/>
    <m/>
    <m/>
    <m/>
    <m/>
    <x v="6"/>
    <m/>
  </r>
  <r>
    <s v="08X072"/>
    <s v="X072"/>
    <s v="P.S. 072 DR. WILLIAM DORNEY"/>
    <s v="X"/>
    <n v="4"/>
    <s v="P.S. 072 DR. WILLIAM DORNEY-4"/>
    <n v="2014"/>
    <n v="101"/>
    <n v="295.7525"/>
    <n v="31"/>
    <n v="30.693069999999999"/>
    <n v="45"/>
    <n v="44.554459999999999"/>
    <n v="18"/>
    <n v="17.82178"/>
    <n v="7"/>
    <n v="6.9306929999999998"/>
    <n v="25"/>
    <n v="24.752479999999998"/>
    <n v="133.66336933333335"/>
    <x v="9"/>
    <n v="32"/>
    <n v="33"/>
    <n v="27.6937618147448"/>
    <e v="#N/A"/>
    <m/>
    <m/>
    <m/>
    <x v="5"/>
    <m/>
  </r>
  <r>
    <s v="20K048"/>
    <s v="K048"/>
    <s v="P.S. 048 MAPLETON"/>
    <s v="K"/>
    <n v="5"/>
    <s v="P.S. 048 MAPLETON-5"/>
    <n v="2014"/>
    <n v="92"/>
    <n v="306.0761"/>
    <n v="23"/>
    <n v="25"/>
    <n v="33"/>
    <n v="35.869570000000003"/>
    <n v="25"/>
    <n v="27.173909999999999"/>
    <n v="11"/>
    <n v="11.956519999999999"/>
    <n v="36"/>
    <n v="39.130429999999997"/>
    <n v="142.02898333333331"/>
    <x v="9"/>
    <n v="32"/>
    <n v="33"/>
    <n v="27.659574468085108"/>
    <e v="#N/A"/>
    <m/>
    <m/>
    <m/>
    <x v="5"/>
    <m/>
  </r>
  <r>
    <s v="24Q049"/>
    <s v="Q049"/>
    <s v="P.S. 049 DOROTHY BONAWIT KOLE"/>
    <s v="Q"/>
    <n v="3"/>
    <s v="P.S. 049 DOROTHY BONAWIT KOLE-3"/>
    <n v="2014"/>
    <n v="132"/>
    <n v="313.50760000000002"/>
    <n v="23"/>
    <n v="17.424240000000001"/>
    <n v="44"/>
    <n v="33.333329999999997"/>
    <n v="53"/>
    <n v="40.151519999999998"/>
    <n v="12"/>
    <n v="9.0909089999999999"/>
    <n v="65"/>
    <n v="49.242420000000003"/>
    <n v="146.96969799999997"/>
    <x v="9"/>
    <n v="32"/>
    <n v="33"/>
    <n v="27.625354777672655"/>
    <e v="#N/A"/>
    <m/>
    <m/>
    <m/>
    <x v="5"/>
    <m/>
  </r>
  <r>
    <s v="24Q113"/>
    <s v="Q113"/>
    <s v="P.S./I.S. 113 ANTHONY J. PRANZO"/>
    <s v="Q"/>
    <n v="3"/>
    <s v="P.S./I.S. 113 ANTHONY J. PRANZO-3"/>
    <n v="2014"/>
    <n v="105"/>
    <n v="311.04759999999999"/>
    <n v="23"/>
    <n v="21.90476"/>
    <n v="35"/>
    <n v="33.333329999999997"/>
    <n v="41"/>
    <n v="39.047620000000002"/>
    <n v="6"/>
    <n v="5.7142860000000004"/>
    <n v="47"/>
    <n v="44.761899999999997"/>
    <n v="142.85713866666666"/>
    <x v="9"/>
    <n v="32"/>
    <n v="33"/>
    <n v="27.591102697586372"/>
    <e v="#N/A"/>
    <m/>
    <m/>
    <m/>
    <x v="5"/>
    <m/>
  </r>
  <r>
    <s v="28Q196"/>
    <s v="Q196"/>
    <s v="P.S. 196 GRAND CENTRAL PARKWAY"/>
    <s v="Q"/>
    <n v="3"/>
    <s v="P.S. 196 GRAND CENTRAL PARKWAY-3"/>
    <n v="2014"/>
    <n v="115"/>
    <n v="325.94779999999997"/>
    <n v="13"/>
    <n v="11.304349999999999"/>
    <n v="26"/>
    <n v="22.608699999999999"/>
    <n v="58"/>
    <n v="50.434780000000003"/>
    <n v="18"/>
    <n v="15.65217"/>
    <n v="76"/>
    <n v="66.086960000000005"/>
    <n v="156.81159"/>
    <x v="9"/>
    <n v="32"/>
    <n v="33"/>
    <n v="27.556818181818183"/>
    <e v="#N/A"/>
    <m/>
    <m/>
    <m/>
    <x v="5"/>
    <m/>
  </r>
  <r>
    <s v="10X094"/>
    <s v="X094"/>
    <s v="P.S. 094 KINGS COLLEGE SCHOOL"/>
    <s v="X"/>
    <n v="5"/>
    <s v="P.S. 094 KINGS COLLEGE SCHOOL-5"/>
    <n v="2014"/>
    <n v="180"/>
    <n v="279.22219999999999"/>
    <n v="104"/>
    <n v="57.77778"/>
    <n v="56"/>
    <n v="31.11111"/>
    <n v="18"/>
    <n v="10"/>
    <n v="2"/>
    <n v="1.111111"/>
    <n v="20"/>
    <n v="11.11111"/>
    <n v="118.14814866666667"/>
    <x v="13"/>
    <n v="32"/>
    <n v="33"/>
    <n v="27.522501184272858"/>
    <e v="#N/A"/>
    <m/>
    <m/>
    <m/>
    <x v="5"/>
    <m/>
  </r>
  <r>
    <s v="11X194"/>
    <s v="X194"/>
    <s v="PS/MS 194"/>
    <s v="X"/>
    <n v="3"/>
    <s v="PS/MS 194-3"/>
    <n v="2014"/>
    <n v="155"/>
    <n v="293.18709999999999"/>
    <n v="55"/>
    <n v="35.483870000000003"/>
    <n v="62"/>
    <n v="40"/>
    <n v="36"/>
    <n v="23.225809999999999"/>
    <n v="2"/>
    <n v="1.2903230000000001"/>
    <n v="38"/>
    <n v="24.51613"/>
    <n v="130.10753266666666"/>
    <x v="13"/>
    <n v="32"/>
    <n v="33"/>
    <n v="27.488151658767773"/>
    <e v="#N/A"/>
    <m/>
    <m/>
    <m/>
    <x v="5"/>
    <m/>
  </r>
  <r>
    <s v="11X194"/>
    <s v="X194"/>
    <s v="PS/MS 194"/>
    <s v="X"/>
    <n v="4"/>
    <s v="PS/MS 194-4"/>
    <n v="2014"/>
    <n v="152"/>
    <n v="297.76319999999998"/>
    <n v="55"/>
    <n v="36.18421"/>
    <n v="48"/>
    <n v="31.578949999999999"/>
    <n v="34"/>
    <n v="22.36842"/>
    <n v="15"/>
    <n v="9.8684209999999997"/>
    <n v="49"/>
    <n v="32.236840000000001"/>
    <n v="135.30701866666666"/>
    <x v="13"/>
    <n v="32"/>
    <n v="33"/>
    <n v="27.453769559032715"/>
    <m/>
    <m/>
    <m/>
    <m/>
    <x v="5"/>
    <m/>
  </r>
  <r>
    <s v="11X194"/>
    <s v="X194"/>
    <s v="PS/MS 194"/>
    <s v="X"/>
    <n v="5"/>
    <s v="PS/MS 194-5"/>
    <n v="2014"/>
    <n v="152"/>
    <n v="296.19740000000002"/>
    <n v="53"/>
    <n v="34.86842"/>
    <n v="56"/>
    <n v="36.842109999999998"/>
    <n v="35"/>
    <n v="23.026319999999998"/>
    <n v="8"/>
    <n v="5.2631579999999998"/>
    <n v="43"/>
    <n v="28.289470000000001"/>
    <n v="132.89474933333332"/>
    <x v="13"/>
    <n v="32"/>
    <n v="33"/>
    <n v="27.419354838709676"/>
    <m/>
    <m/>
    <m/>
    <m/>
    <x v="5"/>
    <m/>
  </r>
  <r>
    <s v="02M158"/>
    <s v="M158"/>
    <s v="P.S. 158 BAYARD TAYLOR"/>
    <s v="M"/>
    <n v="5"/>
    <s v="P.S. 158 BAYARD TAYLOR-5"/>
    <n v="2014"/>
    <n v="106"/>
    <n v="332.00940000000003"/>
    <n v="4"/>
    <n v="3.7735850000000002"/>
    <n v="28"/>
    <n v="26.415089999999999"/>
    <n v="35"/>
    <n v="33.01887"/>
    <n v="39"/>
    <n v="36.792450000000002"/>
    <n v="74"/>
    <n v="69.811319999999995"/>
    <n v="167.61005499999999"/>
    <x v="14"/>
    <n v="31"/>
    <n v="33"/>
    <n v="27.384907451352635"/>
    <m/>
    <m/>
    <m/>
    <m/>
    <x v="5"/>
    <m/>
  </r>
  <r>
    <s v="08X036"/>
    <s v="X036"/>
    <s v="P.S. 036 UNIONPORT"/>
    <s v="X"/>
    <n v="5"/>
    <s v="P.S. 036 UNIONPORT-5"/>
    <n v="2014"/>
    <n v="97"/>
    <n v="296.37110000000001"/>
    <n v="38"/>
    <n v="39.175260000000002"/>
    <n v="37"/>
    <n v="38.144329999999997"/>
    <n v="16"/>
    <n v="16.49485"/>
    <n v="6"/>
    <n v="6.1855669999999998"/>
    <n v="22"/>
    <n v="22.680409999999998"/>
    <n v="129.89691733333333"/>
    <x v="14"/>
    <n v="31"/>
    <n v="33"/>
    <n v="27.350427350427353"/>
    <m/>
    <m/>
    <m/>
    <m/>
    <x v="5"/>
    <m/>
  </r>
  <r>
    <s v="10X007"/>
    <s v="X007"/>
    <s v="P.S. 007 KINGSBRIDGE"/>
    <s v="X"/>
    <n v="3"/>
    <s v="P.S. 007 KINGSBRIDGE-3"/>
    <n v="2014"/>
    <n v="146"/>
    <n v="302.8836"/>
    <n v="46"/>
    <n v="31.50685"/>
    <n v="50"/>
    <n v="34.246580000000002"/>
    <n v="39"/>
    <n v="26.712330000000001"/>
    <n v="11"/>
    <n v="7.5342469999999997"/>
    <n v="50"/>
    <n v="34.246580000000002"/>
    <n v="136.75800066666667"/>
    <x v="14"/>
    <n v="31"/>
    <n v="33"/>
    <n v="27.315914489311165"/>
    <m/>
    <m/>
    <m/>
    <m/>
    <x v="5"/>
    <m/>
  </r>
  <r>
    <s v="22K315"/>
    <s v="K315"/>
    <s v="P.S. K315"/>
    <s v="K"/>
    <n v="3"/>
    <s v="P.S. K315-3"/>
    <n v="2014"/>
    <n v="136"/>
    <n v="287.66910000000001"/>
    <n v="68"/>
    <n v="50"/>
    <n v="43"/>
    <n v="31.617650000000001"/>
    <n v="24"/>
    <n v="17.64706"/>
    <n v="1"/>
    <n v="0.735294"/>
    <n v="25"/>
    <n v="18.382349999999999"/>
    <n v="123.03922133333334"/>
    <x v="14"/>
    <n v="31"/>
    <n v="33"/>
    <n v="27.281368821292773"/>
    <m/>
    <m/>
    <m/>
    <m/>
    <x v="5"/>
    <m/>
  </r>
  <r>
    <s v="24Q128"/>
    <s v="Q128"/>
    <s v="P.S. 128 THE LORRAINE TUZZO, JUNIPER VALLEY ELEMENTARY SCHOOL"/>
    <s v="Q"/>
    <n v="4"/>
    <s v="P.S. 128 THE LORRAINE TUZZO, JUNIPER VALLEY ELEMENTARY SCHOOL-4"/>
    <n v="2014"/>
    <n v="102"/>
    <n v="318.50979999999998"/>
    <n v="9"/>
    <n v="8.8235290000000006"/>
    <n v="32"/>
    <n v="31.37255"/>
    <n v="39"/>
    <n v="38.235289999999999"/>
    <n v="22"/>
    <n v="21.568629999999999"/>
    <n v="61"/>
    <n v="59.803919999999998"/>
    <n v="157.51633899999999"/>
    <x v="14"/>
    <n v="31"/>
    <n v="33"/>
    <n v="27.246790299572037"/>
    <m/>
    <m/>
    <m/>
    <m/>
    <x v="5"/>
    <m/>
  </r>
  <r>
    <s v="27Q254"/>
    <s v="Q254"/>
    <s v="P.S. 254 - THE ROSA PARKS SCHOOL"/>
    <s v="Q"/>
    <n v="3"/>
    <s v="P.S. 254 - THE ROSA PARKS SCHOOL-3"/>
    <n v="2014"/>
    <n v="108"/>
    <n v="310.25"/>
    <n v="17"/>
    <n v="15.740740000000001"/>
    <n v="50"/>
    <n v="46.296300000000002"/>
    <n v="35"/>
    <n v="32.407409999999999"/>
    <n v="6"/>
    <n v="5.5555560000000002"/>
    <n v="41"/>
    <n v="37.962960000000002"/>
    <n v="142.59260199999997"/>
    <x v="14"/>
    <n v="31"/>
    <n v="33"/>
    <n v="27.212178877259753"/>
    <m/>
    <m/>
    <m/>
    <m/>
    <x v="5"/>
    <m/>
  </r>
  <r>
    <s v="31R861"/>
    <s v="R861"/>
    <s v="STATEN ISLAND SCHOOL OF CIVIC LEADERSHIP"/>
    <s v="R"/>
    <n v="4"/>
    <s v="STATEN ISLAND SCHOOL OF CIVIC LEADERSHIP-4"/>
    <n v="2014"/>
    <n v="70"/>
    <n v="301.15710000000001"/>
    <n v="17"/>
    <n v="24.285710000000002"/>
    <n v="31"/>
    <n v="44.285710000000002"/>
    <n v="18"/>
    <n v="25.714289999999998"/>
    <n v="4"/>
    <n v="5.7142860000000004"/>
    <n v="22"/>
    <n v="31.428570000000001"/>
    <n v="137.61904533333333"/>
    <x v="14"/>
    <n v="31"/>
    <n v="33"/>
    <n v="27.177534507377437"/>
    <m/>
    <m/>
    <m/>
    <m/>
    <x v="5"/>
    <m/>
  </r>
  <r>
    <s v="30Q070"/>
    <s v="Q070"/>
    <s v="P.S. 070 QUEENS"/>
    <s v="Q"/>
    <n v="4"/>
    <s v="P.S. 070 QUEENS-4"/>
    <n v="2014"/>
    <n v="147"/>
    <n v="308.39460000000003"/>
    <n v="30"/>
    <n v="20.408159999999999"/>
    <n v="56"/>
    <n v="38.095239999999997"/>
    <n v="40"/>
    <n v="27.21088"/>
    <n v="21"/>
    <n v="14.28571"/>
    <n v="61"/>
    <n v="41.496600000000001"/>
    <n v="145.12469999999996"/>
    <x v="15"/>
    <n v="30"/>
    <n v="33"/>
    <n v="27.142857142857142"/>
    <m/>
    <m/>
    <m/>
    <m/>
    <x v="5"/>
    <m/>
  </r>
  <r>
    <s v="07X029"/>
    <s v="X029"/>
    <s v="P.S./M.S. 029 MELROSE SCHOOL"/>
    <s v="X"/>
    <n v="5"/>
    <s v="P.S./M.S. 029 MELROSE SCHOOL-5"/>
    <n v="2014"/>
    <n v="61"/>
    <n v="275.2131"/>
    <n v="40"/>
    <n v="65.573769999999996"/>
    <n v="15"/>
    <n v="24.590160000000001"/>
    <n v="4"/>
    <n v="6.5573769999999998"/>
    <n v="2"/>
    <n v="3.278689"/>
    <n v="6"/>
    <n v="9.8360660000000006"/>
    <n v="115.84698966666666"/>
    <x v="14"/>
    <n v="32"/>
    <n v="32"/>
    <n v="27.108146736541212"/>
    <m/>
    <m/>
    <m/>
    <m/>
    <x v="5"/>
    <m/>
  </r>
  <r>
    <s v="30Q148"/>
    <s v="Q148"/>
    <s v="P.S. 148 QUEENS"/>
    <s v="Q"/>
    <n v="5"/>
    <s v="P.S. 148 QUEENS-5"/>
    <n v="2014"/>
    <n v="131"/>
    <n v="292.2672"/>
    <n v="52"/>
    <n v="39.694659999999999"/>
    <n v="58"/>
    <n v="44.274810000000002"/>
    <n v="18"/>
    <n v="13.740460000000001"/>
    <n v="3"/>
    <n v="2.290076"/>
    <n v="21"/>
    <n v="16.030529999999999"/>
    <n v="126.20865866666666"/>
    <x v="16"/>
    <n v="29"/>
    <n v="33"/>
    <n v="27.073403241182074"/>
    <e v="#N/A"/>
    <m/>
    <m/>
    <m/>
    <x v="7"/>
    <m/>
  </r>
  <r>
    <s v="20K048"/>
    <s v="K048"/>
    <s v="P.S. 048 MAPLETON"/>
    <s v="K"/>
    <n v="3"/>
    <s v="P.S. 048 MAPLETON-3"/>
    <n v="2014"/>
    <n v="87"/>
    <n v="295.14940000000001"/>
    <n v="30"/>
    <n v="34.482759999999999"/>
    <n v="28"/>
    <n v="32.183909999999997"/>
    <n v="27"/>
    <n v="31.034479999999999"/>
    <n v="2"/>
    <n v="2.298851"/>
    <n v="29"/>
    <n v="33.333329999999997"/>
    <n v="133.71647533333331"/>
    <x v="17"/>
    <n v="30"/>
    <n v="33"/>
    <n v="27.038626609442062"/>
    <e v="#N/A"/>
    <m/>
    <m/>
    <m/>
    <x v="7"/>
    <m/>
  </r>
  <r>
    <s v="26Q173"/>
    <s v="Q173"/>
    <s v="P.S. 173 FRESH MEADOWS"/>
    <s v="Q"/>
    <n v="4"/>
    <s v="P.S. 173 FRESH MEADOWS-4"/>
    <n v="2014"/>
    <n v="149"/>
    <n v="330.0403"/>
    <n v="7"/>
    <n v="4.6979870000000004"/>
    <n v="28"/>
    <n v="18.79195"/>
    <n v="66"/>
    <n v="44.295299999999997"/>
    <n v="48"/>
    <n v="32.214770000000001"/>
    <n v="114"/>
    <n v="76.510069999999999"/>
    <n v="168.00896033333333"/>
    <x v="17"/>
    <n v="28"/>
    <n v="33"/>
    <n v="27.003816793893133"/>
    <e v="#N/A"/>
    <m/>
    <m/>
    <m/>
    <x v="7"/>
    <m/>
  </r>
  <r>
    <s v="29Q095"/>
    <s v="Q095"/>
    <s v="P.S. 095 EASTWOOD"/>
    <s v="Q"/>
    <n v="5"/>
    <s v="P.S. 095 EASTWOOD-5"/>
    <n v="2014"/>
    <n v="237"/>
    <n v="295.79750000000001"/>
    <n v="93"/>
    <n v="39.24051"/>
    <n v="90"/>
    <n v="37.974679999999999"/>
    <n v="40"/>
    <n v="16.87764"/>
    <n v="14"/>
    <n v="5.9071730000000002"/>
    <n v="54"/>
    <n v="22.78481"/>
    <n v="129.81716266666666"/>
    <x v="17"/>
    <n v="28"/>
    <n v="33"/>
    <n v="26.968973747016705"/>
    <e v="#N/A"/>
    <m/>
    <m/>
    <m/>
    <x v="7"/>
    <m/>
  </r>
  <r>
    <s v="17K241"/>
    <s v="K241"/>
    <s v="P.S. 241 EMMA L. JOHNSTON"/>
    <s v="K"/>
    <n v="4"/>
    <s v="P.S. 241 EMMA L. JOHNSTON-4"/>
    <n v="2014"/>
    <n v="100"/>
    <n v="306.04000000000002"/>
    <n v="19"/>
    <n v="19"/>
    <n v="40"/>
    <n v="40"/>
    <n v="30"/>
    <n v="30"/>
    <n v="11"/>
    <n v="11"/>
    <n v="41"/>
    <n v="41"/>
    <n v="144.33333333333331"/>
    <x v="18"/>
    <n v="28"/>
    <n v="33"/>
    <n v="26.93409742120344"/>
    <m/>
    <m/>
    <m/>
    <m/>
    <x v="7"/>
    <m/>
  </r>
  <r>
    <s v="21K177"/>
    <s v="K177"/>
    <s v="P.S. 177 THE MARLBORO"/>
    <s v="K"/>
    <n v="4"/>
    <s v="P.S. 177 THE MARLBORO-4"/>
    <n v="2014"/>
    <n v="149"/>
    <n v="307.5772"/>
    <n v="34"/>
    <n v="22.81879"/>
    <n v="55"/>
    <n v="36.912750000000003"/>
    <n v="40"/>
    <n v="26.84564"/>
    <n v="20"/>
    <n v="13.42282"/>
    <n v="60"/>
    <n v="40.268459999999997"/>
    <n v="143.62416333333331"/>
    <x v="19"/>
    <n v="23"/>
    <n v="33"/>
    <n v="26.899187768752984"/>
    <m/>
    <m/>
    <m/>
    <m/>
    <x v="8"/>
    <m/>
  </r>
  <r>
    <s v="29Q095"/>
    <s v="Q095"/>
    <s v="P.S. 095 EASTWOOD"/>
    <s v="Q"/>
    <n v="4"/>
    <s v="P.S. 095 EASTWOOD-4"/>
    <n v="2014"/>
    <n v="237"/>
    <n v="299.7004"/>
    <n v="75"/>
    <n v="31.645569999999999"/>
    <n v="80"/>
    <n v="33.755270000000003"/>
    <n v="57"/>
    <n v="24.050630000000002"/>
    <n v="25"/>
    <n v="10.54852"/>
    <n v="82"/>
    <n v="34.599159999999998"/>
    <n v="137.83402000000001"/>
    <x v="20"/>
    <n v="19"/>
    <n v="33"/>
    <n v="26.864244741873804"/>
    <m/>
    <m/>
    <m/>
    <m/>
    <x v="8"/>
    <m/>
  </r>
  <r>
    <s v="29Q135"/>
    <s v="Q135"/>
    <s v="THE BELLAIRE SCHOOL"/>
    <s v="Q"/>
    <n v="4"/>
    <s v="THE BELLAIRE SCHOOL-4"/>
    <n v="2014"/>
    <n v="163"/>
    <n v="303.95710000000003"/>
    <n v="45"/>
    <n v="27.60736"/>
    <n v="58"/>
    <n v="35.582819999999998"/>
    <n v="39"/>
    <n v="23.926380000000002"/>
    <n v="21"/>
    <n v="12.88344"/>
    <n v="60"/>
    <n v="36.809820000000002"/>
    <n v="140.69529999999997"/>
    <x v="21"/>
    <n v="28"/>
    <n v="33"/>
    <n v="26.829268292682929"/>
    <m/>
    <m/>
    <m/>
    <m/>
    <x v="8"/>
    <m/>
  </r>
  <r>
    <s v="08X071"/>
    <s v="X071"/>
    <s v="P.S. 071 ROSE E. SCALA"/>
    <s v="X"/>
    <n v="5"/>
    <s v="P.S. 071 ROSE E. SCALA-5"/>
    <n v="2014"/>
    <n v="228"/>
    <n v="298.44299999999998"/>
    <n v="76"/>
    <n v="33.333329999999997"/>
    <n v="90"/>
    <n v="39.473680000000002"/>
    <n v="49"/>
    <n v="21.491230000000002"/>
    <n v="13"/>
    <n v="5.7017540000000002"/>
    <n v="62"/>
    <n v="27.192979999999999"/>
    <n v="133.18712799999997"/>
    <x v="14"/>
    <n v="32"/>
    <n v="32"/>
    <n v="26.794258373205743"/>
    <m/>
    <m/>
    <m/>
    <m/>
    <x v="5"/>
    <m/>
  </r>
  <r>
    <s v="09X110"/>
    <s v="X110"/>
    <s v="P.S. 110 THEODORE SCHOENFELD"/>
    <s v="X"/>
    <n v="3"/>
    <s v="P.S. 110 THEODORE SCHOENFELD-3"/>
    <n v="2014"/>
    <n v="66"/>
    <n v="284.92419999999998"/>
    <n v="35"/>
    <n v="53.030299999999997"/>
    <n v="27"/>
    <n v="40.909089999999999"/>
    <n v="4"/>
    <n v="6.0606059999999999"/>
    <n v="0"/>
    <n v="0"/>
    <n v="4"/>
    <n v="6.0606059999999999"/>
    <n v="117.67676333333333"/>
    <x v="14"/>
    <n v="32"/>
    <n v="32"/>
    <n v="26.75921493537578"/>
    <m/>
    <m/>
    <m/>
    <m/>
    <x v="5"/>
    <m/>
  </r>
  <r>
    <s v="26Q203"/>
    <s v="Q203"/>
    <s v="P.S. 203 OAKLAND GARDENS"/>
    <s v="Q"/>
    <n v="5"/>
    <s v="P.S. 203 OAKLAND GARDENS-5"/>
    <n v="2014"/>
    <n v="137"/>
    <n v="335.67880000000002"/>
    <n v="7"/>
    <n v="5.1094889999999999"/>
    <n v="28"/>
    <n v="20.43796"/>
    <n v="41"/>
    <n v="29.927009999999999"/>
    <n v="61"/>
    <n v="44.525550000000003"/>
    <n v="102"/>
    <n v="74.452550000000002"/>
    <n v="171.28955233333335"/>
    <x v="22"/>
    <n v="18"/>
    <n v="33"/>
    <n v="26.72413793103448"/>
    <e v="#N/A"/>
    <m/>
    <m/>
    <m/>
    <x v="9"/>
    <m/>
  </r>
  <r>
    <s v="14K250"/>
    <s v="K250"/>
    <s v="P.S. 250 GEORGE H. LINDSAY"/>
    <s v="K"/>
    <n v="5"/>
    <s v="P.S. 250 GEORGE H. LINDSAY-5"/>
    <n v="2014"/>
    <n v="112"/>
    <n v="291.875"/>
    <n v="45"/>
    <n v="40.178570000000001"/>
    <n v="39"/>
    <n v="34.821429999999999"/>
    <n v="22"/>
    <n v="19.642859999999999"/>
    <n v="6"/>
    <n v="5.3571429999999998"/>
    <n v="28"/>
    <n v="25"/>
    <n v="130.05952933333333"/>
    <x v="23"/>
    <n v="24"/>
    <n v="33"/>
    <n v="26.689027311931003"/>
    <m/>
    <m/>
    <m/>
    <m/>
    <x v="10"/>
    <m/>
  </r>
  <r>
    <s v="01M020"/>
    <s v="M020"/>
    <s v="P.S. 020 ANNA SILVER"/>
    <s v="M"/>
    <n v="5"/>
    <s v="P.S. 020 ANNA SILVER-5"/>
    <n v="2014"/>
    <n v="69"/>
    <n v="293.88409999999999"/>
    <n v="26"/>
    <n v="37.681159999999998"/>
    <n v="26"/>
    <n v="37.681159999999998"/>
    <n v="14"/>
    <n v="20.289860000000001"/>
    <n v="3"/>
    <n v="4.3478260000000004"/>
    <n v="17"/>
    <n v="24.63768"/>
    <n v="130.43479199999999"/>
    <x v="14"/>
    <n v="32"/>
    <n v="32"/>
    <n v="26.65388302972196"/>
    <m/>
    <m/>
    <m/>
    <m/>
    <x v="5"/>
    <m/>
  </r>
  <r>
    <s v="02M040"/>
    <s v="M040"/>
    <s v="P.S. 040 AUGUSTUS SAINT-GAUDENS"/>
    <s v="M"/>
    <n v="3"/>
    <s v="P.S. 040 AUGUSTUS SAINT-GAUDENS-3"/>
    <n v="2014"/>
    <n v="106"/>
    <n v="326.30189999999999"/>
    <n v="15"/>
    <n v="14.15094"/>
    <n v="17"/>
    <n v="16.037739999999999"/>
    <n v="64"/>
    <n v="60.377360000000003"/>
    <n v="10"/>
    <n v="9.4339619999999993"/>
    <n v="74"/>
    <n v="69.811319999999995"/>
    <n v="155.03145066666664"/>
    <x v="14"/>
    <n v="32"/>
    <n v="32"/>
    <n v="26.618705035971225"/>
    <m/>
    <m/>
    <m/>
    <m/>
    <x v="5"/>
    <m/>
  </r>
  <r>
    <s v="02M217"/>
    <s v="M217"/>
    <s v="P.S./I.S. 217 ROOSEVELT ISLAND"/>
    <s v="M"/>
    <n v="4"/>
    <s v="P.S./I.S. 217 ROOSEVELT ISLAND-4"/>
    <n v="2014"/>
    <n v="43"/>
    <n v="326.25580000000002"/>
    <n v="3"/>
    <n v="6.9767440000000001"/>
    <n v="13"/>
    <n v="30.232559999999999"/>
    <n v="15"/>
    <n v="34.883719999999997"/>
    <n v="12"/>
    <n v="27.906980000000001"/>
    <n v="27"/>
    <n v="62.790700000000001"/>
    <n v="161.24031733333334"/>
    <x v="14"/>
    <n v="32"/>
    <n v="32"/>
    <n v="26.583493282149711"/>
    <m/>
    <m/>
    <m/>
    <m/>
    <x v="5"/>
    <m/>
  </r>
  <r>
    <s v="10X386"/>
    <s v="X386"/>
    <s v="SCHOOL FOR ENVIRONMENTAL CITIZENSHIP"/>
    <s v="X"/>
    <n v="5"/>
    <s v="SCHOOL FOR ENVIRONMENTAL CITIZENSHIP-5"/>
    <n v="2014"/>
    <n v="52"/>
    <n v="279.80770000000001"/>
    <n v="27"/>
    <n v="51.923079999999999"/>
    <n v="20"/>
    <n v="38.461539999999999"/>
    <n v="4"/>
    <n v="7.6923079999999997"/>
    <n v="1"/>
    <n v="1.9230769999999999"/>
    <n v="5"/>
    <n v="9.6153849999999998"/>
    <n v="119.87180066666666"/>
    <x v="14"/>
    <n v="32"/>
    <n v="32"/>
    <n v="26.548247719635143"/>
    <m/>
    <m/>
    <m/>
    <m/>
    <x v="5"/>
    <m/>
  </r>
  <r>
    <s v="11X108"/>
    <s v="X108"/>
    <s v="P.S. 108 PHILIP J. ABINANTI"/>
    <s v="X"/>
    <n v="4"/>
    <s v="P.S. 108 PHILIP J. ABINANTI-4"/>
    <n v="2014"/>
    <n v="75"/>
    <n v="306.74669999999998"/>
    <n v="16"/>
    <n v="21.33333"/>
    <n v="31"/>
    <n v="41.333329999999997"/>
    <n v="21"/>
    <n v="28"/>
    <n v="7"/>
    <n v="9.3333329999999997"/>
    <n v="28"/>
    <n v="37.333329999999997"/>
    <n v="141.77776933333331"/>
    <x v="14"/>
    <n v="32"/>
    <n v="32"/>
    <n v="26.512968299711815"/>
    <m/>
    <m/>
    <m/>
    <m/>
    <x v="5"/>
    <m/>
  </r>
  <r>
    <s v="11X096"/>
    <s v="X096"/>
    <s v="P.S. 096 RICHARD RODGERS"/>
    <s v="X"/>
    <n v="4"/>
    <s v="P.S. 096 RICHARD RODGERS-4"/>
    <n v="2014"/>
    <n v="170"/>
    <n v="292.83530000000002"/>
    <n v="60"/>
    <n v="35.294119999999999"/>
    <n v="72"/>
    <n v="42.352939999999997"/>
    <n v="31"/>
    <n v="18.235289999999999"/>
    <n v="7"/>
    <n v="4.1176469999999998"/>
    <n v="38"/>
    <n v="22.35294"/>
    <n v="130.39215066666665"/>
    <x v="15"/>
    <n v="31"/>
    <n v="32"/>
    <n v="26.477654973570395"/>
    <m/>
    <m/>
    <m/>
    <m/>
    <x v="5"/>
    <m/>
  </r>
  <r>
    <s v="11X021"/>
    <s v="X021"/>
    <s v="P.S. 021 PHILIP H. SHERIDAN"/>
    <s v="X"/>
    <n v="5"/>
    <s v="P.S. 021 PHILIP H. SHERIDAN-5"/>
    <n v="2014"/>
    <n v="99"/>
    <n v="283.80810000000002"/>
    <n v="53"/>
    <n v="53.535350000000001"/>
    <n v="36"/>
    <n v="36.363639999999997"/>
    <n v="7"/>
    <n v="7.0707069999999996"/>
    <n v="3"/>
    <n v="3.030303"/>
    <n v="10"/>
    <n v="10.10101"/>
    <n v="119.86532099999999"/>
    <x v="24"/>
    <n v="30"/>
    <n v="33"/>
    <n v="26.442307692307693"/>
    <m/>
    <m/>
    <m/>
    <m/>
    <x v="5"/>
    <m/>
  </r>
  <r>
    <s v="10X081"/>
    <s v="X081"/>
    <s v="P.S. 081 ROBERT J. CHRISTEN"/>
    <s v="X"/>
    <n v="5"/>
    <s v="P.S. 081 ROBERT J. CHRISTEN-5"/>
    <n v="2014"/>
    <n v="95"/>
    <n v="304.3263"/>
    <n v="27"/>
    <n v="28.421050000000001"/>
    <n v="39"/>
    <n v="41.052630000000001"/>
    <n v="21"/>
    <n v="22.105260000000001"/>
    <n v="8"/>
    <n v="8.4210530000000006"/>
    <n v="29"/>
    <n v="30.526319999999998"/>
    <n v="136.84209600000003"/>
    <x v="25"/>
    <n v="31"/>
    <n v="32"/>
    <n v="26.406926406926406"/>
    <e v="#N/A"/>
    <m/>
    <m/>
    <m/>
    <x v="5"/>
    <m/>
  </r>
  <r>
    <s v="13K009"/>
    <s v="K009"/>
    <s v="P.S. 009 TEUNIS G. BERGEN"/>
    <s v="K"/>
    <n v="4"/>
    <s v="P.S. 009 TEUNIS G. BERGEN-4"/>
    <n v="2014"/>
    <n v="83"/>
    <n v="318.72289999999998"/>
    <n v="15"/>
    <n v="18.072289999999999"/>
    <n v="22"/>
    <n v="26.506019999999999"/>
    <n v="17"/>
    <n v="20.481929999999998"/>
    <n v="29"/>
    <n v="34.93976"/>
    <n v="46"/>
    <n v="55.421689999999998"/>
    <n v="157.42971999999997"/>
    <x v="14"/>
    <n v="32"/>
    <n v="32"/>
    <n v="26.371511068334936"/>
    <m/>
    <n v="58.132820019249273"/>
    <m/>
    <m/>
    <x v="5"/>
    <m/>
  </r>
  <r>
    <s v="14K016"/>
    <s v="K016"/>
    <s v="P.S. 016 LEONARD DUNKLY"/>
    <s v="K"/>
    <n v="5"/>
    <s v="P.S. 016 LEONARD DUNKLY-5"/>
    <n v="2014"/>
    <n v="25"/>
    <n v="297.36"/>
    <n v="9"/>
    <n v="36"/>
    <n v="10"/>
    <n v="40"/>
    <n v="2"/>
    <n v="8"/>
    <n v="4"/>
    <n v="16"/>
    <n v="6"/>
    <n v="24"/>
    <n v="134.66666666666666"/>
    <x v="14"/>
    <n v="32"/>
    <n v="32"/>
    <n v="26.336061627347135"/>
    <m/>
    <n v="58.112662493981702"/>
    <m/>
    <m/>
    <x v="5"/>
    <m/>
  </r>
  <r>
    <s v="14K018"/>
    <s v="K018"/>
    <s v="P.S. 018 EDWARD BUSH"/>
    <s v="K"/>
    <n v="3"/>
    <s v="P.S. 018 EDWARD BUSH-3"/>
    <n v="2014"/>
    <n v="28"/>
    <n v="291.28570000000002"/>
    <n v="10"/>
    <n v="35.714289999999998"/>
    <n v="13"/>
    <n v="46.428570000000001"/>
    <n v="5"/>
    <n v="17.857140000000001"/>
    <n v="0"/>
    <n v="0"/>
    <n v="5"/>
    <n v="17.857140000000001"/>
    <n v="127.38094999999998"/>
    <x v="14"/>
    <n v="32"/>
    <n v="32"/>
    <n v="26.300578034682083"/>
    <m/>
    <n v="58.092485549132945"/>
    <m/>
    <m/>
    <x v="5"/>
    <m/>
  </r>
  <r>
    <s v="15K146"/>
    <s v="K146"/>
    <s v="P.S. 146"/>
    <s v="K"/>
    <n v="4"/>
    <s v="P.S. 146-4"/>
    <n v="2014"/>
    <n v="25"/>
    <n v="322.36"/>
    <n v="1"/>
    <n v="4"/>
    <n v="8"/>
    <n v="32"/>
    <n v="12"/>
    <n v="48"/>
    <n v="4"/>
    <n v="16"/>
    <n v="16"/>
    <n v="64"/>
    <n v="158.66666666666666"/>
    <x v="14"/>
    <n v="32"/>
    <n v="32"/>
    <n v="26.265060240963855"/>
    <m/>
    <n v="58.07228915662651"/>
    <m/>
    <m/>
    <x v="5"/>
    <m/>
  </r>
  <r>
    <s v="15K146"/>
    <s v="K146"/>
    <s v="P.S. 146"/>
    <s v="K"/>
    <n v="5"/>
    <s v="P.S. 146-5"/>
    <n v="2014"/>
    <n v="13"/>
    <n v="333.92309999999998"/>
    <n v="0"/>
    <n v="0"/>
    <n v="2"/>
    <n v="15.38462"/>
    <n v="6"/>
    <n v="46.153849999999998"/>
    <n v="5"/>
    <n v="38.461539999999999"/>
    <n v="11"/>
    <n v="84.615380000000002"/>
    <n v="174.35899000000001"/>
    <x v="14"/>
    <n v="32"/>
    <n v="32"/>
    <n v="26.229508196721312"/>
    <m/>
    <n v="58.052073288331727"/>
    <m/>
    <m/>
    <x v="5"/>
    <m/>
  </r>
  <r>
    <s v="15K172"/>
    <s v="K172"/>
    <s v="P.S. 172 BEACON SCHOOL OF EXCELLENCE"/>
    <s v="K"/>
    <n v="4"/>
    <s v="P.S. 172 BEACON SCHOOL OF EXCELLENCE-4"/>
    <n v="2014"/>
    <n v="75"/>
    <n v="336.92"/>
    <n v="0"/>
    <n v="0"/>
    <n v="11"/>
    <n v="14.66667"/>
    <n v="33"/>
    <n v="44"/>
    <n v="31"/>
    <n v="41.333329999999997"/>
    <n v="64"/>
    <n v="85.333330000000004"/>
    <n v="175.55555333333331"/>
    <x v="14"/>
    <n v="32"/>
    <n v="32"/>
    <n v="26.193921852387842"/>
    <m/>
    <n v="58.031837916063679"/>
    <m/>
    <m/>
    <x v="5"/>
    <m/>
  </r>
  <r>
    <s v="17K138"/>
    <s v="K138"/>
    <s v="P.S. 138 BROOKLYN"/>
    <s v="K"/>
    <n v="5"/>
    <s v="P.S. 138 BROOKLYN-5"/>
    <n v="2014"/>
    <n v="68"/>
    <n v="295.05880000000002"/>
    <n v="20"/>
    <n v="29.411760000000001"/>
    <n v="33"/>
    <n v="48.529409999999999"/>
    <n v="12"/>
    <n v="17.64706"/>
    <n v="3"/>
    <n v="4.4117649999999999"/>
    <n v="15"/>
    <n v="22.058820000000001"/>
    <n v="132.35293666666666"/>
    <x v="14"/>
    <n v="32"/>
    <n v="32"/>
    <n v="26.158301158301157"/>
    <m/>
    <m/>
    <m/>
    <m/>
    <x v="5"/>
    <m/>
  </r>
  <r>
    <s v="17K375"/>
    <s v="K375"/>
    <s v="P.S. 375 JACKIE ROBINSON SCHOOL"/>
    <s v="K"/>
    <n v="5"/>
    <s v="P.S. 375 JACKIE ROBINSON SCHOOL-5"/>
    <n v="2014"/>
    <n v="73"/>
    <n v="278.2466"/>
    <n v="42"/>
    <n v="57.53425"/>
    <n v="24"/>
    <n v="32.876710000000003"/>
    <n v="5"/>
    <n v="6.8493149999999998"/>
    <n v="2"/>
    <n v="2.7397260000000001"/>
    <n v="7"/>
    <n v="9.5890409999999999"/>
    <n v="118.26484033333334"/>
    <x v="14"/>
    <n v="32"/>
    <n v="32"/>
    <n v="26.122646064703041"/>
    <m/>
    <m/>
    <m/>
    <m/>
    <x v="5"/>
    <m/>
  </r>
  <r>
    <s v="20K503"/>
    <s v="K503"/>
    <s v="PS 503: THE SCHOOL OF DISCOVERY"/>
    <s v="K"/>
    <n v="4"/>
    <s v="PS 503: THE SCHOOL OF DISCOVERY-4"/>
    <n v="2014"/>
    <n v="157"/>
    <n v="282.39490000000001"/>
    <n v="77"/>
    <n v="49.044589999999999"/>
    <n v="58"/>
    <n v="36.942680000000003"/>
    <n v="18"/>
    <n v="11.464969999999999"/>
    <n v="4"/>
    <n v="2.547771"/>
    <n v="22"/>
    <n v="14.012740000000001"/>
    <n v="122.50532199999999"/>
    <x v="14"/>
    <n v="32"/>
    <n v="32"/>
    <n v="26.086956521739129"/>
    <m/>
    <m/>
    <m/>
    <m/>
    <x v="5"/>
    <m/>
  </r>
  <r>
    <s v="20K686"/>
    <s v="K686"/>
    <s v="BROOKLYN SCHOOL OF INQUIRY"/>
    <s v="K"/>
    <n v="3"/>
    <s v="BROOKLYN SCHOOL OF INQUIRY-3"/>
    <n v="2014"/>
    <n v="58"/>
    <n v="335.8621"/>
    <n v="2"/>
    <n v="3.4482759999999999"/>
    <n v="11"/>
    <n v="18.965520000000001"/>
    <n v="34"/>
    <n v="58.620690000000003"/>
    <n v="11"/>
    <n v="18.965520000000001"/>
    <n v="45"/>
    <n v="77.586209999999994"/>
    <n v="164.36782600000001"/>
    <x v="14"/>
    <n v="32"/>
    <n v="32"/>
    <n v="26.051232479458676"/>
    <m/>
    <m/>
    <m/>
    <m/>
    <x v="5"/>
    <m/>
  </r>
  <r>
    <s v="21K101"/>
    <s v="K101"/>
    <s v="P.S. 101 THE VERRAZANO"/>
    <s v="K"/>
    <n v="4"/>
    <s v="P.S. 101 THE VERRAZANO-4"/>
    <n v="2014"/>
    <n v="138"/>
    <n v="314.04349999999999"/>
    <n v="27"/>
    <n v="19.56522"/>
    <n v="37"/>
    <n v="26.811589999999999"/>
    <n v="47"/>
    <n v="34.057969999999997"/>
    <n v="27"/>
    <n v="19.56522"/>
    <n v="74"/>
    <n v="53.623190000000001"/>
    <n v="151.20772999999997"/>
    <x v="14"/>
    <n v="32"/>
    <n v="32"/>
    <n v="26.015473887814309"/>
    <m/>
    <m/>
    <m/>
    <m/>
    <x v="5"/>
    <m/>
  </r>
  <r>
    <s v="21K128"/>
    <s v="K128"/>
    <s v="P.S. 128 BENSONHURST"/>
    <s v="K"/>
    <n v="3"/>
    <s v="P.S. 128 BENSONHURST-3"/>
    <n v="2014"/>
    <n v="68"/>
    <n v="296.2353"/>
    <n v="21"/>
    <n v="30.882349999999999"/>
    <n v="27"/>
    <n v="39.705880000000001"/>
    <n v="20"/>
    <n v="29.411760000000001"/>
    <n v="0"/>
    <n v="0"/>
    <n v="20"/>
    <n v="29.411760000000001"/>
    <n v="132.84312333333332"/>
    <x v="14"/>
    <n v="32"/>
    <n v="32"/>
    <n v="25.979680696661827"/>
    <m/>
    <m/>
    <m/>
    <m/>
    <x v="5"/>
    <m/>
  </r>
  <r>
    <s v="21K226"/>
    <s v="K226"/>
    <s v="P.S. 226 ALFRED DE B.MASON"/>
    <s v="K"/>
    <n v="5"/>
    <s v="P.S. 226 ALFRED DE B.MASON-5"/>
    <n v="2014"/>
    <n v="97"/>
    <n v="302.48450000000003"/>
    <n v="26"/>
    <n v="26.804120000000001"/>
    <n v="44"/>
    <n v="45.360819999999997"/>
    <n v="17"/>
    <n v="17.525770000000001"/>
    <n v="10"/>
    <n v="10.309279999999999"/>
    <n v="27"/>
    <n v="27.835049999999999"/>
    <n v="137.11338999999998"/>
    <x v="14"/>
    <n v="32"/>
    <n v="32"/>
    <n v="25.943852855759925"/>
    <m/>
    <m/>
    <m/>
    <m/>
    <x v="5"/>
    <m/>
  </r>
  <r>
    <s v="22K194"/>
    <s v="K194"/>
    <s v="P.S. 194 RAOUL WALLENBERG"/>
    <s v="K"/>
    <n v="4"/>
    <s v="P.S. 194 RAOUL WALLENBERG-4"/>
    <n v="2014"/>
    <n v="60"/>
    <n v="291.55"/>
    <n v="27"/>
    <n v="45"/>
    <n v="17"/>
    <n v="28.33333"/>
    <n v="12"/>
    <n v="20"/>
    <n v="4"/>
    <n v="6.6666670000000003"/>
    <n v="16"/>
    <n v="26.66667"/>
    <n v="129.44444066666665"/>
    <x v="14"/>
    <n v="32"/>
    <n v="32"/>
    <n v="25.907990314769975"/>
    <m/>
    <m/>
    <m/>
    <m/>
    <x v="5"/>
    <m/>
  </r>
  <r>
    <s v="22K195"/>
    <s v="K195"/>
    <s v="P.S. 195 MANHATTAN BEACH"/>
    <s v="K"/>
    <n v="5"/>
    <s v="P.S. 195 MANHATTAN BEACH-5"/>
    <n v="2014"/>
    <n v="60"/>
    <n v="321.63330000000002"/>
    <n v="9"/>
    <n v="15"/>
    <n v="16"/>
    <n v="26.66667"/>
    <n v="21"/>
    <n v="35"/>
    <n v="14"/>
    <n v="23.33333"/>
    <n v="35"/>
    <n v="58.333329999999997"/>
    <n v="155.55555333333334"/>
    <x v="14"/>
    <n v="32"/>
    <n v="32"/>
    <n v="25.872093023255815"/>
    <m/>
    <m/>
    <m/>
    <m/>
    <x v="5"/>
    <m/>
  </r>
  <r>
    <s v="22K207"/>
    <s v="K207"/>
    <s v="P.S. 207 ELIZABETH G. LEARY"/>
    <s v="K"/>
    <n v="4"/>
    <s v="P.S. 207 ELIZABETH G. LEARY-4"/>
    <n v="2014"/>
    <n v="162"/>
    <n v="318.70370000000003"/>
    <n v="18"/>
    <n v="11.11111"/>
    <n v="60"/>
    <n v="37.037039999999998"/>
    <n v="49"/>
    <n v="30.24691"/>
    <n v="35"/>
    <n v="21.604939999999999"/>
    <n v="84"/>
    <n v="51.851849999999999"/>
    <n v="154.11522666666664"/>
    <x v="14"/>
    <n v="32"/>
    <n v="32"/>
    <n v="25.836160930683473"/>
    <m/>
    <m/>
    <m/>
    <m/>
    <x v="5"/>
    <m/>
  </r>
  <r>
    <s v="22K207"/>
    <s v="K207"/>
    <s v="P.S. 207 ELIZABETH G. LEARY"/>
    <s v="K"/>
    <n v="5"/>
    <s v="P.S. 207 ELIZABETH G. LEARY-5"/>
    <n v="2014"/>
    <n v="155"/>
    <n v="310.63869999999997"/>
    <n v="37"/>
    <n v="23.87097"/>
    <n v="48"/>
    <n v="30.967739999999999"/>
    <n v="47"/>
    <n v="30.322579999999999"/>
    <n v="23"/>
    <n v="14.838710000000001"/>
    <n v="70"/>
    <n v="45.161290000000001"/>
    <n v="145.37634333333332"/>
    <x v="14"/>
    <n v="32"/>
    <n v="32"/>
    <n v="25.80019398642095"/>
    <m/>
    <m/>
    <m/>
    <m/>
    <x v="5"/>
    <m/>
  </r>
  <r>
    <s v="23K178"/>
    <s v="K178"/>
    <s v="P.S. 178 SAINT CLAIR MCKELWAY"/>
    <s v="K"/>
    <n v="5"/>
    <s v="P.S. 178 SAINT CLAIR MCKELWAY-5"/>
    <n v="2014"/>
    <n v="33"/>
    <n v="289.06060000000002"/>
    <n v="15"/>
    <n v="45.454549999999998"/>
    <n v="15"/>
    <n v="45.454549999999998"/>
    <n v="3"/>
    <n v="9.0909089999999999"/>
    <n v="0"/>
    <n v="0"/>
    <n v="3"/>
    <n v="9.0909089999999999"/>
    <n v="121.21213166666666"/>
    <x v="14"/>
    <n v="32"/>
    <n v="32"/>
    <n v="25.76419213973799"/>
    <m/>
    <m/>
    <m/>
    <m/>
    <x v="5"/>
    <m/>
  </r>
  <r>
    <s v="24Q049"/>
    <s v="Q049"/>
    <s v="P.S. 049 DOROTHY BONAWIT KOLE"/>
    <s v="Q"/>
    <n v="5"/>
    <s v="P.S. 049 DOROTHY BONAWIT KOLE-5"/>
    <n v="2014"/>
    <n v="134"/>
    <n v="315.94779999999997"/>
    <n v="24"/>
    <n v="17.910450000000001"/>
    <n v="39"/>
    <n v="29.104479999999999"/>
    <n v="43"/>
    <n v="32.089550000000003"/>
    <n v="28"/>
    <n v="20.895520000000001"/>
    <n v="71"/>
    <n v="52.98507"/>
    <n v="151.99004666666667"/>
    <x v="14"/>
    <n v="32"/>
    <n v="32"/>
    <n v="25.728155339805824"/>
    <m/>
    <m/>
    <m/>
    <m/>
    <x v="5"/>
    <m/>
  </r>
  <r>
    <s v="24Q307"/>
    <s v="Q307"/>
    <s v="PIONEER ACADEMY"/>
    <s v="Q"/>
    <n v="3"/>
    <s v="PIONEER ACADEMY-3"/>
    <n v="2014"/>
    <n v="166"/>
    <n v="294.12650000000002"/>
    <n v="70"/>
    <n v="42.168669999999999"/>
    <n v="61"/>
    <n v="36.746989999999997"/>
    <n v="33"/>
    <n v="19.879519999999999"/>
    <n v="2"/>
    <n v="1.2048190000000001"/>
    <n v="35"/>
    <n v="21.084340000000001"/>
    <n v="126.70682799999999"/>
    <x v="14"/>
    <n v="32"/>
    <n v="32"/>
    <n v="25.692083535696941"/>
    <m/>
    <m/>
    <m/>
    <m/>
    <x v="5"/>
    <m/>
  </r>
  <r>
    <s v="24Q307"/>
    <s v="Q307"/>
    <s v="PIONEER ACADEMY"/>
    <s v="Q"/>
    <n v="4"/>
    <s v="PIONEER ACADEMY-4"/>
    <n v="2014"/>
    <n v="188"/>
    <n v="289.95209999999997"/>
    <n v="79"/>
    <n v="42.021279999999997"/>
    <n v="81"/>
    <n v="43.08511"/>
    <n v="24"/>
    <n v="12.76596"/>
    <n v="4"/>
    <n v="2.1276600000000001"/>
    <n v="28"/>
    <n v="14.89362"/>
    <n v="125.00001333333333"/>
    <x v="14"/>
    <n v="32"/>
    <n v="32"/>
    <n v="25.655976676384839"/>
    <m/>
    <m/>
    <m/>
    <m/>
    <x v="5"/>
    <m/>
  </r>
  <r>
    <s v="25Q024"/>
    <s v="Q024"/>
    <s v="P.S. 024 ANDREW JACKSON"/>
    <s v="Q"/>
    <n v="3"/>
    <s v="P.S. 024 ANDREW JACKSON-3"/>
    <n v="2014"/>
    <n v="150"/>
    <n v="307.4667"/>
    <n v="40"/>
    <n v="26.66667"/>
    <n v="43"/>
    <n v="28.66667"/>
    <n v="62"/>
    <n v="41.333329999999997"/>
    <n v="5"/>
    <n v="3.3333330000000001"/>
    <n v="67"/>
    <n v="44.666670000000003"/>
    <n v="140.444446"/>
    <x v="14"/>
    <n v="32"/>
    <n v="32"/>
    <n v="25.619834710743799"/>
    <m/>
    <m/>
    <m/>
    <m/>
    <x v="5"/>
    <m/>
  </r>
  <r>
    <s v="26Q018"/>
    <s v="Q018"/>
    <s v="P.S. 018 WINCHESTER"/>
    <s v="Q"/>
    <n v="3"/>
    <s v="P.S. 018 WINCHESTER-3"/>
    <n v="2014"/>
    <n v="94"/>
    <n v="317.26600000000002"/>
    <n v="11"/>
    <n v="11.70213"/>
    <n v="32"/>
    <n v="34.042549999999999"/>
    <n v="45"/>
    <n v="47.872340000000001"/>
    <n v="6"/>
    <n v="6.3829789999999997"/>
    <n v="51"/>
    <n v="54.255319999999998"/>
    <n v="149.64538800000003"/>
    <x v="14"/>
    <n v="32"/>
    <n v="32"/>
    <n v="25.583657587548636"/>
    <m/>
    <m/>
    <m/>
    <m/>
    <x v="5"/>
    <m/>
  </r>
  <r>
    <s v="26Q041"/>
    <s v="Q041"/>
    <s v="P.S. 041 CROCHERON"/>
    <s v="Q"/>
    <n v="5"/>
    <s v="P.S. 041 CROCHERON-5"/>
    <n v="2014"/>
    <n v="94"/>
    <n v="331.79790000000003"/>
    <n v="6"/>
    <n v="6.3829789999999997"/>
    <n v="17"/>
    <n v="18.08511"/>
    <n v="36"/>
    <n v="38.297870000000003"/>
    <n v="35"/>
    <n v="37.23404"/>
    <n v="71"/>
    <n v="75.531909999999996"/>
    <n v="168.79432233333333"/>
    <x v="14"/>
    <n v="32"/>
    <n v="32"/>
    <n v="25.547445255474454"/>
    <m/>
    <m/>
    <m/>
    <m/>
    <x v="5"/>
    <m/>
  </r>
  <r>
    <s v="26Q046"/>
    <s v="Q046"/>
    <s v="P.S. 046 ALLEY POND"/>
    <s v="Q"/>
    <n v="3"/>
    <s v="P.S. 046 ALLEY POND-3"/>
    <n v="2014"/>
    <n v="89"/>
    <n v="312.40449999999998"/>
    <n v="18"/>
    <n v="20.224720000000001"/>
    <n v="33"/>
    <n v="37.078650000000003"/>
    <n v="31"/>
    <n v="34.83146"/>
    <n v="7"/>
    <n v="7.8651689999999999"/>
    <n v="38"/>
    <n v="42.696629999999999"/>
    <n v="143.44569133333331"/>
    <x v="14"/>
    <n v="32"/>
    <n v="32"/>
    <n v="25.511197663096397"/>
    <m/>
    <m/>
    <m/>
    <m/>
    <x v="5"/>
    <m/>
  </r>
  <r>
    <s v="26Q133"/>
    <s v="Q133"/>
    <s v="P.S. 133 QUEENS"/>
    <s v="Q"/>
    <n v="4"/>
    <s v="P.S. 133 QUEENS-4"/>
    <n v="2014"/>
    <n v="63"/>
    <n v="320.57139999999998"/>
    <n v="5"/>
    <n v="7.9365079999999999"/>
    <n v="21"/>
    <n v="33.333329999999997"/>
    <n v="22"/>
    <n v="34.920630000000003"/>
    <n v="15"/>
    <n v="23.809519999999999"/>
    <n v="37"/>
    <n v="58.730159999999998"/>
    <n v="158.20103799999998"/>
    <x v="14"/>
    <n v="32"/>
    <n v="32"/>
    <n v="25.474914758889426"/>
    <m/>
    <m/>
    <m/>
    <m/>
    <x v="5"/>
    <m/>
  </r>
  <r>
    <s v="26Q133"/>
    <s v="Q133"/>
    <s v="P.S. 133 QUEENS"/>
    <s v="Q"/>
    <n v="5"/>
    <s v="P.S. 133 QUEENS-5"/>
    <n v="2014"/>
    <n v="63"/>
    <n v="310"/>
    <n v="10"/>
    <n v="15.87302"/>
    <n v="31"/>
    <n v="49.20635"/>
    <n v="16"/>
    <n v="25.396830000000001"/>
    <n v="6"/>
    <n v="9.5238099999999992"/>
    <n v="22"/>
    <n v="34.920630000000003"/>
    <n v="142.85715666666664"/>
    <x v="14"/>
    <n v="32"/>
    <n v="32"/>
    <n v="25.438596491228072"/>
    <m/>
    <m/>
    <m/>
    <m/>
    <x v="5"/>
    <m/>
  </r>
  <r>
    <s v="26Q162"/>
    <s v="Q162"/>
    <s v="P.S. 162 JOHN GOLDEN"/>
    <s v="Q"/>
    <n v="3"/>
    <s v="P.S. 162 JOHN GOLDEN-3"/>
    <n v="2014"/>
    <n v="111"/>
    <n v="317.2072"/>
    <n v="17"/>
    <n v="15.31532"/>
    <n v="34"/>
    <n v="30.63063"/>
    <n v="50"/>
    <n v="45.045050000000003"/>
    <n v="10"/>
    <n v="9.0090090000000007"/>
    <n v="60"/>
    <n v="54.054049999999997"/>
    <n v="149.24926133333335"/>
    <x v="14"/>
    <n v="32"/>
    <n v="32"/>
    <n v="25.402242808386156"/>
    <m/>
    <m/>
    <m/>
    <m/>
    <x v="5"/>
    <m/>
  </r>
  <r>
    <s v="26Q178"/>
    <s v="Q178"/>
    <s v="P.S./ IS 178 HOLLISWOOD"/>
    <s v="Q"/>
    <n v="5"/>
    <s v="P.S./ IS 178 HOLLISWOOD-5"/>
    <n v="2014"/>
    <n v="62"/>
    <n v="316.62900000000002"/>
    <n v="6"/>
    <n v="9.6774190000000004"/>
    <n v="26"/>
    <n v="41.935479999999998"/>
    <n v="22"/>
    <n v="35.483870000000003"/>
    <n v="8"/>
    <n v="12.903230000000001"/>
    <n v="30"/>
    <n v="48.387099999999997"/>
    <n v="150.53763566666669"/>
    <x v="14"/>
    <n v="32"/>
    <n v="32"/>
    <n v="25.365853658536587"/>
    <m/>
    <m/>
    <m/>
    <m/>
    <x v="5"/>
    <m/>
  </r>
  <r>
    <s v="26Q188"/>
    <s v="Q188"/>
    <s v="P.S. 188 KINGSBURY"/>
    <s v="Q"/>
    <n v="3"/>
    <s v="P.S. 188 KINGSBURY-3"/>
    <n v="2014"/>
    <n v="90"/>
    <n v="334.76670000000001"/>
    <n v="8"/>
    <n v="8.8888890000000007"/>
    <n v="8"/>
    <n v="8.8888890000000007"/>
    <n v="53"/>
    <n v="58.888890000000004"/>
    <n v="21"/>
    <n v="23.33333"/>
    <n v="74"/>
    <n v="82.222219999999993"/>
    <n v="165.55555100000001"/>
    <x v="14"/>
    <n v="32"/>
    <n v="32"/>
    <n v="25.329428989751097"/>
    <m/>
    <m/>
    <m/>
    <m/>
    <x v="5"/>
    <m/>
  </r>
  <r>
    <s v="26Q213"/>
    <s v="Q213"/>
    <s v="P.S. 213 THE CARL ULLMAN SCHOOL"/>
    <s v="Q"/>
    <n v="5"/>
    <s v="P.S. 213 THE CARL ULLMAN SCHOOL-5"/>
    <n v="2014"/>
    <n v="56"/>
    <n v="321.16070000000002"/>
    <n v="7"/>
    <n v="12.5"/>
    <n v="15"/>
    <n v="26.785710000000002"/>
    <n v="20"/>
    <n v="35.714289999999998"/>
    <n v="14"/>
    <n v="25"/>
    <n v="34"/>
    <n v="60.714289999999998"/>
    <n v="157.73809666666665"/>
    <x v="14"/>
    <n v="32"/>
    <n v="32"/>
    <n v="25.29296875"/>
    <m/>
    <m/>
    <m/>
    <m/>
    <x v="5"/>
    <m/>
  </r>
  <r>
    <s v="26Q221"/>
    <s v="Q221"/>
    <s v="P.S. 221 THE NORTH HILLS SCHOOL"/>
    <s v="Q"/>
    <n v="4"/>
    <s v="P.S. 221 THE NORTH HILLS SCHOOL-4"/>
    <n v="2014"/>
    <n v="115"/>
    <n v="322.41739999999999"/>
    <n v="12"/>
    <n v="10.43478"/>
    <n v="33"/>
    <n v="28.695650000000001"/>
    <n v="36"/>
    <n v="31.304349999999999"/>
    <n v="34"/>
    <n v="29.56522"/>
    <n v="70"/>
    <n v="60.869570000000003"/>
    <n v="160.00000333333332"/>
    <x v="14"/>
    <n v="32"/>
    <n v="32"/>
    <n v="25.256472887151933"/>
    <m/>
    <m/>
    <m/>
    <m/>
    <x v="5"/>
    <m/>
  </r>
  <r>
    <s v="27Q090"/>
    <s v="Q090"/>
    <s v="P.S. 090 HORACE MANN"/>
    <s v="Q"/>
    <n v="3"/>
    <s v="P.S. 090 HORACE MANN-3"/>
    <n v="2014"/>
    <n v="134"/>
    <n v="303.3657"/>
    <n v="43"/>
    <n v="32.089550000000003"/>
    <n v="41"/>
    <n v="30.597010000000001"/>
    <n v="45"/>
    <n v="33.582090000000001"/>
    <n v="5"/>
    <n v="3.7313429999999999"/>
    <n v="50"/>
    <n v="37.313429999999997"/>
    <n v="136.31839933333333"/>
    <x v="14"/>
    <n v="32"/>
    <n v="32"/>
    <n v="25.219941348973606"/>
    <m/>
    <m/>
    <m/>
    <m/>
    <x v="5"/>
    <m/>
  </r>
  <r>
    <s v="27Q146"/>
    <s v="Q146"/>
    <s v="P.S. 146 HOWARD BEACH"/>
    <s v="Q"/>
    <n v="5"/>
    <s v="P.S. 146 HOWARD BEACH-5"/>
    <n v="2014"/>
    <n v="69"/>
    <n v="310.13040000000001"/>
    <n v="18"/>
    <n v="26.086960000000001"/>
    <n v="22"/>
    <n v="31.884060000000002"/>
    <n v="19"/>
    <n v="27.53623"/>
    <n v="10"/>
    <n v="14.492749999999999"/>
    <n v="29"/>
    <n v="42.02899"/>
    <n v="143.47825666666665"/>
    <x v="14"/>
    <n v="32"/>
    <n v="32"/>
    <n v="25.183374083129586"/>
    <m/>
    <m/>
    <m/>
    <m/>
    <x v="5"/>
    <m/>
  </r>
  <r>
    <s v="27Q232"/>
    <s v="Q232"/>
    <s v="P.S. 232 LINDENWOOD"/>
    <s v="Q"/>
    <n v="5"/>
    <s v="P.S. 232 LINDENWOOD-5"/>
    <n v="2014"/>
    <n v="132"/>
    <n v="313.87119999999999"/>
    <n v="31"/>
    <n v="23.484850000000002"/>
    <n v="46"/>
    <n v="34.848480000000002"/>
    <n v="25"/>
    <n v="18.93939"/>
    <n v="30"/>
    <n v="22.727270000000001"/>
    <n v="55"/>
    <n v="41.666670000000003"/>
    <n v="146.96968000000001"/>
    <x v="14"/>
    <n v="32"/>
    <n v="32"/>
    <n v="25.146771037181999"/>
    <m/>
    <m/>
    <m/>
    <m/>
    <x v="5"/>
    <m/>
  </r>
  <r>
    <s v="28Q055"/>
    <s v="Q055"/>
    <s v="P.S. 055 MAURE"/>
    <s v="Q"/>
    <n v="5"/>
    <s v="P.S. 055 MAURE-5"/>
    <n v="2014"/>
    <n v="84"/>
    <n v="292.07139999999998"/>
    <n v="33"/>
    <n v="39.285710000000002"/>
    <n v="33"/>
    <n v="39.285710000000002"/>
    <n v="15"/>
    <n v="17.857140000000001"/>
    <n v="3"/>
    <n v="3.5714290000000002"/>
    <n v="18"/>
    <n v="21.428570000000001"/>
    <n v="128.57141466666667"/>
    <x v="14"/>
    <n v="32"/>
    <n v="32"/>
    <n v="25.110132158590311"/>
    <m/>
    <m/>
    <m/>
    <m/>
    <x v="5"/>
    <m/>
  </r>
  <r>
    <s v="28Q086"/>
    <s v="Q086"/>
    <s v="P.S. Q086"/>
    <s v="Q"/>
    <n v="4"/>
    <s v="P.S. Q086-4"/>
    <n v="2014"/>
    <n v="102"/>
    <n v="302.40199999999999"/>
    <n v="30"/>
    <n v="29.411760000000001"/>
    <n v="38"/>
    <n v="37.254899999999999"/>
    <n v="19"/>
    <n v="18.62745"/>
    <n v="15"/>
    <n v="14.705880000000001"/>
    <n v="34"/>
    <n v="33.333329999999997"/>
    <n v="139.54246999999998"/>
    <x v="14"/>
    <n v="32"/>
    <n v="32"/>
    <n v="25.073457394711067"/>
    <m/>
    <m/>
    <m/>
    <m/>
    <x v="5"/>
    <m/>
  </r>
  <r>
    <s v="29Q131"/>
    <s v="Q131"/>
    <s v="P.S. 131 ABIGAIL ADAMS"/>
    <s v="Q"/>
    <n v="4"/>
    <s v="P.S. 131 ABIGAIL ADAMS-4"/>
    <n v="2014"/>
    <n v="136"/>
    <n v="310.82350000000002"/>
    <n v="25"/>
    <n v="18.382349999999999"/>
    <n v="52"/>
    <n v="38.235289999999999"/>
    <n v="42"/>
    <n v="30.882349999999999"/>
    <n v="17"/>
    <n v="12.5"/>
    <n v="59"/>
    <n v="43.382350000000002"/>
    <n v="145.83331999999999"/>
    <x v="14"/>
    <n v="32"/>
    <n v="32"/>
    <n v="25.036746692797646"/>
    <m/>
    <m/>
    <m/>
    <m/>
    <x v="5"/>
    <m/>
  </r>
  <r>
    <s v="29Q176"/>
    <s v="Q176"/>
    <s v="P.S. 176 CAMBRIA HEIGHTS"/>
    <s v="Q"/>
    <n v="4"/>
    <s v="P.S. 176 CAMBRIA HEIGHTS-4"/>
    <n v="2014"/>
    <n v="119"/>
    <n v="320.92439999999999"/>
    <n v="14"/>
    <n v="11.764709999999999"/>
    <n v="35"/>
    <n v="29.411760000000001"/>
    <n v="35"/>
    <n v="29.411760000000001"/>
    <n v="35"/>
    <n v="29.411760000000001"/>
    <n v="70"/>
    <n v="58.823529999999998"/>
    <n v="158.82351"/>
    <x v="14"/>
    <n v="32"/>
    <n v="32"/>
    <n v="25"/>
    <m/>
    <m/>
    <m/>
    <m/>
    <x v="5"/>
    <m/>
  </r>
  <r>
    <s v="31R008"/>
    <s v="R008"/>
    <s v="P.S. 8 SHIRLEE SOLOMON"/>
    <s v="R"/>
    <n v="4"/>
    <s v="P.S. 8 SHIRLEE SOLOMON-4"/>
    <n v="2014"/>
    <n v="53"/>
    <n v="302.84910000000002"/>
    <n v="16"/>
    <n v="30.188680000000002"/>
    <n v="19"/>
    <n v="35.849060000000001"/>
    <n v="11"/>
    <n v="20.754719999999999"/>
    <n v="7"/>
    <n v="13.207549999999999"/>
    <n v="18"/>
    <n v="33.962260000000001"/>
    <n v="138.99372666666665"/>
    <x v="14"/>
    <n v="32"/>
    <n v="32"/>
    <n v="24.963217263364395"/>
    <m/>
    <m/>
    <m/>
    <m/>
    <x v="5"/>
    <m/>
  </r>
  <r>
    <s v="31R026"/>
    <s v="R026"/>
    <s v="P.S. 026 THE CARTERET SCHOOL"/>
    <s v="R"/>
    <n v="5"/>
    <s v="P.S. 026 THE CARTERET SCHOOL-5"/>
    <n v="2014"/>
    <n v="27"/>
    <n v="299.62959999999998"/>
    <n v="9"/>
    <n v="33.333329999999997"/>
    <n v="11"/>
    <n v="40.740740000000002"/>
    <n v="3"/>
    <n v="11.11111"/>
    <n v="4"/>
    <n v="14.81481"/>
    <n v="7"/>
    <n v="25.925930000000001"/>
    <n v="135.80245333333332"/>
    <x v="14"/>
    <n v="32"/>
    <n v="32"/>
    <n v="24.926398429833167"/>
    <m/>
    <m/>
    <m/>
    <m/>
    <x v="5"/>
    <m/>
  </r>
  <r>
    <s v="31R029"/>
    <s v="R029"/>
    <s v="P.S. 029 BARDWELL"/>
    <s v="R"/>
    <n v="4"/>
    <s v="P.S. 029 BARDWELL-4"/>
    <n v="2014"/>
    <n v="126"/>
    <n v="314.24599999999998"/>
    <n v="24"/>
    <n v="19.047619999999998"/>
    <n v="38"/>
    <n v="30.158729999999998"/>
    <n v="34"/>
    <n v="26.98413"/>
    <n v="30"/>
    <n v="23.809519999999999"/>
    <n v="64"/>
    <n v="50.79365"/>
    <n v="151.85185000000001"/>
    <x v="14"/>
    <n v="32"/>
    <n v="32"/>
    <n v="24.889543446244478"/>
    <m/>
    <m/>
    <m/>
    <m/>
    <x v="5"/>
    <m/>
  </r>
  <r>
    <s v="31R029"/>
    <s v="R029"/>
    <s v="P.S. 029 BARDWELL"/>
    <s v="R"/>
    <n v="5"/>
    <s v="P.S. 029 BARDWELL-5"/>
    <n v="2014"/>
    <n v="145"/>
    <n v="317.90339999999998"/>
    <n v="22"/>
    <n v="15.172409999999999"/>
    <n v="45"/>
    <n v="31.034479999999999"/>
    <n v="48"/>
    <n v="33.103450000000002"/>
    <n v="30"/>
    <n v="20.68966"/>
    <n v="78"/>
    <n v="53.793100000000003"/>
    <n v="153.10345333333333"/>
    <x v="14"/>
    <n v="32"/>
    <n v="32"/>
    <n v="24.852652259332022"/>
    <m/>
    <m/>
    <m/>
    <m/>
    <x v="5"/>
    <m/>
  </r>
  <r>
    <s v="31R036"/>
    <s v="R036"/>
    <s v="P.S. 036 J. C. DRUMGOOLE"/>
    <s v="R"/>
    <n v="4"/>
    <s v="P.S. 036 J. C. DRUMGOOLE-4"/>
    <n v="2014"/>
    <n v="133"/>
    <n v="322.1429"/>
    <n v="16"/>
    <n v="12.03008"/>
    <n v="34"/>
    <n v="25.56391"/>
    <n v="44"/>
    <n v="33.082709999999999"/>
    <n v="39"/>
    <n v="29.323309999999999"/>
    <n v="83"/>
    <n v="62.406019999999998"/>
    <n v="159.89976333333334"/>
    <x v="14"/>
    <n v="32"/>
    <n v="32"/>
    <n v="24.815724815724817"/>
    <m/>
    <m/>
    <m/>
    <m/>
    <x v="5"/>
    <m/>
  </r>
  <r>
    <s v="31R080"/>
    <s v="R080"/>
    <s v="THE MICHAEL J. PETRIDES SCHOOL"/>
    <s v="R"/>
    <n v="4"/>
    <s v="THE MICHAEL J. PETRIDES SCHOOL-4"/>
    <n v="2014"/>
    <n v="98"/>
    <n v="313.58159999999998"/>
    <n v="15"/>
    <n v="15.30612"/>
    <n v="41"/>
    <n v="41.836730000000003"/>
    <n v="22"/>
    <n v="22.448979999999999"/>
    <n v="20"/>
    <n v="20.408159999999999"/>
    <n v="42"/>
    <n v="42.857140000000001"/>
    <n v="149.31971333333331"/>
    <x v="14"/>
    <n v="32"/>
    <n v="32"/>
    <n v="24.778761061946902"/>
    <m/>
    <m/>
    <m/>
    <m/>
    <x v="5"/>
    <m/>
  </r>
  <r>
    <s v="31R861"/>
    <s v="R861"/>
    <s v="STATEN ISLAND SCHOOL OF CIVIC LEADERSHIP"/>
    <s v="R"/>
    <n v="5"/>
    <s v="STATEN ISLAND SCHOOL OF CIVIC LEADERSHIP-5"/>
    <n v="2014"/>
    <n v="63"/>
    <n v="313.55560000000003"/>
    <n v="11"/>
    <n v="17.460319999999999"/>
    <n v="25"/>
    <n v="39.682540000000003"/>
    <n v="18"/>
    <n v="28.571429999999999"/>
    <n v="9"/>
    <n v="14.28571"/>
    <n v="27"/>
    <n v="42.857140000000001"/>
    <n v="146.56084333333331"/>
    <x v="14"/>
    <n v="32"/>
    <n v="32"/>
    <n v="24.74176094441712"/>
    <m/>
    <m/>
    <m/>
    <m/>
    <x v="5"/>
    <m/>
  </r>
  <r>
    <s v="24Q089"/>
    <s v="Q089"/>
    <s v="P.S. 089 ELMHURST"/>
    <s v="Q"/>
    <n v="4"/>
    <s v="P.S. 089 ELMHURST-4"/>
    <n v="2014"/>
    <n v="321"/>
    <n v="304.55759999999998"/>
    <n v="76"/>
    <n v="23.676010000000002"/>
    <n v="139"/>
    <n v="43.30218"/>
    <n v="69"/>
    <n v="21.495329999999999"/>
    <n v="37"/>
    <n v="11.526479999999999"/>
    <n v="106"/>
    <n v="33.021810000000002"/>
    <n v="140.29075999999998"/>
    <x v="26"/>
    <n v="31"/>
    <n v="32"/>
    <n v="24.704724409448819"/>
    <m/>
    <m/>
    <m/>
    <m/>
    <x v="5"/>
    <m/>
  </r>
  <r>
    <s v="10X205"/>
    <s v="X205"/>
    <s v="P.S. 205 FIORELLO LAGUARDIA"/>
    <s v="X"/>
    <n v="5"/>
    <s v="P.S. 205 FIORELLO LAGUARDIA-5"/>
    <n v="2014"/>
    <n v="146"/>
    <n v="292.15069999999997"/>
    <n v="55"/>
    <n v="37.671230000000001"/>
    <n v="70"/>
    <n v="47.945210000000003"/>
    <n v="16"/>
    <n v="10.9589"/>
    <n v="5"/>
    <n v="3.424658"/>
    <n v="21"/>
    <n v="14.383559999999999"/>
    <n v="126.71232599999999"/>
    <x v="25"/>
    <n v="30"/>
    <n v="32"/>
    <n v="24.667651403249629"/>
    <e v="#N/A"/>
    <m/>
    <m/>
    <m/>
    <x v="5"/>
    <m/>
  </r>
  <r>
    <s v="22K206"/>
    <s v="K206"/>
    <s v="P.S. 206 JOSEPH F LAMB"/>
    <s v="K"/>
    <n v="3"/>
    <s v="P.S. 206 JOSEPH F LAMB-3"/>
    <n v="2014"/>
    <n v="142"/>
    <n v="311.18310000000002"/>
    <n v="30"/>
    <n v="21.126760000000001"/>
    <n v="51"/>
    <n v="35.915489999999998"/>
    <n v="52"/>
    <n v="36.619720000000001"/>
    <n v="9"/>
    <n v="6.3380280000000004"/>
    <n v="61"/>
    <n v="42.957749999999997"/>
    <n v="142.72300266666664"/>
    <x v="15"/>
    <n v="31"/>
    <n v="32"/>
    <n v="24.630541871921181"/>
    <m/>
    <m/>
    <m/>
    <m/>
    <x v="5"/>
    <m/>
  </r>
  <r>
    <s v="24Q102"/>
    <s v="Q102"/>
    <s v="P.S. 102 BAYVIEW"/>
    <s v="Q"/>
    <n v="5"/>
    <s v="P.S. 102 BAYVIEW-5"/>
    <n v="2014"/>
    <n v="131"/>
    <n v="312.53440000000001"/>
    <n v="22"/>
    <n v="16.793890000000001"/>
    <n v="53"/>
    <n v="40.458019999999998"/>
    <n v="34"/>
    <n v="25.9542"/>
    <n v="22"/>
    <n v="16.793890000000001"/>
    <n v="56"/>
    <n v="42.748089999999998"/>
    <n v="147.58269666666666"/>
    <x v="15"/>
    <n v="31"/>
    <n v="32"/>
    <n v="24.593395761458847"/>
    <m/>
    <m/>
    <m/>
    <m/>
    <x v="5"/>
    <m/>
  </r>
  <r>
    <s v="28Q117"/>
    <s v="Q117"/>
    <s v="P.S. 117 J. KELD / BRIARWOOD SCHOOL"/>
    <s v="Q"/>
    <n v="4"/>
    <s v="P.S. 117 J. KELD / BRIARWOOD SCHOOL-4"/>
    <n v="2014"/>
    <n v="150"/>
    <n v="299.08670000000001"/>
    <n v="46"/>
    <n v="30.66667"/>
    <n v="53"/>
    <n v="35.333329999999997"/>
    <n v="42"/>
    <n v="28"/>
    <n v="9"/>
    <n v="6"/>
    <n v="51"/>
    <n v="34"/>
    <n v="136.44444333333331"/>
    <x v="15"/>
    <n v="31"/>
    <n v="32"/>
    <n v="24.556213017751478"/>
    <m/>
    <m/>
    <m/>
    <m/>
    <x v="5"/>
    <m/>
  </r>
  <r>
    <s v="02M006"/>
    <s v="M006"/>
    <s v="P.S. 006 LILLIE D. BLAKE"/>
    <s v="M"/>
    <n v="3"/>
    <s v="P.S. 006 LILLIE D. BLAKE-3"/>
    <n v="2014"/>
    <n v="132"/>
    <n v="322.89389999999997"/>
    <n v="11"/>
    <n v="8.3333329999999997"/>
    <n v="35"/>
    <n v="26.515149999999998"/>
    <n v="78"/>
    <n v="59.090910000000001"/>
    <n v="8"/>
    <n v="6.0606059999999999"/>
    <n v="86"/>
    <n v="65.151520000000005"/>
    <n v="154.29292833333335"/>
    <x v="24"/>
    <n v="31"/>
    <n v="32"/>
    <n v="24.518993586581153"/>
    <m/>
    <m/>
    <m/>
    <m/>
    <x v="5"/>
    <m/>
  </r>
  <r>
    <s v="20K503"/>
    <s v="K503"/>
    <s v="PS 503: THE SCHOOL OF DISCOVERY"/>
    <s v="K"/>
    <n v="5"/>
    <s v="PS 503: THE SCHOOL OF DISCOVERY-5"/>
    <n v="2014"/>
    <n v="135"/>
    <n v="290.83699999999999"/>
    <n v="60"/>
    <n v="44.44444"/>
    <n v="47"/>
    <n v="34.814810000000001"/>
    <n v="21"/>
    <n v="15.55556"/>
    <n v="7"/>
    <n v="5.1851849999999997"/>
    <n v="28"/>
    <n v="20.740739999999999"/>
    <n v="127.16049"/>
    <x v="24"/>
    <n v="31"/>
    <n v="32"/>
    <n v="24.481737413622902"/>
    <e v="#N/A"/>
    <m/>
    <m/>
    <m/>
    <x v="5"/>
    <m/>
  </r>
  <r>
    <s v="24Q877"/>
    <s v="Q877"/>
    <s v="THE 51 AVENUE ACADEMY (THE PATH TO ACADEMIC EXCELLENCE)"/>
    <s v="Q"/>
    <n v="4"/>
    <s v="THE 51 AVENUE ACADEMY (THE PATH TO ACADEMIC EXCELLENCE)-4"/>
    <n v="2014"/>
    <n v="271"/>
    <n v="305.57560000000001"/>
    <n v="60"/>
    <n v="22.140219999999999"/>
    <n v="113"/>
    <n v="41.697420000000001"/>
    <n v="69"/>
    <n v="25.46125"/>
    <n v="29"/>
    <n v="10.70111"/>
    <n v="98"/>
    <n v="36.16236"/>
    <n v="141.57441666666665"/>
    <x v="24"/>
    <n v="31"/>
    <n v="32"/>
    <n v="24.444444444444443"/>
    <e v="#N/A"/>
    <m/>
    <m/>
    <m/>
    <x v="5"/>
    <m/>
  </r>
  <r>
    <s v="26Q162"/>
    <s v="Q162"/>
    <s v="P.S. 162 JOHN GOLDEN"/>
    <s v="Q"/>
    <n v="5"/>
    <s v="P.S. 162 JOHN GOLDEN-5"/>
    <n v="2014"/>
    <n v="112"/>
    <n v="322.46429999999998"/>
    <n v="7"/>
    <n v="6.25"/>
    <n v="42"/>
    <n v="37.5"/>
    <n v="40"/>
    <n v="35.714289999999998"/>
    <n v="23"/>
    <n v="20.535710000000002"/>
    <n v="63"/>
    <n v="56.25"/>
    <n v="156.84523666666666"/>
    <x v="24"/>
    <n v="31"/>
    <n v="32"/>
    <n v="24.40711462450593"/>
    <e v="#N/A"/>
    <m/>
    <m/>
    <m/>
    <x v="5"/>
    <m/>
  </r>
  <r>
    <s v="28Q182"/>
    <s v="Q182"/>
    <s v="P.S. 182 SAMANTHA SMITH"/>
    <s v="Q"/>
    <n v="3"/>
    <s v="P.S. 182 SAMANTHA SMITH-3"/>
    <n v="2014"/>
    <n v="228"/>
    <n v="278.47809999999998"/>
    <n v="134"/>
    <n v="58.771929999999998"/>
    <n v="58"/>
    <n v="25.438600000000001"/>
    <n v="34"/>
    <n v="14.912280000000001"/>
    <n v="2"/>
    <n v="0.877193"/>
    <n v="36"/>
    <n v="15.78947"/>
    <n v="119.29824933333332"/>
    <x v="24"/>
    <n v="31"/>
    <n v="32"/>
    <n v="24.369747899159663"/>
    <e v="#N/A"/>
    <m/>
    <m/>
    <m/>
    <x v="5"/>
    <m/>
  </r>
  <r>
    <s v="31R032"/>
    <s v="R032"/>
    <s v="P.S. 032 THE GIFFORD SCHOOL"/>
    <s v="R"/>
    <n v="3"/>
    <s v="P.S. 032 THE GIFFORD SCHOOL-3"/>
    <n v="2014"/>
    <n v="117"/>
    <n v="297.4957"/>
    <n v="37"/>
    <n v="31.623930000000001"/>
    <n v="37"/>
    <n v="31.623930000000001"/>
    <n v="40"/>
    <n v="34.188029999999998"/>
    <n v="3"/>
    <n v="2.5641029999999998"/>
    <n v="43"/>
    <n v="36.752139999999997"/>
    <n v="135.897426"/>
    <x v="24"/>
    <n v="31"/>
    <n v="32"/>
    <n v="24.332344213649851"/>
    <e v="#N/A"/>
    <m/>
    <m/>
    <m/>
    <x v="5"/>
    <m/>
  </r>
  <r>
    <s v="31R042"/>
    <s v="R042"/>
    <s v="P.S. 042 ELTINGVILLE"/>
    <s v="R"/>
    <n v="5"/>
    <s v="P.S. 042 ELTINGVILLE-5"/>
    <n v="2014"/>
    <n v="165"/>
    <n v="312.27879999999999"/>
    <n v="25"/>
    <n v="15.15152"/>
    <n v="70"/>
    <n v="42.424239999999998"/>
    <n v="47"/>
    <n v="28.484850000000002"/>
    <n v="23"/>
    <n v="13.93939"/>
    <n v="70"/>
    <n v="42.424239999999998"/>
    <n v="147.07070333333334"/>
    <x v="24"/>
    <n v="31"/>
    <n v="32"/>
    <n v="24.29490351311232"/>
    <e v="#N/A"/>
    <m/>
    <m/>
    <m/>
    <x v="5"/>
    <m/>
  </r>
  <r>
    <s v="02M001"/>
    <s v="M001"/>
    <s v="P.S. 001 ALFRED E. SMITH"/>
    <s v="M"/>
    <n v="5"/>
    <s v="P.S. 001 ALFRED E. SMITH-5"/>
    <n v="2014"/>
    <n v="72"/>
    <n v="308.45830000000001"/>
    <n v="21"/>
    <n v="29.16667"/>
    <n v="19"/>
    <n v="26.38889"/>
    <n v="18"/>
    <n v="25"/>
    <n v="14"/>
    <n v="19.44444"/>
    <n v="32"/>
    <n v="44.44444"/>
    <n v="144.90740333333332"/>
    <x v="25"/>
    <n v="31"/>
    <n v="32"/>
    <n v="24.257425742574256"/>
    <e v="#N/A"/>
    <m/>
    <m/>
    <m/>
    <x v="5"/>
    <m/>
  </r>
  <r>
    <s v="02M003"/>
    <s v="M003"/>
    <s v="P.S. 003 CHARRETTE SCHOOL"/>
    <s v="M"/>
    <n v="5"/>
    <s v="P.S. 003 CHARRETTE SCHOOL-5"/>
    <n v="2014"/>
    <n v="105"/>
    <n v="320.01900000000001"/>
    <n v="17"/>
    <n v="16.190480000000001"/>
    <n v="29"/>
    <n v="27.619050000000001"/>
    <n v="29"/>
    <n v="27.619050000000001"/>
    <n v="30"/>
    <n v="28.571429999999999"/>
    <n v="59"/>
    <n v="56.190480000000001"/>
    <n v="156.19049000000001"/>
    <x v="25"/>
    <n v="31"/>
    <n v="32"/>
    <n v="24.219910846953937"/>
    <e v="#N/A"/>
    <m/>
    <m/>
    <m/>
    <x v="5"/>
    <m/>
  </r>
  <r>
    <s v="02M006"/>
    <s v="M006"/>
    <s v="P.S. 006 LILLIE D. BLAKE"/>
    <s v="M"/>
    <n v="5"/>
    <s v="P.S. 006 LILLIE D. BLAKE-5"/>
    <n v="2014"/>
    <n v="118"/>
    <n v="339.87290000000002"/>
    <n v="4"/>
    <n v="3.389831"/>
    <n v="22"/>
    <n v="18.644069999999999"/>
    <n v="33"/>
    <n v="27.966100000000001"/>
    <n v="59"/>
    <n v="50"/>
    <n v="92"/>
    <n v="77.966099999999997"/>
    <n v="174.85875766666666"/>
    <x v="25"/>
    <n v="31"/>
    <n v="32"/>
    <n v="24.182358771060457"/>
    <e v="#N/A"/>
    <m/>
    <m/>
    <m/>
    <x v="5"/>
    <m/>
  </r>
  <r>
    <s v="06M278"/>
    <s v="M278"/>
    <s v="PAULA HEDBAVNY SCHOOL"/>
    <s v="M"/>
    <n v="4"/>
    <s v="PAULA HEDBAVNY SCHOOL-4"/>
    <n v="2014"/>
    <n v="55"/>
    <n v="312.36360000000002"/>
    <n v="10"/>
    <n v="18.181819999999998"/>
    <n v="21"/>
    <n v="38.181820000000002"/>
    <n v="15"/>
    <n v="27.272729999999999"/>
    <n v="9"/>
    <n v="16.36364"/>
    <n v="24"/>
    <n v="43.636360000000003"/>
    <n v="147.27274333333332"/>
    <x v="25"/>
    <n v="31"/>
    <n v="32"/>
    <n v="24.144769459593459"/>
    <e v="#N/A"/>
    <m/>
    <m/>
    <m/>
    <x v="5"/>
    <m/>
  </r>
  <r>
    <s v="10X226"/>
    <s v="X226"/>
    <s v="P.S. 226"/>
    <s v="X"/>
    <n v="3"/>
    <s v="P.S. 226-3"/>
    <n v="2014"/>
    <n v="77"/>
    <n v="286.9221"/>
    <n v="36"/>
    <n v="46.753250000000001"/>
    <n v="26"/>
    <n v="33.76623"/>
    <n v="14"/>
    <n v="18.181819999999998"/>
    <n v="1"/>
    <n v="1.2987010000000001"/>
    <n v="15"/>
    <n v="19.480519999999999"/>
    <n v="124.67532533333333"/>
    <x v="25"/>
    <n v="31"/>
    <n v="32"/>
    <n v="24.107142857142858"/>
    <e v="#N/A"/>
    <m/>
    <m/>
    <m/>
    <x v="5"/>
    <m/>
  </r>
  <r>
    <s v="10X280"/>
    <s v="X280"/>
    <s v="P.S./M.S. 280 MOSHOLU PARKWAY"/>
    <s v="X"/>
    <n v="5"/>
    <s v="P.S./M.S. 280 MOSHOLU PARKWAY-5"/>
    <n v="2014"/>
    <n v="88"/>
    <n v="298"/>
    <n v="32"/>
    <n v="36.363639999999997"/>
    <n v="34"/>
    <n v="38.636360000000003"/>
    <n v="16"/>
    <n v="18.181819999999998"/>
    <n v="6"/>
    <n v="6.8181820000000002"/>
    <n v="22"/>
    <n v="25"/>
    <n v="131.81818399999997"/>
    <x v="25"/>
    <n v="31"/>
    <n v="32"/>
    <n v="24.069478908188586"/>
    <e v="#N/A"/>
    <m/>
    <m/>
    <m/>
    <x v="5"/>
    <m/>
  </r>
  <r>
    <s v="11X083"/>
    <s v="X083"/>
    <s v="P.S. 083 DONALD HERTZ"/>
    <s v="X"/>
    <n v="4"/>
    <s v="P.S. 083 DONALD HERTZ-4"/>
    <n v="2014"/>
    <n v="185"/>
    <n v="299.92970000000003"/>
    <n v="55"/>
    <n v="29.72973"/>
    <n v="68"/>
    <n v="36.75676"/>
    <n v="49"/>
    <n v="26.48649"/>
    <n v="13"/>
    <n v="7.0270270000000004"/>
    <n v="62"/>
    <n v="33.513509999999997"/>
    <n v="136.93694733333334"/>
    <x v="27"/>
    <n v="29"/>
    <n v="32"/>
    <n v="24.031777557100298"/>
    <e v="#N/A"/>
    <m/>
    <m/>
    <m/>
    <x v="7"/>
    <m/>
  </r>
  <r>
    <s v="10X205"/>
    <s v="X205"/>
    <s v="P.S. 205 FIORELLO LAGUARDIA"/>
    <s v="X"/>
    <n v="4"/>
    <s v="P.S. 205 FIORELLO LAGUARDIA-4"/>
    <n v="2014"/>
    <n v="161"/>
    <n v="291.52800000000002"/>
    <n v="67"/>
    <n v="41.614910000000002"/>
    <n v="72"/>
    <n v="44.720500000000001"/>
    <n v="20"/>
    <n v="12.422359999999999"/>
    <n v="2"/>
    <n v="1.2422359999999999"/>
    <n v="22"/>
    <n v="13.6646"/>
    <n v="124.43064866666667"/>
    <x v="28"/>
    <n v="31"/>
    <n v="32"/>
    <n v="23.994038748137108"/>
    <e v="#N/A"/>
    <m/>
    <m/>
    <m/>
    <x v="7"/>
    <m/>
  </r>
  <r>
    <s v="22K152"/>
    <s v="K152"/>
    <s v="SCHOOL OF SCIENCE &amp; TECHNOLOGY"/>
    <s v="K"/>
    <n v="5"/>
    <s v="SCHOOL OF SCIENCE &amp; TECHNOLOGY-5"/>
    <n v="2014"/>
    <n v="122"/>
    <n v="295.6311"/>
    <n v="46"/>
    <n v="37.704920000000001"/>
    <n v="47"/>
    <n v="38.524590000000003"/>
    <n v="19"/>
    <n v="15.57377"/>
    <n v="10"/>
    <n v="8.1967210000000001"/>
    <n v="29"/>
    <n v="23.770489999999999"/>
    <n v="131.42076533333335"/>
    <x v="25"/>
    <n v="30"/>
    <n v="32"/>
    <n v="23.956262425447317"/>
    <e v="#N/A"/>
    <m/>
    <m/>
    <m/>
    <x v="5"/>
    <m/>
  </r>
  <r>
    <s v="24Q229"/>
    <s v="Q229"/>
    <s v="P.S. 229 EMANUEL KAPLAN"/>
    <s v="Q"/>
    <n v="3"/>
    <s v="P.S. 229 EMANUEL KAPLAN-3"/>
    <n v="2014"/>
    <n v="208"/>
    <n v="307.27879999999999"/>
    <n v="54"/>
    <n v="25.961539999999999"/>
    <n v="69"/>
    <n v="33.173079999999999"/>
    <n v="71"/>
    <n v="34.134619999999998"/>
    <n v="14"/>
    <n v="6.7307689999999996"/>
    <n v="85"/>
    <n v="40.865380000000002"/>
    <n v="140.54488466666666"/>
    <x v="25"/>
    <n v="31"/>
    <n v="32"/>
    <n v="23.918448533068126"/>
    <e v="#N/A"/>
    <m/>
    <m/>
    <m/>
    <x v="5"/>
    <m/>
  </r>
  <r>
    <s v="27Q056"/>
    <s v="Q056"/>
    <s v="P.S. 056 HARRY EICHLER"/>
    <s v="Q"/>
    <n v="4"/>
    <s v="P.S. 056 HARRY EICHLER-4"/>
    <n v="2014"/>
    <n v="103"/>
    <n v="302.22329999999999"/>
    <n v="27"/>
    <n v="26.21359"/>
    <n v="41"/>
    <n v="39.80583"/>
    <n v="25"/>
    <n v="24.271840000000001"/>
    <n v="10"/>
    <n v="9.7087380000000003"/>
    <n v="35"/>
    <n v="33.980580000000003"/>
    <n v="139.15857266666666"/>
    <x v="25"/>
    <n v="31"/>
    <n v="32"/>
    <n v="23.880597014925371"/>
    <e v="#N/A"/>
    <m/>
    <m/>
    <m/>
    <x v="5"/>
    <m/>
  </r>
  <r>
    <s v="27Q066"/>
    <s v="Q066"/>
    <s v="P.S. 066 JACQUELINE KENNEDY ONASSIS"/>
    <s v="Q"/>
    <n v="5"/>
    <s v="P.S. 066 JACQUELINE KENNEDY ONASSIS-5"/>
    <n v="2014"/>
    <n v="70"/>
    <n v="301.67140000000001"/>
    <n v="18"/>
    <n v="25.714289999999998"/>
    <n v="35"/>
    <n v="50"/>
    <n v="12"/>
    <n v="17.142859999999999"/>
    <n v="5"/>
    <n v="7.1428570000000002"/>
    <n v="17"/>
    <n v="24.285710000000002"/>
    <n v="135.23810399999999"/>
    <x v="25"/>
    <n v="31"/>
    <n v="32"/>
    <n v="23.842707814833251"/>
    <e v="#N/A"/>
    <m/>
    <m/>
    <m/>
    <x v="5"/>
    <m/>
  </r>
  <r>
    <s v="27Q254"/>
    <s v="Q254"/>
    <s v="P.S. 254 - THE ROSA PARKS SCHOOL"/>
    <s v="Q"/>
    <n v="5"/>
    <s v="P.S. 254 - THE ROSA PARKS SCHOOL-5"/>
    <n v="2014"/>
    <n v="101"/>
    <n v="311.495"/>
    <n v="17"/>
    <n v="16.831679999999999"/>
    <n v="43"/>
    <n v="42.574260000000002"/>
    <n v="29"/>
    <n v="28.712869999999999"/>
    <n v="12"/>
    <n v="11.88119"/>
    <n v="41"/>
    <n v="40.594059999999999"/>
    <n v="145.21452333333335"/>
    <x v="25"/>
    <n v="31"/>
    <n v="32"/>
    <n v="23.804780876494025"/>
    <e v="#N/A"/>
    <m/>
    <m/>
    <m/>
    <x v="5"/>
    <m/>
  </r>
  <r>
    <s v="30Q234"/>
    <s v="Q234"/>
    <s v="P.S. 234"/>
    <s v="Q"/>
    <n v="4"/>
    <s v="P.S. 234-4"/>
    <n v="2014"/>
    <n v="90"/>
    <n v="303.13330000000002"/>
    <n v="31"/>
    <n v="34.44444"/>
    <n v="26"/>
    <n v="28.88889"/>
    <n v="21"/>
    <n v="23.33333"/>
    <n v="12"/>
    <n v="13.33333"/>
    <n v="33"/>
    <n v="36.666670000000003"/>
    <n v="138.51850333333334"/>
    <x v="25"/>
    <n v="31"/>
    <n v="32"/>
    <n v="23.766816143497756"/>
    <e v="#N/A"/>
    <m/>
    <m/>
    <m/>
    <x v="5"/>
    <m/>
  </r>
  <r>
    <s v="31R022"/>
    <s v="R022"/>
    <s v="P.S. 022 GRANITEVILLE"/>
    <s v="R"/>
    <n v="3"/>
    <s v="P.S. 022 GRANITEVILLE-3"/>
    <n v="2014"/>
    <n v="155"/>
    <n v="294.11610000000002"/>
    <n v="63"/>
    <n v="40.645159999999997"/>
    <n v="46"/>
    <n v="29.677420000000001"/>
    <n v="45"/>
    <n v="29.032260000000001"/>
    <n v="1"/>
    <n v="0.64516099999999998"/>
    <n v="46"/>
    <n v="29.677420000000001"/>
    <n v="129.89247533333332"/>
    <x v="25"/>
    <n v="30"/>
    <n v="32"/>
    <n v="23.728813559322035"/>
    <e v="#N/A"/>
    <m/>
    <m/>
    <m/>
    <x v="5"/>
    <m/>
  </r>
  <r>
    <s v="31R041"/>
    <s v="R041"/>
    <s v="P.S. 041 NEW DORP"/>
    <s v="R"/>
    <n v="4"/>
    <s v="P.S. 041 NEW DORP-4"/>
    <n v="2014"/>
    <n v="122"/>
    <n v="302.16390000000001"/>
    <n v="33"/>
    <n v="27.04918"/>
    <n v="47"/>
    <n v="38.524590000000003"/>
    <n v="29"/>
    <n v="23.770489999999999"/>
    <n v="13"/>
    <n v="10.65574"/>
    <n v="42"/>
    <n v="34.426229999999997"/>
    <n v="139.34426333333332"/>
    <x v="25"/>
    <n v="31"/>
    <n v="32"/>
    <n v="23.690773067331673"/>
    <e v="#N/A"/>
    <m/>
    <m/>
    <m/>
    <x v="5"/>
    <m/>
  </r>
  <r>
    <s v="31R044"/>
    <s v="R044"/>
    <s v="P.S. 044 THOMAS C. BROWN"/>
    <s v="R"/>
    <n v="4"/>
    <s v="P.S. 044 THOMAS C. BROWN-4"/>
    <n v="2014"/>
    <n v="125"/>
    <n v="281.11200000000002"/>
    <n v="61"/>
    <n v="48.8"/>
    <n v="52"/>
    <n v="41.6"/>
    <n v="11"/>
    <n v="8.8000000000000007"/>
    <n v="1"/>
    <n v="0.8"/>
    <n v="12"/>
    <n v="9.6"/>
    <n v="120.53333333333333"/>
    <x v="25"/>
    <n v="31"/>
    <n v="32"/>
    <n v="23.652694610778443"/>
    <e v="#N/A"/>
    <m/>
    <m/>
    <m/>
    <x v="5"/>
    <m/>
  </r>
  <r>
    <s v="31R055"/>
    <s v="R055"/>
    <s v="P.S. 055 HENRY M. BOEHM"/>
    <s v="R"/>
    <n v="4"/>
    <s v="P.S. 055 HENRY M. BOEHM-4"/>
    <n v="2014"/>
    <n v="116"/>
    <n v="305.59480000000002"/>
    <n v="26"/>
    <n v="22.413789999999999"/>
    <n v="44"/>
    <n v="37.93103"/>
    <n v="36"/>
    <n v="31.034479999999999"/>
    <n v="10"/>
    <n v="8.6206899999999997"/>
    <n v="46"/>
    <n v="39.655169999999998"/>
    <n v="141.95400999999998"/>
    <x v="25"/>
    <n v="31"/>
    <n v="32"/>
    <n v="23.614578132800798"/>
    <e v="#N/A"/>
    <m/>
    <m/>
    <m/>
    <x v="5"/>
    <m/>
  </r>
  <r>
    <s v="31R056"/>
    <s v="R056"/>
    <s v="P.S. 56 THE LOUIS DESARIO SCHOOL"/>
    <s v="R"/>
    <n v="3"/>
    <s v="P.S. 56 THE LOUIS DESARIO SCHOOL-3"/>
    <n v="2014"/>
    <n v="118"/>
    <n v="316.54239999999999"/>
    <n v="11"/>
    <n v="9.3220340000000004"/>
    <n v="48"/>
    <n v="40.677970000000002"/>
    <n v="53"/>
    <n v="44.91525"/>
    <n v="6"/>
    <n v="5.084746"/>
    <n v="59"/>
    <n v="50"/>
    <n v="148.58756933333333"/>
    <x v="25"/>
    <n v="31"/>
    <n v="32"/>
    <n v="23.576423576423579"/>
    <e v="#N/A"/>
    <m/>
    <m/>
    <m/>
    <x v="5"/>
    <m/>
  </r>
  <r>
    <s v="24Q089"/>
    <s v="Q089"/>
    <s v="P.S. 089 ELMHURST"/>
    <s v="Q"/>
    <n v="5"/>
    <s v="P.S. 089 ELMHURST-5"/>
    <n v="2014"/>
    <n v="316"/>
    <n v="299.66140000000001"/>
    <n v="107"/>
    <n v="33.860759999999999"/>
    <n v="121"/>
    <n v="38.291139999999999"/>
    <n v="63"/>
    <n v="19.936710000000001"/>
    <n v="25"/>
    <n v="7.9113920000000002"/>
    <n v="88"/>
    <n v="27.848099999999999"/>
    <n v="133.96624733333334"/>
    <x v="29"/>
    <n v="29"/>
    <n v="32"/>
    <n v="23.53823088455772"/>
    <e v="#N/A"/>
    <m/>
    <m/>
    <m/>
    <x v="7"/>
    <m/>
  </r>
  <r>
    <s v="10X032"/>
    <s v="X032"/>
    <s v="P.S. 032 BELMONT"/>
    <s v="X"/>
    <n v="3"/>
    <s v="P.S. 032 BELMONT-3"/>
    <n v="2014"/>
    <n v="122"/>
    <n v="293.90980000000002"/>
    <n v="50"/>
    <n v="40.983609999999999"/>
    <n v="44"/>
    <n v="36.065570000000001"/>
    <n v="27"/>
    <n v="22.131150000000002"/>
    <n v="1"/>
    <n v="0.81967199999999996"/>
    <n v="28"/>
    <n v="22.95082"/>
    <n v="127.59563066666665"/>
    <x v="17"/>
    <n v="30"/>
    <n v="32"/>
    <n v="23.5"/>
    <e v="#N/A"/>
    <m/>
    <m/>
    <m/>
    <x v="7"/>
    <m/>
  </r>
  <r>
    <s v="26Q173"/>
    <s v="Q173"/>
    <s v="P.S. 173 FRESH MEADOWS"/>
    <s v="Q"/>
    <n v="5"/>
    <s v="P.S. 173 FRESH MEADOWS-5"/>
    <n v="2014"/>
    <n v="150"/>
    <n v="316.91329999999999"/>
    <n v="20"/>
    <n v="13.33333"/>
    <n v="52"/>
    <n v="34.666670000000003"/>
    <n v="50"/>
    <n v="33.333329999999997"/>
    <n v="28"/>
    <n v="18.66667"/>
    <n v="78"/>
    <n v="52"/>
    <n v="152.44444666666666"/>
    <x v="27"/>
    <n v="31"/>
    <n v="32"/>
    <n v="23.461730865432717"/>
    <e v="#N/A"/>
    <m/>
    <m/>
    <m/>
    <x v="7"/>
    <m/>
  </r>
  <r>
    <s v="02M006"/>
    <s v="M006"/>
    <s v="P.S. 006 LILLIE D. BLAKE"/>
    <s v="M"/>
    <n v="4"/>
    <s v="P.S. 006 LILLIE D. BLAKE-4"/>
    <n v="2014"/>
    <n v="106"/>
    <n v="326.0566"/>
    <n v="3"/>
    <n v="2.8301889999999998"/>
    <n v="29"/>
    <n v="27.35849"/>
    <n v="47"/>
    <n v="44.339619999999996"/>
    <n v="27"/>
    <n v="25.471699999999998"/>
    <n v="74"/>
    <n v="69.811319999999995"/>
    <n v="164.15094233333332"/>
    <x v="16"/>
    <n v="31"/>
    <n v="32"/>
    <n v="23.423423423423422"/>
    <e v="#N/A"/>
    <m/>
    <m/>
    <m/>
    <x v="7"/>
    <m/>
  </r>
  <r>
    <s v="02M042"/>
    <s v="M042"/>
    <s v="P.S. 042 BENJAMIN ALTMAN"/>
    <s v="M"/>
    <n v="4"/>
    <s v="P.S. 042 BENJAMIN ALTMAN-4"/>
    <n v="2014"/>
    <n v="107"/>
    <n v="311.42059999999998"/>
    <n v="20"/>
    <n v="18.691590000000001"/>
    <n v="41"/>
    <n v="38.31776"/>
    <n v="29"/>
    <n v="27.102799999999998"/>
    <n v="17"/>
    <n v="15.88785"/>
    <n v="46"/>
    <n v="42.990650000000002"/>
    <n v="146.72897"/>
    <x v="16"/>
    <n v="31"/>
    <n v="32"/>
    <n v="23.385077616424638"/>
    <e v="#N/A"/>
    <m/>
    <m/>
    <m/>
    <x v="7"/>
    <m/>
  </r>
  <r>
    <s v="02M130"/>
    <s v="M130"/>
    <s v="P.S. 130 HERNANDO DE SOTO"/>
    <s v="M"/>
    <n v="5"/>
    <s v="P.S. 130 HERNANDO DE SOTO-5"/>
    <n v="2014"/>
    <n v="160"/>
    <n v="322.1875"/>
    <n v="11"/>
    <n v="6.875"/>
    <n v="65"/>
    <n v="40.625"/>
    <n v="46"/>
    <n v="28.75"/>
    <n v="38"/>
    <n v="23.75"/>
    <n v="84"/>
    <n v="52.5"/>
    <n v="156.45833333333331"/>
    <x v="16"/>
    <n v="30"/>
    <n v="32"/>
    <n v="23.346693386773548"/>
    <e v="#N/A"/>
    <m/>
    <m/>
    <m/>
    <x v="7"/>
    <m/>
  </r>
  <r>
    <s v="02M290"/>
    <s v="M290"/>
    <s v="P.S. 290 MANHATTAN NEW SCHOOL"/>
    <s v="M"/>
    <n v="5"/>
    <s v="P.S. 290 MANHATTAN NEW SCHOOL-5"/>
    <n v="2014"/>
    <n v="112"/>
    <n v="331.49110000000002"/>
    <n v="6"/>
    <n v="5.3571429999999998"/>
    <n v="27"/>
    <n v="24.107140000000001"/>
    <n v="38"/>
    <n v="33.928570000000001"/>
    <n v="41"/>
    <n v="36.607140000000001"/>
    <n v="79"/>
    <n v="70.535709999999995"/>
    <n v="167.26189299999999"/>
    <x v="16"/>
    <n v="31"/>
    <n v="32"/>
    <n v="23.308270676691727"/>
    <e v="#N/A"/>
    <m/>
    <m/>
    <m/>
    <x v="7"/>
    <m/>
  </r>
  <r>
    <s v="13K011"/>
    <s v="K011"/>
    <s v="P.S. 011 PURVIS J. BEHAN"/>
    <s v="K"/>
    <n v="4"/>
    <s v="P.S. 011 PURVIS J. BEHAN-4"/>
    <n v="2014"/>
    <n v="108"/>
    <n v="315.63889999999998"/>
    <n v="21"/>
    <n v="19.44444"/>
    <n v="32"/>
    <n v="29.629629999999999"/>
    <n v="32"/>
    <n v="29.629629999999999"/>
    <n v="23"/>
    <n v="21.296299999999999"/>
    <n v="55"/>
    <n v="50.925930000000001"/>
    <n v="150.92592999999999"/>
    <x v="16"/>
    <n v="31"/>
    <n v="32"/>
    <n v="23.269809428284855"/>
    <e v="#N/A"/>
    <m/>
    <m/>
    <m/>
    <x v="7"/>
    <m/>
  </r>
  <r>
    <s v="15K010"/>
    <s v="K010"/>
    <s v="MAGNET SCHOOL OF MATH, SCIENCE AND DESIGN TECHNOLOGY"/>
    <s v="K"/>
    <n v="5"/>
    <s v="MAGNET SCHOOL OF MATH, SCIENCE AND DESIGN TECHNOLOGY-5"/>
    <n v="2014"/>
    <n v="112"/>
    <n v="323.4554"/>
    <n v="19"/>
    <n v="16.964289999999998"/>
    <n v="31"/>
    <n v="27.678570000000001"/>
    <n v="25"/>
    <n v="22.321429999999999"/>
    <n v="37"/>
    <n v="33.035710000000002"/>
    <n v="62"/>
    <n v="55.357140000000001"/>
    <n v="157.14285333333333"/>
    <x v="16"/>
    <n v="30"/>
    <n v="32"/>
    <n v="23.231309583542398"/>
    <e v="#N/A"/>
    <m/>
    <m/>
    <m/>
    <x v="7"/>
    <m/>
  </r>
  <r>
    <s v="17K399"/>
    <s v="K399"/>
    <s v="P.S. 399 STANLEY EUGENE CLARK"/>
    <s v="K"/>
    <n v="3"/>
    <s v="P.S. 399 STANLEY EUGENE CLARK-3"/>
    <n v="2014"/>
    <n v="84"/>
    <n v="288.44049999999999"/>
    <n v="45"/>
    <n v="53.571429999999999"/>
    <n v="28"/>
    <n v="33.333329999999997"/>
    <n v="8"/>
    <n v="9.5238099999999992"/>
    <n v="3"/>
    <n v="3.5714290000000002"/>
    <n v="11"/>
    <n v="13.09524"/>
    <n v="121.03174466666665"/>
    <x v="16"/>
    <n v="30"/>
    <n v="32"/>
    <n v="23.192771084337348"/>
    <e v="#N/A"/>
    <m/>
    <m/>
    <m/>
    <x v="7"/>
    <m/>
  </r>
  <r>
    <s v="21K253"/>
    <s v="K253"/>
    <s v="P.S. 253"/>
    <s v="K"/>
    <n v="5"/>
    <s v="P.S. 253-5"/>
    <n v="2014"/>
    <n v="100"/>
    <n v="306.86"/>
    <n v="26"/>
    <n v="26"/>
    <n v="44"/>
    <n v="44"/>
    <n v="20"/>
    <n v="20"/>
    <n v="10"/>
    <n v="10"/>
    <n v="30"/>
    <n v="30"/>
    <n v="138"/>
    <x v="16"/>
    <n v="31"/>
    <n v="32"/>
    <n v="23.154193872425914"/>
    <e v="#N/A"/>
    <m/>
    <m/>
    <m/>
    <x v="7"/>
    <m/>
  </r>
  <r>
    <s v="22K312"/>
    <s v="K312"/>
    <s v="P.S. 312 BERGEN BEACH"/>
    <s v="K"/>
    <n v="4"/>
    <s v="P.S. 312 BERGEN BEACH-4"/>
    <n v="2014"/>
    <n v="152"/>
    <n v="312.11840000000001"/>
    <n v="24"/>
    <n v="15.78947"/>
    <n v="55"/>
    <n v="36.18421"/>
    <n v="49"/>
    <n v="32.236840000000001"/>
    <n v="24"/>
    <n v="15.78947"/>
    <n v="73"/>
    <n v="48.026319999999998"/>
    <n v="149.34208999999998"/>
    <x v="16"/>
    <n v="31"/>
    <n v="32"/>
    <n v="23.115577889447238"/>
    <e v="#N/A"/>
    <m/>
    <m/>
    <m/>
    <x v="7"/>
    <m/>
  </r>
  <r>
    <s v="24Q013"/>
    <s v="Q013"/>
    <s v="P.S. 013 CLEMENT C. MOORE"/>
    <s v="Q"/>
    <n v="5"/>
    <s v="P.S. 013 CLEMENT C. MOORE-5"/>
    <n v="2014"/>
    <n v="196"/>
    <n v="305.21429999999998"/>
    <n v="63"/>
    <n v="32.142859999999999"/>
    <n v="64"/>
    <n v="32.653060000000004"/>
    <n v="40"/>
    <n v="20.408159999999999"/>
    <n v="29"/>
    <n v="14.795920000000001"/>
    <n v="69"/>
    <n v="35.204079999999998"/>
    <n v="139.28571333333332"/>
    <x v="16"/>
    <n v="30"/>
    <n v="32"/>
    <n v="23.076923076923077"/>
    <e v="#N/A"/>
    <m/>
    <m/>
    <m/>
    <x v="7"/>
    <m/>
  </r>
  <r>
    <s v="24Q089"/>
    <s v="Q089"/>
    <s v="P.S. 089 ELMHURST"/>
    <s v="Q"/>
    <n v="3"/>
    <s v="P.S. 089 ELMHURST-3"/>
    <n v="2014"/>
    <n v="317"/>
    <n v="298.78230000000002"/>
    <n v="96"/>
    <n v="30.283909999999999"/>
    <n v="129"/>
    <n v="40.694009999999999"/>
    <n v="85"/>
    <n v="26.813880000000001"/>
    <n v="7"/>
    <n v="2.208202"/>
    <n v="92"/>
    <n v="29.022079999999999"/>
    <n v="133.64879399999998"/>
    <x v="16"/>
    <n v="31"/>
    <n v="32"/>
    <n v="23.038229376257547"/>
    <e v="#N/A"/>
    <m/>
    <m/>
    <m/>
    <x v="7"/>
    <m/>
  </r>
  <r>
    <s v="27Q253"/>
    <s v="Q253"/>
    <s v="P.S. 253"/>
    <s v="Q"/>
    <n v="5"/>
    <s v="P.S. 253-5"/>
    <n v="2014"/>
    <n v="87"/>
    <n v="280.01150000000001"/>
    <n v="48"/>
    <n v="55.172409999999999"/>
    <n v="29"/>
    <n v="33.333329999999997"/>
    <n v="8"/>
    <n v="9.1954019999999996"/>
    <n v="2"/>
    <n v="2.298851"/>
    <n v="10"/>
    <n v="11.494249999999999"/>
    <n v="119.540222"/>
    <x v="16"/>
    <n v="31"/>
    <n v="32"/>
    <n v="22.999496728736791"/>
    <e v="#N/A"/>
    <m/>
    <m/>
    <m/>
    <x v="7"/>
    <m/>
  </r>
  <r>
    <s v="28Q121"/>
    <s v="Q121"/>
    <s v="P.S. 121 QUEENS"/>
    <s v="Q"/>
    <n v="5"/>
    <s v="P.S. 121 QUEENS-5"/>
    <n v="2014"/>
    <n v="151"/>
    <n v="302.50330000000002"/>
    <n v="41"/>
    <n v="27.15232"/>
    <n v="69"/>
    <n v="45.695360000000001"/>
    <n v="27"/>
    <n v="17.880790000000001"/>
    <n v="14"/>
    <n v="9.2715230000000002"/>
    <n v="41"/>
    <n v="27.15232"/>
    <n v="136.42382933333332"/>
    <x v="16"/>
    <n v="31"/>
    <n v="32"/>
    <n v="22.9607250755287"/>
    <e v="#N/A"/>
    <m/>
    <m/>
    <m/>
    <x v="7"/>
    <m/>
  </r>
  <r>
    <s v="28Q206"/>
    <s v="Q206"/>
    <s v="P.S. 206 THE HORACE HARDING SCHOOL"/>
    <s v="Q"/>
    <n v="3"/>
    <s v="P.S. 206 THE HORACE HARDING SCHOOL-3"/>
    <n v="2014"/>
    <n v="93"/>
    <n v="288.69889999999998"/>
    <n v="44"/>
    <n v="47.31183"/>
    <n v="31"/>
    <n v="33.333329999999997"/>
    <n v="17"/>
    <n v="18.27957"/>
    <n v="1"/>
    <n v="1.075269"/>
    <n v="18"/>
    <n v="19.354839999999999"/>
    <n v="124.37275799999999"/>
    <x v="16"/>
    <n v="31"/>
    <n v="32"/>
    <n v="22.921914357682617"/>
    <e v="#N/A"/>
    <m/>
    <m/>
    <m/>
    <x v="7"/>
    <m/>
  </r>
  <r>
    <s v="30Q069"/>
    <s v="Q069"/>
    <s v="P.S. 069 JACKSON HEIGHTS"/>
    <s v="Q"/>
    <n v="4"/>
    <s v="P.S. 069 JACKSON HEIGHTS-4"/>
    <n v="2014"/>
    <n v="238"/>
    <n v="315.1345"/>
    <n v="33"/>
    <n v="13.865550000000001"/>
    <n v="90"/>
    <n v="37.815130000000003"/>
    <n v="64"/>
    <n v="26.89076"/>
    <n v="51"/>
    <n v="21.428570000000001"/>
    <n v="115"/>
    <n v="48.319330000000001"/>
    <n v="151.96079666666668"/>
    <x v="16"/>
    <n v="31"/>
    <n v="32"/>
    <n v="22.883064516129032"/>
    <e v="#N/A"/>
    <m/>
    <m/>
    <m/>
    <x v="7"/>
    <m/>
  </r>
  <r>
    <s v="30Q234"/>
    <s v="Q234"/>
    <s v="P.S. 234"/>
    <s v="Q"/>
    <n v="3"/>
    <s v="P.S. 234-3"/>
    <n v="2014"/>
    <n v="99"/>
    <n v="305.96969999999999"/>
    <n v="26"/>
    <n v="26.262630000000001"/>
    <n v="38"/>
    <n v="38.383839999999999"/>
    <n v="30"/>
    <n v="30.30303"/>
    <n v="5"/>
    <n v="5.0505050000000002"/>
    <n v="35"/>
    <n v="35.353540000000002"/>
    <n v="138.04714333333331"/>
    <x v="16"/>
    <n v="30"/>
    <n v="32"/>
    <n v="22.844175491679273"/>
    <e v="#N/A"/>
    <m/>
    <m/>
    <m/>
    <x v="7"/>
    <m/>
  </r>
  <r>
    <s v="31R032"/>
    <s v="R032"/>
    <s v="P.S. 032 THE GIFFORD SCHOOL"/>
    <s v="R"/>
    <n v="5"/>
    <s v="P.S. 032 THE GIFFORD SCHOOL-5"/>
    <n v="2014"/>
    <n v="153"/>
    <n v="313.03269999999998"/>
    <n v="26"/>
    <n v="16.993459999999999"/>
    <n v="59"/>
    <n v="38.562089999999998"/>
    <n v="41"/>
    <n v="26.79739"/>
    <n v="27"/>
    <n v="17.64706"/>
    <n v="68"/>
    <n v="44.44444"/>
    <n v="148.36601666666664"/>
    <x v="16"/>
    <n v="31"/>
    <n v="32"/>
    <n v="22.805247225025226"/>
    <e v="#N/A"/>
    <m/>
    <m/>
    <m/>
    <x v="7"/>
    <m/>
  </r>
  <r>
    <s v="31R054"/>
    <s v="R054"/>
    <s v="P.S. 054 CHARLES W. LENG"/>
    <s v="R"/>
    <n v="5"/>
    <s v="P.S. 054 CHARLES W. LENG-5"/>
    <n v="2014"/>
    <n v="149"/>
    <n v="310.7987"/>
    <n v="32"/>
    <n v="21.476510000000001"/>
    <n v="50"/>
    <n v="33.557049999999997"/>
    <n v="44"/>
    <n v="29.530200000000001"/>
    <n v="23"/>
    <n v="15.43624"/>
    <n v="67"/>
    <n v="44.966439999999999"/>
    <n v="146.30872333333332"/>
    <x v="16"/>
    <n v="31"/>
    <n v="32"/>
    <n v="22.766279656739023"/>
    <e v="#N/A"/>
    <m/>
    <m/>
    <m/>
    <x v="7"/>
    <m/>
  </r>
  <r>
    <s v="11X083"/>
    <s v="X083"/>
    <s v="P.S. 083 DONALD HERTZ"/>
    <s v="X"/>
    <n v="5"/>
    <s v="P.S. 083 DONALD HERTZ-5"/>
    <n v="2014"/>
    <n v="191"/>
    <n v="301.18849999999998"/>
    <n v="58"/>
    <n v="30.366489999999999"/>
    <n v="77"/>
    <n v="40.314140000000002"/>
    <n v="36"/>
    <n v="18.84817"/>
    <n v="20"/>
    <n v="10.4712"/>
    <n v="56"/>
    <n v="29.319369999999999"/>
    <n v="136.47469333333331"/>
    <x v="17"/>
    <n v="30"/>
    <n v="32"/>
    <n v="22.727272727272727"/>
    <e v="#N/A"/>
    <m/>
    <m/>
    <m/>
    <x v="7"/>
    <m/>
  </r>
  <r>
    <s v="22K139"/>
    <s v="K139"/>
    <s v="P.S. 139 ALEXINE A. FENTY"/>
    <s v="K"/>
    <n v="3"/>
    <s v="P.S. 139 ALEXINE A. FENTY-3"/>
    <n v="2014"/>
    <n v="159"/>
    <n v="290.26420000000002"/>
    <n v="69"/>
    <n v="43.396230000000003"/>
    <n v="54"/>
    <n v="33.962260000000001"/>
    <n v="36"/>
    <n v="22.64151"/>
    <n v="0"/>
    <n v="0"/>
    <n v="36"/>
    <n v="22.64151"/>
    <n v="126.41509333333333"/>
    <x v="28"/>
    <n v="30"/>
    <n v="32"/>
    <n v="22.68822637695806"/>
    <e v="#N/A"/>
    <m/>
    <m/>
    <m/>
    <x v="7"/>
    <m/>
  </r>
  <r>
    <s v="27Q063"/>
    <s v="Q063"/>
    <s v="P.S. 063 OLD SOUTH"/>
    <s v="Q"/>
    <n v="4"/>
    <s v="P.S. 063 OLD SOUTH-4"/>
    <n v="2014"/>
    <n v="193"/>
    <n v="301.9948"/>
    <n v="42"/>
    <n v="21.761659999999999"/>
    <n v="83"/>
    <n v="43.005180000000003"/>
    <n v="51"/>
    <n v="26.424869999999999"/>
    <n v="17"/>
    <n v="8.8082899999999995"/>
    <n v="68"/>
    <n v="35.233159999999998"/>
    <n v="140.75993"/>
    <x v="30"/>
    <n v="31"/>
    <n v="32"/>
    <n v="22.649140546006066"/>
    <e v="#N/A"/>
    <m/>
    <m/>
    <m/>
    <x v="7"/>
    <m/>
  </r>
  <r>
    <s v="04M146"/>
    <s v="M146"/>
    <s v="P.S. 146 ANN M. SHORT"/>
    <s v="M"/>
    <n v="3"/>
    <s v="P.S. 146 ANN M. SHORT-3"/>
    <n v="2014"/>
    <n v="40"/>
    <n v="276.02499999999998"/>
    <n v="28"/>
    <n v="70"/>
    <n v="7"/>
    <n v="17.5"/>
    <n v="5"/>
    <n v="12.5"/>
    <n v="0"/>
    <n v="0"/>
    <n v="5"/>
    <n v="12.5"/>
    <n v="114.16666666666666"/>
    <x v="17"/>
    <n v="30"/>
    <n v="32"/>
    <n v="22.610015174506827"/>
    <e v="#N/A"/>
    <m/>
    <m/>
    <m/>
    <x v="7"/>
    <m/>
  </r>
  <r>
    <s v="11X108"/>
    <s v="X108"/>
    <s v="P.S. 108 PHILIP J. ABINANTI"/>
    <s v="X"/>
    <n v="3"/>
    <s v="P.S. 108 PHILIP J. ABINANTI-3"/>
    <n v="2014"/>
    <n v="91"/>
    <n v="311.2088"/>
    <n v="21"/>
    <n v="23.076920000000001"/>
    <n v="30"/>
    <n v="32.967030000000001"/>
    <n v="33"/>
    <n v="36.263739999999999"/>
    <n v="7"/>
    <n v="7.6923079999999997"/>
    <n v="40"/>
    <n v="43.956040000000002"/>
    <n v="142.85714266666665"/>
    <x v="17"/>
    <n v="30"/>
    <n v="32"/>
    <n v="22.570850202429149"/>
    <e v="#N/A"/>
    <m/>
    <m/>
    <m/>
    <x v="7"/>
    <m/>
  </r>
  <r>
    <s v="07X065"/>
    <s v="X065"/>
    <s v="P.S. 065 MOTHER HALE ACADEMY"/>
    <s v="X"/>
    <n v="3"/>
    <s v="P.S. 065 MOTHER HALE ACADEMY-3"/>
    <n v="2014"/>
    <n v="64"/>
    <n v="269.6875"/>
    <n v="45"/>
    <n v="70.3125"/>
    <n v="17"/>
    <n v="26.5625"/>
    <n v="2"/>
    <n v="3.125"/>
    <n v="0"/>
    <n v="0"/>
    <n v="2"/>
    <n v="3.125"/>
    <n v="110.93749999999999"/>
    <x v="17"/>
    <n v="31"/>
    <n v="31"/>
    <n v="22.531645569620252"/>
    <m/>
    <m/>
    <m/>
    <m/>
    <x v="7"/>
    <m/>
  </r>
  <r>
    <s v="09X449"/>
    <s v="X449"/>
    <s v="GRANT AVENUE ELEMENTARY SCHOOL"/>
    <s v="X"/>
    <n v="5"/>
    <s v="GRANT AVENUE ELEMENTARY SCHOOL-5"/>
    <n v="2014"/>
    <n v="41"/>
    <n v="286.80489999999998"/>
    <n v="20"/>
    <n v="48.78049"/>
    <n v="16"/>
    <n v="39.024389999999997"/>
    <n v="5"/>
    <n v="12.195119999999999"/>
    <n v="0"/>
    <n v="0"/>
    <n v="5"/>
    <n v="12.195119999999999"/>
    <n v="121.13820999999999"/>
    <x v="17"/>
    <n v="31"/>
    <n v="31"/>
    <n v="22.492401215805472"/>
    <m/>
    <m/>
    <m/>
    <m/>
    <x v="7"/>
    <m/>
  </r>
  <r>
    <s v="14K120"/>
    <s v="K120"/>
    <s v="P.S. 120 CARLOS TAPIA"/>
    <s v="K"/>
    <n v="5"/>
    <s v="P.S. 120 CARLOS TAPIA-5"/>
    <n v="2014"/>
    <n v="59"/>
    <n v="288.2373"/>
    <n v="28"/>
    <n v="47.457630000000002"/>
    <n v="25"/>
    <n v="42.372880000000002"/>
    <n v="4"/>
    <n v="6.7796609999999999"/>
    <n v="2"/>
    <n v="3.389831"/>
    <n v="6"/>
    <n v="10.16949"/>
    <n v="122.03390033333334"/>
    <x v="17"/>
    <n v="30"/>
    <n v="32"/>
    <n v="22.453117080587937"/>
    <e v="#N/A"/>
    <m/>
    <m/>
    <m/>
    <x v="7"/>
    <m/>
  </r>
  <r>
    <s v="19K065"/>
    <s v="K065"/>
    <s v="P.S. 065"/>
    <s v="K"/>
    <n v="5"/>
    <s v="P.S. 065-5"/>
    <n v="2014"/>
    <n v="87"/>
    <n v="300.6207"/>
    <n v="27"/>
    <n v="31.034479999999999"/>
    <n v="37"/>
    <n v="42.528739999999999"/>
    <n v="15"/>
    <n v="17.241379999999999"/>
    <n v="8"/>
    <n v="9.1954019999999996"/>
    <n v="23"/>
    <n v="26.436779999999999"/>
    <n v="134.86590399999997"/>
    <x v="17"/>
    <n v="30"/>
    <n v="32"/>
    <n v="22.413793103448278"/>
    <e v="#N/A"/>
    <m/>
    <m/>
    <m/>
    <x v="7"/>
    <m/>
  </r>
  <r>
    <s v="20K112"/>
    <s v="K112"/>
    <s v="P.S. 112 LEFFERTS PARK"/>
    <s v="K"/>
    <n v="4"/>
    <s v="P.S. 112 LEFFERTS PARK-4"/>
    <n v="2014"/>
    <n v="75"/>
    <n v="313.7867"/>
    <n v="13"/>
    <n v="17.33333"/>
    <n v="25"/>
    <n v="33.333329999999997"/>
    <n v="24"/>
    <n v="32"/>
    <n v="13"/>
    <n v="17.33333"/>
    <n v="37"/>
    <n v="49.333329999999997"/>
    <n v="149.77776333333333"/>
    <x v="17"/>
    <n v="30"/>
    <n v="32"/>
    <n v="22.37442922374429"/>
    <e v="#N/A"/>
    <m/>
    <m/>
    <m/>
    <x v="7"/>
    <m/>
  </r>
  <r>
    <s v="20K160"/>
    <s v="K160"/>
    <s v="P.S. 160 WILLIAM T. SAMPSON"/>
    <s v="K"/>
    <n v="5"/>
    <s v="P.S. 160 WILLIAM T. SAMPSON-5"/>
    <n v="2014"/>
    <n v="153"/>
    <n v="301.03269999999998"/>
    <n v="48"/>
    <n v="31.37255"/>
    <n v="53"/>
    <n v="34.640520000000002"/>
    <n v="31"/>
    <n v="20.26144"/>
    <n v="21"/>
    <n v="13.725490000000001"/>
    <n v="52"/>
    <n v="33.986930000000001"/>
    <n v="138.77995666666669"/>
    <x v="17"/>
    <n v="30"/>
    <n v="32"/>
    <n v="22.335025380710661"/>
    <e v="#N/A"/>
    <m/>
    <m/>
    <m/>
    <x v="7"/>
    <m/>
  </r>
  <r>
    <s v="20K170"/>
    <s v="K170"/>
    <s v="RALPH A. FABRIZIO SCHOOL"/>
    <s v="K"/>
    <n v="4"/>
    <s v="RALPH A. FABRIZIO SCHOOL-4"/>
    <n v="2014"/>
    <n v="146"/>
    <n v="300.9658"/>
    <n v="42"/>
    <n v="28.767119999999998"/>
    <n v="55"/>
    <n v="37.671230000000001"/>
    <n v="40"/>
    <n v="27.397259999999999"/>
    <n v="9"/>
    <n v="6.1643840000000001"/>
    <n v="49"/>
    <n v="33.561639999999997"/>
    <n v="136.98629466666668"/>
    <x v="17"/>
    <n v="29"/>
    <n v="32"/>
    <n v="22.295581513458611"/>
    <e v="#N/A"/>
    <m/>
    <m/>
    <m/>
    <x v="7"/>
    <m/>
  </r>
  <r>
    <s v="21K095"/>
    <s v="K095"/>
    <s v="P.S. 095 THE GRAVESEND"/>
    <s v="K"/>
    <n v="3"/>
    <s v="P.S. 095 THE GRAVESEND-3"/>
    <n v="2014"/>
    <n v="113"/>
    <n v="310.4513"/>
    <n v="28"/>
    <n v="24.778759999999998"/>
    <n v="29"/>
    <n v="25.663720000000001"/>
    <n v="43"/>
    <n v="38.053100000000001"/>
    <n v="13"/>
    <n v="11.50442"/>
    <n v="56"/>
    <n v="49.557519999999997"/>
    <n v="145.42772666666667"/>
    <x v="17"/>
    <n v="30"/>
    <n v="32"/>
    <n v="22.256097560975611"/>
    <e v="#N/A"/>
    <m/>
    <m/>
    <m/>
    <x v="7"/>
    <m/>
  </r>
  <r>
    <s v="21K101"/>
    <s v="K101"/>
    <s v="P.S. 101 THE VERRAZANO"/>
    <s v="K"/>
    <n v="3"/>
    <s v="P.S. 101 THE VERRAZANO-3"/>
    <n v="2014"/>
    <n v="152"/>
    <n v="308.3553"/>
    <n v="41"/>
    <n v="26.973680000000002"/>
    <n v="43"/>
    <n v="28.289470000000001"/>
    <n v="56"/>
    <n v="36.842109999999998"/>
    <n v="12"/>
    <n v="7.8947370000000001"/>
    <n v="68"/>
    <n v="44.736840000000001"/>
    <n v="141.885964"/>
    <x v="17"/>
    <n v="30"/>
    <n v="32"/>
    <n v="22.216573462125062"/>
    <m/>
    <m/>
    <m/>
    <m/>
    <x v="7"/>
    <m/>
  </r>
  <r>
    <s v="21K226"/>
    <s v="K226"/>
    <s v="P.S. 226 ALFRED DE B.MASON"/>
    <s v="K"/>
    <n v="3"/>
    <s v="P.S. 226 ALFRED DE B.MASON-3"/>
    <n v="2014"/>
    <n v="106"/>
    <n v="311.06599999999997"/>
    <n v="23"/>
    <n v="21.69811"/>
    <n v="28"/>
    <n v="26.415089999999999"/>
    <n v="52"/>
    <n v="49.056600000000003"/>
    <n v="3"/>
    <n v="2.8301889999999998"/>
    <n v="55"/>
    <n v="51.886789999999998"/>
    <n v="144.339608"/>
    <x v="17"/>
    <n v="30"/>
    <n v="32"/>
    <n v="22.177009155645983"/>
    <m/>
    <m/>
    <m/>
    <m/>
    <x v="7"/>
    <m/>
  </r>
  <r>
    <s v="22K193"/>
    <s v="K193"/>
    <s v="P.S. 193 GIL HODGES"/>
    <s v="K"/>
    <n v="5"/>
    <s v="P.S. 193 GIL HODGES-5"/>
    <n v="2014"/>
    <n v="111"/>
    <n v="309.7568"/>
    <n v="27"/>
    <n v="24.32432"/>
    <n v="41"/>
    <n v="36.93694"/>
    <n v="22"/>
    <n v="19.81982"/>
    <n v="21"/>
    <n v="18.91892"/>
    <n v="43"/>
    <n v="38.73874"/>
    <n v="144.44444666666666"/>
    <x v="17"/>
    <n v="30"/>
    <n v="32"/>
    <n v="22.137404580152673"/>
    <m/>
    <m/>
    <m/>
    <m/>
    <x v="7"/>
    <m/>
  </r>
  <r>
    <s v="22K254"/>
    <s v="K254"/>
    <s v="P.S. 254 DAG HAMMARSKJOLD"/>
    <s v="K"/>
    <n v="5"/>
    <s v="P.S. 254 DAG HAMMARSKJOLD-5"/>
    <n v="2014"/>
    <n v="91"/>
    <n v="320.07690000000002"/>
    <n v="11"/>
    <n v="12.087910000000001"/>
    <n v="32"/>
    <n v="35.164839999999998"/>
    <n v="27"/>
    <n v="29.67033"/>
    <n v="21"/>
    <n v="23.076920000000001"/>
    <n v="48"/>
    <n v="52.747250000000001"/>
    <n v="154.57875333333334"/>
    <x v="17"/>
    <n v="30"/>
    <n v="32"/>
    <n v="22.097759674134419"/>
    <m/>
    <m/>
    <m/>
    <m/>
    <x v="7"/>
    <m/>
  </r>
  <r>
    <s v="23K156"/>
    <s v="K156"/>
    <s v="P.S. 156 WAVERLY"/>
    <s v="K"/>
    <n v="4"/>
    <s v="P.S. 156 WAVERLY-4"/>
    <n v="2014"/>
    <n v="144"/>
    <n v="284.04169999999999"/>
    <n v="70"/>
    <n v="48.611109999999996"/>
    <n v="53"/>
    <n v="36.80556"/>
    <n v="18"/>
    <n v="12.5"/>
    <n v="3"/>
    <n v="2.0833330000000001"/>
    <n v="21"/>
    <n v="14.58333"/>
    <n v="122.68518933333333"/>
    <x v="17"/>
    <n v="30"/>
    <n v="32"/>
    <n v="22.058074375955169"/>
    <m/>
    <m/>
    <m/>
    <m/>
    <x v="7"/>
    <m/>
  </r>
  <r>
    <s v="25Q021"/>
    <s v="Q021"/>
    <s v="P.S. 021 EDWARD HART"/>
    <s v="Q"/>
    <n v="5"/>
    <s v="P.S. 021 EDWARD HART-5"/>
    <n v="2014"/>
    <n v="216"/>
    <n v="314.79169999999999"/>
    <n v="38"/>
    <n v="17.592590000000001"/>
    <n v="69"/>
    <n v="31.94444"/>
    <n v="59"/>
    <n v="27.314810000000001"/>
    <n v="50"/>
    <n v="23.148150000000001"/>
    <n v="109"/>
    <n v="50.462960000000002"/>
    <n v="152.00615999999999"/>
    <x v="17"/>
    <n v="30"/>
    <n v="32"/>
    <n v="22.018348623853214"/>
    <m/>
    <m/>
    <m/>
    <m/>
    <x v="7"/>
    <m/>
  </r>
  <r>
    <s v="25Q029"/>
    <s v="Q029"/>
    <s v="P.S. 029 QUEENS"/>
    <s v="Q"/>
    <n v="5"/>
    <s v="P.S. 029 QUEENS-5"/>
    <n v="2014"/>
    <n v="91"/>
    <n v="296.09890000000001"/>
    <n v="36"/>
    <n v="39.56044"/>
    <n v="36"/>
    <n v="39.56044"/>
    <n v="13"/>
    <n v="14.28571"/>
    <n v="6"/>
    <n v="6.593407"/>
    <n v="19"/>
    <n v="20.87912"/>
    <n v="129.304024"/>
    <x v="17"/>
    <n v="30"/>
    <n v="32"/>
    <n v="21.978582355940844"/>
    <m/>
    <m/>
    <m/>
    <m/>
    <x v="7"/>
    <m/>
  </r>
  <r>
    <s v="26Q178"/>
    <s v="Q178"/>
    <s v="P.S./ IS 178 HOLLISWOOD"/>
    <s v="Q"/>
    <n v="4"/>
    <s v="P.S./ IS 178 HOLLISWOOD-4"/>
    <n v="2014"/>
    <n v="63"/>
    <n v="308.58730000000003"/>
    <n v="11"/>
    <n v="17.460319999999999"/>
    <n v="28"/>
    <n v="44.44444"/>
    <n v="19"/>
    <n v="30.158729999999998"/>
    <n v="5"/>
    <n v="7.9365079999999999"/>
    <n v="24"/>
    <n v="38.095239999999997"/>
    <n v="142.85713933333332"/>
    <x v="17"/>
    <n v="30"/>
    <n v="32"/>
    <n v="21.938775510204081"/>
    <m/>
    <m/>
    <m/>
    <m/>
    <x v="7"/>
    <m/>
  </r>
  <r>
    <s v="27Q090"/>
    <s v="Q090"/>
    <s v="P.S. 090 HORACE MANN"/>
    <s v="Q"/>
    <n v="4"/>
    <s v="P.S. 090 HORACE MANN-4"/>
    <n v="2014"/>
    <n v="107"/>
    <n v="302.94389999999999"/>
    <n v="30"/>
    <n v="28.037379999999999"/>
    <n v="40"/>
    <n v="37.383180000000003"/>
    <n v="29"/>
    <n v="27.102799999999998"/>
    <n v="8"/>
    <n v="7.4766360000000001"/>
    <n v="37"/>
    <n v="34.579439999999998"/>
    <n v="138.00622533333333"/>
    <x v="17"/>
    <n v="30"/>
    <n v="32"/>
    <n v="21.898928024502297"/>
    <m/>
    <m/>
    <m/>
    <m/>
    <x v="7"/>
    <m/>
  </r>
  <r>
    <s v="29Q195"/>
    <s v="Q195"/>
    <s v="P.S. 195 WILLIAM HABERLE"/>
    <s v="Q"/>
    <n v="5"/>
    <s v="P.S. 195 WILLIAM HABERLE-5"/>
    <n v="2014"/>
    <n v="110"/>
    <n v="299.71820000000002"/>
    <n v="32"/>
    <n v="29.090910000000001"/>
    <n v="49"/>
    <n v="44.545450000000002"/>
    <n v="19"/>
    <n v="17.272729999999999"/>
    <n v="10"/>
    <n v="9.0909089999999999"/>
    <n v="29"/>
    <n v="26.36364"/>
    <n v="135.45454466666666"/>
    <x v="17"/>
    <n v="30"/>
    <n v="32"/>
    <n v="21.859039836567927"/>
    <m/>
    <m/>
    <m/>
    <m/>
    <x v="7"/>
    <m/>
  </r>
  <r>
    <s v="31R008"/>
    <s v="R008"/>
    <s v="P.S. 8 SHIRLEE SOLOMON"/>
    <s v="R"/>
    <n v="3"/>
    <s v="P.S. 8 SHIRLEE SOLOMON-3"/>
    <n v="2014"/>
    <n v="73"/>
    <n v="309.0822"/>
    <n v="16"/>
    <n v="21.917809999999999"/>
    <n v="24"/>
    <n v="32.876710000000003"/>
    <n v="31"/>
    <n v="42.46575"/>
    <n v="2"/>
    <n v="2.7397260000000001"/>
    <n v="33"/>
    <n v="45.205480000000001"/>
    <n v="142.00912533333334"/>
    <x v="17"/>
    <n v="30"/>
    <n v="32"/>
    <n v="21.819110884006133"/>
    <m/>
    <m/>
    <m/>
    <m/>
    <x v="7"/>
    <m/>
  </r>
  <r>
    <s v="31R019"/>
    <s v="R019"/>
    <s v="P.S. 019 THE CURTIS SCHOOL"/>
    <s v="R"/>
    <n v="3"/>
    <s v="P.S. 019 THE CURTIS SCHOOL-3"/>
    <n v="2014"/>
    <n v="82"/>
    <n v="296.5976"/>
    <n v="33"/>
    <n v="40.243899999999996"/>
    <n v="28"/>
    <n v="34.146340000000002"/>
    <n v="20"/>
    <n v="24.390239999999999"/>
    <n v="1"/>
    <n v="1.2195119999999999"/>
    <n v="21"/>
    <n v="25.609760000000001"/>
    <n v="128.86177733333332"/>
    <x v="17"/>
    <n v="30"/>
    <n v="32"/>
    <n v="21.779141104294478"/>
    <m/>
    <m/>
    <m/>
    <m/>
    <x v="7"/>
    <m/>
  </r>
  <r>
    <s v="31R042"/>
    <s v="R042"/>
    <s v="P.S. 042 ELTINGVILLE"/>
    <s v="R"/>
    <n v="4"/>
    <s v="P.S. 042 ELTINGVILLE-4"/>
    <n v="2014"/>
    <n v="138"/>
    <n v="306.36959999999999"/>
    <n v="29"/>
    <n v="21.014489999999999"/>
    <n v="60"/>
    <n v="43.478259999999999"/>
    <n v="37"/>
    <n v="26.811589999999999"/>
    <n v="12"/>
    <n v="8.6956520000000008"/>
    <n v="49"/>
    <n v="35.507249999999999"/>
    <n v="141.06279066666664"/>
    <x v="17"/>
    <n v="30"/>
    <n v="32"/>
    <n v="21.739130434782609"/>
    <m/>
    <m/>
    <m/>
    <m/>
    <x v="7"/>
    <m/>
  </r>
  <r>
    <s v="20K160"/>
    <s v="K160"/>
    <s v="P.S. 160 WILLIAM T. SAMPSON"/>
    <s v="K"/>
    <n v="4"/>
    <s v="P.S. 160 WILLIAM T. SAMPSON-4"/>
    <n v="2014"/>
    <n v="176"/>
    <n v="298.93180000000001"/>
    <n v="55"/>
    <n v="31.25"/>
    <n v="65"/>
    <n v="36.931820000000002"/>
    <n v="39"/>
    <n v="22.159089999999999"/>
    <n v="17"/>
    <n v="9.6590910000000001"/>
    <n v="56"/>
    <n v="31.818180000000002"/>
    <n v="136.74242533333333"/>
    <x v="31"/>
    <n v="30"/>
    <n v="32"/>
    <n v="21.699078812691912"/>
    <m/>
    <m/>
    <m/>
    <m/>
    <x v="7"/>
    <m/>
  </r>
  <r>
    <s v="11X016"/>
    <s v="X016"/>
    <s v="P.S. 016 WAKEFIELD"/>
    <s v="X"/>
    <n v="5"/>
    <s v="P.S. 016 WAKEFIELD-5"/>
    <n v="2014"/>
    <n v="81"/>
    <n v="288.8519"/>
    <n v="43"/>
    <n v="53.086419999999997"/>
    <n v="25"/>
    <n v="30.8642"/>
    <n v="9"/>
    <n v="11.11111"/>
    <n v="4"/>
    <n v="4.9382720000000004"/>
    <n v="13"/>
    <n v="16.049379999999999"/>
    <n v="122.63374733333333"/>
    <x v="17"/>
    <n v="31"/>
    <n v="31"/>
    <n v="21.658986175115206"/>
    <m/>
    <m/>
    <m/>
    <m/>
    <x v="7"/>
    <m/>
  </r>
  <r>
    <s v="15K131"/>
    <s v="K131"/>
    <s v="P.S. 131 BROOKLYN"/>
    <s v="K"/>
    <n v="3"/>
    <s v="P.S. 131 BROOKLYN-3"/>
    <n v="2014"/>
    <n v="165"/>
    <n v="296.36970000000002"/>
    <n v="64"/>
    <n v="38.787880000000001"/>
    <n v="52"/>
    <n v="31.515149999999998"/>
    <n v="43"/>
    <n v="26.06061"/>
    <n v="6"/>
    <n v="3.6363639999999999"/>
    <n v="49"/>
    <n v="29.69697"/>
    <n v="131.51515799999999"/>
    <x v="32"/>
    <n v="29"/>
    <n v="32"/>
    <n v="21.618852459016395"/>
    <m/>
    <m/>
    <m/>
    <m/>
    <x v="7"/>
    <m/>
  </r>
  <r>
    <s v="25Q024"/>
    <s v="Q024"/>
    <s v="P.S. 024 ANDREW JACKSON"/>
    <s v="Q"/>
    <n v="4"/>
    <s v="P.S. 024 ANDREW JACKSON-4"/>
    <n v="2014"/>
    <n v="165"/>
    <n v="314.02420000000001"/>
    <n v="25"/>
    <n v="15.15152"/>
    <n v="63"/>
    <n v="38.181820000000002"/>
    <n v="44"/>
    <n v="26.66667"/>
    <n v="33"/>
    <n v="20"/>
    <n v="77"/>
    <n v="46.666670000000003"/>
    <n v="150.50506333333334"/>
    <x v="32"/>
    <n v="30"/>
    <n v="32"/>
    <n v="21.57867760123014"/>
    <m/>
    <m/>
    <m/>
    <m/>
    <x v="7"/>
    <m/>
  </r>
  <r>
    <s v="29Q033"/>
    <s v="Q033"/>
    <s v="P.S. 033 EDWARD M. FUNK"/>
    <s v="Q"/>
    <n v="4"/>
    <s v="P.S. 033 EDWARD M. FUNK-4"/>
    <n v="2014"/>
    <n v="156"/>
    <n v="300.79489999999998"/>
    <n v="40"/>
    <n v="25.641030000000001"/>
    <n v="68"/>
    <n v="43.589739999999999"/>
    <n v="37"/>
    <n v="23.717949999999998"/>
    <n v="11"/>
    <n v="7.0512819999999996"/>
    <n v="48"/>
    <n v="30.76923"/>
    <n v="137.39316399999998"/>
    <x v="32"/>
    <n v="29"/>
    <n v="32"/>
    <n v="21.53846153846154"/>
    <m/>
    <m/>
    <m/>
    <m/>
    <x v="7"/>
    <m/>
  </r>
  <r>
    <s v="27Q124"/>
    <s v="Q124"/>
    <s v="P.S. 124 OSMOND A CHURCH"/>
    <s v="Q"/>
    <n v="3"/>
    <s v="P.S. 124 OSMOND A CHURCH-3"/>
    <n v="2014"/>
    <n v="138"/>
    <n v="301.7174"/>
    <n v="48"/>
    <n v="34.782609999999998"/>
    <n v="47"/>
    <n v="34.057969999999997"/>
    <n v="35"/>
    <n v="25.36232"/>
    <n v="8"/>
    <n v="5.7971009999999996"/>
    <n v="43"/>
    <n v="31.159420000000001"/>
    <n v="134.05797199999998"/>
    <x v="33"/>
    <n v="28"/>
    <n v="32"/>
    <n v="21.498204207285788"/>
    <m/>
    <m/>
    <m/>
    <m/>
    <x v="7"/>
    <m/>
  </r>
  <r>
    <s v="15K094"/>
    <s v="K094"/>
    <s v="P.S. 094 THE HENRY LONGFELLOW"/>
    <s v="K"/>
    <n v="4"/>
    <s v="P.S. 094 THE HENRY LONGFELLOW-4"/>
    <n v="2014"/>
    <n v="240"/>
    <n v="289.82499999999999"/>
    <n v="100"/>
    <n v="41.666670000000003"/>
    <n v="87"/>
    <n v="36.25"/>
    <n v="38"/>
    <n v="15.83333"/>
    <n v="15"/>
    <n v="6.25"/>
    <n v="53"/>
    <n v="22.08333"/>
    <n v="128.88888666666665"/>
    <x v="18"/>
    <n v="28"/>
    <n v="32"/>
    <n v="21.457905544147842"/>
    <m/>
    <m/>
    <m/>
    <m/>
    <x v="7"/>
    <m/>
  </r>
  <r>
    <s v="22K255"/>
    <s v="K255"/>
    <s v="P.S. 255 BARBARA REING SCHOOL"/>
    <s v="K"/>
    <n v="5"/>
    <s v="P.S. 255 BARBARA REING SCHOOL-5"/>
    <n v="2014"/>
    <n v="131"/>
    <n v="309.7328"/>
    <n v="24"/>
    <n v="18.320609999999999"/>
    <n v="47"/>
    <n v="35.877859999999998"/>
    <n v="50"/>
    <n v="38.167940000000002"/>
    <n v="10"/>
    <n v="7.6335879999999996"/>
    <n v="60"/>
    <n v="45.80153"/>
    <n v="145.03816599999999"/>
    <x v="18"/>
    <n v="30"/>
    <n v="32"/>
    <n v="21.417565485362093"/>
    <m/>
    <m/>
    <m/>
    <m/>
    <x v="7"/>
    <m/>
  </r>
  <r>
    <s v="30Q122"/>
    <s v="Q122"/>
    <s v="P.S. 122 MAMIE FAY"/>
    <s v="Q"/>
    <n v="5"/>
    <s v="P.S. 122 MAMIE FAY-5"/>
    <n v="2014"/>
    <n v="177"/>
    <n v="320.10169999999999"/>
    <n v="33"/>
    <n v="18.644069999999999"/>
    <n v="52"/>
    <n v="29.378530000000001"/>
    <n v="38"/>
    <n v="21.46893"/>
    <n v="54"/>
    <n v="30.508469999999999"/>
    <n v="92"/>
    <n v="51.977400000000003"/>
    <n v="154.61393333333334"/>
    <x v="18"/>
    <n v="28"/>
    <n v="32"/>
    <n v="21.377183967112025"/>
    <m/>
    <m/>
    <m/>
    <m/>
    <x v="7"/>
    <m/>
  </r>
  <r>
    <s v="24Q013"/>
    <s v="Q013"/>
    <s v="P.S. 013 CLEMENT C. MOORE"/>
    <s v="Q"/>
    <n v="4"/>
    <s v="P.S. 013 CLEMENT C. MOORE-4"/>
    <n v="2014"/>
    <n v="263"/>
    <n v="302.24329999999998"/>
    <n v="69"/>
    <n v="26.23574"/>
    <n v="102"/>
    <n v="38.783270000000002"/>
    <n v="65"/>
    <n v="24.714829999999999"/>
    <n v="27"/>
    <n v="10.266159999999999"/>
    <n v="92"/>
    <n v="34.980989999999998"/>
    <n v="139.67046999999999"/>
    <x v="34"/>
    <n v="30"/>
    <n v="32"/>
    <n v="21.336760925449873"/>
    <m/>
    <m/>
    <m/>
    <m/>
    <x v="7"/>
    <m/>
  </r>
  <r>
    <s v="24Q014"/>
    <s v="Q014"/>
    <s v="P.S. 014 FAIRVIEW"/>
    <s v="Q"/>
    <n v="3"/>
    <s v="P.S. 014 FAIRVIEW-3"/>
    <n v="2014"/>
    <n v="302"/>
    <n v="290.298"/>
    <n v="136"/>
    <n v="45.033110000000001"/>
    <n v="104"/>
    <n v="34.437089999999998"/>
    <n v="59"/>
    <n v="19.53642"/>
    <n v="3"/>
    <n v="0.99337699999999995"/>
    <n v="62"/>
    <n v="20.529800000000002"/>
    <n v="125.496684"/>
    <x v="34"/>
    <n v="25"/>
    <n v="32"/>
    <n v="21.296296296296298"/>
    <m/>
    <m/>
    <m/>
    <m/>
    <x v="7"/>
    <m/>
  </r>
  <r>
    <s v="11X106"/>
    <s v="X106"/>
    <s v="P.S. 106 PARKCHESTER"/>
    <s v="X"/>
    <n v="5"/>
    <s v="P.S. 106 PARKCHESTER-5"/>
    <n v="2014"/>
    <n v="174"/>
    <n v="290.95400000000001"/>
    <n v="71"/>
    <n v="40.804600000000001"/>
    <n v="73"/>
    <n v="41.95402"/>
    <n v="26"/>
    <n v="14.94253"/>
    <n v="4"/>
    <n v="2.298851"/>
    <n v="30"/>
    <n v="17.241379999999999"/>
    <n v="126.24521199999998"/>
    <x v="32"/>
    <n v="29"/>
    <n v="32"/>
    <n v="21.255790015440041"/>
    <m/>
    <m/>
    <m/>
    <m/>
    <x v="7"/>
    <m/>
  </r>
  <r>
    <s v="15K131"/>
    <s v="K131"/>
    <s v="P.S. 131 BROOKLYN"/>
    <s v="K"/>
    <n v="5"/>
    <s v="P.S. 131 BROOKLYN-5"/>
    <n v="2014"/>
    <n v="123"/>
    <n v="303.62599999999998"/>
    <n v="42"/>
    <n v="34.146340000000002"/>
    <n v="48"/>
    <n v="39.024389999999997"/>
    <n v="14"/>
    <n v="11.382110000000001"/>
    <n v="19"/>
    <n v="15.447150000000001"/>
    <n v="33"/>
    <n v="26.829270000000001"/>
    <n v="136.04334333333333"/>
    <x v="35"/>
    <n v="29"/>
    <n v="32"/>
    <n v="21.215242018537587"/>
    <m/>
    <m/>
    <m/>
    <m/>
    <x v="7"/>
    <m/>
  </r>
  <r>
    <s v="28Q206"/>
    <s v="Q206"/>
    <s v="P.S. 206 THE HORACE HARDING SCHOOL"/>
    <s v="Q"/>
    <n v="4"/>
    <s v="P.S. 206 THE HORACE HARDING SCHOOL-4"/>
    <n v="2014"/>
    <n v="90"/>
    <n v="300.32220000000001"/>
    <n v="35"/>
    <n v="38.888890000000004"/>
    <n v="25"/>
    <n v="27.77778"/>
    <n v="17"/>
    <n v="18.88889"/>
    <n v="13"/>
    <n v="14.44444"/>
    <n v="30"/>
    <n v="33.333329999999997"/>
    <n v="136.29629333333332"/>
    <x v="35"/>
    <n v="29"/>
    <n v="32"/>
    <n v="21.174652241112828"/>
    <m/>
    <m/>
    <m/>
    <m/>
    <x v="7"/>
    <m/>
  </r>
  <r>
    <s v="29Q033"/>
    <s v="Q033"/>
    <s v="P.S. 033 EDWARD M. FUNK"/>
    <s v="Q"/>
    <n v="5"/>
    <s v="P.S. 033 EDWARD M. FUNK-5"/>
    <n v="2014"/>
    <n v="158"/>
    <n v="297.84179999999998"/>
    <n v="52"/>
    <n v="32.911389999999997"/>
    <n v="59"/>
    <n v="37.341769999999997"/>
    <n v="38"/>
    <n v="24.050630000000002"/>
    <n v="9"/>
    <n v="5.6962029999999997"/>
    <n v="47"/>
    <n v="29.746839999999999"/>
    <n v="134.17720599999998"/>
    <x v="35"/>
    <n v="29"/>
    <n v="32"/>
    <n v="21.134020618556701"/>
    <m/>
    <m/>
    <m/>
    <m/>
    <x v="7"/>
    <m/>
  </r>
  <r>
    <s v="24Q877"/>
    <s v="Q877"/>
    <s v="THE 51 AVENUE ACADEMY (THE PATH TO ACADEMIC EXCELLENCE)"/>
    <s v="Q"/>
    <n v="5"/>
    <s v="THE 51 AVENUE ACADEMY (THE PATH TO ACADEMIC EXCELLENCE)-5"/>
    <n v="2014"/>
    <n v="236"/>
    <n v="303.87709999999998"/>
    <n v="64"/>
    <n v="27.118639999999999"/>
    <n v="91"/>
    <n v="38.55932"/>
    <n v="54"/>
    <n v="22.881360000000001"/>
    <n v="27"/>
    <n v="11.44068"/>
    <n v="81"/>
    <n v="34.322029999999998"/>
    <n v="139.54802666666666"/>
    <x v="36"/>
    <n v="30"/>
    <n v="32"/>
    <n v="21.093347086126872"/>
    <m/>
    <m/>
    <m/>
    <m/>
    <x v="8"/>
    <m/>
  </r>
  <r>
    <s v="10X046"/>
    <s v="X046"/>
    <s v="P.S. 046 EDGAR ALLAN POE"/>
    <s v="X"/>
    <n v="5"/>
    <s v="P.S. 046 EDGAR ALLAN POE-5"/>
    <n v="2014"/>
    <n v="183"/>
    <n v="269.42619999999999"/>
    <n v="117"/>
    <n v="63.934429999999999"/>
    <n v="54"/>
    <n v="29.508199999999999"/>
    <n v="11"/>
    <n v="6.010929"/>
    <n v="1"/>
    <n v="0.54644800000000004"/>
    <n v="12"/>
    <n v="6.5573769999999998"/>
    <n v="114.38980766666666"/>
    <x v="35"/>
    <n v="26"/>
    <n v="32"/>
    <n v="21.052631578947366"/>
    <m/>
    <m/>
    <m/>
    <m/>
    <x v="7"/>
    <m/>
  </r>
  <r>
    <s v="07X031"/>
    <s v="X031"/>
    <s v="P.S./M.S. 031 THE WILLIAM LLOYD GARRISON"/>
    <s v="X"/>
    <n v="3"/>
    <s v="P.S./M.S. 031 THE WILLIAM LLOYD GARRISON-3"/>
    <n v="2014"/>
    <n v="57"/>
    <n v="262.12279999999998"/>
    <n v="47"/>
    <n v="82.456140000000005"/>
    <n v="9"/>
    <n v="15.78947"/>
    <n v="1"/>
    <n v="1.754386"/>
    <n v="0"/>
    <n v="0"/>
    <n v="1"/>
    <n v="1.754386"/>
    <n v="106.43274333333333"/>
    <x v="35"/>
    <n v="30"/>
    <n v="31"/>
    <n v="21.011874032008258"/>
    <m/>
    <m/>
    <m/>
    <m/>
    <x v="7"/>
    <m/>
  </r>
  <r>
    <s v="24Q012"/>
    <s v="Q012"/>
    <s v="P.S. 012 JAMES B. COLGATE"/>
    <s v="Q"/>
    <n v="5"/>
    <s v="P.S. 012 JAMES B. COLGATE-5"/>
    <n v="2014"/>
    <n v="208"/>
    <n v="309.38459999999998"/>
    <n v="43"/>
    <n v="20.673079999999999"/>
    <n v="79"/>
    <n v="37.98077"/>
    <n v="61"/>
    <n v="29.326920000000001"/>
    <n v="25"/>
    <n v="12.01923"/>
    <n v="86"/>
    <n v="41.346150000000002"/>
    <n v="144.23076666666668"/>
    <x v="37"/>
    <n v="28"/>
    <n v="32"/>
    <n v="20.971074380165287"/>
    <m/>
    <m/>
    <m/>
    <m/>
    <x v="8"/>
    <m/>
  </r>
  <r>
    <s v="24Q016"/>
    <s v="Q016"/>
    <s v="P.S. Q016 THE NANCY DEBENEDITTIS SCHOOL"/>
    <s v="Q"/>
    <n v="4"/>
    <s v="P.S. Q016 THE NANCY DEBENEDITTIS SCHOOL-4"/>
    <n v="2014"/>
    <n v="313"/>
    <n v="297.08949999999999"/>
    <n v="100"/>
    <n v="31.948879999999999"/>
    <n v="137"/>
    <n v="43.769970000000001"/>
    <n v="53"/>
    <n v="16.93291"/>
    <n v="23"/>
    <n v="7.3482430000000001"/>
    <n v="76"/>
    <n v="24.28115"/>
    <n v="133.22684266666667"/>
    <x v="38"/>
    <n v="28"/>
    <n v="32"/>
    <n v="20.930232558139537"/>
    <m/>
    <m/>
    <m/>
    <m/>
    <x v="8"/>
    <m/>
  </r>
  <r>
    <s v="24Q143"/>
    <s v="Q143"/>
    <s v="P.S. 143 LOUIS ARMSTRONG"/>
    <s v="Q"/>
    <n v="4"/>
    <s v="P.S. 143 LOUIS ARMSTRONG-4"/>
    <n v="2014"/>
    <n v="315"/>
    <n v="283.93650000000002"/>
    <n v="150"/>
    <n v="47.619050000000001"/>
    <n v="122"/>
    <n v="38.730159999999998"/>
    <n v="28"/>
    <n v="8.8888890000000007"/>
    <n v="15"/>
    <n v="4.7619049999999996"/>
    <n v="43"/>
    <n v="13.650790000000001"/>
    <n v="123.59788833333333"/>
    <x v="38"/>
    <n v="29"/>
    <n v="32"/>
    <n v="20.889348500517062"/>
    <m/>
    <m/>
    <m/>
    <m/>
    <x v="8"/>
    <m/>
  </r>
  <r>
    <s v="30Q148"/>
    <s v="Q148"/>
    <s v="P.S. 148 QUEENS"/>
    <s v="Q"/>
    <n v="3"/>
    <s v="P.S. 148 QUEENS-3"/>
    <n v="2014"/>
    <n v="161"/>
    <n v="293.59629999999999"/>
    <n v="65"/>
    <n v="40.372669999999999"/>
    <n v="67"/>
    <n v="41.614910000000002"/>
    <n v="29"/>
    <n v="18.012419999999999"/>
    <n v="0"/>
    <n v="0"/>
    <n v="29"/>
    <n v="18.012419999999999"/>
    <n v="125.87991666666666"/>
    <x v="38"/>
    <n v="26"/>
    <n v="32"/>
    <n v="20.848422141748575"/>
    <m/>
    <m/>
    <m/>
    <m/>
    <x v="8"/>
    <m/>
  </r>
  <r>
    <s v="15K094"/>
    <s v="K094"/>
    <s v="P.S. 094 THE HENRY LONGFELLOW"/>
    <s v="K"/>
    <n v="3"/>
    <s v="P.S. 094 THE HENRY LONGFELLOW-3"/>
    <n v="2014"/>
    <n v="250"/>
    <n v="283.78399999999999"/>
    <n v="136"/>
    <n v="54.4"/>
    <n v="72"/>
    <n v="28.8"/>
    <n v="37"/>
    <n v="14.8"/>
    <n v="5"/>
    <n v="2"/>
    <n v="42"/>
    <n v="16.8"/>
    <n v="121.46666666666667"/>
    <x v="39"/>
    <n v="27"/>
    <n v="32"/>
    <n v="20.80745341614907"/>
    <m/>
    <m/>
    <m/>
    <m/>
    <x v="8"/>
    <m/>
  </r>
  <r>
    <s v="06M128"/>
    <s v="M128"/>
    <s v="P.S. 128 AUDUBON"/>
    <s v="M"/>
    <n v="3"/>
    <s v="P.S. 128 AUDUBON-3"/>
    <n v="2014"/>
    <n v="80"/>
    <n v="283.48750000000001"/>
    <n v="42"/>
    <n v="52.5"/>
    <n v="27"/>
    <n v="33.75"/>
    <n v="10"/>
    <n v="12.5"/>
    <n v="1"/>
    <n v="1.25"/>
    <n v="11"/>
    <n v="13.75"/>
    <n v="120.83333333333333"/>
    <x v="19"/>
    <n v="27"/>
    <n v="32"/>
    <n v="20.766442257897463"/>
    <m/>
    <m/>
    <m/>
    <m/>
    <x v="8"/>
    <m/>
  </r>
  <r>
    <s v="10X015"/>
    <s v="X015"/>
    <s v="P.S. X015 INSTITUTE FOR ENVIRONMENTAL LEARNING"/>
    <s v="X"/>
    <n v="5"/>
    <s v="P.S. X015 INSTITUTE FOR ENVIRONMENTAL LEARNING-5"/>
    <n v="2014"/>
    <n v="62"/>
    <n v="285.82260000000002"/>
    <n v="28"/>
    <n v="45.161290000000001"/>
    <n v="22"/>
    <n v="35.483870000000003"/>
    <n v="11"/>
    <n v="17.74194"/>
    <n v="1"/>
    <n v="1.612903"/>
    <n v="12"/>
    <n v="19.354839999999999"/>
    <n v="125.26882266666667"/>
    <x v="35"/>
    <n v="30"/>
    <n v="31"/>
    <n v="20.725388601036268"/>
    <m/>
    <m/>
    <m/>
    <m/>
    <x v="7"/>
    <m/>
  </r>
  <r>
    <s v="20K069"/>
    <s v="K069"/>
    <s v="P.S. 69 VINCENT D. GRIPPO SCHOOL"/>
    <s v="K"/>
    <n v="3"/>
    <s v="P.S. 69 VINCENT D. GRIPPO SCHOOL-3"/>
    <n v="2014"/>
    <n v="143"/>
    <n v="306.55239999999998"/>
    <n v="37"/>
    <n v="25.874130000000001"/>
    <n v="36"/>
    <n v="25.17483"/>
    <n v="66"/>
    <n v="46.153849999999998"/>
    <n v="4"/>
    <n v="2.7972030000000001"/>
    <n v="70"/>
    <n v="48.951050000000002"/>
    <n v="141.95805933333332"/>
    <x v="19"/>
    <n v="27"/>
    <n v="32"/>
    <n v="20.684292379471227"/>
    <m/>
    <m/>
    <m/>
    <m/>
    <x v="8"/>
    <m/>
  </r>
  <r>
    <s v="20K102"/>
    <s v="K102"/>
    <s v="P.S. 102 THE BAYVIEW"/>
    <s v="K"/>
    <n v="4"/>
    <s v="P.S. 102 THE BAYVIEW-4"/>
    <n v="2014"/>
    <n v="206"/>
    <n v="317.28640000000001"/>
    <n v="30"/>
    <n v="14.56311"/>
    <n v="65"/>
    <n v="31.5534"/>
    <n v="60"/>
    <n v="29.12621"/>
    <n v="51"/>
    <n v="24.757280000000002"/>
    <n v="111"/>
    <n v="53.883499999999998"/>
    <n v="154.69255333333331"/>
    <x v="19"/>
    <n v="28"/>
    <n v="32"/>
    <n v="20.643153526970952"/>
    <m/>
    <m/>
    <m/>
    <m/>
    <x v="8"/>
    <m/>
  </r>
  <r>
    <s v="24Q229"/>
    <s v="Q229"/>
    <s v="P.S. 229 EMANUEL KAPLAN"/>
    <s v="Q"/>
    <n v="4"/>
    <s v="P.S. 229 EMANUEL KAPLAN-4"/>
    <n v="2014"/>
    <n v="205"/>
    <n v="314.6927"/>
    <n v="44"/>
    <n v="21.46341"/>
    <n v="58"/>
    <n v="28.292680000000001"/>
    <n v="55"/>
    <n v="26.829270000000001"/>
    <n v="48"/>
    <n v="23.414629999999999"/>
    <n v="103"/>
    <n v="50.243899999999996"/>
    <n v="150.73169333333334"/>
    <x v="19"/>
    <n v="28"/>
    <n v="32"/>
    <n v="20.601971977166581"/>
    <m/>
    <m/>
    <m/>
    <m/>
    <x v="8"/>
    <m/>
  </r>
  <r>
    <s v="28Q054"/>
    <s v="Q054"/>
    <s v="P.S. 054 HILLSIDE"/>
    <s v="Q"/>
    <n v="3"/>
    <s v="P.S. 054 HILLSIDE-3"/>
    <n v="2014"/>
    <n v="77"/>
    <n v="295.87009999999998"/>
    <n v="26"/>
    <n v="33.76623"/>
    <n v="27"/>
    <n v="35.06494"/>
    <n v="23"/>
    <n v="29.87013"/>
    <n v="1"/>
    <n v="1.2987010000000001"/>
    <n v="24"/>
    <n v="31.16883"/>
    <n v="132.90043533333332"/>
    <x v="19"/>
    <n v="28"/>
    <n v="32"/>
    <n v="20.5607476635514"/>
    <m/>
    <m/>
    <m/>
    <m/>
    <x v="8"/>
    <m/>
  </r>
  <r>
    <s v="29Q135"/>
    <s v="Q135"/>
    <s v="THE BELLAIRE SCHOOL"/>
    <s v="Q"/>
    <n v="5"/>
    <s v="THE BELLAIRE SCHOOL-5"/>
    <n v="2014"/>
    <n v="158"/>
    <n v="306.60759999999999"/>
    <n v="34"/>
    <n v="21.518989999999999"/>
    <n v="69"/>
    <n v="43.67089"/>
    <n v="43"/>
    <n v="27.21519"/>
    <n v="12"/>
    <n v="7.5949369999999998"/>
    <n v="55"/>
    <n v="34.810130000000001"/>
    <n v="140.29536733333333"/>
    <x v="19"/>
    <n v="28"/>
    <n v="32"/>
    <n v="20.519480519480521"/>
    <m/>
    <m/>
    <m/>
    <m/>
    <x v="8"/>
    <m/>
  </r>
  <r>
    <s v="20K105"/>
    <s v="K105"/>
    <s v="P.S. 105 THE BLYTHEBOURNE"/>
    <s v="K"/>
    <n v="4"/>
    <s v="P.S. 105 THE BLYTHEBOURNE-4"/>
    <n v="2014"/>
    <n v="289"/>
    <n v="305.3356"/>
    <n v="74"/>
    <n v="25.605540000000001"/>
    <n v="105"/>
    <n v="36.332180000000001"/>
    <n v="69"/>
    <n v="23.875430000000001"/>
    <n v="41"/>
    <n v="14.18685"/>
    <n v="110"/>
    <n v="38.062280000000001"/>
    <n v="142.21453"/>
    <x v="40"/>
    <n v="26"/>
    <n v="32"/>
    <n v="20.47817047817048"/>
    <e v="#N/A"/>
    <m/>
    <m/>
    <m/>
    <x v="8"/>
    <m/>
  </r>
  <r>
    <s v="30Q166"/>
    <s v="Q166"/>
    <s v="P.S. 166 HENRY GRADSTEIN"/>
    <s v="Q"/>
    <n v="3"/>
    <s v="P.S. 166 HENRY GRADSTEIN-3"/>
    <n v="2014"/>
    <n v="186"/>
    <n v="312.97309999999999"/>
    <n v="42"/>
    <n v="22.580649999999999"/>
    <n v="56"/>
    <n v="30.107530000000001"/>
    <n v="70"/>
    <n v="37.634410000000003"/>
    <n v="18"/>
    <n v="9.6774190000000004"/>
    <n v="88"/>
    <n v="47.31183"/>
    <n v="144.80287799999999"/>
    <x v="41"/>
    <n v="27"/>
    <n v="32"/>
    <n v="20.436817472698905"/>
    <e v="#N/A"/>
    <m/>
    <m/>
    <m/>
    <x v="8"/>
    <m/>
  </r>
  <r>
    <s v="09X114"/>
    <s v="X114"/>
    <s v="P.S. X114 - LUIS LLORENS TORRES SCHOOLS"/>
    <s v="X"/>
    <n v="3"/>
    <s v="P.S. X114 - LUIS LLORENS TORRES SCHOOLS-3"/>
    <n v="2014"/>
    <n v="132"/>
    <n v="268.553"/>
    <n v="100"/>
    <n v="75.757580000000004"/>
    <n v="27"/>
    <n v="20.454550000000001"/>
    <n v="5"/>
    <n v="3.7878790000000002"/>
    <n v="0"/>
    <n v="0"/>
    <n v="5"/>
    <n v="3.7878790000000002"/>
    <n v="109.343445"/>
    <x v="37"/>
    <n v="27"/>
    <n v="32"/>
    <n v="20.395421436004163"/>
    <m/>
    <n v="54.734651404786682"/>
    <m/>
    <m/>
    <x v="8"/>
    <m/>
  </r>
  <r>
    <s v="22K207"/>
    <s v="K207"/>
    <s v="P.S. 207 ELIZABETH G. LEARY"/>
    <s v="K"/>
    <n v="3"/>
    <s v="P.S. 207 ELIZABETH G. LEARY-3"/>
    <n v="2014"/>
    <n v="155"/>
    <n v="306.69029999999998"/>
    <n v="36"/>
    <n v="23.225809999999999"/>
    <n v="58"/>
    <n v="37.419350000000001"/>
    <n v="57"/>
    <n v="36.774189999999997"/>
    <n v="4"/>
    <n v="2.5806450000000001"/>
    <n v="61"/>
    <n v="39.354840000000003"/>
    <n v="139.56988333333334"/>
    <x v="42"/>
    <n v="28"/>
    <n v="32"/>
    <n v="20.353982300884958"/>
    <e v="#N/A"/>
    <m/>
    <m/>
    <m/>
    <x v="8"/>
    <m/>
  </r>
  <r>
    <s v="28Q117"/>
    <s v="Q117"/>
    <s v="P.S. 117 J. KELD / BRIARWOOD SCHOOL"/>
    <s v="Q"/>
    <n v="5"/>
    <s v="P.S. 117 J. KELD / BRIARWOOD SCHOOL-5"/>
    <n v="2014"/>
    <n v="155"/>
    <n v="300.25810000000001"/>
    <n v="51"/>
    <n v="32.903230000000001"/>
    <n v="53"/>
    <n v="34.193550000000002"/>
    <n v="39"/>
    <n v="25.161290000000001"/>
    <n v="12"/>
    <n v="7.7419349999999998"/>
    <n v="51"/>
    <n v="32.903230000000001"/>
    <n v="135.91398333333333"/>
    <x v="42"/>
    <n v="26"/>
    <n v="32"/>
    <n v="20.3125"/>
    <e v="#N/A"/>
    <m/>
    <m/>
    <m/>
    <x v="8"/>
    <m/>
  </r>
  <r>
    <s v="11X106"/>
    <s v="X106"/>
    <s v="P.S. 106 PARKCHESTER"/>
    <s v="X"/>
    <n v="4"/>
    <s v="P.S. 106 PARKCHESTER-4"/>
    <n v="2014"/>
    <n v="178"/>
    <n v="291.10109999999997"/>
    <n v="67"/>
    <n v="37.640450000000001"/>
    <n v="72"/>
    <n v="40.449440000000003"/>
    <n v="29"/>
    <n v="16.29213"/>
    <n v="10"/>
    <n v="5.6179779999999999"/>
    <n v="39"/>
    <n v="21.91011"/>
    <n v="129.96254266666665"/>
    <x v="37"/>
    <n v="30"/>
    <n v="32"/>
    <n v="20.270974465867639"/>
    <m/>
    <m/>
    <m/>
    <m/>
    <x v="8"/>
    <m/>
  </r>
  <r>
    <s v="24Q143"/>
    <s v="Q143"/>
    <s v="P.S. 143 LOUIS ARMSTRONG"/>
    <s v="Q"/>
    <n v="3"/>
    <s v="P.S. 143 LOUIS ARMSTRONG-3"/>
    <n v="2014"/>
    <n v="286"/>
    <n v="272.83920000000001"/>
    <n v="177"/>
    <n v="61.888109999999998"/>
    <n v="77"/>
    <n v="26.923079999999999"/>
    <n v="30"/>
    <n v="10.489509999999999"/>
    <n v="2"/>
    <n v="0.69930099999999995"/>
    <n v="32"/>
    <n v="11.18881"/>
    <n v="116.66666866666667"/>
    <x v="43"/>
    <n v="26"/>
    <n v="32"/>
    <n v="20.229405630865486"/>
    <m/>
    <m/>
    <m/>
    <m/>
    <x v="8"/>
    <m/>
  </r>
  <r>
    <s v="24Q014"/>
    <s v="Q014"/>
    <s v="P.S. 014 FAIRVIEW"/>
    <s v="Q"/>
    <n v="5"/>
    <s v="P.S. 014 FAIRVIEW-5"/>
    <n v="2014"/>
    <n v="273"/>
    <n v="293.30040000000002"/>
    <n v="115"/>
    <n v="42.124540000000003"/>
    <n v="92"/>
    <n v="33.699629999999999"/>
    <n v="41"/>
    <n v="15.018319999999999"/>
    <n v="25"/>
    <n v="9.1575089999999992"/>
    <n v="66"/>
    <n v="24.175820000000002"/>
    <n v="130.40293133333333"/>
    <x v="44"/>
    <n v="28"/>
    <n v="32"/>
    <n v="20.187793427230048"/>
    <m/>
    <m/>
    <m/>
    <m/>
    <x v="8"/>
    <m/>
  </r>
  <r>
    <s v="09X035"/>
    <s v="X035"/>
    <s v="P.S. 035 FRANZ SIEGEL"/>
    <s v="X"/>
    <n v="3"/>
    <s v="P.S. 035 FRANZ SIEGEL-3"/>
    <n v="2014"/>
    <n v="96"/>
    <n v="298.47919999999999"/>
    <n v="29"/>
    <n v="30.20833"/>
    <n v="39"/>
    <n v="40.625"/>
    <n v="28"/>
    <n v="29.16667"/>
    <n v="0"/>
    <n v="0"/>
    <n v="28"/>
    <n v="29.16667"/>
    <n v="132.98611333333332"/>
    <x v="37"/>
    <n v="30"/>
    <n v="31"/>
    <n v="20.146137787056368"/>
    <m/>
    <m/>
    <m/>
    <m/>
    <x v="8"/>
    <m/>
  </r>
  <r>
    <s v="20K170"/>
    <s v="K170"/>
    <s v="RALPH A. FABRIZIO SCHOOL"/>
    <s v="K"/>
    <n v="3"/>
    <s v="RALPH A. FABRIZIO SCHOOL-3"/>
    <n v="2014"/>
    <n v="143"/>
    <n v="302.5874"/>
    <n v="47"/>
    <n v="32.867130000000003"/>
    <n v="42"/>
    <n v="29.370629999999998"/>
    <n v="50"/>
    <n v="34.965029999999999"/>
    <n v="4"/>
    <n v="2.7972030000000001"/>
    <n v="54"/>
    <n v="37.762239999999998"/>
    <n v="135.897426"/>
    <x v="45"/>
    <n v="21"/>
    <n v="32"/>
    <n v="20.104438642297652"/>
    <m/>
    <m/>
    <m/>
    <m/>
    <x v="8"/>
    <m/>
  </r>
  <r>
    <s v="22K217"/>
    <s v="K217"/>
    <s v="P.S. 217 COLONEL DAVID MARCUS SCHOOL"/>
    <s v="K"/>
    <n v="4"/>
    <s v="P.S. 217 COLONEL DAVID MARCUS SCHOOL-4"/>
    <n v="2014"/>
    <n v="173"/>
    <n v="305.01159999999999"/>
    <n v="46"/>
    <n v="26.589600000000001"/>
    <n v="63"/>
    <n v="36.416179999999997"/>
    <n v="40"/>
    <n v="23.121390000000002"/>
    <n v="24"/>
    <n v="13.87283"/>
    <n v="64"/>
    <n v="36.994219999999999"/>
    <n v="141.42581666666666"/>
    <x v="45"/>
    <n v="28"/>
    <n v="32"/>
    <n v="20.062695924764888"/>
    <m/>
    <m/>
    <m/>
    <m/>
    <x v="8"/>
    <m/>
  </r>
  <r>
    <s v="20K105"/>
    <s v="K105"/>
    <s v="P.S. 105 THE BLYTHEBOURNE"/>
    <s v="K"/>
    <n v="3"/>
    <s v="P.S. 105 THE BLYTHEBOURNE-3"/>
    <n v="2014"/>
    <n v="287"/>
    <n v="302.78399999999999"/>
    <n v="83"/>
    <n v="28.91986"/>
    <n v="105"/>
    <n v="36.585369999999998"/>
    <n v="90"/>
    <n v="31.358889999999999"/>
    <n v="9"/>
    <n v="3.1358890000000001"/>
    <n v="99"/>
    <n v="34.494770000000003"/>
    <n v="136.23694800000001"/>
    <x v="46"/>
    <n v="14"/>
    <n v="32"/>
    <n v="20.020909566126502"/>
    <m/>
    <m/>
    <m/>
    <m/>
    <x v="9"/>
    <m/>
  </r>
  <r>
    <s v="25Q120"/>
    <s v="Q120"/>
    <s v="P.S. 120 QUEENS"/>
    <s v="Q"/>
    <n v="5"/>
    <s v="P.S. 120 QUEENS-5"/>
    <n v="2014"/>
    <n v="123"/>
    <n v="306.60980000000001"/>
    <n v="31"/>
    <n v="25.203250000000001"/>
    <n v="42"/>
    <n v="34.146340000000002"/>
    <n v="32"/>
    <n v="26.016259999999999"/>
    <n v="18"/>
    <n v="14.63415"/>
    <n v="50"/>
    <n v="40.650410000000001"/>
    <n v="143.36043666666666"/>
    <x v="47"/>
    <n v="26"/>
    <n v="32"/>
    <n v="19.97907949790795"/>
    <m/>
    <m/>
    <m/>
    <m/>
    <x v="9"/>
    <m/>
  </r>
  <r>
    <s v="09X218"/>
    <s v="X218"/>
    <s v="P.S./I.S. 218 RAFAEL HERNANDEZ DUAL LANGUAGE MAGNET SCHOOL"/>
    <s v="X"/>
    <n v="3"/>
    <s v="P.S./I.S. 218 RAFAEL HERNANDEZ DUAL LANGUAGE MAGNET SCHOOL-3"/>
    <n v="2014"/>
    <n v="110"/>
    <n v="288.29090000000002"/>
    <n v="57"/>
    <n v="51.818179999999998"/>
    <n v="35"/>
    <n v="31.818180000000002"/>
    <n v="17"/>
    <n v="15.454549999999999"/>
    <n v="1"/>
    <n v="0.90909099999999998"/>
    <n v="18"/>
    <n v="16.36364"/>
    <n v="121.81818533333332"/>
    <x v="37"/>
    <n v="30"/>
    <n v="31"/>
    <n v="19.937205651491364"/>
    <m/>
    <m/>
    <m/>
    <m/>
    <x v="8"/>
    <m/>
  </r>
  <r>
    <s v="15K010"/>
    <s v="K010"/>
    <s v="MAGNET SCHOOL OF MATH, SCIENCE AND DESIGN TECHNOLOGY"/>
    <s v="K"/>
    <n v="3"/>
    <s v="MAGNET SCHOOL OF MATH, SCIENCE AND DESIGN TECHNOLOGY-3"/>
    <n v="2014"/>
    <n v="149"/>
    <n v="321.04700000000003"/>
    <n v="28"/>
    <n v="18.79195"/>
    <n v="31"/>
    <n v="20.80537"/>
    <n v="70"/>
    <n v="46.979869999999998"/>
    <n v="20"/>
    <n v="13.42282"/>
    <n v="90"/>
    <n v="60.402679999999997"/>
    <n v="151.67786666666666"/>
    <x v="48"/>
    <n v="27"/>
    <n v="32"/>
    <n v="19.895287958115183"/>
    <m/>
    <m/>
    <m/>
    <m/>
    <x v="9"/>
    <m/>
  </r>
  <r>
    <s v="15K169"/>
    <s v="K169"/>
    <s v="P.S. 169 SUNSET PARK"/>
    <s v="K"/>
    <n v="5"/>
    <s v="P.S. 169 SUNSET PARK-5"/>
    <n v="2014"/>
    <n v="215"/>
    <n v="301.26979999999998"/>
    <n v="60"/>
    <n v="27.906980000000001"/>
    <n v="92"/>
    <n v="42.790700000000001"/>
    <n v="38"/>
    <n v="17.674420000000001"/>
    <n v="25"/>
    <n v="11.62791"/>
    <n v="63"/>
    <n v="29.302330000000001"/>
    <n v="137.67443333333333"/>
    <x v="48"/>
    <n v="23"/>
    <n v="32"/>
    <n v="19.853326348873757"/>
    <m/>
    <m/>
    <m/>
    <m/>
    <x v="9"/>
    <m/>
  </r>
  <r>
    <s v="18K135"/>
    <s v="K135"/>
    <s v="P.S. 135 SHELDON A. BROOKNER"/>
    <s v="K"/>
    <n v="5"/>
    <s v="P.S. 135 SHELDON A. BROOKNER-5"/>
    <n v="2014"/>
    <n v="106"/>
    <n v="302.65089999999998"/>
    <n v="32"/>
    <n v="30.188680000000002"/>
    <n v="45"/>
    <n v="42.452829999999999"/>
    <n v="21"/>
    <n v="19.811319999999998"/>
    <n v="8"/>
    <n v="7.5471700000000004"/>
    <n v="29"/>
    <n v="27.35849"/>
    <n v="134.90565999999998"/>
    <x v="48"/>
    <n v="28"/>
    <n v="32"/>
    <n v="19.811320754716981"/>
    <m/>
    <m/>
    <m/>
    <m/>
    <x v="9"/>
    <m/>
  </r>
  <r>
    <s v="15K058"/>
    <s v="K058"/>
    <s v="P.S. 058 THE CARROLL"/>
    <s v="K"/>
    <n v="3"/>
    <s v="P.S. 058 THE CARROLL-3"/>
    <n v="2014"/>
    <n v="153"/>
    <n v="323.06540000000001"/>
    <n v="20"/>
    <n v="13.071899999999999"/>
    <n v="35"/>
    <n v="22.875820000000001"/>
    <n v="79"/>
    <n v="51.633989999999997"/>
    <n v="19"/>
    <n v="12.4183"/>
    <n v="98"/>
    <n v="64.052289999999999"/>
    <n v="154.46624333333332"/>
    <x v="49"/>
    <n v="26"/>
    <n v="32"/>
    <n v="19.769271106449921"/>
    <m/>
    <m/>
    <m/>
    <m/>
    <x v="9"/>
    <m/>
  </r>
  <r>
    <s v="24Q058"/>
    <s v="Q058"/>
    <s v="P.S. 58 - SCHOOL OF HEROES"/>
    <s v="Q"/>
    <n v="5"/>
    <s v="P.S. 58 - SCHOOL OF HEROES-5"/>
    <n v="2014"/>
    <n v="161"/>
    <n v="315.10559999999998"/>
    <n v="30"/>
    <n v="18.63354"/>
    <n v="51"/>
    <n v="31.677019999999999"/>
    <n v="46"/>
    <n v="28.571429999999999"/>
    <n v="34"/>
    <n v="21.118010000000002"/>
    <n v="80"/>
    <n v="49.689439999999998"/>
    <n v="150.72463666666664"/>
    <x v="49"/>
    <n v="27"/>
    <n v="32"/>
    <n v="19.727177334732424"/>
    <m/>
    <m/>
    <m/>
    <m/>
    <x v="9"/>
    <m/>
  </r>
  <r>
    <s v="29Q131"/>
    <s v="Q131"/>
    <s v="P.S. 131 ABIGAIL ADAMS"/>
    <s v="Q"/>
    <n v="3"/>
    <s v="P.S. 131 ABIGAIL ADAMS-3"/>
    <n v="2014"/>
    <n v="125"/>
    <n v="313.19200000000001"/>
    <n v="18"/>
    <n v="14.4"/>
    <n v="52"/>
    <n v="41.6"/>
    <n v="44"/>
    <n v="35.200000000000003"/>
    <n v="11"/>
    <n v="8.8000000000000007"/>
    <n v="55"/>
    <n v="44"/>
    <n v="146.13333333333333"/>
    <x v="49"/>
    <n v="27"/>
    <n v="32"/>
    <n v="19.685039370078741"/>
    <e v="#N/A"/>
    <m/>
    <m/>
    <m/>
    <x v="9"/>
    <m/>
  </r>
  <r>
    <s v="06M153"/>
    <s v="M153"/>
    <s v="P.S. 153 ADAM CLAYTON POWELL"/>
    <s v="M"/>
    <n v="4"/>
    <s v="P.S. 153 ADAM CLAYTON POWELL-4"/>
    <n v="2014"/>
    <n v="152"/>
    <n v="285.92759999999998"/>
    <n v="71"/>
    <n v="46.710529999999999"/>
    <n v="37"/>
    <n v="24.342110000000002"/>
    <n v="36"/>
    <n v="23.68421"/>
    <n v="8"/>
    <n v="5.2631579999999998"/>
    <n v="44"/>
    <n v="28.947369999999999"/>
    <n v="129.166676"/>
    <x v="50"/>
    <n v="27"/>
    <n v="32"/>
    <n v="19.642857142857142"/>
    <m/>
    <m/>
    <m/>
    <m/>
    <x v="9"/>
    <m/>
  </r>
  <r>
    <s v="10X008"/>
    <s v="X008"/>
    <s v="P.S. 008 ISSAC VARIAN"/>
    <s v="X"/>
    <n v="4"/>
    <s v="P.S. 008 ISSAC VARIAN-4"/>
    <n v="2014"/>
    <n v="172"/>
    <n v="300.77330000000001"/>
    <n v="47"/>
    <n v="27.325579999999999"/>
    <n v="74"/>
    <n v="43.023260000000001"/>
    <n v="40"/>
    <n v="23.25581"/>
    <n v="11"/>
    <n v="6.3953490000000004"/>
    <n v="51"/>
    <n v="29.651160000000001"/>
    <n v="136.240308"/>
    <x v="37"/>
    <n v="30"/>
    <n v="31"/>
    <n v="19.600630583289544"/>
    <m/>
    <m/>
    <m/>
    <m/>
    <x v="8"/>
    <m/>
  </r>
  <r>
    <s v="12X196"/>
    <s v="X196"/>
    <s v="P.S. 196"/>
    <s v="X"/>
    <n v="5"/>
    <s v="P.S. 196-5"/>
    <n v="2014"/>
    <n v="145"/>
    <n v="287.04829999999998"/>
    <n v="71"/>
    <n v="48.965519999999998"/>
    <n v="53"/>
    <n v="36.551720000000003"/>
    <n v="20"/>
    <n v="13.793100000000001"/>
    <n v="1"/>
    <n v="0.68965500000000002"/>
    <n v="21"/>
    <n v="14.482760000000001"/>
    <n v="122.06895666666667"/>
    <x v="38"/>
    <n v="30"/>
    <n v="31"/>
    <n v="19.558359621451103"/>
    <m/>
    <m/>
    <m/>
    <m/>
    <x v="8"/>
    <m/>
  </r>
  <r>
    <s v="20K105"/>
    <s v="K105"/>
    <s v="P.S. 105 THE BLYTHEBOURNE"/>
    <s v="K"/>
    <n v="5"/>
    <s v="P.S. 105 THE BLYTHEBOURNE-5"/>
    <n v="2014"/>
    <n v="310"/>
    <n v="302.49029999999999"/>
    <n v="91"/>
    <n v="29.354839999999999"/>
    <n v="115"/>
    <n v="37.096769999999999"/>
    <n v="62"/>
    <n v="20"/>
    <n v="42"/>
    <n v="13.548389999999999"/>
    <n v="104"/>
    <n v="33.548389999999998"/>
    <n v="139.24731333333332"/>
    <x v="50"/>
    <n v="23"/>
    <n v="32"/>
    <n v="19.516044187269856"/>
    <m/>
    <m/>
    <m/>
    <m/>
    <x v="9"/>
    <m/>
  </r>
  <r>
    <s v="25Q021"/>
    <s v="Q021"/>
    <s v="P.S. 021 EDWARD HART"/>
    <s v="Q"/>
    <n v="4"/>
    <s v="P.S. 021 EDWARD HART-4"/>
    <n v="2014"/>
    <n v="220"/>
    <n v="317.21359999999999"/>
    <n v="31"/>
    <n v="14.090909999999999"/>
    <n v="80"/>
    <n v="36.363639999999997"/>
    <n v="61"/>
    <n v="27.727270000000001"/>
    <n v="48"/>
    <n v="21.818180000000002"/>
    <n v="109"/>
    <n v="49.545450000000002"/>
    <n v="152.42424"/>
    <x v="50"/>
    <n v="26"/>
    <n v="32"/>
    <n v="19.473684210526315"/>
    <m/>
    <m/>
    <m/>
    <m/>
    <x v="9"/>
    <m/>
  </r>
  <r>
    <s v="30Q011"/>
    <s v="Q011"/>
    <s v="P.S. 011 KATHRYN PHELAN"/>
    <s v="Q"/>
    <n v="4"/>
    <s v="P.S. 011 KATHRYN PHELAN-4"/>
    <n v="2014"/>
    <n v="176"/>
    <n v="305.71589999999998"/>
    <n v="46"/>
    <n v="26.13636"/>
    <n v="64"/>
    <n v="36.363639999999997"/>
    <n v="41"/>
    <n v="23.295449999999999"/>
    <n v="25"/>
    <n v="14.204549999999999"/>
    <n v="66"/>
    <n v="37.5"/>
    <n v="141.85606333333331"/>
    <x v="50"/>
    <n v="26"/>
    <n v="32"/>
    <n v="19.431279620853083"/>
    <m/>
    <m/>
    <m/>
    <m/>
    <x v="9"/>
    <m/>
  </r>
  <r>
    <s v="15K058"/>
    <s v="K058"/>
    <s v="P.S. 058 THE CARROLL"/>
    <s v="K"/>
    <n v="4"/>
    <s v="P.S. 058 THE CARROLL-4"/>
    <n v="2014"/>
    <n v="141"/>
    <n v="328.80849999999998"/>
    <n v="9"/>
    <n v="6.3829789999999997"/>
    <n v="36"/>
    <n v="25.53191"/>
    <n v="46"/>
    <n v="32.624110000000002"/>
    <n v="50"/>
    <n v="35.460990000000002"/>
    <n v="96"/>
    <n v="68.08511"/>
    <n v="165.72102233333334"/>
    <x v="51"/>
    <n v="27"/>
    <n v="32"/>
    <n v="19.388830347734455"/>
    <e v="#N/A"/>
    <m/>
    <m/>
    <m/>
    <x v="9"/>
    <m/>
  </r>
  <r>
    <s v="31R003"/>
    <s v="R003"/>
    <s v="P.S. 003 THE MARGARET GIOIOSA SCHOOL"/>
    <s v="R"/>
    <n v="5"/>
    <s v="P.S. 003 THE MARGARET GIOIOSA SCHOOL-5"/>
    <n v="2014"/>
    <n v="148"/>
    <n v="313.1216"/>
    <n v="27"/>
    <n v="18.24324"/>
    <n v="53"/>
    <n v="35.810809999999996"/>
    <n v="41"/>
    <n v="27.7027"/>
    <n v="27"/>
    <n v="18.24324"/>
    <n v="68"/>
    <n v="45.945950000000003"/>
    <n v="148.64863333333332"/>
    <x v="51"/>
    <n v="25"/>
    <n v="32"/>
    <n v="19.346336320506062"/>
    <e v="#N/A"/>
    <m/>
    <m/>
    <m/>
    <x v="9"/>
    <m/>
  </r>
  <r>
    <s v="30Q069"/>
    <s v="Q069"/>
    <s v="P.S. 069 JACKSON HEIGHTS"/>
    <s v="Q"/>
    <n v="5"/>
    <s v="P.S. 069 JACKSON HEIGHTS-5"/>
    <n v="2014"/>
    <n v="238"/>
    <n v="315.19330000000002"/>
    <n v="39"/>
    <n v="16.38655"/>
    <n v="91"/>
    <n v="38.235289999999999"/>
    <n v="64"/>
    <n v="26.89076"/>
    <n v="44"/>
    <n v="18.487390000000001"/>
    <n v="108"/>
    <n v="45.378149999999998"/>
    <n v="149.15965"/>
    <x v="52"/>
    <n v="25"/>
    <n v="32"/>
    <n v="19.303797468354432"/>
    <m/>
    <m/>
    <m/>
    <m/>
    <x v="11"/>
    <m/>
  </r>
  <r>
    <s v="30Q149"/>
    <s v="Q149"/>
    <s v="P.S. 149 CHRISTA MCAULIFFE"/>
    <s v="Q"/>
    <n v="3"/>
    <s v="P.S. 149 CHRISTA MCAULIFFE-3"/>
    <n v="2014"/>
    <n v="223"/>
    <n v="295.5471"/>
    <n v="92"/>
    <n v="41.255609999999997"/>
    <n v="72"/>
    <n v="32.286999999999999"/>
    <n v="55"/>
    <n v="24.663679999999999"/>
    <n v="4"/>
    <n v="1.793722"/>
    <n v="59"/>
    <n v="26.4574"/>
    <n v="128.99852066666665"/>
    <x v="53"/>
    <n v="24"/>
    <n v="32"/>
    <n v="19.261213720316622"/>
    <m/>
    <m/>
    <m/>
    <m/>
    <x v="11"/>
    <m/>
  </r>
  <r>
    <s v="11X089"/>
    <s v="X089"/>
    <s v="P.S. 089 BRONX"/>
    <s v="X"/>
    <n v="5"/>
    <s v="P.S. 089 BRONX-5"/>
    <n v="2014"/>
    <n v="132"/>
    <n v="285.93180000000001"/>
    <n v="73"/>
    <n v="55.30303"/>
    <n v="40"/>
    <n v="30.30303"/>
    <n v="15"/>
    <n v="11.36364"/>
    <n v="4"/>
    <n v="3.030303"/>
    <n v="19"/>
    <n v="14.393940000000001"/>
    <n v="120.707076"/>
    <x v="19"/>
    <n v="28"/>
    <n v="32"/>
    <n v="19.218585005279831"/>
    <m/>
    <m/>
    <m/>
    <m/>
    <x v="8"/>
    <m/>
  </r>
  <r>
    <s v="22K315"/>
    <s v="K315"/>
    <s v="P.S. K315"/>
    <s v="K"/>
    <n v="4"/>
    <s v="P.S. K315-4"/>
    <n v="2014"/>
    <n v="121"/>
    <n v="290.7355"/>
    <n v="49"/>
    <n v="40.495869999999996"/>
    <n v="46"/>
    <n v="38.016530000000003"/>
    <n v="24"/>
    <n v="19.834710000000001"/>
    <n v="2"/>
    <n v="1.6528929999999999"/>
    <n v="26"/>
    <n v="21.4876"/>
    <n v="127.54821266666666"/>
    <x v="54"/>
    <n v="26"/>
    <n v="32"/>
    <n v="19.175911251980981"/>
    <m/>
    <m/>
    <m/>
    <m/>
    <x v="11"/>
    <m/>
  </r>
  <r>
    <s v="08X069"/>
    <s v="X069"/>
    <s v="P.S. 069 JOURNEY PREP SCHOOL"/>
    <s v="X"/>
    <n v="4"/>
    <s v="P.S. 069 JOURNEY PREP SCHOOL-4"/>
    <n v="2014"/>
    <n v="71"/>
    <n v="300.78870000000001"/>
    <n v="19"/>
    <n v="26.760560000000002"/>
    <n v="23"/>
    <n v="32.394370000000002"/>
    <n v="25"/>
    <n v="35.211269999999999"/>
    <n v="4"/>
    <n v="5.6338030000000003"/>
    <n v="29"/>
    <n v="40.84507"/>
    <n v="139.90610933333332"/>
    <x v="19"/>
    <n v="29"/>
    <n v="31"/>
    <n v="19.133192389006343"/>
    <m/>
    <m/>
    <m/>
    <m/>
    <x v="8"/>
    <m/>
  </r>
  <r>
    <s v="13K011"/>
    <s v="K011"/>
    <s v="P.S. 011 PURVIS J. BEHAN"/>
    <s v="K"/>
    <n v="3"/>
    <s v="P.S. 011 PURVIS J. BEHAN-3"/>
    <n v="2014"/>
    <n v="92"/>
    <n v="311.45650000000001"/>
    <n v="17"/>
    <n v="18.478259999999999"/>
    <n v="26"/>
    <n v="28.260870000000001"/>
    <n v="47"/>
    <n v="51.086959999999998"/>
    <n v="2"/>
    <n v="2.1739130000000002"/>
    <n v="49"/>
    <n v="53.260869999999997"/>
    <n v="145.65217933333332"/>
    <x v="55"/>
    <n v="22"/>
    <n v="32"/>
    <n v="19.090428344791118"/>
    <e v="#N/A"/>
    <m/>
    <m/>
    <m/>
    <x v="11"/>
    <m/>
  </r>
  <r>
    <s v="27Q124"/>
    <s v="Q124"/>
    <s v="P.S. 124 OSMOND A CHURCH"/>
    <s v="Q"/>
    <n v="4"/>
    <s v="P.S. 124 OSMOND A CHURCH-4"/>
    <n v="2014"/>
    <n v="149"/>
    <n v="298.8322"/>
    <n v="52"/>
    <n v="34.899329999999999"/>
    <n v="54"/>
    <n v="36.241610000000001"/>
    <n v="30"/>
    <n v="20.134229999999999"/>
    <n v="13"/>
    <n v="8.7248319999999993"/>
    <n v="43"/>
    <n v="28.859059999999999"/>
    <n v="134.22819066666665"/>
    <x v="55"/>
    <n v="22"/>
    <n v="32"/>
    <n v="19.047619047619047"/>
    <e v="#N/A"/>
    <m/>
    <m/>
    <m/>
    <x v="11"/>
    <m/>
  </r>
  <r>
    <s v="11X160"/>
    <s v="X160"/>
    <s v="P.S. 160 WALT DISNEY"/>
    <s v="X"/>
    <n v="3"/>
    <s v="P.S. 160 WALT DISNEY-3"/>
    <n v="2014"/>
    <n v="51"/>
    <n v="283.29410000000001"/>
    <n v="27"/>
    <n v="52.941180000000003"/>
    <n v="12"/>
    <n v="23.529409999999999"/>
    <n v="12"/>
    <n v="23.529409999999999"/>
    <n v="0"/>
    <n v="0"/>
    <n v="12"/>
    <n v="23.529409999999999"/>
    <n v="123.52941"/>
    <x v="19"/>
    <n v="29"/>
    <n v="31"/>
    <n v="19.004764425622021"/>
    <m/>
    <m/>
    <m/>
    <m/>
    <x v="8"/>
    <m/>
  </r>
  <r>
    <s v="15K001"/>
    <s v="K001"/>
    <s v="P.S. 001 THE BERGEN"/>
    <s v="K"/>
    <n v="4"/>
    <s v="P.S. 001 THE BERGEN-4"/>
    <n v="2014"/>
    <n v="142"/>
    <n v="288.13380000000001"/>
    <n v="64"/>
    <n v="45.070419999999999"/>
    <n v="51"/>
    <n v="35.915489999999998"/>
    <n v="22"/>
    <n v="15.49296"/>
    <n v="5"/>
    <n v="3.5211269999999999"/>
    <n v="27"/>
    <n v="19.01408"/>
    <n v="125.82159399999999"/>
    <x v="56"/>
    <n v="17"/>
    <n v="32"/>
    <n v="18.961864406779661"/>
    <m/>
    <m/>
    <m/>
    <m/>
    <x v="10"/>
    <m/>
  </r>
  <r>
    <s v="25Q021"/>
    <s v="Q021"/>
    <s v="P.S. 021 EDWARD HART"/>
    <s v="Q"/>
    <n v="3"/>
    <s v="P.S. 021 EDWARD HART-3"/>
    <n v="2014"/>
    <n v="193"/>
    <n v="316.45080000000002"/>
    <n v="41"/>
    <n v="21.24352"/>
    <n v="51"/>
    <n v="26.424869999999999"/>
    <n v="72"/>
    <n v="37.305700000000002"/>
    <n v="29"/>
    <n v="15.02591"/>
    <n v="101"/>
    <n v="52.331609999999998"/>
    <n v="148.70466666666667"/>
    <x v="57"/>
    <n v="19"/>
    <n v="32"/>
    <n v="18.918918918918919"/>
    <e v="#N/A"/>
    <m/>
    <m/>
    <m/>
    <x v="10"/>
    <m/>
  </r>
  <r>
    <s v="15K001"/>
    <s v="K001"/>
    <s v="P.S. 001 THE BERGEN"/>
    <s v="K"/>
    <n v="5"/>
    <s v="P.S. 001 THE BERGEN-5"/>
    <n v="2014"/>
    <n v="150"/>
    <n v="291.74669999999998"/>
    <n v="67"/>
    <n v="44.666670000000003"/>
    <n v="57"/>
    <n v="38"/>
    <n v="22"/>
    <n v="14.66667"/>
    <n v="4"/>
    <n v="2.6666669999999999"/>
    <n v="26"/>
    <n v="17.33333"/>
    <n v="125.11112066666665"/>
    <x v="58"/>
    <n v="19"/>
    <n v="32"/>
    <n v="18.87592788971368"/>
    <m/>
    <m/>
    <m/>
    <m/>
    <x v="10"/>
    <m/>
  </r>
  <r>
    <s v="24Q153"/>
    <s v="Q153"/>
    <s v="P.S. 153 MASPETH ELEM"/>
    <s v="Q"/>
    <n v="4"/>
    <s v="P.S. 153 MASPETH ELEM-4"/>
    <n v="2014"/>
    <n v="209"/>
    <n v="308.93779999999998"/>
    <n v="55"/>
    <n v="26.31579"/>
    <n v="66"/>
    <n v="31.578949999999999"/>
    <n v="50"/>
    <n v="23.923439999999999"/>
    <n v="38"/>
    <n v="18.181819999999998"/>
    <n v="88"/>
    <n v="42.105260000000001"/>
    <n v="144.65709666666666"/>
    <x v="58"/>
    <n v="25"/>
    <n v="32"/>
    <n v="18.832891246684351"/>
    <m/>
    <m/>
    <m/>
    <m/>
    <x v="10"/>
    <m/>
  </r>
  <r>
    <s v="12X150"/>
    <s v="X150"/>
    <s v="P.S. 150 CHARLES JAMES FOX"/>
    <s v="X"/>
    <n v="5"/>
    <s v="P.S. 150 CHARLES JAMES FOX-5"/>
    <n v="2014"/>
    <n v="143"/>
    <n v="282.86709999999999"/>
    <n v="79"/>
    <n v="55.244759999999999"/>
    <n v="42"/>
    <n v="29.370629999999998"/>
    <n v="19"/>
    <n v="13.286709999999999"/>
    <n v="3"/>
    <n v="2.0979019999999999"/>
    <n v="22"/>
    <n v="15.38462"/>
    <n v="120.74592066666665"/>
    <x v="19"/>
    <n v="29"/>
    <n v="31"/>
    <n v="18.789808917197455"/>
    <m/>
    <m/>
    <m/>
    <m/>
    <x v="8"/>
    <m/>
  </r>
  <r>
    <s v="20K506"/>
    <s v="K506"/>
    <s v="P.S. 506: THE SCHOOL OF JOURNALISM &amp; TECHNOLOGY"/>
    <s v="K"/>
    <n v="3"/>
    <s v="P.S. 506: THE SCHOOL OF JOURNALISM &amp; TECHNOLOGY-3"/>
    <n v="2014"/>
    <n v="125"/>
    <n v="286.45600000000002"/>
    <n v="67"/>
    <n v="53.6"/>
    <n v="40"/>
    <n v="32"/>
    <n v="18"/>
    <n v="14.4"/>
    <n v="0"/>
    <n v="0"/>
    <n v="18"/>
    <n v="14.4"/>
    <n v="120.26666666666667"/>
    <x v="59"/>
    <n v="22"/>
    <n v="32"/>
    <n v="18.746680828465216"/>
    <e v="#N/A"/>
    <m/>
    <m/>
    <m/>
    <x v="10"/>
    <m/>
  </r>
  <r>
    <s v="30Q149"/>
    <s v="Q149"/>
    <s v="P.S. 149 CHRISTA MCAULIFFE"/>
    <s v="Q"/>
    <n v="5"/>
    <s v="P.S. 149 CHRISTA MCAULIFFE-5"/>
    <n v="2014"/>
    <n v="267"/>
    <n v="286.9588"/>
    <n v="129"/>
    <n v="48.314610000000002"/>
    <n v="104"/>
    <n v="38.951309999999999"/>
    <n v="26"/>
    <n v="9.7378280000000004"/>
    <n v="8"/>
    <n v="2.9962550000000001"/>
    <n v="34"/>
    <n v="12.734080000000001"/>
    <n v="122.47191333333333"/>
    <x v="59"/>
    <n v="24"/>
    <n v="32"/>
    <n v="18.703506907545165"/>
    <e v="#N/A"/>
    <m/>
    <m/>
    <m/>
    <x v="10"/>
    <m/>
  </r>
  <r>
    <s v="27Q043"/>
    <s v="Q043"/>
    <s v="P.S. 043"/>
    <s v="Q"/>
    <n v="4"/>
    <s v="P.S. 043-4"/>
    <n v="2014"/>
    <n v="113"/>
    <n v="283.70800000000003"/>
    <n v="60"/>
    <n v="53.097349999999999"/>
    <n v="34"/>
    <n v="30.0885"/>
    <n v="16"/>
    <n v="14.15929"/>
    <n v="3"/>
    <n v="2.6548669999999999"/>
    <n v="19"/>
    <n v="16.814160000000001"/>
    <n v="122.12390066666667"/>
    <x v="60"/>
    <n v="18"/>
    <n v="32"/>
    <n v="18.660287081339714"/>
    <e v="#N/A"/>
    <m/>
    <m/>
    <m/>
    <x v="10"/>
    <m/>
  </r>
  <r>
    <s v="27Q062"/>
    <s v="Q062"/>
    <s v="P. S. 62 - CHESTER PARK SCHOOL"/>
    <s v="Q"/>
    <n v="4"/>
    <s v="P. S. 62 - CHESTER PARK SCHOOL-4"/>
    <n v="2014"/>
    <n v="148"/>
    <n v="301.01350000000002"/>
    <n v="41"/>
    <n v="27.7027"/>
    <n v="62"/>
    <n v="41.891889999999997"/>
    <n v="31"/>
    <n v="20.94595"/>
    <n v="14"/>
    <n v="9.4594590000000007"/>
    <n v="45"/>
    <n v="30.40541"/>
    <n v="137.38738799999999"/>
    <x v="61"/>
    <n v="24"/>
    <n v="32"/>
    <n v="18.617021276595743"/>
    <m/>
    <m/>
    <m/>
    <m/>
    <x v="12"/>
    <m/>
  </r>
  <r>
    <s v="18K115"/>
    <s v="K115"/>
    <s v="P.S. 115 DANIEL MUCATEL SCHOOL"/>
    <s v="K"/>
    <n v="4"/>
    <s v="P.S. 115 DANIEL MUCATEL SCHOOL-4"/>
    <n v="2014"/>
    <n v="190"/>
    <n v="302.41050000000001"/>
    <n v="55"/>
    <n v="28.947369999999999"/>
    <n v="64"/>
    <n v="33.68421"/>
    <n v="46"/>
    <n v="24.210529999999999"/>
    <n v="25"/>
    <n v="13.15789"/>
    <n v="71"/>
    <n v="37.36842"/>
    <n v="140.52631333333332"/>
    <x v="62"/>
    <n v="23"/>
    <n v="32"/>
    <n v="18.573709419904205"/>
    <e v="#N/A"/>
    <m/>
    <m/>
    <m/>
    <x v="12"/>
    <m/>
  </r>
  <r>
    <s v="06M132"/>
    <s v="M132"/>
    <s v="P.S. 132 JUAN PABLO DUARTE"/>
    <s v="M"/>
    <n v="5"/>
    <s v="P.S. 132 JUAN PABLO DUARTE-5"/>
    <n v="2014"/>
    <n v="87"/>
    <n v="279.18389999999999"/>
    <n v="50"/>
    <n v="57.471260000000001"/>
    <n v="23"/>
    <n v="26.436779999999999"/>
    <n v="11"/>
    <n v="12.64368"/>
    <n v="3"/>
    <n v="3.4482759999999999"/>
    <n v="14"/>
    <n v="16.091950000000001"/>
    <n v="120.689652"/>
    <x v="63"/>
    <n v="22"/>
    <n v="32"/>
    <n v="18.530351437699679"/>
    <m/>
    <m/>
    <m/>
    <m/>
    <x v="12"/>
    <m/>
  </r>
  <r>
    <s v="08X093"/>
    <s v="X093"/>
    <s v="P.S. 093 ALBERT G. OLIVER"/>
    <s v="X"/>
    <n v="4"/>
    <s v="P.S. 093 ALBERT G. OLIVER-4"/>
    <n v="2014"/>
    <n v="57"/>
    <n v="292.43860000000001"/>
    <n v="17"/>
    <n v="29.824560000000002"/>
    <n v="30"/>
    <n v="52.63158"/>
    <n v="9"/>
    <n v="15.78947"/>
    <n v="1"/>
    <n v="1.754386"/>
    <n v="10"/>
    <n v="17.543859999999999"/>
    <n v="129.82455533333334"/>
    <x v="19"/>
    <n v="30"/>
    <n v="30"/>
    <n v="18.486947256259988"/>
    <m/>
    <m/>
    <m/>
    <m/>
    <x v="8"/>
    <m/>
  </r>
  <r>
    <s v="06M028"/>
    <s v="M028"/>
    <s v="P.S. 028 WRIGHT BROTHERS"/>
    <s v="M"/>
    <n v="4"/>
    <s v="P.S. 028 WRIGHT BROTHERS-4"/>
    <n v="2014"/>
    <n v="120"/>
    <n v="290.83330000000001"/>
    <n v="42"/>
    <n v="35"/>
    <n v="55"/>
    <n v="45.833329999999997"/>
    <n v="15"/>
    <n v="12.5"/>
    <n v="8"/>
    <n v="6.6666670000000003"/>
    <n v="23"/>
    <n v="19.16667"/>
    <n v="130.27777399999999"/>
    <x v="64"/>
    <n v="18"/>
    <n v="32"/>
    <n v="18.443496801705759"/>
    <e v="#N/A"/>
    <m/>
    <m/>
    <m/>
    <x v="13"/>
    <m/>
  </r>
  <r>
    <s v="01M142"/>
    <s v="M142"/>
    <s v="P.S. 142 AMALIA CASTRO"/>
    <s v="M"/>
    <n v="3"/>
    <s v="P.S. 142 AMALIA CASTRO-3"/>
    <n v="2014"/>
    <n v="47"/>
    <n v="277.74470000000002"/>
    <n v="28"/>
    <n v="59.574469999999998"/>
    <n v="17"/>
    <n v="36.170209999999997"/>
    <n v="2"/>
    <n v="4.2553190000000001"/>
    <n v="0"/>
    <n v="0"/>
    <n v="2"/>
    <n v="4.2553190000000001"/>
    <n v="114.89361499999998"/>
    <x v="17"/>
    <n v="31"/>
    <n v="31"/>
    <n v="18.399999999999999"/>
    <m/>
    <m/>
    <m/>
    <m/>
    <x v="7"/>
    <m/>
  </r>
  <r>
    <s v="02M003"/>
    <s v="M003"/>
    <s v="P.S. 003 CHARRETTE SCHOOL"/>
    <s v="M"/>
    <n v="3"/>
    <s v="P.S. 003 CHARRETTE SCHOOL-3"/>
    <n v="2014"/>
    <n v="106"/>
    <n v="323.66980000000001"/>
    <n v="12"/>
    <n v="11.32075"/>
    <n v="30"/>
    <n v="28.30189"/>
    <n v="55"/>
    <n v="51.886789999999998"/>
    <n v="9"/>
    <n v="8.4905659999999994"/>
    <n v="64"/>
    <n v="60.377360000000003"/>
    <n v="152.51571866666666"/>
    <x v="17"/>
    <n v="31"/>
    <n v="31"/>
    <n v="18.356456776947706"/>
    <m/>
    <m/>
    <m/>
    <m/>
    <x v="7"/>
    <m/>
  </r>
  <r>
    <s v="02M077"/>
    <s v="M077"/>
    <s v="P.S. 77 LOWER LAB SCHOOL"/>
    <s v="M"/>
    <n v="5"/>
    <s v="P.S. 77 LOWER LAB SCHOOL-5"/>
    <n v="2014"/>
    <n v="57"/>
    <n v="346.68419999999998"/>
    <n v="4"/>
    <n v="7.017544"/>
    <n v="4"/>
    <n v="7.017544"/>
    <n v="14"/>
    <n v="24.561399999999999"/>
    <n v="35"/>
    <n v="61.403509999999997"/>
    <n v="49"/>
    <n v="85.964910000000003"/>
    <n v="180.11695599999999"/>
    <x v="17"/>
    <n v="31"/>
    <n v="31"/>
    <n v="18.312867058195408"/>
    <m/>
    <m/>
    <m/>
    <m/>
    <x v="7"/>
    <m/>
  </r>
  <r>
    <s v="03M009"/>
    <s v="M009"/>
    <s v="P.S. 009 SARAH ANDERSON"/>
    <s v="M"/>
    <n v="4"/>
    <s v="P.S. 009 SARAH ANDERSON-4"/>
    <n v="2014"/>
    <n v="118"/>
    <n v="338.38139999999999"/>
    <n v="3"/>
    <n v="2.542373"/>
    <n v="24"/>
    <n v="20.338979999999999"/>
    <n v="32"/>
    <n v="27.118639999999999"/>
    <n v="59"/>
    <n v="50"/>
    <n v="91"/>
    <n v="77.118639999999999"/>
    <n v="174.85874633333333"/>
    <x v="17"/>
    <n v="31"/>
    <n v="31"/>
    <n v="18.269230769230766"/>
    <m/>
    <m/>
    <m/>
    <m/>
    <x v="7"/>
    <m/>
  </r>
  <r>
    <s v="10X054"/>
    <s v="X054"/>
    <s v="P.S. / I.S. 54"/>
    <s v="X"/>
    <n v="5"/>
    <s v="P.S. / I.S. 54-5"/>
    <n v="2014"/>
    <n v="65"/>
    <n v="284.36919999999998"/>
    <n v="34"/>
    <n v="52.307690000000001"/>
    <n v="25"/>
    <n v="38.461539999999999"/>
    <n v="5"/>
    <n v="7.6923079999999997"/>
    <n v="1"/>
    <n v="1.538462"/>
    <n v="6"/>
    <n v="9.2307690000000004"/>
    <n v="119.48718066666667"/>
    <x v="19"/>
    <n v="30"/>
    <n v="30"/>
    <n v="18.225547835382152"/>
    <e v="#N/A"/>
    <m/>
    <m/>
    <m/>
    <x v="8"/>
    <m/>
  </r>
  <r>
    <s v="10X315"/>
    <s v="X315"/>
    <s v="P.S. 315 LAB SCHOOL"/>
    <s v="X"/>
    <n v="3"/>
    <s v="P.S. 315 LAB SCHOOL-3"/>
    <n v="2014"/>
    <n v="26"/>
    <n v="307.19229999999999"/>
    <n v="6"/>
    <n v="23.076920000000001"/>
    <n v="10"/>
    <n v="38.461539999999999"/>
    <n v="9"/>
    <n v="34.615380000000002"/>
    <n v="1"/>
    <n v="3.8461539999999999"/>
    <n v="10"/>
    <n v="38.461539999999999"/>
    <n v="139.74358133333331"/>
    <x v="19"/>
    <n v="30"/>
    <n v="30"/>
    <n v="18.181818181818183"/>
    <e v="#N/A"/>
    <m/>
    <m/>
    <m/>
    <x v="8"/>
    <m/>
  </r>
  <r>
    <s v="10X315"/>
    <s v="X315"/>
    <s v="P.S. 315 LAB SCHOOL"/>
    <s v="X"/>
    <n v="4"/>
    <s v="P.S. 315 LAB SCHOOL-4"/>
    <n v="2014"/>
    <n v="27"/>
    <n v="300.55560000000003"/>
    <n v="6"/>
    <n v="22.22222"/>
    <n v="13"/>
    <n v="48.148150000000001"/>
    <n v="7"/>
    <n v="25.925930000000001"/>
    <n v="1"/>
    <n v="3.7037040000000001"/>
    <n v="8"/>
    <n v="29.629629999999999"/>
    <n v="137.03704466666665"/>
    <x v="19"/>
    <n v="30"/>
    <n v="30"/>
    <n v="18.138041733547354"/>
    <e v="#N/A"/>
    <m/>
    <m/>
    <m/>
    <x v="8"/>
    <m/>
  </r>
  <r>
    <s v="13K044"/>
    <s v="K044"/>
    <s v="P.S. 044 MARCUS GARVEY"/>
    <s v="K"/>
    <n v="3"/>
    <s v="P.S. 044 MARCUS GARVEY-3"/>
    <n v="2014"/>
    <n v="44"/>
    <n v="286.31819999999999"/>
    <n v="23"/>
    <n v="52.272730000000003"/>
    <n v="14"/>
    <n v="31.818180000000002"/>
    <n v="6"/>
    <n v="13.63636"/>
    <n v="1"/>
    <n v="2.2727270000000002"/>
    <n v="7"/>
    <n v="15.909090000000001"/>
    <n v="121.96969066666666"/>
    <x v="17"/>
    <n v="31"/>
    <n v="31"/>
    <n v="18.094218415417558"/>
    <m/>
    <m/>
    <m/>
    <m/>
    <x v="7"/>
    <m/>
  </r>
  <r>
    <s v="13K056"/>
    <s v="K056"/>
    <s v="P.S. 056 LEWIS H. LATIMER"/>
    <s v="K"/>
    <n v="3"/>
    <s v="P.S. 056 LEWIS H. LATIMER-3"/>
    <n v="2014"/>
    <n v="35"/>
    <n v="302"/>
    <n v="11"/>
    <n v="31.428570000000001"/>
    <n v="15"/>
    <n v="42.857140000000001"/>
    <n v="7"/>
    <n v="20"/>
    <n v="2"/>
    <n v="5.7142860000000004"/>
    <n v="9"/>
    <n v="25.714289999999998"/>
    <n v="133.33332866666666"/>
    <x v="17"/>
    <n v="31"/>
    <n v="31"/>
    <n v="18.050348152115696"/>
    <m/>
    <m/>
    <m/>
    <m/>
    <x v="7"/>
    <m/>
  </r>
  <r>
    <s v="15K295"/>
    <s v="K295"/>
    <s v="P.S. 295"/>
    <s v="K"/>
    <n v="5"/>
    <s v="P.S. 295-5"/>
    <n v="2014"/>
    <n v="50"/>
    <n v="316.24"/>
    <n v="9"/>
    <n v="18"/>
    <n v="18"/>
    <n v="36"/>
    <n v="9"/>
    <n v="18"/>
    <n v="14"/>
    <n v="28"/>
    <n v="23"/>
    <n v="46"/>
    <n v="152"/>
    <x v="17"/>
    <n v="31"/>
    <n v="31"/>
    <n v="18.006430868167204"/>
    <m/>
    <m/>
    <m/>
    <m/>
    <x v="7"/>
    <m/>
  </r>
  <r>
    <s v="16K026"/>
    <s v="K026"/>
    <s v="P.S. 026 JESSE OWENS"/>
    <s v="K"/>
    <n v="4"/>
    <s v="P.S. 026 JESSE OWENS-4"/>
    <n v="2014"/>
    <n v="32"/>
    <n v="299.75"/>
    <n v="11"/>
    <n v="34.375"/>
    <n v="9"/>
    <n v="28.125"/>
    <n v="8"/>
    <n v="25"/>
    <n v="4"/>
    <n v="12.5"/>
    <n v="12"/>
    <n v="37.5"/>
    <n v="138.54166666666666"/>
    <x v="17"/>
    <n v="31"/>
    <n v="31"/>
    <n v="17.962466487935657"/>
    <m/>
    <m/>
    <m/>
    <m/>
    <x v="7"/>
    <m/>
  </r>
  <r>
    <s v="17K221"/>
    <s v="K221"/>
    <s v="P.S. 221 TOUSSAINT L'OUVERTURE"/>
    <s v="K"/>
    <n v="5"/>
    <s v="P.S. 221 TOUSSAINT L'OUVERTURE-5"/>
    <n v="2014"/>
    <n v="65"/>
    <n v="290.4769"/>
    <n v="28"/>
    <n v="43.076920000000001"/>
    <n v="25"/>
    <n v="38.461539999999999"/>
    <n v="9"/>
    <n v="13.84615"/>
    <n v="3"/>
    <n v="4.6153849999999998"/>
    <n v="12"/>
    <n v="18.461539999999999"/>
    <n v="126.66665999999998"/>
    <x v="17"/>
    <n v="31"/>
    <n v="31"/>
    <n v="17.918454935622318"/>
    <m/>
    <m/>
    <m/>
    <m/>
    <x v="7"/>
    <m/>
  </r>
  <r>
    <s v="17K241"/>
    <s v="K241"/>
    <s v="P.S. 241 EMMA L. JOHNSTON"/>
    <s v="K"/>
    <n v="5"/>
    <s v="P.S. 241 EMMA L. JOHNSTON-5"/>
    <n v="2014"/>
    <n v="79"/>
    <n v="303.03800000000001"/>
    <n v="24"/>
    <n v="30.379750000000001"/>
    <n v="25"/>
    <n v="31.645569999999999"/>
    <n v="27"/>
    <n v="34.177219999999998"/>
    <n v="3"/>
    <n v="3.7974679999999998"/>
    <n v="30"/>
    <n v="37.974679999999999"/>
    <n v="137.13081266666663"/>
    <x v="17"/>
    <n v="31"/>
    <n v="31"/>
    <n v="17.874396135265698"/>
    <m/>
    <m/>
    <m/>
    <m/>
    <x v="7"/>
    <m/>
  </r>
  <r>
    <s v="17K399"/>
    <s v="K399"/>
    <s v="P.S. 399 STANLEY EUGENE CLARK"/>
    <s v="K"/>
    <n v="4"/>
    <s v="P.S. 399 STANLEY EUGENE CLARK-4"/>
    <n v="2014"/>
    <n v="79"/>
    <n v="302.70890000000003"/>
    <n v="17"/>
    <n v="21.518989999999999"/>
    <n v="40"/>
    <n v="50.632910000000003"/>
    <n v="19"/>
    <n v="24.050630000000002"/>
    <n v="3"/>
    <n v="3.7974679999999998"/>
    <n v="22"/>
    <n v="27.848099999999999"/>
    <n v="136.708856"/>
    <x v="17"/>
    <n v="31"/>
    <n v="31"/>
    <n v="17.830290010741138"/>
    <m/>
    <m/>
    <m/>
    <m/>
    <x v="7"/>
    <m/>
  </r>
  <r>
    <s v="18K272"/>
    <s v="K272"/>
    <s v="P.S. 272 CURTIS ESTABROOK"/>
    <s v="K"/>
    <n v="4"/>
    <s v="P.S. 272 CURTIS ESTABROOK-4"/>
    <n v="2014"/>
    <n v="75"/>
    <n v="279.30669999999998"/>
    <n v="41"/>
    <n v="54.666670000000003"/>
    <n v="25"/>
    <n v="33.333329999999997"/>
    <n v="9"/>
    <n v="12"/>
    <n v="0"/>
    <n v="0"/>
    <n v="9"/>
    <n v="12"/>
    <n v="119.11111"/>
    <x v="17"/>
    <n v="31"/>
    <n v="31"/>
    <n v="17.786136485760341"/>
    <m/>
    <m/>
    <m/>
    <m/>
    <x v="7"/>
    <m/>
  </r>
  <r>
    <s v="20K127"/>
    <s v="K127"/>
    <s v="P.S. 127 MCKINLEY PARK"/>
    <s v="K"/>
    <n v="3"/>
    <s v="P.S. 127 MCKINLEY PARK-3"/>
    <n v="2014"/>
    <n v="85"/>
    <n v="304.64710000000002"/>
    <n v="22"/>
    <n v="25.882349999999999"/>
    <n v="32"/>
    <n v="37.647060000000003"/>
    <n v="31"/>
    <n v="36.470590000000001"/>
    <n v="0"/>
    <n v="0"/>
    <n v="31"/>
    <n v="36.470590000000001"/>
    <n v="136.86274666666665"/>
    <x v="17"/>
    <n v="31"/>
    <n v="31"/>
    <n v="17.741935483870968"/>
    <m/>
    <m/>
    <m/>
    <m/>
    <x v="7"/>
    <m/>
  </r>
  <r>
    <s v="20K192"/>
    <s v="K192"/>
    <s v="P.S. 192 - THE MAGNET SCHOOL FOR MATH AND SCIENCE INQUIRY"/>
    <s v="K"/>
    <n v="5"/>
    <s v="P.S. 192 - THE MAGNET SCHOOL FOR MATH AND SCIENCE INQUIRY-5"/>
    <n v="2014"/>
    <n v="52"/>
    <n v="294.80770000000001"/>
    <n v="18"/>
    <n v="34.615380000000002"/>
    <n v="24"/>
    <n v="46.153849999999998"/>
    <n v="6"/>
    <n v="11.538460000000001"/>
    <n v="4"/>
    <n v="7.6923079999999997"/>
    <n v="10"/>
    <n v="19.23077"/>
    <n v="130.76922933333333"/>
    <x v="17"/>
    <n v="31"/>
    <n v="31"/>
    <n v="17.697686928456161"/>
    <m/>
    <m/>
    <m/>
    <m/>
    <x v="7"/>
    <m/>
  </r>
  <r>
    <s v="20K229"/>
    <s v="K229"/>
    <s v="P.S. 229 DYKER"/>
    <s v="K"/>
    <n v="4"/>
    <s v="P.S. 229 DYKER-4"/>
    <n v="2014"/>
    <n v="152"/>
    <n v="316.68419999999998"/>
    <n v="20"/>
    <n v="13.15789"/>
    <n v="53"/>
    <n v="34.86842"/>
    <n v="48"/>
    <n v="31.578949999999999"/>
    <n v="31"/>
    <n v="20.394739999999999"/>
    <n v="79"/>
    <n v="51.973680000000002"/>
    <n v="153.07017999999999"/>
    <x v="17"/>
    <n v="31"/>
    <n v="31"/>
    <n v="17.653390742734125"/>
    <m/>
    <m/>
    <m/>
    <m/>
    <x v="7"/>
    <m/>
  </r>
  <r>
    <s v="21K099"/>
    <s v="K099"/>
    <s v="P.S. 099 ISAAC ASIMOV"/>
    <s v="K"/>
    <n v="4"/>
    <s v="P.S. 099 ISAAC ASIMOV-4"/>
    <n v="2014"/>
    <n v="94"/>
    <n v="303.73399999999998"/>
    <n v="35"/>
    <n v="37.23404"/>
    <n v="26"/>
    <n v="27.659569999999999"/>
    <n v="13"/>
    <n v="13.829789999999999"/>
    <n v="20"/>
    <n v="21.276599999999998"/>
    <n v="33"/>
    <n v="35.106380000000001"/>
    <n v="139.71631666666664"/>
    <x v="17"/>
    <n v="31"/>
    <n v="31"/>
    <n v="17.609046849757672"/>
    <m/>
    <m/>
    <m/>
    <m/>
    <x v="7"/>
    <m/>
  </r>
  <r>
    <s v="21K225"/>
    <s v="K225"/>
    <s v="P.S. K225 - THE EILEEN E. ZAGLIN"/>
    <s v="K"/>
    <n v="4"/>
    <s v="P.S. K225 - THE EILEEN E. ZAGLIN-4"/>
    <n v="2014"/>
    <n v="80"/>
    <n v="296.17500000000001"/>
    <n v="30"/>
    <n v="37.5"/>
    <n v="24"/>
    <n v="30"/>
    <n v="16"/>
    <n v="20"/>
    <n v="10"/>
    <n v="12.5"/>
    <n v="26"/>
    <n v="32.5"/>
    <n v="135.83333333333331"/>
    <x v="17"/>
    <n v="31"/>
    <n v="31"/>
    <n v="17.564655172413794"/>
    <m/>
    <m/>
    <m/>
    <m/>
    <x v="7"/>
    <m/>
  </r>
  <r>
    <s v="23K150"/>
    <s v="K150"/>
    <s v="P.S. 150 CHRISTOPHER"/>
    <s v="K"/>
    <n v="3"/>
    <s v="P.S. 150 CHRISTOPHER-3"/>
    <n v="2014"/>
    <n v="31"/>
    <n v="260.09679999999997"/>
    <n v="25"/>
    <n v="80.645160000000004"/>
    <n v="5"/>
    <n v="16.12903"/>
    <n v="1"/>
    <n v="3.225806"/>
    <n v="0"/>
    <n v="0"/>
    <n v="1"/>
    <n v="3.225806"/>
    <n v="107.52687666666667"/>
    <x v="17"/>
    <n v="31"/>
    <n v="31"/>
    <n v="17.520215633423181"/>
    <m/>
    <m/>
    <m/>
    <m/>
    <x v="7"/>
    <m/>
  </r>
  <r>
    <s v="24Q330"/>
    <s v="Q330"/>
    <s v="P.S. 330"/>
    <s v="Q"/>
    <n v="3"/>
    <s v="P.S. 330-3"/>
    <n v="2014"/>
    <n v="121"/>
    <n v="274.52069999999998"/>
    <n v="83"/>
    <n v="68.595039999999997"/>
    <n v="28"/>
    <n v="23.140499999999999"/>
    <n v="10"/>
    <n v="8.2644629999999992"/>
    <n v="0"/>
    <n v="0"/>
    <n v="10"/>
    <n v="8.2644629999999992"/>
    <n v="113.22314499999999"/>
    <x v="17"/>
    <n v="31"/>
    <n v="31"/>
    <n v="17.475728155339805"/>
    <m/>
    <m/>
    <m/>
    <m/>
    <x v="7"/>
    <m/>
  </r>
  <r>
    <s v="25Q163"/>
    <s v="Q163"/>
    <s v="P.S. 163 FLUSHING HEIGHTS"/>
    <s v="Q"/>
    <n v="5"/>
    <s v="P.S. 163 FLUSHING HEIGHTS-5"/>
    <n v="2014"/>
    <n v="81"/>
    <n v="310.8519"/>
    <n v="15"/>
    <n v="18.518519999999999"/>
    <n v="31"/>
    <n v="38.271599999999999"/>
    <n v="25"/>
    <n v="30.8642"/>
    <n v="10"/>
    <n v="12.34568"/>
    <n v="35"/>
    <n v="43.209879999999998"/>
    <n v="145.67901333333333"/>
    <x v="17"/>
    <n v="31"/>
    <n v="31"/>
    <n v="17.431192660550458"/>
    <m/>
    <m/>
    <m/>
    <m/>
    <x v="7"/>
    <m/>
  </r>
  <r>
    <s v="26Q094"/>
    <s v="Q094"/>
    <s v="P.S. 094 DAVID D. PORTER"/>
    <s v="Q"/>
    <n v="4"/>
    <s v="P.S. 094 DAVID D. PORTER-4"/>
    <n v="2014"/>
    <n v="72"/>
    <n v="321.66669999999999"/>
    <n v="6"/>
    <n v="8.3333329999999997"/>
    <n v="25"/>
    <n v="34.72222"/>
    <n v="25"/>
    <n v="34.72222"/>
    <n v="16"/>
    <n v="22.22222"/>
    <n v="41"/>
    <n v="56.94444"/>
    <n v="156.944433"/>
    <x v="17"/>
    <n v="31"/>
    <n v="31"/>
    <n v="17.386609071274297"/>
    <m/>
    <m/>
    <m/>
    <m/>
    <x v="7"/>
    <m/>
  </r>
  <r>
    <s v="26Q159"/>
    <s v="Q159"/>
    <s v="P.S. 159"/>
    <s v="Q"/>
    <n v="4"/>
    <s v="P.S. 159-4"/>
    <n v="2014"/>
    <n v="103"/>
    <n v="321.29129999999998"/>
    <n v="11"/>
    <n v="10.67961"/>
    <n v="27"/>
    <n v="26.21359"/>
    <n v="40"/>
    <n v="38.834949999999999"/>
    <n v="25"/>
    <n v="24.271840000000001"/>
    <n v="65"/>
    <n v="63.1068"/>
    <n v="158.89965999999998"/>
    <x v="17"/>
    <n v="31"/>
    <n v="31"/>
    <n v="17.341977309562399"/>
    <m/>
    <m/>
    <m/>
    <m/>
    <x v="7"/>
    <m/>
  </r>
  <r>
    <s v="26Q188"/>
    <s v="Q188"/>
    <s v="P.S. 188 KINGSBURY"/>
    <s v="Q"/>
    <n v="4"/>
    <s v="P.S. 188 KINGSBURY-4"/>
    <n v="2014"/>
    <n v="89"/>
    <n v="329.56180000000001"/>
    <n v="3"/>
    <n v="3.370787"/>
    <n v="23"/>
    <n v="25.842700000000001"/>
    <n v="34"/>
    <n v="38.202249999999999"/>
    <n v="29"/>
    <n v="32.584269999999997"/>
    <n v="63"/>
    <n v="70.786519999999996"/>
    <n v="166.66667699999999"/>
    <x v="17"/>
    <n v="31"/>
    <n v="31"/>
    <n v="17.297297297297298"/>
    <m/>
    <m/>
    <m/>
    <m/>
    <x v="7"/>
    <m/>
  </r>
  <r>
    <s v="26Q213"/>
    <s v="Q213"/>
    <s v="P.S. 213 THE CARL ULLMAN SCHOOL"/>
    <s v="Q"/>
    <n v="3"/>
    <s v="P.S. 213 THE CARL ULLMAN SCHOOL-3"/>
    <n v="2014"/>
    <n v="52"/>
    <n v="326.48079999999999"/>
    <n v="5"/>
    <n v="9.6153849999999998"/>
    <n v="12"/>
    <n v="23.076920000000001"/>
    <n v="29"/>
    <n v="55.76923"/>
    <n v="6"/>
    <n v="11.538460000000001"/>
    <n v="35"/>
    <n v="67.307689999999994"/>
    <n v="156.41024833333333"/>
    <x v="17"/>
    <n v="31"/>
    <n v="31"/>
    <n v="17.252568956192537"/>
    <m/>
    <m/>
    <m/>
    <m/>
    <x v="7"/>
    <m/>
  </r>
  <r>
    <s v="27Q183"/>
    <s v="Q183"/>
    <s v="P.S. 183 DR. RICHARD R. GREEN"/>
    <s v="Q"/>
    <n v="4"/>
    <s v="P.S. 183 DR. RICHARD R. GREEN-4"/>
    <n v="2014"/>
    <n v="64"/>
    <n v="278.59379999999999"/>
    <n v="40"/>
    <n v="62.5"/>
    <n v="18"/>
    <n v="28.125"/>
    <n v="6"/>
    <n v="9.375"/>
    <n v="0"/>
    <n v="0"/>
    <n v="6"/>
    <n v="9.375"/>
    <n v="115.625"/>
    <x v="17"/>
    <n v="31"/>
    <n v="31"/>
    <n v="17.20779220779221"/>
    <m/>
    <m/>
    <m/>
    <m/>
    <x v="7"/>
    <m/>
  </r>
  <r>
    <s v="28Q048"/>
    <s v="Q048"/>
    <s v="P.S. 048 WILLIAM WORDSWORTH"/>
    <s v="Q"/>
    <n v="5"/>
    <s v="P.S. 048 WILLIAM WORDSWORTH-5"/>
    <n v="2014"/>
    <n v="50"/>
    <n v="286.32"/>
    <n v="21"/>
    <n v="42"/>
    <n v="20"/>
    <n v="40"/>
    <n v="7"/>
    <n v="14"/>
    <n v="2"/>
    <n v="4"/>
    <n v="9"/>
    <n v="18"/>
    <n v="126.66666666666666"/>
    <x v="17"/>
    <n v="31"/>
    <n v="31"/>
    <n v="17.162966973470493"/>
    <m/>
    <m/>
    <m/>
    <m/>
    <x v="7"/>
    <m/>
  </r>
  <r>
    <s v="28Q101"/>
    <s v="Q101"/>
    <s v="P.S. 101 SCHOOL IN THE GARDENS"/>
    <s v="Q"/>
    <n v="5"/>
    <s v="P.S. 101 SCHOOL IN THE GARDENS-5"/>
    <n v="2014"/>
    <n v="88"/>
    <n v="328.34089999999998"/>
    <n v="7"/>
    <n v="7.9545450000000004"/>
    <n v="23"/>
    <n v="26.13636"/>
    <n v="26"/>
    <n v="29.545449999999999"/>
    <n v="32"/>
    <n v="36.363639999999997"/>
    <n v="58"/>
    <n v="65.909090000000006"/>
    <n v="164.77272166666665"/>
    <x v="17"/>
    <n v="31"/>
    <n v="31"/>
    <n v="17.118093174431202"/>
    <m/>
    <m/>
    <m/>
    <m/>
    <x v="7"/>
    <m/>
  </r>
  <r>
    <s v="29Q147"/>
    <s v="Q147"/>
    <s v="PS/MS 147 RONALD MCNAIR"/>
    <s v="Q"/>
    <n v="5"/>
    <s v="PS/MS 147 RONALD MCNAIR-5"/>
    <n v="2014"/>
    <n v="60"/>
    <n v="298.35000000000002"/>
    <n v="24"/>
    <n v="40"/>
    <n v="19"/>
    <n v="31.66667"/>
    <n v="16"/>
    <n v="26.66667"/>
    <n v="1"/>
    <n v="1.6666669999999999"/>
    <n v="17"/>
    <n v="28.33333"/>
    <n v="130.00001066666667"/>
    <x v="17"/>
    <n v="31"/>
    <n v="31"/>
    <n v="17.073170731707318"/>
    <m/>
    <m/>
    <m/>
    <m/>
    <x v="7"/>
    <m/>
  </r>
  <r>
    <s v="30Q151"/>
    <s v="Q151"/>
    <s v="P.S. 151 MARY D. CARTER"/>
    <s v="Q"/>
    <n v="4"/>
    <s v="P.S. 151 MARY D. CARTER-4"/>
    <n v="2014"/>
    <n v="51"/>
    <n v="284.33330000000001"/>
    <n v="26"/>
    <n v="50.98039"/>
    <n v="16"/>
    <n v="31.37255"/>
    <n v="7"/>
    <n v="13.725490000000001"/>
    <n v="2"/>
    <n v="3.9215689999999999"/>
    <n v="9"/>
    <n v="17.64706"/>
    <n v="123.52941133333333"/>
    <x v="17"/>
    <n v="31"/>
    <n v="31"/>
    <n v="17.02819956616052"/>
    <m/>
    <m/>
    <m/>
    <m/>
    <x v="7"/>
    <m/>
  </r>
  <r>
    <s v="31R003"/>
    <s v="R003"/>
    <s v="P.S. 003 THE MARGARET GIOIOSA SCHOOL"/>
    <s v="R"/>
    <n v="3"/>
    <s v="P.S. 003 THE MARGARET GIOIOSA SCHOOL-3"/>
    <n v="2014"/>
    <n v="171"/>
    <n v="310.8596"/>
    <n v="40"/>
    <n v="23.39181"/>
    <n v="53"/>
    <n v="30.994150000000001"/>
    <n v="71"/>
    <n v="41.520470000000003"/>
    <n v="7"/>
    <n v="4.0935670000000002"/>
    <n v="78"/>
    <n v="45.614040000000003"/>
    <n v="142.10526066666665"/>
    <x v="17"/>
    <n v="31"/>
    <n v="31"/>
    <n v="16.983179598480739"/>
    <m/>
    <m/>
    <m/>
    <m/>
    <x v="7"/>
    <m/>
  </r>
  <r>
    <s v="31R044"/>
    <s v="R044"/>
    <s v="P.S. 044 THOMAS C. BROWN"/>
    <s v="R"/>
    <n v="3"/>
    <s v="P.S. 044 THOMAS C. BROWN-3"/>
    <n v="2014"/>
    <n v="148"/>
    <n v="276.66890000000001"/>
    <n v="93"/>
    <n v="62.83784"/>
    <n v="38"/>
    <n v="25.67568"/>
    <n v="16"/>
    <n v="10.81081"/>
    <n v="1"/>
    <n v="0.67567600000000005"/>
    <n v="17"/>
    <n v="11.48649"/>
    <n v="116.44144866666667"/>
    <x v="17"/>
    <n v="31"/>
    <n v="31"/>
    <n v="16.938110749185668"/>
    <m/>
    <m/>
    <m/>
    <m/>
    <x v="7"/>
    <m/>
  </r>
  <r>
    <s v="31R045"/>
    <s v="R045"/>
    <s v="P.S. 045 JOHN TYLER"/>
    <s v="R"/>
    <n v="5"/>
    <s v="P.S. 045 JOHN TYLER-5"/>
    <n v="2014"/>
    <n v="161"/>
    <n v="293.58390000000003"/>
    <n v="56"/>
    <n v="34.782609999999998"/>
    <n v="71"/>
    <n v="44.099379999999996"/>
    <n v="28"/>
    <n v="17.391300000000001"/>
    <n v="6"/>
    <n v="3.7267079999999999"/>
    <n v="34"/>
    <n v="21.118010000000002"/>
    <n v="130.02069933333334"/>
    <x v="17"/>
    <n v="31"/>
    <n v="31"/>
    <n v="16.892992938620317"/>
    <m/>
    <m/>
    <m/>
    <m/>
    <x v="7"/>
    <m/>
  </r>
  <r>
    <s v="31R056"/>
    <s v="R056"/>
    <s v="P.S. 56 THE LOUIS DESARIO SCHOOL"/>
    <s v="R"/>
    <n v="5"/>
    <s v="P.S. 56 THE LOUIS DESARIO SCHOOL-5"/>
    <n v="2014"/>
    <n v="134"/>
    <n v="310.32839999999999"/>
    <n v="22"/>
    <n v="16.417909999999999"/>
    <n v="61"/>
    <n v="45.522390000000001"/>
    <n v="36"/>
    <n v="26.865670000000001"/>
    <n v="15"/>
    <n v="11.19403"/>
    <n v="51"/>
    <n v="38.059699999999999"/>
    <n v="144.27860666666666"/>
    <x v="17"/>
    <n v="31"/>
    <n v="31"/>
    <n v="16.847826086956523"/>
    <m/>
    <m/>
    <m/>
    <m/>
    <x v="7"/>
    <m/>
  </r>
  <r>
    <s v="31R057"/>
    <s v="R057"/>
    <s v="P.S. 057 HUBERT H. HUMPHREY"/>
    <s v="R"/>
    <n v="5"/>
    <s v="P.S. 057 HUBERT H. HUMPHREY-5"/>
    <n v="2014"/>
    <n v="82"/>
    <n v="278.8415"/>
    <n v="44"/>
    <n v="53.658540000000002"/>
    <n v="28"/>
    <n v="34.146340000000002"/>
    <n v="9"/>
    <n v="10.97561"/>
    <n v="1"/>
    <n v="1.2195119999999999"/>
    <n v="10"/>
    <n v="12.195119999999999"/>
    <n v="119.91870066666667"/>
    <x v="17"/>
    <n v="31"/>
    <n v="31"/>
    <n v="16.802610114192497"/>
    <m/>
    <m/>
    <m/>
    <m/>
    <x v="7"/>
    <m/>
  </r>
  <r>
    <s v="28Q099"/>
    <s v="Q099"/>
    <s v="P.S. 099 KEW GARDENS"/>
    <s v="Q"/>
    <n v="4"/>
    <s v="P.S. 099 KEW GARDENS-4"/>
    <n v="2014"/>
    <n v="124"/>
    <n v="312.76609999999999"/>
    <n v="21"/>
    <n v="16.935479999999998"/>
    <n v="46"/>
    <n v="37.096769999999999"/>
    <n v="39"/>
    <n v="31.451609999999999"/>
    <n v="18"/>
    <n v="14.51613"/>
    <n v="57"/>
    <n v="45.967739999999999"/>
    <n v="147.84944999999999"/>
    <x v="18"/>
    <n v="30"/>
    <n v="31"/>
    <n v="16.75734494015234"/>
    <m/>
    <m/>
    <m/>
    <m/>
    <x v="7"/>
    <m/>
  </r>
  <r>
    <s v="11X019"/>
    <s v="X019"/>
    <s v="P.S. 019 JUDITH K. WEISS"/>
    <s v="X"/>
    <n v="4"/>
    <s v="P.S. 019 JUDITH K. WEISS-4"/>
    <n v="2014"/>
    <n v="54"/>
    <n v="297.7593"/>
    <n v="15"/>
    <n v="27.77778"/>
    <n v="24"/>
    <n v="44.44444"/>
    <n v="13"/>
    <n v="24.074069999999999"/>
    <n v="2"/>
    <n v="3.7037040000000001"/>
    <n v="15"/>
    <n v="27.77778"/>
    <n v="134.56789133333334"/>
    <x v="19"/>
    <n v="30"/>
    <n v="30"/>
    <n v="16.712030484485574"/>
    <e v="#N/A"/>
    <m/>
    <m/>
    <m/>
    <x v="8"/>
    <m/>
  </r>
  <r>
    <s v="11X097"/>
    <s v="X097"/>
    <s v="P.S. 097 BRONX"/>
    <s v="X"/>
    <n v="5"/>
    <s v="P.S. 097 BRONX-5"/>
    <n v="2014"/>
    <n v="114"/>
    <n v="289.66669999999999"/>
    <n v="53"/>
    <n v="46.491230000000002"/>
    <n v="35"/>
    <n v="30.701750000000001"/>
    <n v="25"/>
    <n v="21.929819999999999"/>
    <n v="1"/>
    <n v="0.877193"/>
    <n v="26"/>
    <n v="22.807020000000001"/>
    <n v="125.73098266666666"/>
    <x v="19"/>
    <n v="30"/>
    <n v="30"/>
    <n v="16.666666666666664"/>
    <e v="#N/A"/>
    <m/>
    <m/>
    <m/>
    <x v="8"/>
    <m/>
  </r>
  <r>
    <s v="17K394"/>
    <s v="K394"/>
    <s v="M.S. K394"/>
    <s v="K"/>
    <n v="3"/>
    <s v="M.S. K394-3"/>
    <n v="2014"/>
    <n v="50"/>
    <n v="288.27999999999997"/>
    <n v="23"/>
    <n v="46"/>
    <n v="18"/>
    <n v="36"/>
    <n v="9"/>
    <n v="18"/>
    <n v="0"/>
    <n v="0"/>
    <n v="9"/>
    <n v="18"/>
    <n v="124"/>
    <x v="35"/>
    <n v="30"/>
    <n v="31"/>
    <n v="16.621253405994551"/>
    <m/>
    <m/>
    <m/>
    <m/>
    <x v="7"/>
    <m/>
  </r>
  <r>
    <s v="19K108"/>
    <s v="K108"/>
    <s v="P.S. 108 SAL ABBRACCIAMENTO"/>
    <s v="K"/>
    <n v="5"/>
    <s v="P.S. 108 SAL ABBRACCIAMENTO-5"/>
    <n v="2014"/>
    <n v="124"/>
    <n v="301.42739999999998"/>
    <n v="36"/>
    <n v="29.032260000000001"/>
    <n v="50"/>
    <n v="40.322580000000002"/>
    <n v="25"/>
    <n v="20.161290000000001"/>
    <n v="13"/>
    <n v="10.48387"/>
    <n v="38"/>
    <n v="30.645160000000001"/>
    <n v="137.36559"/>
    <x v="35"/>
    <n v="30"/>
    <n v="31"/>
    <n v="16.575790621592148"/>
    <m/>
    <m/>
    <m/>
    <m/>
    <x v="7"/>
    <m/>
  </r>
  <r>
    <s v="20K163"/>
    <s v="K163"/>
    <s v="P.S. 163 BATH BEACH"/>
    <s v="K"/>
    <n v="4"/>
    <s v="P.S. 163 BATH BEACH-4"/>
    <n v="2014"/>
    <n v="87"/>
    <n v="304.81610000000001"/>
    <n v="23"/>
    <n v="26.436779999999999"/>
    <n v="27"/>
    <n v="31.034479999999999"/>
    <n v="28"/>
    <n v="32.183909999999997"/>
    <n v="9"/>
    <n v="10.34483"/>
    <n v="37"/>
    <n v="42.528739999999999"/>
    <n v="142.14559666666665"/>
    <x v="35"/>
    <n v="30"/>
    <n v="31"/>
    <n v="16.530278232405891"/>
    <m/>
    <m/>
    <m/>
    <m/>
    <x v="7"/>
    <m/>
  </r>
  <r>
    <s v="21K097"/>
    <s v="K097"/>
    <s v="P.S. 97 THE HIGHLAWN"/>
    <s v="K"/>
    <n v="4"/>
    <s v="P.S. 97 THE HIGHLAWN-4"/>
    <n v="2014"/>
    <n v="120"/>
    <n v="308.57499999999999"/>
    <n v="35"/>
    <n v="29.16667"/>
    <n v="36"/>
    <n v="30"/>
    <n v="25"/>
    <n v="20.83333"/>
    <n v="24"/>
    <n v="20"/>
    <n v="49"/>
    <n v="40.833329999999997"/>
    <n v="143.88888666666665"/>
    <x v="35"/>
    <n v="30"/>
    <n v="31"/>
    <n v="16.484716157205241"/>
    <m/>
    <m/>
    <m/>
    <m/>
    <x v="7"/>
    <m/>
  </r>
  <r>
    <s v="25Q184"/>
    <s v="Q184"/>
    <s v="P.S. 184 FLUSHING MANOR"/>
    <s v="Q"/>
    <n v="5"/>
    <s v="P.S. 184 FLUSHING MANOR-5"/>
    <n v="2014"/>
    <n v="82"/>
    <n v="306.08539999999999"/>
    <n v="18"/>
    <n v="21.951219999999999"/>
    <n v="29"/>
    <n v="35.365850000000002"/>
    <n v="28"/>
    <n v="34.146340000000002"/>
    <n v="7"/>
    <n v="8.5365850000000005"/>
    <n v="35"/>
    <n v="42.682929999999999"/>
    <n v="143.08942333333331"/>
    <x v="35"/>
    <n v="30"/>
    <n v="31"/>
    <n v="16.439104314582195"/>
    <m/>
    <m/>
    <m/>
    <m/>
    <x v="7"/>
    <m/>
  </r>
  <r>
    <s v="27Q066"/>
    <s v="Q066"/>
    <s v="P.S. 066 JACQUELINE KENNEDY ONASSIS"/>
    <s v="Q"/>
    <n v="4"/>
    <s v="P.S. 066 JACQUELINE KENNEDY ONASSIS-4"/>
    <n v="2014"/>
    <n v="85"/>
    <n v="316.44709999999998"/>
    <n v="7"/>
    <n v="8.2352939999999997"/>
    <n v="39"/>
    <n v="45.882350000000002"/>
    <n v="23"/>
    <n v="27.058820000000001"/>
    <n v="16"/>
    <n v="18.823530000000002"/>
    <n v="39"/>
    <n v="45.882350000000002"/>
    <n v="152.15685400000001"/>
    <x v="35"/>
    <n v="30"/>
    <n v="31"/>
    <n v="16.393442622950818"/>
    <m/>
    <m/>
    <m/>
    <m/>
    <x v="7"/>
    <m/>
  </r>
  <r>
    <s v="27Q104"/>
    <s v="Q104"/>
    <s v="P.S. 104 THE BAYS WATER"/>
    <s v="Q"/>
    <n v="5"/>
    <s v="P.S. 104 THE BAYS WATER-5"/>
    <n v="2014"/>
    <n v="93"/>
    <n v="289.25810000000001"/>
    <n v="45"/>
    <n v="48.387099999999997"/>
    <n v="29"/>
    <n v="31.1828"/>
    <n v="14"/>
    <n v="15.05376"/>
    <n v="5"/>
    <n v="5.3763439999999996"/>
    <n v="19"/>
    <n v="20.430109999999999"/>
    <n v="125.80645466666667"/>
    <x v="35"/>
    <n v="30"/>
    <n v="31"/>
    <n v="16.347731000546748"/>
    <m/>
    <m/>
    <m/>
    <m/>
    <x v="7"/>
    <m/>
  </r>
  <r>
    <s v="28Q144"/>
    <s v="Q144"/>
    <s v="P.S. 144 COL JEROMUS REMSEN"/>
    <s v="Q"/>
    <n v="4"/>
    <s v="P.S. 144 COL JEROMUS REMSEN-4"/>
    <n v="2014"/>
    <n v="105"/>
    <n v="330.93329999999997"/>
    <n v="7"/>
    <n v="6.6666670000000003"/>
    <n v="21"/>
    <n v="20"/>
    <n v="35"/>
    <n v="33.333329999999997"/>
    <n v="42"/>
    <n v="40"/>
    <n v="77"/>
    <n v="73.333330000000004"/>
    <n v="168.88888366666666"/>
    <x v="35"/>
    <n v="30"/>
    <n v="31"/>
    <n v="16.301969365426697"/>
    <m/>
    <m/>
    <m/>
    <m/>
    <x v="7"/>
    <m/>
  </r>
  <r>
    <s v="31R013"/>
    <s v="R013"/>
    <s v="P.S. 013 M. L. LINDEMEYER"/>
    <s v="R"/>
    <n v="4"/>
    <s v="P.S. 013 M. L. LINDEMEYER-4"/>
    <n v="2014"/>
    <n v="135"/>
    <n v="303.41480000000001"/>
    <n v="32"/>
    <n v="23.703700000000001"/>
    <n v="58"/>
    <n v="42.962960000000002"/>
    <n v="32"/>
    <n v="23.703700000000001"/>
    <n v="13"/>
    <n v="9.6296300000000006"/>
    <n v="45"/>
    <n v="33.333329999999997"/>
    <n v="139.75307333333333"/>
    <x v="35"/>
    <n v="30"/>
    <n v="31"/>
    <n v="16.256157635467979"/>
    <m/>
    <m/>
    <m/>
    <m/>
    <x v="7"/>
    <m/>
  </r>
  <r>
    <s v="31R048"/>
    <s v="R048"/>
    <s v="P.S. 048 WILLIAM C. WILCOX"/>
    <s v="R"/>
    <n v="5"/>
    <s v="P.S. 048 WILLIAM C. WILCOX-5"/>
    <n v="2014"/>
    <n v="104"/>
    <n v="314.90379999999999"/>
    <n v="17"/>
    <n v="16.346150000000002"/>
    <n v="40"/>
    <n v="38.461539999999999"/>
    <n v="28"/>
    <n v="26.923079999999999"/>
    <n v="19"/>
    <n v="18.26923"/>
    <n v="47"/>
    <n v="45.192309999999999"/>
    <n v="149.03846333333331"/>
    <x v="35"/>
    <n v="30"/>
    <n v="31"/>
    <n v="16.210295728368017"/>
    <m/>
    <m/>
    <m/>
    <m/>
    <x v="7"/>
    <m/>
  </r>
  <r>
    <s v="11X112"/>
    <s v="X112"/>
    <s v="P.S. 112 BRONXWOOD"/>
    <s v="X"/>
    <n v="5"/>
    <s v="P.S. 112 BRONXWOOD-5"/>
    <n v="2014"/>
    <n v="79"/>
    <n v="276.78480000000002"/>
    <n v="52"/>
    <n v="65.822779999999995"/>
    <n v="22"/>
    <n v="27.848099999999999"/>
    <n v="4"/>
    <n v="5.0632910000000004"/>
    <n v="1"/>
    <n v="1.2658229999999999"/>
    <n v="5"/>
    <n v="6.3291139999999997"/>
    <n v="113.92404433333331"/>
    <x v="19"/>
    <n v="30"/>
    <n v="30"/>
    <n v="16.164383561643834"/>
    <e v="#N/A"/>
    <m/>
    <m/>
    <m/>
    <x v="8"/>
    <m/>
  </r>
  <r>
    <s v="12X211"/>
    <s v="X211"/>
    <s v="P.S. 211"/>
    <s v="X"/>
    <n v="4"/>
    <s v="P.S. 211-4"/>
    <n v="2014"/>
    <n v="40"/>
    <n v="280.39999999999998"/>
    <n v="22"/>
    <n v="55"/>
    <n v="14"/>
    <n v="35"/>
    <n v="3"/>
    <n v="7.5"/>
    <n v="1"/>
    <n v="2.5"/>
    <n v="4"/>
    <n v="10"/>
    <n v="119.16666666666666"/>
    <x v="19"/>
    <n v="30"/>
    <n v="30"/>
    <n v="16.118421052631579"/>
    <e v="#N/A"/>
    <m/>
    <m/>
    <m/>
    <x v="8"/>
    <m/>
  </r>
  <r>
    <s v="10X085"/>
    <s v="X085"/>
    <s v="P.S. 085 GREAT EXPECTATIONS"/>
    <s v="X"/>
    <n v="5"/>
    <s v="P.S. 085 GREAT EXPECTATIONS-5"/>
    <n v="2014"/>
    <n v="159"/>
    <n v="270.5283"/>
    <n v="118"/>
    <n v="74.213840000000005"/>
    <n v="35"/>
    <n v="22.01258"/>
    <n v="4"/>
    <n v="2.5157229999999999"/>
    <n v="2"/>
    <n v="1.257862"/>
    <n v="6"/>
    <n v="3.7735850000000002"/>
    <n v="110.27254233333333"/>
    <x v="42"/>
    <n v="28"/>
    <n v="32"/>
    <n v="16.072408118486013"/>
    <e v="#N/A"/>
    <m/>
    <m/>
    <m/>
    <x v="8"/>
    <m/>
  </r>
  <r>
    <s v="24Q091"/>
    <s v="Q091"/>
    <s v="P.S. 091 RICHARD ARKWRIGHT"/>
    <s v="Q"/>
    <n v="3"/>
    <s v="P.S. 091 RICHARD ARKWRIGHT-3"/>
    <n v="2014"/>
    <n v="121"/>
    <n v="299.57850000000002"/>
    <n v="39"/>
    <n v="32.231400000000001"/>
    <n v="48"/>
    <n v="39.669420000000002"/>
    <n v="30"/>
    <n v="24.793389999999999"/>
    <n v="4"/>
    <n v="3.3057850000000002"/>
    <n v="34"/>
    <n v="28.099170000000001"/>
    <n v="133.05784666666668"/>
    <x v="37"/>
    <n v="29"/>
    <n v="31"/>
    <n v="16.02634467618002"/>
    <m/>
    <m/>
    <m/>
    <m/>
    <x v="8"/>
    <m/>
  </r>
  <r>
    <s v="31R041"/>
    <s v="R041"/>
    <s v="P.S. 041 NEW DORP"/>
    <s v="R"/>
    <n v="5"/>
    <s v="P.S. 041 NEW DORP-5"/>
    <n v="2014"/>
    <n v="99"/>
    <n v="307.50510000000003"/>
    <n v="28"/>
    <n v="28.282830000000001"/>
    <n v="33"/>
    <n v="33.333329999999997"/>
    <n v="22"/>
    <n v="22.22222"/>
    <n v="16"/>
    <n v="16.161619999999999"/>
    <n v="38"/>
    <n v="38.383839999999999"/>
    <n v="142.08754333333331"/>
    <x v="37"/>
    <n v="29"/>
    <n v="31"/>
    <n v="15.980230642504118"/>
    <m/>
    <m/>
    <m/>
    <m/>
    <x v="8"/>
    <m/>
  </r>
  <r>
    <s v="09X064"/>
    <s v="X064"/>
    <s v="P.S. 064 PURA BELPRE"/>
    <s v="X"/>
    <n v="4"/>
    <s v="P.S. 064 PURA BELPRE-4"/>
    <n v="2014"/>
    <n v="139"/>
    <n v="263.36689999999999"/>
    <n v="105"/>
    <n v="75.539569999999998"/>
    <n v="29"/>
    <n v="20.863309999999998"/>
    <n v="3"/>
    <n v="2.1582729999999999"/>
    <n v="2"/>
    <n v="1.438849"/>
    <n v="5"/>
    <n v="3.5971220000000002"/>
    <n v="109.83213633333332"/>
    <x v="42"/>
    <n v="28"/>
    <n v="31"/>
    <n v="15.934065934065933"/>
    <e v="#N/A"/>
    <m/>
    <m/>
    <m/>
    <x v="8"/>
    <m/>
  </r>
  <r>
    <s v="19K214"/>
    <s v="K214"/>
    <s v="P.S. 214 MICHAEL FRIEDSAM"/>
    <s v="K"/>
    <n v="5"/>
    <s v="P.S. 214 MICHAEL FRIEDSAM-5"/>
    <n v="2014"/>
    <n v="136"/>
    <n v="295.91910000000001"/>
    <n v="52"/>
    <n v="38.235289999999999"/>
    <n v="51"/>
    <n v="37.5"/>
    <n v="24"/>
    <n v="17.64706"/>
    <n v="9"/>
    <n v="6.6176469999999998"/>
    <n v="33"/>
    <n v="24.264710000000001"/>
    <n v="130.88235066666667"/>
    <x v="38"/>
    <n v="30"/>
    <n v="31"/>
    <n v="15.887850467289718"/>
    <m/>
    <m/>
    <m/>
    <m/>
    <x v="8"/>
    <m/>
  </r>
  <r>
    <s v="24Q128"/>
    <s v="Q128"/>
    <s v="P.S. 128 THE LORRAINE TUZZO, JUNIPER VALLEY ELEMENTARY SCHOOL"/>
    <s v="Q"/>
    <n v="3"/>
    <s v="P.S. 128 THE LORRAINE TUZZO, JUNIPER VALLEY ELEMENTARY SCHOOL-3"/>
    <n v="2014"/>
    <n v="93"/>
    <n v="317.37630000000001"/>
    <n v="15"/>
    <n v="16.12903"/>
    <n v="22"/>
    <n v="23.655909999999999"/>
    <n v="49"/>
    <n v="52.68817"/>
    <n v="7"/>
    <n v="7.5268819999999996"/>
    <n v="56"/>
    <n v="60.215049999999998"/>
    <n v="150.53762399999999"/>
    <x v="38"/>
    <n v="30"/>
    <n v="31"/>
    <n v="15.841584158415841"/>
    <m/>
    <m/>
    <m/>
    <m/>
    <x v="8"/>
    <m/>
  </r>
  <r>
    <s v="04M072"/>
    <s v="M072"/>
    <s v="THE LEXINGTON ACADEMY"/>
    <s v="M"/>
    <n v="5"/>
    <s v="THE LEXINGTON ACADEMY-5"/>
    <n v="2014"/>
    <n v="74"/>
    <n v="291.64859999999999"/>
    <n v="26"/>
    <n v="35.13514"/>
    <n v="41"/>
    <n v="55.405410000000003"/>
    <n v="7"/>
    <n v="9.4594590000000007"/>
    <n v="0"/>
    <n v="0"/>
    <n v="7"/>
    <n v="9.4594590000000007"/>
    <n v="124.77478499999999"/>
    <x v="19"/>
    <n v="29"/>
    <n v="31"/>
    <n v="15.795266923500275"/>
    <m/>
    <m/>
    <m/>
    <m/>
    <x v="8"/>
    <m/>
  </r>
  <r>
    <s v="10X024"/>
    <s v="X024"/>
    <s v="P.S. 024 SPUYTEN DUYVIL"/>
    <s v="X"/>
    <n v="3"/>
    <s v="P.S. 024 SPUYTEN DUYVIL-3"/>
    <n v="2014"/>
    <n v="129"/>
    <n v="311.7287"/>
    <n v="22"/>
    <n v="17.054259999999999"/>
    <n v="38"/>
    <n v="29.457360000000001"/>
    <n v="61"/>
    <n v="47.286819999999999"/>
    <n v="8"/>
    <n v="6.2015500000000001"/>
    <n v="69"/>
    <n v="53.488370000000003"/>
    <n v="147.54520666666664"/>
    <x v="43"/>
    <n v="27"/>
    <n v="32"/>
    <n v="15.748898678414097"/>
    <m/>
    <m/>
    <m/>
    <m/>
    <x v="8"/>
    <m/>
  </r>
  <r>
    <s v="10X280"/>
    <s v="X280"/>
    <s v="P.S./M.S. 280 MOSHOLU PARKWAY"/>
    <s v="X"/>
    <n v="4"/>
    <s v="P.S./M.S. 280 MOSHOLU PARKWAY-4"/>
    <n v="2014"/>
    <n v="104"/>
    <n v="293.15379999999999"/>
    <n v="35"/>
    <n v="33.653849999999998"/>
    <n v="45"/>
    <n v="43.26923"/>
    <n v="20"/>
    <n v="19.23077"/>
    <n v="4"/>
    <n v="3.8461539999999999"/>
    <n v="24"/>
    <n v="23.076920000000001"/>
    <n v="131.08974800000001"/>
    <x v="43"/>
    <n v="28"/>
    <n v="31"/>
    <n v="15.702479338842975"/>
    <m/>
    <m/>
    <m/>
    <m/>
    <x v="8"/>
    <m/>
  </r>
  <r>
    <s v="08X048"/>
    <s v="X048"/>
    <s v="P.S. 048 JOSEPH R. DRAKE"/>
    <s v="X"/>
    <n v="3"/>
    <s v="P.S. 048 JOSEPH R. DRAKE-3"/>
    <n v="2014"/>
    <n v="98"/>
    <n v="268.28570000000002"/>
    <n v="70"/>
    <n v="71.428569999999993"/>
    <n v="18"/>
    <n v="18.367349999999998"/>
    <n v="10"/>
    <n v="10.204079999999999"/>
    <n v="0"/>
    <n v="0"/>
    <n v="10"/>
    <n v="10.204079999999999"/>
    <n v="112.92516999999998"/>
    <x v="43"/>
    <n v="29"/>
    <n v="30"/>
    <n v="15.65600882028666"/>
    <m/>
    <m/>
    <m/>
    <m/>
    <x v="8"/>
    <m/>
  </r>
  <r>
    <s v="15K230"/>
    <s v="K230"/>
    <s v="P.S. 230 DORIS L. COHEN"/>
    <s v="K"/>
    <n v="5"/>
    <s v="P.S. 230 DORIS L. COHEN-5"/>
    <n v="2014"/>
    <n v="188"/>
    <n v="307.42020000000002"/>
    <n v="57"/>
    <n v="30.31915"/>
    <n v="62"/>
    <n v="32.978720000000003"/>
    <n v="32"/>
    <n v="17.021280000000001"/>
    <n v="37"/>
    <n v="19.68085"/>
    <n v="69"/>
    <n v="36.702129999999997"/>
    <n v="142.02127666666667"/>
    <x v="19"/>
    <n v="28"/>
    <n v="31"/>
    <n v="15.609487038058468"/>
    <m/>
    <m/>
    <m/>
    <m/>
    <x v="8"/>
    <m/>
  </r>
  <r>
    <s v="15K321"/>
    <s v="K321"/>
    <s v="P.S. 321 WILLIAM PENN"/>
    <s v="K"/>
    <n v="5"/>
    <s v="P.S. 321 WILLIAM PENN-5"/>
    <n v="2014"/>
    <n v="209"/>
    <n v="337.44499999999999"/>
    <n v="7"/>
    <n v="3.3492820000000001"/>
    <n v="30"/>
    <n v="14.35407"/>
    <n v="82"/>
    <n v="39.234450000000002"/>
    <n v="90"/>
    <n v="43.062199999999997"/>
    <n v="172"/>
    <n v="82.29665"/>
    <n v="174.00319199999998"/>
    <x v="19"/>
    <n v="29"/>
    <n v="31"/>
    <n v="15.562913907284766"/>
    <m/>
    <m/>
    <m/>
    <m/>
    <x v="8"/>
    <m/>
  </r>
  <r>
    <s v="18K135"/>
    <s v="K135"/>
    <s v="P.S. 135 SHELDON A. BROOKNER"/>
    <s v="K"/>
    <n v="4"/>
    <s v="P.S. 135 SHELDON A. BROOKNER-4"/>
    <n v="2014"/>
    <n v="97"/>
    <n v="294.14429999999999"/>
    <n v="32"/>
    <n v="32.989690000000003"/>
    <n v="38"/>
    <n v="39.175260000000002"/>
    <n v="24"/>
    <n v="24.742270000000001"/>
    <n v="3"/>
    <n v="3.092784"/>
    <n v="27"/>
    <n v="27.835049999999999"/>
    <n v="132.64605466666666"/>
    <x v="19"/>
    <n v="29"/>
    <n v="31"/>
    <n v="15.516289342904473"/>
    <m/>
    <m/>
    <m/>
    <m/>
    <x v="8"/>
    <m/>
  </r>
  <r>
    <s v="18K268"/>
    <s v="K268"/>
    <s v="P.S. 268 EMMA LAZARUS"/>
    <s v="K"/>
    <n v="3"/>
    <s v="P.S. 268 EMMA LAZARUS-3"/>
    <n v="2014"/>
    <n v="77"/>
    <n v="287.55840000000001"/>
    <n v="40"/>
    <n v="51.948050000000002"/>
    <n v="24"/>
    <n v="31.16883"/>
    <n v="13"/>
    <n v="16.883120000000002"/>
    <n v="0"/>
    <n v="0"/>
    <n v="13"/>
    <n v="16.883120000000002"/>
    <n v="121.64502333333334"/>
    <x v="19"/>
    <n v="29"/>
    <n v="31"/>
    <n v="15.469613259668508"/>
    <m/>
    <m/>
    <m/>
    <m/>
    <x v="8"/>
    <m/>
  </r>
  <r>
    <s v="20K170"/>
    <s v="K170"/>
    <s v="RALPH A. FABRIZIO SCHOOL"/>
    <s v="K"/>
    <n v="5"/>
    <s v="RALPH A. FABRIZIO SCHOOL-5"/>
    <n v="2014"/>
    <n v="145"/>
    <n v="310.57929999999999"/>
    <n v="24"/>
    <n v="16.55172"/>
    <n v="63"/>
    <n v="43.448279999999997"/>
    <n v="37"/>
    <n v="25.517240000000001"/>
    <n v="21"/>
    <n v="14.482760000000001"/>
    <n v="58"/>
    <n v="40"/>
    <n v="145.97701333333333"/>
    <x v="19"/>
    <n v="29"/>
    <n v="31"/>
    <n v="15.422885572139302"/>
    <m/>
    <m/>
    <m/>
    <m/>
    <x v="8"/>
    <m/>
  </r>
  <r>
    <s v="20K205"/>
    <s v="K205"/>
    <s v="P.S. 205 CLARION"/>
    <s v="K"/>
    <n v="4"/>
    <s v="P.S. 205 CLARION-4"/>
    <n v="2014"/>
    <n v="120"/>
    <n v="303.73329999999999"/>
    <n v="33"/>
    <n v="27.5"/>
    <n v="45"/>
    <n v="37.5"/>
    <n v="23"/>
    <n v="19.16667"/>
    <n v="19"/>
    <n v="15.83333"/>
    <n v="42"/>
    <n v="35"/>
    <n v="141.11111"/>
    <x v="19"/>
    <n v="29"/>
    <n v="31"/>
    <n v="15.376106194690264"/>
    <m/>
    <m/>
    <m/>
    <m/>
    <x v="8"/>
    <m/>
  </r>
  <r>
    <s v="20K229"/>
    <s v="K229"/>
    <s v="P.S. 229 DYKER"/>
    <s v="K"/>
    <n v="5"/>
    <s v="P.S. 229 DYKER-5"/>
    <n v="2014"/>
    <n v="136"/>
    <n v="336.24259999999998"/>
    <n v="6"/>
    <n v="4.4117649999999999"/>
    <n v="29"/>
    <n v="21.323530000000002"/>
    <n v="39"/>
    <n v="28.676469999999998"/>
    <n v="62"/>
    <n v="45.588239999999999"/>
    <n v="101"/>
    <n v="74.264709999999994"/>
    <n v="171.81373500000001"/>
    <x v="19"/>
    <n v="29"/>
    <n v="31"/>
    <n v="15.329275041505259"/>
    <m/>
    <m/>
    <m/>
    <m/>
    <x v="8"/>
    <m/>
  </r>
  <r>
    <s v="21K100"/>
    <s v="K100"/>
    <s v="P.S. 100 THE CONEY ISLAND SCHOOL"/>
    <s v="K"/>
    <n v="3"/>
    <s v="P.S. 100 THE CONEY ISLAND SCHOOL-3"/>
    <n v="2014"/>
    <n v="105"/>
    <n v="325.39049999999997"/>
    <n v="11"/>
    <n v="10.476190000000001"/>
    <n v="26"/>
    <n v="24.761900000000001"/>
    <n v="51"/>
    <n v="48.571429999999999"/>
    <n v="17"/>
    <n v="16.190480000000001"/>
    <n v="68"/>
    <n v="64.761899999999997"/>
    <n v="156.8254"/>
    <x v="19"/>
    <n v="29"/>
    <n v="31"/>
    <n v="15.282392026578073"/>
    <m/>
    <m/>
    <m/>
    <m/>
    <x v="8"/>
    <m/>
  </r>
  <r>
    <s v="24Q091"/>
    <s v="Q091"/>
    <s v="P.S. 091 RICHARD ARKWRIGHT"/>
    <s v="Q"/>
    <n v="4"/>
    <s v="P.S. 091 RICHARD ARKWRIGHT-4"/>
    <n v="2014"/>
    <n v="126"/>
    <n v="302.84129999999999"/>
    <n v="32"/>
    <n v="25.396830000000001"/>
    <n v="55"/>
    <n v="43.650790000000001"/>
    <n v="26"/>
    <n v="20.634920000000001"/>
    <n v="13"/>
    <n v="10.317460000000001"/>
    <n v="39"/>
    <n v="30.952380000000002"/>
    <n v="138.62433666666666"/>
    <x v="19"/>
    <n v="28"/>
    <n v="31"/>
    <n v="15.235457063711911"/>
    <m/>
    <m/>
    <m/>
    <m/>
    <x v="8"/>
    <m/>
  </r>
  <r>
    <s v="24Q102"/>
    <s v="Q102"/>
    <s v="P.S. 102 BAYVIEW"/>
    <s v="Q"/>
    <n v="4"/>
    <s v="P.S. 102 BAYVIEW-4"/>
    <n v="2014"/>
    <n v="150"/>
    <n v="313.61329999999998"/>
    <n v="23"/>
    <n v="15.33333"/>
    <n v="54"/>
    <n v="36"/>
    <n v="46"/>
    <n v="30.66667"/>
    <n v="27"/>
    <n v="18"/>
    <n v="73"/>
    <n v="48.666670000000003"/>
    <n v="150.44444666666666"/>
    <x v="19"/>
    <n v="28"/>
    <n v="31"/>
    <n v="15.188470066518848"/>
    <m/>
    <m/>
    <m/>
    <m/>
    <x v="8"/>
    <m/>
  </r>
  <r>
    <s v="25Q193"/>
    <s v="Q193"/>
    <s v="P.S. 193 ALFRED J. KENNEDY"/>
    <s v="Q"/>
    <n v="3"/>
    <s v="P.S. 193 ALFRED J. KENNEDY-3"/>
    <n v="2014"/>
    <n v="67"/>
    <n v="308.64179999999999"/>
    <n v="15"/>
    <n v="22.388059999999999"/>
    <n v="25"/>
    <n v="37.313429999999997"/>
    <n v="21"/>
    <n v="31.34328"/>
    <n v="6"/>
    <n v="8.9552239999999994"/>
    <n v="27"/>
    <n v="40.29851"/>
    <n v="142.28854799999999"/>
    <x v="19"/>
    <n v="29"/>
    <n v="31"/>
    <n v="15.141430948419302"/>
    <m/>
    <m/>
    <m/>
    <m/>
    <x v="8"/>
    <m/>
  </r>
  <r>
    <s v="26Q026"/>
    <s v="Q026"/>
    <s v="P.S. 026 RUFUS KING"/>
    <s v="Q"/>
    <n v="3"/>
    <s v="P.S. 026 RUFUS KING-3"/>
    <n v="2014"/>
    <n v="87"/>
    <n v="309.56319999999999"/>
    <n v="17"/>
    <n v="19.540230000000001"/>
    <n v="34"/>
    <n v="39.080460000000002"/>
    <n v="32"/>
    <n v="36.781610000000001"/>
    <n v="4"/>
    <n v="4.5977009999999998"/>
    <n v="36"/>
    <n v="41.379309999999997"/>
    <n v="142.14559533333335"/>
    <x v="19"/>
    <n v="29"/>
    <n v="31"/>
    <n v="15.09433962264151"/>
    <m/>
    <m/>
    <m/>
    <m/>
    <x v="8"/>
    <m/>
  </r>
  <r>
    <s v="26Q041"/>
    <s v="Q041"/>
    <s v="P.S. 041 CROCHERON"/>
    <s v="Q"/>
    <n v="4"/>
    <s v="P.S. 041 CROCHERON-4"/>
    <n v="2014"/>
    <n v="91"/>
    <n v="324.43959999999998"/>
    <n v="4"/>
    <n v="4.3956039999999996"/>
    <n v="28"/>
    <n v="30.76923"/>
    <n v="37"/>
    <n v="40.65934"/>
    <n v="22"/>
    <n v="24.175820000000002"/>
    <n v="59"/>
    <n v="64.835160000000002"/>
    <n v="161.53845066666665"/>
    <x v="19"/>
    <n v="29"/>
    <n v="31"/>
    <n v="15.047196002220989"/>
    <m/>
    <m/>
    <m/>
    <m/>
    <x v="8"/>
    <m/>
  </r>
  <r>
    <s v="26Q133"/>
    <s v="Q133"/>
    <s v="P.S. 133 QUEENS"/>
    <s v="Q"/>
    <n v="3"/>
    <s v="P.S. 133 QUEENS-3"/>
    <n v="2014"/>
    <n v="64"/>
    <n v="316.92189999999999"/>
    <n v="8"/>
    <n v="12.5"/>
    <n v="19"/>
    <n v="29.6875"/>
    <n v="35"/>
    <n v="54.6875"/>
    <n v="2"/>
    <n v="3.125"/>
    <n v="37"/>
    <n v="57.8125"/>
    <n v="149.47916666666666"/>
    <x v="19"/>
    <n v="29"/>
    <n v="31"/>
    <n v="15"/>
    <m/>
    <m/>
    <m/>
    <m/>
    <x v="8"/>
    <m/>
  </r>
  <r>
    <s v="26Q162"/>
    <s v="Q162"/>
    <s v="P.S. 162 JOHN GOLDEN"/>
    <s v="Q"/>
    <n v="4"/>
    <s v="P.S. 162 JOHN GOLDEN-4"/>
    <n v="2014"/>
    <n v="124"/>
    <n v="318.46769999999998"/>
    <n v="8"/>
    <n v="6.451613"/>
    <n v="52"/>
    <n v="41.935479999999998"/>
    <n v="42"/>
    <n v="33.87097"/>
    <n v="22"/>
    <n v="17.74194"/>
    <n v="64"/>
    <n v="51.612900000000003"/>
    <n v="154.30108300000001"/>
    <x v="19"/>
    <n v="29"/>
    <n v="31"/>
    <n v="14.952751528627015"/>
    <m/>
    <m/>
    <m/>
    <m/>
    <x v="8"/>
    <m/>
  </r>
  <r>
    <s v="28Q139"/>
    <s v="Q139"/>
    <s v="P.S. 139 REGO PARK"/>
    <s v="Q"/>
    <n v="3"/>
    <s v="P.S. 139 REGO PARK-3"/>
    <n v="2014"/>
    <n v="123"/>
    <n v="307.61790000000002"/>
    <n v="29"/>
    <n v="23.57724"/>
    <n v="49"/>
    <n v="39.837400000000002"/>
    <n v="37"/>
    <n v="30.081299999999999"/>
    <n v="8"/>
    <n v="6.5040649999999998"/>
    <n v="45"/>
    <n v="36.585369999999998"/>
    <n v="139.83740333333333"/>
    <x v="19"/>
    <n v="29"/>
    <n v="31"/>
    <n v="14.905450500556173"/>
    <m/>
    <m/>
    <m/>
    <m/>
    <x v="8"/>
    <m/>
  </r>
  <r>
    <s v="30Q280"/>
    <s v="Q280"/>
    <s v="P.S. 280"/>
    <s v="Q"/>
    <n v="3"/>
    <s v="P.S. 280-3"/>
    <n v="2014"/>
    <n v="96"/>
    <n v="287.5625"/>
    <n v="51"/>
    <n v="53.125"/>
    <n v="24"/>
    <n v="25"/>
    <n v="21"/>
    <n v="21.875"/>
    <n v="0"/>
    <n v="0"/>
    <n v="21"/>
    <n v="21.875"/>
    <n v="122.91666666666666"/>
    <x v="19"/>
    <n v="29"/>
    <n v="31"/>
    <n v="14.858096828046744"/>
    <m/>
    <m/>
    <m/>
    <m/>
    <x v="8"/>
    <m/>
  </r>
  <r>
    <s v="31R001"/>
    <s v="R001"/>
    <s v="P.S. 001 TOTTENVILLE"/>
    <s v="R"/>
    <n v="5"/>
    <s v="P.S. 001 TOTTENVILLE-5"/>
    <n v="2014"/>
    <n v="87"/>
    <n v="315.34480000000002"/>
    <n v="21"/>
    <n v="24.137930000000001"/>
    <n v="19"/>
    <n v="21.839079999999999"/>
    <n v="29"/>
    <n v="33.333329999999997"/>
    <n v="18"/>
    <n v="20.68966"/>
    <n v="47"/>
    <n v="54.02299"/>
    <n v="150.19157333333334"/>
    <x v="19"/>
    <n v="29"/>
    <n v="31"/>
    <n v="14.810690423162583"/>
    <m/>
    <m/>
    <m/>
    <m/>
    <x v="8"/>
    <m/>
  </r>
  <r>
    <s v="31R058"/>
    <s v="R058"/>
    <s v="SPACE SHUTTLE COLUMBIA SCHOOL"/>
    <s v="R"/>
    <n v="3"/>
    <s v="SPACE SHUTTLE COLUMBIA SCHOOL-3"/>
    <n v="2014"/>
    <n v="141"/>
    <n v="305.10640000000001"/>
    <n v="38"/>
    <n v="26.95035"/>
    <n v="43"/>
    <n v="30.496449999999999"/>
    <n v="54"/>
    <n v="38.297870000000003"/>
    <n v="6"/>
    <n v="4.2553190000000001"/>
    <n v="60"/>
    <n v="42.553190000000001"/>
    <n v="139.95270466666665"/>
    <x v="19"/>
    <n v="29"/>
    <n v="31"/>
    <n v="14.763231197771587"/>
    <m/>
    <m/>
    <m/>
    <m/>
    <x v="8"/>
    <m/>
  </r>
  <r>
    <s v="20K160"/>
    <s v="K160"/>
    <s v="P.S. 160 WILLIAM T. SAMPSON"/>
    <s v="K"/>
    <n v="3"/>
    <s v="P.S. 160 WILLIAM T. SAMPSON-3"/>
    <n v="2014"/>
    <n v="173"/>
    <n v="297.5838"/>
    <n v="61"/>
    <n v="35.260120000000001"/>
    <n v="58"/>
    <n v="33.526009999999999"/>
    <n v="47"/>
    <n v="27.167629999999999"/>
    <n v="7"/>
    <n v="4.0462429999999996"/>
    <n v="54"/>
    <n v="31.21387"/>
    <n v="133.333336"/>
    <x v="65"/>
    <n v="28"/>
    <n v="31"/>
    <n v="14.715719063545151"/>
    <e v="#N/A"/>
    <m/>
    <m/>
    <m/>
    <x v="8"/>
    <m/>
  </r>
  <r>
    <s v="24Q307"/>
    <s v="Q307"/>
    <s v="PIONEER ACADEMY"/>
    <s v="Q"/>
    <n v="5"/>
    <s v="PIONEER ACADEMY-5"/>
    <n v="2014"/>
    <n v="170"/>
    <n v="290.40589999999997"/>
    <n v="77"/>
    <n v="45.294119999999999"/>
    <n v="70"/>
    <n v="41.176470000000002"/>
    <n v="17"/>
    <n v="10"/>
    <n v="6"/>
    <n v="3.5294120000000002"/>
    <n v="23"/>
    <n v="13.52941"/>
    <n v="123.92157066666665"/>
    <x v="41"/>
    <n v="28"/>
    <n v="31"/>
    <n v="14.668153931957614"/>
    <e v="#N/A"/>
    <m/>
    <m/>
    <m/>
    <x v="8"/>
    <m/>
  </r>
  <r>
    <s v="30Q011"/>
    <s v="Q011"/>
    <s v="P.S. 011 KATHRYN PHELAN"/>
    <s v="Q"/>
    <n v="5"/>
    <s v="P.S. 011 KATHRYN PHELAN-5"/>
    <n v="2014"/>
    <n v="194"/>
    <n v="306.2835"/>
    <n v="50"/>
    <n v="25.773199999999999"/>
    <n v="65"/>
    <n v="33.50515"/>
    <n v="51"/>
    <n v="26.28866"/>
    <n v="28"/>
    <n v="14.43299"/>
    <n v="79"/>
    <n v="40.721649999999997"/>
    <n v="143.12714666666665"/>
    <x v="41"/>
    <n v="29"/>
    <n v="31"/>
    <n v="14.620535714285715"/>
    <e v="#N/A"/>
    <m/>
    <m/>
    <m/>
    <x v="8"/>
    <m/>
  </r>
  <r>
    <s v="10X008"/>
    <s v="X008"/>
    <s v="P.S. 008 ISSAC VARIAN"/>
    <s v="X"/>
    <n v="3"/>
    <s v="P.S. 008 ISSAC VARIAN-3"/>
    <n v="2014"/>
    <n v="144"/>
    <n v="289.97919999999999"/>
    <n v="60"/>
    <n v="41.666670000000003"/>
    <n v="58"/>
    <n v="40.27778"/>
    <n v="25"/>
    <n v="17.36111"/>
    <n v="1"/>
    <n v="0.69444399999999995"/>
    <n v="26"/>
    <n v="18.05556"/>
    <n v="125.69444799999998"/>
    <x v="45"/>
    <n v="22"/>
    <n v="32"/>
    <n v="14.572864321608039"/>
    <m/>
    <m/>
    <m/>
    <m/>
    <x v="8"/>
    <m/>
  </r>
  <r>
    <s v="22K255"/>
    <s v="K255"/>
    <s v="P.S. 255 BARBARA REING SCHOOL"/>
    <s v="K"/>
    <n v="3"/>
    <s v="P.S. 255 BARBARA REING SCHOOL-3"/>
    <n v="2014"/>
    <n v="124"/>
    <n v="307.67739999999998"/>
    <n v="28"/>
    <n v="22.580649999999999"/>
    <n v="40"/>
    <n v="32.25806"/>
    <n v="51"/>
    <n v="41.12903"/>
    <n v="5"/>
    <n v="4.0322579999999997"/>
    <n v="56"/>
    <n v="45.161290000000001"/>
    <n v="142.204296"/>
    <x v="42"/>
    <n v="29"/>
    <n v="31"/>
    <n v="14.52513966480447"/>
    <e v="#N/A"/>
    <m/>
    <m/>
    <m/>
    <x v="8"/>
    <m/>
  </r>
  <r>
    <s v="24Q013"/>
    <s v="Q013"/>
    <s v="P.S. 013 CLEMENT C. MOORE"/>
    <s v="Q"/>
    <n v="3"/>
    <s v="P.S. 013 CLEMENT C. MOORE-3"/>
    <n v="2014"/>
    <n v="261"/>
    <n v="304.72410000000002"/>
    <n v="79"/>
    <n v="30.2682"/>
    <n v="93"/>
    <n v="35.632179999999998"/>
    <n v="74"/>
    <n v="28.35249"/>
    <n v="15"/>
    <n v="5.7471259999999997"/>
    <n v="89"/>
    <n v="34.099620000000002"/>
    <n v="136.52617533333333"/>
    <x v="42"/>
    <n v="28"/>
    <n v="31"/>
    <n v="14.477361654555617"/>
    <m/>
    <m/>
    <m/>
    <m/>
    <x v="8"/>
    <m/>
  </r>
  <r>
    <s v="27Q124"/>
    <s v="Q124"/>
    <s v="P.S. 124 OSMOND A CHURCH"/>
    <s v="Q"/>
    <n v="5"/>
    <s v="P.S. 124 OSMOND A CHURCH-5"/>
    <n v="2014"/>
    <n v="151"/>
    <n v="299.98009999999999"/>
    <n v="50"/>
    <n v="33.112580000000001"/>
    <n v="67"/>
    <n v="44.37086"/>
    <n v="20"/>
    <n v="13.24503"/>
    <n v="14"/>
    <n v="9.2715230000000002"/>
    <n v="34"/>
    <n v="22.516559999999998"/>
    <n v="132.89182266666668"/>
    <x v="42"/>
    <n v="28"/>
    <n v="31"/>
    <n v="14.429530201342283"/>
    <m/>
    <m/>
    <m/>
    <m/>
    <x v="8"/>
    <m/>
  </r>
  <r>
    <s v="28Q175"/>
    <s v="Q175"/>
    <s v="P.S. 175 THE LYNN GROSS DISCOVERY SCHOOL"/>
    <s v="Q"/>
    <n v="3"/>
    <s v="P.S. 175 THE LYNN GROSS DISCOVERY SCHOOL-3"/>
    <n v="2014"/>
    <n v="99"/>
    <n v="307.58589999999998"/>
    <n v="25"/>
    <n v="25.25253"/>
    <n v="29"/>
    <n v="29.292929999999998"/>
    <n v="42"/>
    <n v="42.424239999999998"/>
    <n v="3"/>
    <n v="3.030303"/>
    <n v="45"/>
    <n v="45.454549999999998"/>
    <n v="141.07744266666666"/>
    <x v="42"/>
    <n v="29"/>
    <n v="31"/>
    <n v="14.38164521544488"/>
    <m/>
    <m/>
    <m/>
    <m/>
    <x v="8"/>
    <m/>
  </r>
  <r>
    <s v="02M290"/>
    <s v="M290"/>
    <s v="P.S. 290 MANHATTAN NEW SCHOOL"/>
    <s v="M"/>
    <n v="4"/>
    <s v="P.S. 290 MANHATTAN NEW SCHOOL-4"/>
    <n v="2014"/>
    <n v="124"/>
    <n v="333.78230000000002"/>
    <n v="4"/>
    <n v="3.225806"/>
    <n v="24"/>
    <n v="19.354839999999999"/>
    <n v="43"/>
    <n v="34.677419999999998"/>
    <n v="53"/>
    <n v="42.74194"/>
    <n v="96"/>
    <n v="77.419349999999994"/>
    <n v="172.31183933333332"/>
    <x v="43"/>
    <n v="29"/>
    <n v="31"/>
    <n v="14.33370660694289"/>
    <m/>
    <m/>
    <m/>
    <m/>
    <x v="8"/>
    <m/>
  </r>
  <r>
    <s v="08X138"/>
    <s v="X138"/>
    <s v="P.S. 138 SAMUEL RANDALL"/>
    <s v="X"/>
    <n v="3"/>
    <s v="P.S. 138 SAMUEL RANDALL-3"/>
    <n v="2014"/>
    <n v="119"/>
    <n v="293.52100000000002"/>
    <n v="53"/>
    <n v="44.537820000000004"/>
    <n v="34"/>
    <n v="28.571429999999999"/>
    <n v="31"/>
    <n v="26.050419999999999"/>
    <n v="1"/>
    <n v="0.84033599999999997"/>
    <n v="32"/>
    <n v="26.89076"/>
    <n v="127.73109866666665"/>
    <x v="21"/>
    <n v="28"/>
    <n v="31"/>
    <n v="14.285714285714285"/>
    <m/>
    <m/>
    <m/>
    <m/>
    <x v="8"/>
    <m/>
  </r>
  <r>
    <s v="25Q154"/>
    <s v="Q154"/>
    <s v="P.S. 154 QUEENS"/>
    <s v="Q"/>
    <n v="4"/>
    <s v="P.S. 154 QUEENS-4"/>
    <n v="2014"/>
    <n v="108"/>
    <n v="304.81479999999999"/>
    <n v="27"/>
    <n v="25"/>
    <n v="39"/>
    <n v="36.111109999999996"/>
    <n v="33"/>
    <n v="30.55556"/>
    <n v="9"/>
    <n v="8.3333329999999997"/>
    <n v="42"/>
    <n v="38.888890000000004"/>
    <n v="140.74074599999997"/>
    <x v="43"/>
    <n v="29"/>
    <n v="31"/>
    <n v="14.237668161434977"/>
    <m/>
    <m/>
    <m/>
    <m/>
    <x v="8"/>
    <m/>
  </r>
  <r>
    <s v="32K123"/>
    <s v="K123"/>
    <s v="P.S. 123 SUYDAM"/>
    <s v="K"/>
    <n v="4"/>
    <s v="P.S. 123 SUYDAM-4"/>
    <n v="2014"/>
    <n v="138"/>
    <n v="286.029"/>
    <n v="61"/>
    <n v="44.2029"/>
    <n v="58"/>
    <n v="42.02899"/>
    <n v="17"/>
    <n v="12.31884"/>
    <n v="2"/>
    <n v="1.4492750000000001"/>
    <n v="19"/>
    <n v="13.76812"/>
    <n v="123.67150333333333"/>
    <x v="43"/>
    <n v="28"/>
    <n v="31"/>
    <n v="14.189568143578239"/>
    <m/>
    <m/>
    <m/>
    <m/>
    <x v="8"/>
    <m/>
  </r>
  <r>
    <s v="20K186"/>
    <s v="K186"/>
    <s v="P.S. 186 DR. IRVING A GLADSTONE"/>
    <s v="K"/>
    <n v="3"/>
    <s v="P.S. 186 DR. IRVING A GLADSTONE-3"/>
    <n v="2014"/>
    <n v="166"/>
    <n v="308.11450000000002"/>
    <n v="32"/>
    <n v="19.27711"/>
    <n v="66"/>
    <n v="39.759039999999999"/>
    <n v="62"/>
    <n v="37.349400000000003"/>
    <n v="6"/>
    <n v="3.6144579999999999"/>
    <n v="68"/>
    <n v="40.963859999999997"/>
    <n v="141.76707933333333"/>
    <x v="45"/>
    <n v="28"/>
    <n v="31"/>
    <n v="14.14141414141414"/>
    <m/>
    <m/>
    <m/>
    <m/>
    <x v="8"/>
    <m/>
  </r>
  <r>
    <s v="10X094"/>
    <s v="X094"/>
    <s v="P.S. 094 KINGS COLLEGE SCHOOL"/>
    <s v="X"/>
    <n v="3"/>
    <s v="P.S. 094 KINGS COLLEGE SCHOOL-3"/>
    <n v="2014"/>
    <n v="174"/>
    <n v="278.80459999999999"/>
    <n v="96"/>
    <n v="55.172409999999999"/>
    <n v="57"/>
    <n v="32.758620000000001"/>
    <n v="20"/>
    <n v="11.494249999999999"/>
    <n v="1"/>
    <n v="0.57471300000000003"/>
    <n v="21"/>
    <n v="12.06897"/>
    <n v="119.15707933333334"/>
    <x v="21"/>
    <n v="27"/>
    <n v="31"/>
    <n v="14.093206064008983"/>
    <m/>
    <m/>
    <m/>
    <m/>
    <x v="8"/>
    <m/>
  </r>
  <r>
    <s v="09X218"/>
    <s v="X218"/>
    <s v="P.S./I.S. 218 RAFAEL HERNANDEZ DUAL LANGUAGE MAGNET SCHOOL"/>
    <s v="X"/>
    <n v="4"/>
    <s v="P.S./I.S. 218 RAFAEL HERNANDEZ DUAL LANGUAGE MAGNET SCHOOL-4"/>
    <n v="2014"/>
    <n v="92"/>
    <n v="294.6087"/>
    <n v="33"/>
    <n v="35.869570000000003"/>
    <n v="38"/>
    <n v="41.304349999999999"/>
    <n v="17"/>
    <n v="18.478259999999999"/>
    <n v="4"/>
    <n v="4.3478260000000004"/>
    <n v="21"/>
    <n v="22.826090000000001"/>
    <n v="130.43478866666666"/>
    <x v="21"/>
    <n v="29"/>
    <n v="30"/>
    <n v="14.04494382022472"/>
    <m/>
    <m/>
    <m/>
    <m/>
    <x v="8"/>
    <m/>
  </r>
  <r>
    <s v="21K090"/>
    <s v="K090"/>
    <s v="P.S. 90 EDNA COHEN SCHOOL"/>
    <s v="K"/>
    <n v="4"/>
    <s v="P.S. 90 EDNA COHEN SCHOOL-4"/>
    <n v="2014"/>
    <n v="97"/>
    <n v="296.54640000000001"/>
    <n v="34"/>
    <n v="35.051549999999999"/>
    <n v="38"/>
    <n v="39.175260000000002"/>
    <n v="22"/>
    <n v="22.680409999999998"/>
    <n v="3"/>
    <n v="3.092784"/>
    <n v="25"/>
    <n v="25.773199999999999"/>
    <n v="131.27148133333333"/>
    <x v="21"/>
    <n v="28"/>
    <n v="31"/>
    <n v="13.99662731871838"/>
    <m/>
    <m/>
    <m/>
    <m/>
    <x v="8"/>
    <m/>
  </r>
  <r>
    <s v="22K134"/>
    <s v="K134"/>
    <s v="P.S. K134"/>
    <s v="K"/>
    <n v="4"/>
    <s v="P.S. K134-4"/>
    <n v="2014"/>
    <n v="71"/>
    <n v="317.14080000000001"/>
    <n v="11"/>
    <n v="15.49296"/>
    <n v="24"/>
    <n v="33.802819999999997"/>
    <n v="21"/>
    <n v="29.577459999999999"/>
    <n v="15"/>
    <n v="21.126760000000001"/>
    <n v="36"/>
    <n v="50.704230000000003"/>
    <n v="152.11267333333333"/>
    <x v="21"/>
    <n v="28"/>
    <n v="31"/>
    <n v="13.948256467941508"/>
    <m/>
    <m/>
    <m/>
    <m/>
    <x v="8"/>
    <m/>
  </r>
  <r>
    <s v="22K206"/>
    <s v="K206"/>
    <s v="P.S. 206 JOSEPH F LAMB"/>
    <s v="K"/>
    <n v="4"/>
    <s v="P.S. 206 JOSEPH F LAMB-4"/>
    <n v="2014"/>
    <n v="163"/>
    <n v="312.54599999999999"/>
    <n v="34"/>
    <n v="20.858899999999998"/>
    <n v="52"/>
    <n v="31.90184"/>
    <n v="40"/>
    <n v="24.53988"/>
    <n v="37"/>
    <n v="22.699390000000001"/>
    <n v="77"/>
    <n v="47.239260000000002"/>
    <n v="149.69326666666666"/>
    <x v="21"/>
    <n v="27"/>
    <n v="31"/>
    <n v="13.899831176139561"/>
    <m/>
    <m/>
    <m/>
    <m/>
    <x v="8"/>
    <m/>
  </r>
  <r>
    <s v="28Q040"/>
    <s v="Q040"/>
    <s v="P.S. 040 SAMUEL HUNTINGTON"/>
    <s v="Q"/>
    <n v="4"/>
    <s v="P.S. 040 SAMUEL HUNTINGTON-4"/>
    <n v="2014"/>
    <n v="80"/>
    <n v="287.53750000000002"/>
    <n v="35"/>
    <n v="43.75"/>
    <n v="40"/>
    <n v="50"/>
    <n v="4"/>
    <n v="5"/>
    <n v="1"/>
    <n v="1.25"/>
    <n v="5"/>
    <n v="6.25"/>
    <n v="121.24999999999999"/>
    <x v="21"/>
    <n v="28"/>
    <n v="31"/>
    <n v="13.851351351351351"/>
    <m/>
    <m/>
    <m/>
    <m/>
    <x v="8"/>
    <m/>
  </r>
  <r>
    <s v="28Q048"/>
    <s v="Q048"/>
    <s v="P.S. 048 WILLIAM WORDSWORTH"/>
    <s v="Q"/>
    <n v="4"/>
    <s v="P.S. 048 WILLIAM WORDSWORTH-4"/>
    <n v="2014"/>
    <n v="67"/>
    <n v="295.53730000000002"/>
    <n v="21"/>
    <n v="31.34328"/>
    <n v="30"/>
    <n v="44.776119999999999"/>
    <n v="14"/>
    <n v="20.895520000000001"/>
    <n v="2"/>
    <n v="2.9850750000000001"/>
    <n v="16"/>
    <n v="23.880600000000001"/>
    <n v="131.84078999999997"/>
    <x v="21"/>
    <n v="28"/>
    <n v="31"/>
    <n v="13.802816901408452"/>
    <m/>
    <m/>
    <m/>
    <m/>
    <x v="8"/>
    <m/>
  </r>
  <r>
    <s v="28Q121"/>
    <s v="Q121"/>
    <s v="P.S. 121 QUEENS"/>
    <s v="Q"/>
    <n v="4"/>
    <s v="P.S. 121 QUEENS-4"/>
    <n v="2014"/>
    <n v="117"/>
    <n v="312.17950000000002"/>
    <n v="19"/>
    <n v="16.239319999999999"/>
    <n v="47"/>
    <n v="40.170940000000002"/>
    <n v="31"/>
    <n v="26.495729999999998"/>
    <n v="20"/>
    <n v="17.09402"/>
    <n v="51"/>
    <n v="43.589739999999999"/>
    <n v="148.14816333333334"/>
    <x v="21"/>
    <n v="29"/>
    <n v="31"/>
    <n v="13.754227733934609"/>
    <m/>
    <m/>
    <m/>
    <m/>
    <x v="8"/>
    <m/>
  </r>
  <r>
    <s v="10X360"/>
    <s v="X360"/>
    <s v="P.S. 360"/>
    <s v="X"/>
    <n v="3"/>
    <s v="P.S. 360-3"/>
    <n v="2014"/>
    <n v="70"/>
    <n v="280.44290000000001"/>
    <n v="38"/>
    <n v="54.285710000000002"/>
    <n v="21"/>
    <n v="30"/>
    <n v="10"/>
    <n v="14.28571"/>
    <n v="1"/>
    <n v="1.428571"/>
    <n v="11"/>
    <n v="15.71429"/>
    <n v="120.95236866666666"/>
    <x v="21"/>
    <n v="29"/>
    <n v="30"/>
    <n v="13.705583756345177"/>
    <m/>
    <m/>
    <m/>
    <m/>
    <x v="8"/>
    <m/>
  </r>
  <r>
    <s v="02M042"/>
    <s v="M042"/>
    <s v="P.S. 042 BENJAMIN ALTMAN"/>
    <s v="M"/>
    <n v="5"/>
    <s v="P.S. 042 BENJAMIN ALTMAN-5"/>
    <n v="2014"/>
    <n v="117"/>
    <n v="318.33330000000001"/>
    <n v="16"/>
    <n v="13.67521"/>
    <n v="34"/>
    <n v="29.059830000000002"/>
    <n v="40"/>
    <n v="34.188029999999998"/>
    <n v="27"/>
    <n v="23.076920000000001"/>
    <n v="67"/>
    <n v="57.264960000000002"/>
    <n v="155.55554000000001"/>
    <x v="48"/>
    <n v="28"/>
    <n v="31"/>
    <n v="13.656884875846501"/>
    <m/>
    <m/>
    <m/>
    <m/>
    <x v="9"/>
    <m/>
  </r>
  <r>
    <s v="25Q129"/>
    <s v="Q129"/>
    <s v="P.S. 129 PATRICIA LARKIN"/>
    <s v="Q"/>
    <n v="5"/>
    <s v="P.S. 129 PATRICIA LARKIN-5"/>
    <n v="2014"/>
    <n v="177"/>
    <n v="307.00560000000002"/>
    <n v="44"/>
    <n v="24.85876"/>
    <n v="68"/>
    <n v="38.418080000000003"/>
    <n v="42"/>
    <n v="23.728809999999999"/>
    <n v="23"/>
    <n v="12.994350000000001"/>
    <n v="65"/>
    <n v="36.72316"/>
    <n v="141.61958333333334"/>
    <x v="48"/>
    <n v="27"/>
    <n v="31"/>
    <n v="13.608130999435348"/>
    <m/>
    <m/>
    <m/>
    <m/>
    <x v="9"/>
    <m/>
  </r>
  <r>
    <s v="27Q254"/>
    <s v="Q254"/>
    <s v="P.S. 254 - THE ROSA PARKS SCHOOL"/>
    <s v="Q"/>
    <n v="4"/>
    <s v="P.S. 254 - THE ROSA PARKS SCHOOL-4"/>
    <n v="2014"/>
    <n v="100"/>
    <n v="316.44"/>
    <n v="6"/>
    <n v="6"/>
    <n v="47"/>
    <n v="47"/>
    <n v="33"/>
    <n v="33"/>
    <n v="14"/>
    <n v="14"/>
    <n v="47"/>
    <n v="47"/>
    <n v="151.66666666666666"/>
    <x v="48"/>
    <n v="28"/>
    <n v="31"/>
    <n v="13.559322033898304"/>
    <m/>
    <m/>
    <m/>
    <m/>
    <x v="9"/>
    <m/>
  </r>
  <r>
    <s v="31R032"/>
    <s v="R032"/>
    <s v="P.S. 032 THE GIFFORD SCHOOL"/>
    <s v="R"/>
    <n v="4"/>
    <s v="P.S. 032 THE GIFFORD SCHOOL-4"/>
    <n v="2014"/>
    <n v="134"/>
    <n v="306.6343"/>
    <n v="24"/>
    <n v="17.910450000000001"/>
    <n v="62"/>
    <n v="46.268659999999997"/>
    <n v="37"/>
    <n v="27.611940000000001"/>
    <n v="11"/>
    <n v="8.2089549999999996"/>
    <n v="48"/>
    <n v="35.820900000000002"/>
    <n v="142.03980666666666"/>
    <x v="48"/>
    <n v="28"/>
    <n v="31"/>
    <n v="13.510457885811192"/>
    <m/>
    <m/>
    <m/>
    <m/>
    <x v="9"/>
    <m/>
  </r>
  <r>
    <s v="22K152"/>
    <s v="K152"/>
    <s v="SCHOOL OF SCIENCE &amp; TECHNOLOGY"/>
    <s v="K"/>
    <n v="3"/>
    <s v="SCHOOL OF SCIENCE &amp; TECHNOLOGY-3"/>
    <n v="2014"/>
    <n v="123"/>
    <n v="291.25200000000001"/>
    <n v="52"/>
    <n v="42.276420000000002"/>
    <n v="44"/>
    <n v="35.772359999999999"/>
    <n v="27"/>
    <n v="21.951219999999999"/>
    <n v="0"/>
    <n v="0"/>
    <n v="27"/>
    <n v="21.951219999999999"/>
    <n v="126.55826666666667"/>
    <x v="49"/>
    <n v="28"/>
    <n v="31"/>
    <n v="13.461538461538462"/>
    <m/>
    <m/>
    <m/>
    <m/>
    <x v="9"/>
    <m/>
  </r>
  <r>
    <s v="24Q102"/>
    <s v="Q102"/>
    <s v="P.S. 102 BAYVIEW"/>
    <s v="Q"/>
    <n v="3"/>
    <s v="P.S. 102 BAYVIEW-3"/>
    <n v="2014"/>
    <n v="145"/>
    <n v="305.1241"/>
    <n v="40"/>
    <n v="27.586210000000001"/>
    <n v="49"/>
    <n v="33.793100000000003"/>
    <n v="49"/>
    <n v="33.793100000000003"/>
    <n v="7"/>
    <n v="4.8275860000000002"/>
    <n v="56"/>
    <n v="38.620690000000003"/>
    <n v="138.62068199999999"/>
    <x v="49"/>
    <n v="26"/>
    <n v="31"/>
    <n v="13.412563667232597"/>
    <m/>
    <m/>
    <m/>
    <m/>
    <x v="9"/>
    <m/>
  </r>
  <r>
    <s v="24Q153"/>
    <s v="Q153"/>
    <s v="P.S. 153 MASPETH ELEM"/>
    <s v="Q"/>
    <n v="5"/>
    <s v="P.S. 153 MASPETH ELEM-5"/>
    <n v="2014"/>
    <n v="187"/>
    <n v="310.68979999999999"/>
    <n v="46"/>
    <n v="24.598929999999999"/>
    <n v="61"/>
    <n v="32.62032"/>
    <n v="50"/>
    <n v="26.737970000000001"/>
    <n v="30"/>
    <n v="16.04278"/>
    <n v="80"/>
    <n v="42.780749999999998"/>
    <n v="144.74153333333334"/>
    <x v="49"/>
    <n v="28"/>
    <n v="31"/>
    <n v="13.363533408833522"/>
    <m/>
    <m/>
    <m/>
    <m/>
    <x v="9"/>
    <m/>
  </r>
  <r>
    <s v="28Q117"/>
    <s v="Q117"/>
    <s v="P.S. 117 J. KELD / BRIARWOOD SCHOOL"/>
    <s v="Q"/>
    <n v="3"/>
    <s v="P.S. 117 J. KELD / BRIARWOOD SCHOOL-3"/>
    <n v="2014"/>
    <n v="165"/>
    <n v="298.2"/>
    <n v="60"/>
    <n v="36.363639999999997"/>
    <n v="46"/>
    <n v="27.878789999999999"/>
    <n v="53"/>
    <n v="32.121209999999998"/>
    <n v="6"/>
    <n v="3.6363639999999999"/>
    <n v="59"/>
    <n v="35.757579999999997"/>
    <n v="134.34343799999999"/>
    <x v="49"/>
    <n v="27"/>
    <n v="31"/>
    <n v="13.314447592067987"/>
    <m/>
    <m/>
    <m/>
    <m/>
    <x v="9"/>
    <m/>
  </r>
  <r>
    <s v="24Q229"/>
    <s v="Q229"/>
    <s v="P.S. 229 EMANUEL KAPLAN"/>
    <s v="Q"/>
    <n v="5"/>
    <s v="P.S. 229 EMANUEL KAPLAN-5"/>
    <n v="2014"/>
    <n v="205"/>
    <n v="310.5659"/>
    <n v="37"/>
    <n v="18.048780000000001"/>
    <n v="86"/>
    <n v="41.951219999999999"/>
    <n v="52"/>
    <n v="25.365849999999998"/>
    <n v="30"/>
    <n v="14.63415"/>
    <n v="82"/>
    <n v="40"/>
    <n v="145.52845666666667"/>
    <x v="66"/>
    <n v="28"/>
    <n v="31"/>
    <n v="13.26530612244898"/>
    <m/>
    <m/>
    <m/>
    <m/>
    <x v="9"/>
    <m/>
  </r>
  <r>
    <s v="02M130"/>
    <s v="M130"/>
    <s v="P.S. 130 HERNANDO DE SOTO"/>
    <s v="M"/>
    <n v="3"/>
    <s v="P.S. 130 HERNANDO DE SOTO-3"/>
    <n v="2014"/>
    <n v="134"/>
    <n v="327.1567"/>
    <n v="11"/>
    <n v="8.2089549999999996"/>
    <n v="38"/>
    <n v="28.35821"/>
    <n v="59"/>
    <n v="44.029850000000003"/>
    <n v="26"/>
    <n v="19.402989999999999"/>
    <n v="85"/>
    <n v="63.432839999999999"/>
    <n v="158.20896500000001"/>
    <x v="50"/>
    <n v="23"/>
    <n v="31"/>
    <n v="13.216108905275098"/>
    <m/>
    <m/>
    <m/>
    <m/>
    <x v="9"/>
    <m/>
  </r>
  <r>
    <s v="06M366"/>
    <s v="M366"/>
    <s v="WASHINGTON HEIGHTS ACADEMY"/>
    <s v="M"/>
    <n v="3"/>
    <s v="WASHINGTON HEIGHTS ACADEMY-3"/>
    <n v="2014"/>
    <n v="58"/>
    <n v="293.10340000000002"/>
    <n v="25"/>
    <n v="43.103450000000002"/>
    <n v="20"/>
    <n v="34.482759999999999"/>
    <n v="12"/>
    <n v="20.68966"/>
    <n v="1"/>
    <n v="1.7241379999999999"/>
    <n v="13"/>
    <n v="22.413789999999999"/>
    <n v="127.011506"/>
    <x v="50"/>
    <n v="27"/>
    <n v="31"/>
    <n v="13.166855845629966"/>
    <m/>
    <m/>
    <m/>
    <m/>
    <x v="9"/>
    <m/>
  </r>
  <r>
    <s v="11X016"/>
    <s v="X016"/>
    <s v="P.S. 016 WAKEFIELD"/>
    <s v="X"/>
    <n v="4"/>
    <s v="P.S. 016 WAKEFIELD-4"/>
    <n v="2014"/>
    <n v="95"/>
    <n v="288.8"/>
    <n v="37"/>
    <n v="38.947369999999999"/>
    <n v="39"/>
    <n v="41.052630000000001"/>
    <n v="18"/>
    <n v="18.947369999999999"/>
    <n v="1"/>
    <n v="1.052632"/>
    <n v="19"/>
    <n v="20"/>
    <n v="127.368424"/>
    <x v="21"/>
    <n v="29"/>
    <n v="30"/>
    <n v="13.1175468483816"/>
    <m/>
    <m/>
    <m/>
    <m/>
    <x v="8"/>
    <m/>
  </r>
  <r>
    <s v="11X041"/>
    <s v="X041"/>
    <s v="P.S. 041 GUN HILL ROAD"/>
    <s v="X"/>
    <n v="4"/>
    <s v="P.S. 041 GUN HILL ROAD-4"/>
    <n v="2014"/>
    <n v="133"/>
    <n v="293.3759"/>
    <n v="47"/>
    <n v="35.338349999999998"/>
    <n v="55"/>
    <n v="41.353380000000001"/>
    <n v="22"/>
    <n v="16.541350000000001"/>
    <n v="9"/>
    <n v="6.7669170000000003"/>
    <n v="31"/>
    <n v="23.30827"/>
    <n v="131.57894066666668"/>
    <x v="21"/>
    <n v="29"/>
    <n v="30"/>
    <n v="13.068181818181818"/>
    <m/>
    <m/>
    <m/>
    <m/>
    <x v="8"/>
    <m/>
  </r>
  <r>
    <s v="22K197"/>
    <s v="K197"/>
    <s v="P.S. 197 - THE KINGS HIGHWAY ACADEMY"/>
    <s v="K"/>
    <n v="3"/>
    <s v="P.S. 197 - THE KINGS HIGHWAY ACADEMY-3"/>
    <n v="2014"/>
    <n v="75"/>
    <n v="303.13330000000002"/>
    <n v="22"/>
    <n v="29.33333"/>
    <n v="25"/>
    <n v="33.333329999999997"/>
    <n v="27"/>
    <n v="36"/>
    <n v="1"/>
    <n v="1.3333330000000001"/>
    <n v="28"/>
    <n v="37.333329999999997"/>
    <n v="136.44443599999997"/>
    <x v="50"/>
    <n v="27"/>
    <n v="31"/>
    <n v="13.018760659465606"/>
    <m/>
    <m/>
    <m/>
    <m/>
    <x v="9"/>
    <m/>
  </r>
  <r>
    <s v="24Q014"/>
    <s v="Q014"/>
    <s v="P.S. 014 FAIRVIEW"/>
    <s v="Q"/>
    <n v="4"/>
    <s v="P.S. 014 FAIRVIEW-4"/>
    <n v="2014"/>
    <n v="287"/>
    <n v="298.56790000000001"/>
    <n v="82"/>
    <n v="28.571429999999999"/>
    <n v="130"/>
    <n v="45.296169999999996"/>
    <n v="63"/>
    <n v="21.951219999999999"/>
    <n v="12"/>
    <n v="4.1811850000000002"/>
    <n v="75"/>
    <n v="26.132400000000001"/>
    <n v="133.91405999999998"/>
    <x v="50"/>
    <n v="27"/>
    <n v="31"/>
    <n v="12.969283276450511"/>
    <m/>
    <m/>
    <m/>
    <m/>
    <x v="9"/>
    <m/>
  </r>
  <r>
    <s v="25Q079"/>
    <s v="Q079"/>
    <s v="P.S. 079 FRANCIS LEWIS"/>
    <s v="Q"/>
    <n v="5"/>
    <s v="P.S. 079 FRANCIS LEWIS-5"/>
    <n v="2014"/>
    <n v="132"/>
    <n v="310.17419999999998"/>
    <n v="22"/>
    <n v="16.66667"/>
    <n v="56"/>
    <n v="42.424239999999998"/>
    <n v="38"/>
    <n v="28.787880000000001"/>
    <n v="16"/>
    <n v="12.12121"/>
    <n v="54"/>
    <n v="40.909089999999999"/>
    <n v="145.45454333333333"/>
    <x v="50"/>
    <n v="27"/>
    <n v="31"/>
    <n v="12.919749573136027"/>
    <m/>
    <m/>
    <m/>
    <m/>
    <x v="9"/>
    <m/>
  </r>
  <r>
    <s v="31R054"/>
    <s v="R054"/>
    <s v="P.S. 054 CHARLES W. LENG"/>
    <s v="R"/>
    <n v="3"/>
    <s v="P.S. 054 CHARLES W. LENG-3"/>
    <n v="2014"/>
    <n v="109"/>
    <n v="307.68810000000002"/>
    <n v="30"/>
    <n v="27.522939999999998"/>
    <n v="38"/>
    <n v="34.862389999999998"/>
    <n v="29"/>
    <n v="26.605499999999999"/>
    <n v="12"/>
    <n v="11.009169999999999"/>
    <n v="41"/>
    <n v="37.61468"/>
    <n v="140.36696666666666"/>
    <x v="50"/>
    <n v="26"/>
    <n v="31"/>
    <n v="12.870159453302962"/>
    <m/>
    <m/>
    <m/>
    <m/>
    <x v="9"/>
    <m/>
  </r>
  <r>
    <s v="24Q143"/>
    <s v="Q143"/>
    <s v="P.S. 143 LOUIS ARMSTRONG"/>
    <s v="Q"/>
    <n v="5"/>
    <s v="P.S. 143 LOUIS ARMSTRONG-5"/>
    <n v="2014"/>
    <n v="256"/>
    <n v="288.10939999999999"/>
    <n v="110"/>
    <n v="42.96875"/>
    <n v="107"/>
    <n v="41.796880000000002"/>
    <n v="31"/>
    <n v="12.10938"/>
    <n v="8"/>
    <n v="3.125"/>
    <n v="39"/>
    <n v="15.23438"/>
    <n v="125.13022333333333"/>
    <x v="67"/>
    <n v="27"/>
    <n v="31"/>
    <n v="12.820512820512819"/>
    <e v="#N/A"/>
    <m/>
    <m/>
    <m/>
    <x v="9"/>
    <m/>
  </r>
  <r>
    <s v="20K102"/>
    <s v="K102"/>
    <s v="P.S. 102 THE BAYVIEW"/>
    <s v="K"/>
    <n v="3"/>
    <s v="P.S. 102 THE BAYVIEW-3"/>
    <n v="2014"/>
    <n v="195"/>
    <n v="318.33330000000001"/>
    <n v="30"/>
    <n v="15.38462"/>
    <n v="55"/>
    <n v="28.20513"/>
    <n v="88"/>
    <n v="45.128210000000003"/>
    <n v="22"/>
    <n v="11.28205"/>
    <n v="110"/>
    <n v="56.410260000000001"/>
    <n v="150.76924333333332"/>
    <x v="68"/>
    <n v="27"/>
    <n v="31"/>
    <n v="12.770809578107183"/>
    <e v="#N/A"/>
    <m/>
    <m/>
    <m/>
    <x v="9"/>
    <m/>
  </r>
  <r>
    <s v="30Q070"/>
    <s v="Q070"/>
    <s v="P.S. 070 QUEENS"/>
    <s v="Q"/>
    <n v="3"/>
    <s v="P.S. 070 QUEENS-3"/>
    <n v="2014"/>
    <n v="155"/>
    <n v="306.471"/>
    <n v="38"/>
    <n v="24.51613"/>
    <n v="59"/>
    <n v="38.064520000000002"/>
    <n v="48"/>
    <n v="30.967739999999999"/>
    <n v="10"/>
    <n v="6.451613"/>
    <n v="58"/>
    <n v="37.419350000000001"/>
    <n v="139.78494933333332"/>
    <x v="22"/>
    <n v="26"/>
    <n v="31"/>
    <n v="12.721049629207073"/>
    <e v="#N/A"/>
    <m/>
    <m/>
    <m/>
    <x v="9"/>
    <m/>
  </r>
  <r>
    <s v="22K152"/>
    <s v="K152"/>
    <s v="SCHOOL OF SCIENCE &amp; TECHNOLOGY"/>
    <s v="K"/>
    <n v="4"/>
    <s v="SCHOOL OF SCIENCE &amp; TECHNOLOGY-4"/>
    <n v="2014"/>
    <n v="136"/>
    <n v="290.60289999999998"/>
    <n v="60"/>
    <n v="44.117649999999998"/>
    <n v="48"/>
    <n v="35.294119999999999"/>
    <n v="19"/>
    <n v="13.97059"/>
    <n v="9"/>
    <n v="6.6176469999999998"/>
    <n v="28"/>
    <n v="20.588239999999999"/>
    <n v="127.69608733333332"/>
    <x v="51"/>
    <n v="27"/>
    <n v="31"/>
    <n v="12.671232876712329"/>
    <e v="#N/A"/>
    <m/>
    <m/>
    <m/>
    <x v="9"/>
    <m/>
  </r>
  <r>
    <s v="12X300"/>
    <s v="X300"/>
    <s v="THE SCHOOL OF SCIENCE AND APPLIED LEARNING"/>
    <s v="X"/>
    <n v="5"/>
    <s v="THE SCHOOL OF SCIENCE AND APPLIED LEARNING-5"/>
    <n v="2014"/>
    <n v="66"/>
    <n v="279.1515"/>
    <n v="35"/>
    <n v="53.030299999999997"/>
    <n v="22"/>
    <n v="33.333329999999997"/>
    <n v="7"/>
    <n v="10.606059999999999"/>
    <n v="2"/>
    <n v="3.030303"/>
    <n v="9"/>
    <n v="13.63636"/>
    <n v="121.21211266666666"/>
    <x v="21"/>
    <n v="29"/>
    <n v="30"/>
    <n v="12.621359223300971"/>
    <m/>
    <m/>
    <m/>
    <m/>
    <x v="8"/>
    <m/>
  </r>
  <r>
    <s v="10X086"/>
    <s v="X086"/>
    <s v="P.S. 086 KINGSBRIDGE HEIGHTS"/>
    <s v="X"/>
    <n v="4"/>
    <s v="P.S. 086 KINGSBRIDGE HEIGHTS-4"/>
    <n v="2014"/>
    <n v="200"/>
    <n v="293.815"/>
    <n v="79"/>
    <n v="39.5"/>
    <n v="66"/>
    <n v="33"/>
    <n v="35"/>
    <n v="17.5"/>
    <n v="20"/>
    <n v="10"/>
    <n v="55"/>
    <n v="27.5"/>
    <n v="132.66666666666666"/>
    <x v="69"/>
    <n v="27"/>
    <n v="31"/>
    <n v="12.571428571428573"/>
    <m/>
    <m/>
    <m/>
    <m/>
    <x v="9"/>
    <m/>
  </r>
  <r>
    <s v="27Q062"/>
    <s v="Q062"/>
    <s v="P. S. 62 - CHESTER PARK SCHOOL"/>
    <s v="Q"/>
    <n v="3"/>
    <s v="P. S. 62 - CHESTER PARK SCHOOL-3"/>
    <n v="2014"/>
    <n v="141"/>
    <n v="305.53190000000001"/>
    <n v="48"/>
    <n v="34.042549999999999"/>
    <n v="34"/>
    <n v="24.113479999999999"/>
    <n v="53"/>
    <n v="37.588650000000001"/>
    <n v="6"/>
    <n v="4.2553190000000001"/>
    <n v="59"/>
    <n v="41.843969999999999"/>
    <n v="137.35224466666665"/>
    <x v="70"/>
    <n v="27"/>
    <n v="31"/>
    <n v="12.521440823327614"/>
    <e v="#N/A"/>
    <m/>
    <m/>
    <m/>
    <x v="9"/>
    <m/>
  </r>
  <r>
    <s v="15K094"/>
    <s v="K094"/>
    <s v="P.S. 094 THE HENRY LONGFELLOW"/>
    <s v="K"/>
    <n v="5"/>
    <s v="P.S. 094 THE HENRY LONGFELLOW-5"/>
    <n v="2014"/>
    <n v="179"/>
    <n v="289.1397"/>
    <n v="73"/>
    <n v="40.782119999999999"/>
    <n v="64"/>
    <n v="35.754190000000001"/>
    <n v="26"/>
    <n v="14.52514"/>
    <n v="16"/>
    <n v="8.9385469999999998"/>
    <n v="42"/>
    <n v="23.46369"/>
    <n v="130.54003399999999"/>
    <x v="71"/>
    <n v="25"/>
    <n v="31"/>
    <n v="12.471395881006865"/>
    <m/>
    <m/>
    <m/>
    <m/>
    <x v="11"/>
    <m/>
  </r>
  <r>
    <s v="15K169"/>
    <s v="K169"/>
    <s v="P.S. 169 SUNSET PARK"/>
    <s v="K"/>
    <n v="3"/>
    <s v="P.S. 169 SUNSET PARK-3"/>
    <n v="2014"/>
    <n v="269"/>
    <n v="299.01859999999999"/>
    <n v="104"/>
    <n v="38.661709999999999"/>
    <n v="89"/>
    <n v="33.085500000000003"/>
    <n v="70"/>
    <n v="26.022300000000001"/>
    <n v="6"/>
    <n v="2.230483"/>
    <n v="76"/>
    <n v="28.252790000000001"/>
    <n v="130.60717600000001"/>
    <x v="53"/>
    <n v="23"/>
    <n v="31"/>
    <n v="12.421293646250716"/>
    <m/>
    <m/>
    <m/>
    <m/>
    <x v="11"/>
    <m/>
  </r>
  <r>
    <s v="06M008"/>
    <s v="M008"/>
    <s v="P.S. 008 LUIS BELLIARD"/>
    <s v="M"/>
    <n v="4"/>
    <s v="P.S. 008 LUIS BELLIARD-4"/>
    <n v="2014"/>
    <n v="106"/>
    <n v="277.99059999999997"/>
    <n v="62"/>
    <n v="58.490569999999998"/>
    <n v="28"/>
    <n v="26.415089999999999"/>
    <n v="14"/>
    <n v="13.207549999999999"/>
    <n v="2"/>
    <n v="1.886792"/>
    <n v="16"/>
    <n v="15.094340000000001"/>
    <n v="119.49685733333334"/>
    <x v="54"/>
    <n v="25"/>
    <n v="31"/>
    <n v="12.371134020618557"/>
    <m/>
    <m/>
    <m/>
    <m/>
    <x v="11"/>
    <m/>
  </r>
  <r>
    <s v="14K031"/>
    <s v="K031"/>
    <s v="P.S. 031 SAMUEL F. DUPONT"/>
    <s v="K"/>
    <n v="5"/>
    <s v="P.S. 031 SAMUEL F. DUPONT-5"/>
    <n v="2014"/>
    <n v="58"/>
    <n v="323.6207"/>
    <n v="0"/>
    <n v="0"/>
    <n v="28"/>
    <n v="48.275860000000002"/>
    <n v="18"/>
    <n v="31.034479999999999"/>
    <n v="12"/>
    <n v="20.68966"/>
    <n v="30"/>
    <n v="51.724139999999998"/>
    <n v="157.47126666666665"/>
    <x v="54"/>
    <n v="25"/>
    <n v="31"/>
    <n v="12.320916905444127"/>
    <m/>
    <m/>
    <m/>
    <m/>
    <x v="11"/>
    <m/>
  </r>
  <r>
    <s v="23K156"/>
    <s v="K156"/>
    <s v="P.S. 156 WAVERLY"/>
    <s v="K"/>
    <n v="3"/>
    <s v="P.S. 156 WAVERLY-3"/>
    <n v="2014"/>
    <n v="110"/>
    <n v="278.78179999999998"/>
    <n v="64"/>
    <n v="58.181820000000002"/>
    <n v="30"/>
    <n v="27.272729999999999"/>
    <n v="15"/>
    <n v="13.63636"/>
    <n v="1"/>
    <n v="0.90909099999999998"/>
    <n v="16"/>
    <n v="14.545450000000001"/>
    <n v="119.09090866666665"/>
    <x v="54"/>
    <n v="27"/>
    <n v="31"/>
    <n v="12.270642201834862"/>
    <m/>
    <m/>
    <m/>
    <m/>
    <x v="11"/>
    <m/>
  </r>
  <r>
    <s v="25Q032"/>
    <s v="Q032"/>
    <s v="P.S. 032 STATE STREET"/>
    <s v="Q"/>
    <n v="5"/>
    <s v="P.S. 032 STATE STREET-5"/>
    <n v="2014"/>
    <n v="132"/>
    <n v="327.697"/>
    <n v="11"/>
    <n v="8.3333329999999997"/>
    <n v="32"/>
    <n v="24.242419999999999"/>
    <n v="51"/>
    <n v="38.636360000000003"/>
    <n v="38"/>
    <n v="28.787880000000001"/>
    <n v="89"/>
    <n v="67.424239999999998"/>
    <n v="162.62625300000002"/>
    <x v="54"/>
    <n v="23"/>
    <n v="31"/>
    <n v="12.220309810671257"/>
    <m/>
    <m/>
    <m/>
    <m/>
    <x v="11"/>
    <m/>
  </r>
  <r>
    <s v="31R006"/>
    <s v="R006"/>
    <s v="P.S. 6 CORPORAL ALLAN F. KIVLEHAN SCHOOL"/>
    <s v="R"/>
    <n v="4"/>
    <s v="P.S. 6 CORPORAL ALLAN F. KIVLEHAN SCHOOL-4"/>
    <n v="2014"/>
    <n v="138"/>
    <n v="300.52170000000001"/>
    <n v="36"/>
    <n v="26.086960000000001"/>
    <n v="62"/>
    <n v="44.92754"/>
    <n v="29"/>
    <n v="21.014489999999999"/>
    <n v="11"/>
    <n v="7.9710140000000003"/>
    <n v="40"/>
    <n v="28.985510000000001"/>
    <n v="136.95652466666667"/>
    <x v="54"/>
    <n v="27"/>
    <n v="31"/>
    <n v="12.169919632606199"/>
    <m/>
    <m/>
    <m/>
    <m/>
    <x v="11"/>
    <m/>
  </r>
  <r>
    <s v="10X032"/>
    <s v="X032"/>
    <s v="P.S. 032 BELMONT"/>
    <s v="X"/>
    <n v="5"/>
    <s v="P.S. 032 BELMONT-5"/>
    <n v="2014"/>
    <n v="122"/>
    <n v="301.95080000000002"/>
    <n v="32"/>
    <n v="26.229510000000001"/>
    <n v="55"/>
    <n v="45.081969999999998"/>
    <n v="28"/>
    <n v="22.95082"/>
    <n v="7"/>
    <n v="5.7377050000000001"/>
    <n v="35"/>
    <n v="28.68852"/>
    <n v="136.06558000000001"/>
    <x v="48"/>
    <n v="28"/>
    <n v="32"/>
    <n v="12.119471568064331"/>
    <m/>
    <m/>
    <m/>
    <m/>
    <x v="9"/>
    <m/>
  </r>
  <r>
    <s v="12X150"/>
    <s v="X150"/>
    <s v="P.S. 150 CHARLES JAMES FOX"/>
    <s v="X"/>
    <n v="4"/>
    <s v="P.S. 150 CHARLES JAMES FOX-4"/>
    <n v="2014"/>
    <n v="135"/>
    <n v="281.29629999999997"/>
    <n v="64"/>
    <n v="47.407409999999999"/>
    <n v="50"/>
    <n v="37.037039999999998"/>
    <n v="19"/>
    <n v="14.074070000000001"/>
    <n v="2"/>
    <n v="1.481481"/>
    <n v="21"/>
    <n v="15.55556"/>
    <n v="123.20987533333333"/>
    <x v="49"/>
    <n v="21"/>
    <n v="33"/>
    <n v="12.068965517241379"/>
    <m/>
    <m/>
    <m/>
    <m/>
    <x v="9"/>
    <m/>
  </r>
  <r>
    <s v="28Q086"/>
    <s v="Q086"/>
    <s v="P.S. Q086"/>
    <s v="Q"/>
    <n v="3"/>
    <s v="P.S. Q086-3"/>
    <n v="2014"/>
    <n v="61"/>
    <n v="303.7869"/>
    <n v="16"/>
    <n v="26.229510000000001"/>
    <n v="24"/>
    <n v="39.344259999999998"/>
    <n v="18"/>
    <n v="29.508199999999999"/>
    <n v="3"/>
    <n v="4.9180330000000003"/>
    <n v="21"/>
    <n v="34.426229999999997"/>
    <n v="137.70492266666665"/>
    <x v="72"/>
    <n v="25"/>
    <n v="31"/>
    <n v="12.018401380103509"/>
    <m/>
    <m/>
    <m/>
    <m/>
    <x v="11"/>
    <m/>
  </r>
  <r>
    <s v="20K102"/>
    <s v="K102"/>
    <s v="P.S. 102 THE BAYVIEW"/>
    <s v="K"/>
    <n v="5"/>
    <s v="P.S. 102 THE BAYVIEW-5"/>
    <n v="2014"/>
    <n v="211"/>
    <n v="312.9905"/>
    <n v="36"/>
    <n v="17.061610000000002"/>
    <n v="90"/>
    <n v="42.654029999999999"/>
    <n v="49"/>
    <n v="23.222750000000001"/>
    <n v="36"/>
    <n v="17.061610000000002"/>
    <n v="85"/>
    <n v="40.28436"/>
    <n v="146.76145333333335"/>
    <x v="73"/>
    <n v="26"/>
    <n v="31"/>
    <n v="11.967779056386652"/>
    <m/>
    <m/>
    <m/>
    <m/>
    <x v="11"/>
    <m/>
  </r>
  <r>
    <s v="30Q148"/>
    <s v="Q148"/>
    <s v="P.S. 148 QUEENS"/>
    <s v="Q"/>
    <n v="4"/>
    <s v="P.S. 148 QUEENS-4"/>
    <n v="2014"/>
    <n v="145"/>
    <n v="293.53789999999998"/>
    <n v="61"/>
    <n v="42.06897"/>
    <n v="58"/>
    <n v="40"/>
    <n v="18"/>
    <n v="12.413790000000001"/>
    <n v="8"/>
    <n v="5.5172410000000003"/>
    <n v="26"/>
    <n v="17.93103"/>
    <n v="127.12643533333332"/>
    <x v="73"/>
    <n v="24"/>
    <n v="31"/>
    <n v="11.917098445595855"/>
    <m/>
    <m/>
    <m/>
    <m/>
    <x v="11"/>
    <m/>
  </r>
  <r>
    <s v="25Q020"/>
    <s v="Q020"/>
    <s v="P.S. 020 JOHN BOWNE"/>
    <s v="Q"/>
    <n v="5"/>
    <s v="P.S. 020 JOHN BOWNE-5"/>
    <n v="2014"/>
    <n v="196"/>
    <n v="302.0102"/>
    <n v="55"/>
    <n v="28.061219999999999"/>
    <n v="82"/>
    <n v="41.836730000000003"/>
    <n v="46"/>
    <n v="23.469390000000001"/>
    <n v="13"/>
    <n v="6.6326530000000004"/>
    <n v="59"/>
    <n v="30.102039999999999"/>
    <n v="136.22448266666666"/>
    <x v="74"/>
    <n v="24"/>
    <n v="31"/>
    <n v="11.866359447004609"/>
    <m/>
    <m/>
    <m/>
    <m/>
    <x v="11"/>
    <m/>
  </r>
  <r>
    <s v="11X087"/>
    <s v="X087"/>
    <s v="P.S. 087 BRONX"/>
    <s v="X"/>
    <n v="3"/>
    <s v="P.S. 087 BRONX-3"/>
    <n v="2014"/>
    <n v="105"/>
    <n v="287.12380000000002"/>
    <n v="46"/>
    <n v="43.809519999999999"/>
    <n v="46"/>
    <n v="43.809519999999999"/>
    <n v="12"/>
    <n v="11.428570000000001"/>
    <n v="1"/>
    <n v="0.95238100000000003"/>
    <n v="13"/>
    <n v="12.38095"/>
    <n v="123.174592"/>
    <x v="49"/>
    <n v="29"/>
    <n v="30"/>
    <n v="11.815561959654179"/>
    <m/>
    <m/>
    <m/>
    <m/>
    <x v="9"/>
    <m/>
  </r>
  <r>
    <s v="21K101"/>
    <s v="K101"/>
    <s v="P.S. 101 THE VERRAZANO"/>
    <s v="K"/>
    <n v="5"/>
    <s v="P.S. 101 THE VERRAZANO-5"/>
    <n v="2014"/>
    <n v="144"/>
    <n v="311.50689999999997"/>
    <n v="23"/>
    <n v="15.97222"/>
    <n v="60"/>
    <n v="41.666670000000003"/>
    <n v="47"/>
    <n v="32.638890000000004"/>
    <n v="14"/>
    <n v="9.7222220000000004"/>
    <n v="61"/>
    <n v="42.361109999999996"/>
    <n v="145.370374"/>
    <x v="75"/>
    <n v="25"/>
    <n v="31"/>
    <n v="11.76470588235294"/>
    <m/>
    <m/>
    <m/>
    <m/>
    <x v="11"/>
    <m/>
  </r>
  <r>
    <s v="20K200"/>
    <s v="K200"/>
    <s v="P.S. 200 BENSON SCHOOL"/>
    <s v="K"/>
    <n v="5"/>
    <s v="P.S. 200 BENSON SCHOOL-5"/>
    <n v="2014"/>
    <n v="182"/>
    <n v="306.02749999999997"/>
    <n v="58"/>
    <n v="31.868130000000001"/>
    <n v="53"/>
    <n v="29.12088"/>
    <n v="44"/>
    <n v="24.175820000000002"/>
    <n v="27"/>
    <n v="14.83516"/>
    <n v="71"/>
    <n v="39.01099"/>
    <n v="140.65932333333333"/>
    <x v="76"/>
    <n v="18"/>
    <n v="31"/>
    <n v="11.713791113675708"/>
    <e v="#N/A"/>
    <m/>
    <m/>
    <m/>
    <x v="11"/>
    <m/>
  </r>
  <r>
    <s v="10X086"/>
    <s v="X086"/>
    <s v="P.S. 086 KINGSBRIDGE HEIGHTS"/>
    <s v="X"/>
    <n v="3"/>
    <s v="P.S. 086 KINGSBRIDGE HEIGHTS-3"/>
    <n v="2014"/>
    <n v="223"/>
    <n v="290.3587"/>
    <n v="96"/>
    <n v="43.049329999999998"/>
    <n v="86"/>
    <n v="38.565019999999997"/>
    <n v="38"/>
    <n v="17.04036"/>
    <n v="3"/>
    <n v="1.345291"/>
    <n v="41"/>
    <n v="18.385649999999998"/>
    <n v="125.56053866666666"/>
    <x v="77"/>
    <n v="27"/>
    <n v="33"/>
    <n v="11.662817551963048"/>
    <m/>
    <m/>
    <m/>
    <m/>
    <x v="9"/>
    <m/>
  </r>
  <r>
    <s v="28Q040"/>
    <s v="Q040"/>
    <s v="P.S. 040 SAMUEL HUNTINGTON"/>
    <s v="Q"/>
    <n v="3"/>
    <s v="P.S. 040 SAMUEL HUNTINGTON-3"/>
    <n v="2014"/>
    <n v="97"/>
    <n v="273.91750000000002"/>
    <n v="67"/>
    <n v="69.072159999999997"/>
    <n v="18"/>
    <n v="18.556699999999999"/>
    <n v="12"/>
    <n v="12.371130000000001"/>
    <n v="0"/>
    <n v="0"/>
    <n v="12"/>
    <n v="12.371130000000001"/>
    <n v="114.43297666666666"/>
    <x v="78"/>
    <n v="24"/>
    <n v="31"/>
    <n v="11.611785095320624"/>
    <e v="#N/A"/>
    <m/>
    <m/>
    <m/>
    <x v="11"/>
    <m/>
  </r>
  <r>
    <s v="24Q088"/>
    <s v="Q088"/>
    <s v="P.S. 088 SENECA"/>
    <s v="Q"/>
    <n v="4"/>
    <s v="P.S. 088 SENECA-4"/>
    <n v="2014"/>
    <n v="154"/>
    <n v="297.75319999999999"/>
    <n v="46"/>
    <n v="29.87013"/>
    <n v="66"/>
    <n v="42.857140000000001"/>
    <n v="37"/>
    <n v="24.025970000000001"/>
    <n v="5"/>
    <n v="3.246753"/>
    <n v="42"/>
    <n v="27.272729999999999"/>
    <n v="133.54977266666666"/>
    <x v="79"/>
    <n v="21"/>
    <n v="31"/>
    <n v="11.560693641618498"/>
    <m/>
    <m/>
    <m/>
    <m/>
    <x v="10"/>
    <m/>
  </r>
  <r>
    <s v="30Q069"/>
    <s v="Q069"/>
    <s v="P.S. 069 JACKSON HEIGHTS"/>
    <s v="Q"/>
    <n v="3"/>
    <s v="P.S. 069 JACKSON HEIGHTS-3"/>
    <n v="2014"/>
    <n v="216"/>
    <n v="316.56939999999997"/>
    <n v="27"/>
    <n v="12.5"/>
    <n v="74"/>
    <n v="34.259259999999998"/>
    <n v="98"/>
    <n v="45.370370000000001"/>
    <n v="17"/>
    <n v="7.8703700000000003"/>
    <n v="115"/>
    <n v="53.240740000000002"/>
    <n v="149.53703666666664"/>
    <x v="23"/>
    <n v="20"/>
    <n v="31"/>
    <n v="11.509543088490457"/>
    <m/>
    <m/>
    <m/>
    <m/>
    <x v="10"/>
    <m/>
  </r>
  <r>
    <s v="31R030"/>
    <s v="R030"/>
    <s v="P.S. 030 WESTERLEIGH"/>
    <s v="R"/>
    <n v="5"/>
    <s v="P.S. 030 WESTERLEIGH-5"/>
    <n v="2014"/>
    <n v="127"/>
    <n v="305.0394"/>
    <n v="28"/>
    <n v="22.047239999999999"/>
    <n v="56"/>
    <n v="44.09449"/>
    <n v="26"/>
    <n v="20.472439999999999"/>
    <n v="17"/>
    <n v="13.38583"/>
    <n v="43"/>
    <n v="33.858269999999997"/>
    <n v="141.73228666666665"/>
    <x v="23"/>
    <n v="25"/>
    <n v="31"/>
    <n v="11.458333333333332"/>
    <m/>
    <m/>
    <m/>
    <m/>
    <x v="10"/>
    <m/>
  </r>
  <r>
    <s v="15K058"/>
    <s v="K058"/>
    <s v="P.S. 058 THE CARROLL"/>
    <s v="K"/>
    <n v="5"/>
    <s v="P.S. 058 THE CARROLL-5"/>
    <n v="2014"/>
    <n v="124"/>
    <n v="326.75"/>
    <n v="14"/>
    <n v="11.290319999999999"/>
    <n v="20"/>
    <n v="16.12903"/>
    <n v="53"/>
    <n v="42.74194"/>
    <n v="37"/>
    <n v="29.838709999999999"/>
    <n v="90"/>
    <n v="72.580650000000006"/>
    <n v="163.70967999999999"/>
    <x v="56"/>
    <n v="24"/>
    <n v="31"/>
    <n v="11.407064273306311"/>
    <m/>
    <m/>
    <m/>
    <m/>
    <x v="10"/>
    <m/>
  </r>
  <r>
    <s v="24Q019"/>
    <s v="Q019"/>
    <s v="P.S. 019 MARINO JEANTET"/>
    <s v="Q"/>
    <n v="4"/>
    <s v="P.S. 019 MARINO JEANTET-4"/>
    <n v="2014"/>
    <n v="285"/>
    <n v="295.76139999999998"/>
    <n v="108"/>
    <n v="37.894739999999999"/>
    <n v="101"/>
    <n v="35.438600000000001"/>
    <n v="53"/>
    <n v="18.596489999999999"/>
    <n v="23"/>
    <n v="8.0701750000000008"/>
    <n v="76"/>
    <n v="26.66667"/>
    <n v="132.28070666666667"/>
    <x v="80"/>
    <n v="12"/>
    <n v="31"/>
    <n v="11.355735805330243"/>
    <e v="#N/A"/>
    <m/>
    <m/>
    <m/>
    <x v="10"/>
    <m/>
  </r>
  <r>
    <s v="30Q070"/>
    <s v="Q070"/>
    <s v="P.S. 070 QUEENS"/>
    <s v="Q"/>
    <n v="5"/>
    <s v="P.S. 070 QUEENS-5"/>
    <n v="2014"/>
    <n v="142"/>
    <n v="305.90140000000002"/>
    <n v="36"/>
    <n v="25.35211"/>
    <n v="60"/>
    <n v="42.253520000000002"/>
    <n v="30"/>
    <n v="21.126760000000001"/>
    <n v="16"/>
    <n v="11.267609999999999"/>
    <n v="46"/>
    <n v="32.394370000000002"/>
    <n v="139.43662333333333"/>
    <x v="58"/>
    <n v="21"/>
    <n v="31"/>
    <n v="11.304347826086957"/>
    <m/>
    <m/>
    <m/>
    <m/>
    <x v="10"/>
    <m/>
  </r>
  <r>
    <s v="30Q150"/>
    <s v="Q150"/>
    <s v="P.S. 150 QUEENS"/>
    <s v="Q"/>
    <n v="3"/>
    <s v="P.S. 150 QUEENS-3"/>
    <n v="2014"/>
    <n v="163"/>
    <n v="314.09199999999998"/>
    <n v="33"/>
    <n v="20.2454"/>
    <n v="49"/>
    <n v="30.061350000000001"/>
    <n v="69"/>
    <n v="42.331290000000003"/>
    <n v="12"/>
    <n v="7.3619630000000003"/>
    <n v="81"/>
    <n v="49.693249999999999"/>
    <n v="145.60327599999999"/>
    <x v="58"/>
    <n v="20"/>
    <n v="31"/>
    <n v="11.252900232018561"/>
    <m/>
    <m/>
    <m/>
    <m/>
    <x v="10"/>
    <m/>
  </r>
  <r>
    <s v="30Q150"/>
    <s v="Q150"/>
    <s v="P.S. 150 QUEENS"/>
    <s v="Q"/>
    <n v="5"/>
    <s v="P.S. 150 QUEENS-5"/>
    <n v="2014"/>
    <n v="155"/>
    <n v="309.52260000000001"/>
    <n v="33"/>
    <n v="21.290320000000001"/>
    <n v="58"/>
    <n v="37.419350000000001"/>
    <n v="42"/>
    <n v="27.096769999999999"/>
    <n v="22"/>
    <n v="14.19355"/>
    <n v="64"/>
    <n v="41.290320000000001"/>
    <n v="144.73116999999999"/>
    <x v="59"/>
    <n v="18"/>
    <n v="31"/>
    <n v="11.201392919326755"/>
    <e v="#N/A"/>
    <m/>
    <m/>
    <m/>
    <x v="10"/>
    <m/>
  </r>
  <r>
    <s v="25Q032"/>
    <s v="Q032"/>
    <s v="P.S. 032 STATE STREET"/>
    <s v="Q"/>
    <n v="4"/>
    <s v="P.S. 032 STATE STREET-4"/>
    <n v="2014"/>
    <n v="152"/>
    <n v="317.48680000000002"/>
    <n v="17"/>
    <n v="11.18421"/>
    <n v="48"/>
    <n v="31.578949999999999"/>
    <n v="55"/>
    <n v="36.18421"/>
    <n v="32"/>
    <n v="21.052630000000001"/>
    <n v="87"/>
    <n v="57.236840000000001"/>
    <n v="155.70175333333333"/>
    <x v="60"/>
    <n v="18"/>
    <n v="31"/>
    <n v="11.149825783972126"/>
    <e v="#N/A"/>
    <m/>
    <m/>
    <m/>
    <x v="10"/>
    <m/>
  </r>
  <r>
    <s v="10X081"/>
    <s v="X081"/>
    <s v="P.S. 081 ROBERT J. CHRISTEN"/>
    <s v="X"/>
    <n v="4"/>
    <s v="P.S. 081 ROBERT J. CHRISTEN-4"/>
    <n v="2014"/>
    <n v="89"/>
    <n v="303.56180000000001"/>
    <n v="18"/>
    <n v="20.224720000000001"/>
    <n v="42"/>
    <n v="47.191009999999999"/>
    <n v="22"/>
    <n v="24.719100000000001"/>
    <n v="7"/>
    <n v="7.8651689999999999"/>
    <n v="29"/>
    <n v="32.584269999999997"/>
    <n v="140.07490466666667"/>
    <x v="50"/>
    <n v="26"/>
    <n v="32"/>
    <n v="11.098198721673445"/>
    <m/>
    <m/>
    <m/>
    <m/>
    <x v="9"/>
    <m/>
  </r>
  <r>
    <s v="06M152"/>
    <s v="M152"/>
    <s v="P.S. 152 DYCKMAN VALLEY"/>
    <s v="M"/>
    <n v="4"/>
    <s v="P.S. 152 DYCKMAN VALLEY-4"/>
    <n v="2014"/>
    <n v="117"/>
    <n v="276.32479999999998"/>
    <n v="70"/>
    <n v="59.829059999999998"/>
    <n v="35"/>
    <n v="29.914529999999999"/>
    <n v="11"/>
    <n v="9.4017090000000003"/>
    <n v="1"/>
    <n v="0.85470100000000004"/>
    <n v="12"/>
    <n v="10.256410000000001"/>
    <n v="117.09401699999999"/>
    <x v="81"/>
    <n v="16"/>
    <n v="31"/>
    <n v="11.046511627906977"/>
    <m/>
    <m/>
    <m/>
    <m/>
    <x v="12"/>
    <m/>
  </r>
  <r>
    <s v="06M115"/>
    <s v="M115"/>
    <s v="P.S. 115 ALEXANDER HUMBOLDT"/>
    <s v="M"/>
    <n v="5"/>
    <s v="P.S. 115 ALEXANDER HUMBOLDT-5"/>
    <n v="2014"/>
    <n v="89"/>
    <n v="274.37079999999997"/>
    <n v="58"/>
    <n v="65.168539999999993"/>
    <n v="28"/>
    <n v="31.46067"/>
    <n v="2"/>
    <n v="2.2471909999999999"/>
    <n v="1"/>
    <n v="1.123596"/>
    <n v="3"/>
    <n v="3.370787"/>
    <n v="113.10861033333332"/>
    <x v="82"/>
    <n v="17"/>
    <n v="31"/>
    <n v="10.99476439790576"/>
    <m/>
    <m/>
    <m/>
    <m/>
    <x v="12"/>
    <m/>
  </r>
  <r>
    <s v="26Q203"/>
    <s v="Q203"/>
    <s v="P.S. 203 OAKLAND GARDENS"/>
    <s v="Q"/>
    <n v="4"/>
    <s v="P.S. 203 OAKLAND GARDENS-4"/>
    <n v="2014"/>
    <n v="143"/>
    <n v="331.72030000000001"/>
    <n v="6"/>
    <n v="4.1958039999999999"/>
    <n v="31"/>
    <n v="21.678319999999999"/>
    <n v="54"/>
    <n v="37.762239999999998"/>
    <n v="52"/>
    <n v="36.363639999999997"/>
    <n v="106"/>
    <n v="74.125870000000006"/>
    <n v="168.76457733333331"/>
    <x v="82"/>
    <n v="24"/>
    <n v="31"/>
    <n v="10.942956926658907"/>
    <m/>
    <m/>
    <m/>
    <m/>
    <x v="12"/>
    <m/>
  </r>
  <r>
    <s v="19K159"/>
    <s v="K159"/>
    <s v="P.S. 159 ISAAC PITKIN"/>
    <s v="K"/>
    <n v="3"/>
    <s v="P.S. 159 ISAAC PITKIN-3"/>
    <n v="2014"/>
    <n v="131"/>
    <n v="286.2824"/>
    <n v="62"/>
    <n v="47.328240000000001"/>
    <n v="39"/>
    <n v="29.770990000000001"/>
    <n v="26"/>
    <n v="19.847329999999999"/>
    <n v="4"/>
    <n v="3.0534349999999999"/>
    <n v="30"/>
    <n v="22.900759999999998"/>
    <n v="126.20864666666667"/>
    <x v="83"/>
    <n v="24"/>
    <n v="31"/>
    <n v="10.891089108910892"/>
    <e v="#N/A"/>
    <m/>
    <m/>
    <m/>
    <x v="12"/>
    <m/>
  </r>
  <r>
    <s v="30Q149"/>
    <s v="Q149"/>
    <s v="P.S. 149 CHRISTA MCAULIFFE"/>
    <s v="Q"/>
    <n v="4"/>
    <s v="P.S. 149 CHRISTA MCAULIFFE-4"/>
    <n v="2014"/>
    <n v="267"/>
    <n v="296.00369999999998"/>
    <n v="94"/>
    <n v="35.20599"/>
    <n v="100"/>
    <n v="37.453180000000003"/>
    <n v="53"/>
    <n v="19.850190000000001"/>
    <n v="20"/>
    <n v="7.4906370000000004"/>
    <n v="73"/>
    <n v="27.340820000000001"/>
    <n v="133.20848733333335"/>
    <x v="84"/>
    <n v="21"/>
    <n v="31"/>
    <n v="10.839160839160838"/>
    <e v="#N/A"/>
    <m/>
    <m/>
    <m/>
    <x v="12"/>
    <m/>
  </r>
  <r>
    <s v="31R029"/>
    <s v="R029"/>
    <s v="P.S. 029 BARDWELL"/>
    <s v="R"/>
    <n v="3"/>
    <s v="P.S. 029 BARDWELL-3"/>
    <n v="2014"/>
    <n v="126"/>
    <n v="314.5"/>
    <n v="25"/>
    <n v="19.841270000000002"/>
    <n v="48"/>
    <n v="38.095239999999997"/>
    <n v="38"/>
    <n v="30.158729999999998"/>
    <n v="15"/>
    <n v="11.90476"/>
    <n v="53"/>
    <n v="42.063490000000002"/>
    <n v="144.7089933333333"/>
    <x v="63"/>
    <n v="21"/>
    <n v="31"/>
    <n v="10.787172011661808"/>
    <m/>
    <m/>
    <m/>
    <m/>
    <x v="12"/>
    <m/>
  </r>
  <r>
    <s v="30Q127"/>
    <s v="Q127"/>
    <s v="P.S. 127 AEROSPACE SCIENCE MAGNE"/>
    <s v="Q"/>
    <n v="4"/>
    <s v="P.S. 127 AEROSPACE SCIENCE MAGNE-4"/>
    <n v="2014"/>
    <n v="151"/>
    <n v="288.80130000000003"/>
    <n v="66"/>
    <n v="43.70861"/>
    <n v="58"/>
    <n v="38.410600000000002"/>
    <n v="26"/>
    <n v="17.218540000000001"/>
    <n v="1"/>
    <n v="0.66225199999999995"/>
    <n v="27"/>
    <n v="17.880790000000001"/>
    <n v="124.94481399999999"/>
    <x v="85"/>
    <n v="16"/>
    <n v="31"/>
    <n v="10.73512252042007"/>
    <e v="#N/A"/>
    <m/>
    <m/>
    <m/>
    <x v="14"/>
    <m/>
  </r>
  <r>
    <s v="01M020"/>
    <s v="M020"/>
    <s v="P.S. 020 ANNA SILVER"/>
    <s v="M"/>
    <n v="4"/>
    <s v="P.S. 020 ANNA SILVER-4"/>
    <n v="2014"/>
    <n v="65"/>
    <n v="300.30770000000001"/>
    <n v="18"/>
    <n v="27.692309999999999"/>
    <n v="28"/>
    <n v="43.076920000000001"/>
    <n v="14"/>
    <n v="21.538460000000001"/>
    <n v="5"/>
    <n v="7.6923079999999997"/>
    <n v="19"/>
    <n v="29.23077"/>
    <n v="136.41025266666665"/>
    <x v="86"/>
    <n v="17"/>
    <n v="31"/>
    <n v="10.683012259194395"/>
    <m/>
    <m/>
    <m/>
    <m/>
    <x v="15"/>
    <m/>
  </r>
  <r>
    <s v="12X196"/>
    <s v="X196"/>
    <s v="P.S. 196"/>
    <s v="X"/>
    <n v="4"/>
    <s v="P.S. 196-4"/>
    <n v="2014"/>
    <n v="123"/>
    <n v="304.03250000000003"/>
    <n v="27"/>
    <n v="21.951219999999999"/>
    <n v="52"/>
    <n v="42.276420000000002"/>
    <n v="35"/>
    <n v="28.455279999999998"/>
    <n v="9"/>
    <n v="7.3170729999999997"/>
    <n v="44"/>
    <n v="35.772359999999999"/>
    <n v="140.37939266666666"/>
    <x v="50"/>
    <n v="28"/>
    <n v="32"/>
    <n v="10.630841121495326"/>
    <m/>
    <m/>
    <m/>
    <m/>
    <x v="9"/>
    <m/>
  </r>
  <r>
    <s v="01M142"/>
    <s v="M142"/>
    <s v="P.S. 142 AMALIA CASTRO"/>
    <s v="M"/>
    <n v="5"/>
    <s v="P.S. 142 AMALIA CASTRO-5"/>
    <n v="2014"/>
    <n v="49"/>
    <n v="283.71429999999998"/>
    <n v="25"/>
    <n v="51.020409999999998"/>
    <n v="21"/>
    <n v="42.857140000000001"/>
    <n v="3"/>
    <n v="6.1224489999999996"/>
    <n v="0"/>
    <n v="0"/>
    <n v="3"/>
    <n v="6.1224489999999996"/>
    <n v="118.367345"/>
    <x v="19"/>
    <n v="30"/>
    <n v="30"/>
    <n v="10.578609000584454"/>
    <m/>
    <m/>
    <m/>
    <m/>
    <x v="8"/>
    <m/>
  </r>
  <r>
    <s v="02M003"/>
    <s v="M003"/>
    <s v="P.S. 003 CHARRETTE SCHOOL"/>
    <s v="M"/>
    <n v="4"/>
    <s v="P.S. 003 CHARRETTE SCHOOL-4"/>
    <n v="2014"/>
    <n v="117"/>
    <n v="324.4359"/>
    <n v="6"/>
    <n v="5.1282050000000003"/>
    <n v="36"/>
    <n v="30.76923"/>
    <n v="44"/>
    <n v="37.606839999999998"/>
    <n v="31"/>
    <n v="26.495729999999998"/>
    <n v="75"/>
    <n v="64.102559999999997"/>
    <n v="161.82337166666665"/>
    <x v="19"/>
    <n v="30"/>
    <n v="30"/>
    <n v="10.526315789473683"/>
    <m/>
    <m/>
    <m/>
    <m/>
    <x v="8"/>
    <m/>
  </r>
  <r>
    <s v="02M077"/>
    <s v="M077"/>
    <s v="P.S. 77 LOWER LAB SCHOOL"/>
    <s v="M"/>
    <n v="3"/>
    <s v="P.S. 77 LOWER LAB SCHOOL-3"/>
    <n v="2014"/>
    <n v="59"/>
    <n v="348.15249999999997"/>
    <n v="2"/>
    <n v="3.389831"/>
    <n v="2"/>
    <n v="3.389831"/>
    <n v="34"/>
    <n v="57.627119999999998"/>
    <n v="21"/>
    <n v="35.593220000000002"/>
    <n v="55"/>
    <n v="93.220339999999993"/>
    <n v="175.14124566666666"/>
    <x v="19"/>
    <n v="30"/>
    <n v="30"/>
    <n v="10.473961380924516"/>
    <m/>
    <m/>
    <m/>
    <m/>
    <x v="8"/>
    <m/>
  </r>
  <r>
    <s v="02M126"/>
    <s v="M126"/>
    <s v="P.S. 126 JACOB AUGUST RIIS"/>
    <s v="M"/>
    <n v="4"/>
    <s v="P.S. 126 JACOB AUGUST RIIS-4"/>
    <n v="2014"/>
    <n v="69"/>
    <n v="296.53620000000001"/>
    <n v="18"/>
    <n v="26.086960000000001"/>
    <n v="36"/>
    <n v="52.173909999999999"/>
    <n v="12"/>
    <n v="17.391300000000001"/>
    <n v="3"/>
    <n v="4.3478260000000004"/>
    <n v="15"/>
    <n v="21.739129999999999"/>
    <n v="133.33332533333333"/>
    <x v="19"/>
    <n v="30"/>
    <n v="30"/>
    <n v="10.421545667447308"/>
    <m/>
    <m/>
    <m/>
    <m/>
    <x v="8"/>
    <m/>
  </r>
  <r>
    <s v="02M150"/>
    <s v="M150"/>
    <s v="P.S. 150"/>
    <s v="M"/>
    <n v="3"/>
    <s v="P.S. 150-3"/>
    <n v="2014"/>
    <n v="27"/>
    <n v="318.7407"/>
    <n v="4"/>
    <n v="14.81481"/>
    <n v="7"/>
    <n v="25.925930000000001"/>
    <n v="14"/>
    <n v="51.851849999999999"/>
    <n v="2"/>
    <n v="7.4074070000000001"/>
    <n v="16"/>
    <n v="59.259259999999998"/>
    <n v="150.61728066666666"/>
    <x v="19"/>
    <n v="30"/>
    <n v="30"/>
    <n v="10.369068541300527"/>
    <m/>
    <m/>
    <m/>
    <m/>
    <x v="8"/>
    <m/>
  </r>
  <r>
    <s v="03M333"/>
    <s v="M333"/>
    <s v="P.S. 333 MANHATTAN SCHOOL FOR CHILDREN"/>
    <s v="M"/>
    <n v="3"/>
    <s v="P.S. 333 MANHATTAN SCHOOL FOR CHILDREN-3"/>
    <n v="2014"/>
    <n v="84"/>
    <n v="325.19049999999999"/>
    <n v="8"/>
    <n v="9.5238099999999992"/>
    <n v="23"/>
    <n v="27.380949999999999"/>
    <n v="41"/>
    <n v="48.809519999999999"/>
    <n v="12"/>
    <n v="14.28571"/>
    <n v="53"/>
    <n v="63.095239999999997"/>
    <n v="155.95236333333332"/>
    <x v="19"/>
    <n v="30"/>
    <n v="30"/>
    <n v="10.316529894490035"/>
    <m/>
    <m/>
    <m/>
    <m/>
    <x v="8"/>
    <m/>
  </r>
  <r>
    <s v="03M334"/>
    <s v="M334"/>
    <s v="THE ANDERSON SCHOOL"/>
    <s v="M"/>
    <n v="3"/>
    <s v="THE ANDERSON SCHOOL-3"/>
    <n v="2014"/>
    <n v="55"/>
    <n v="343"/>
    <n v="1"/>
    <n v="1.818182"/>
    <n v="9"/>
    <n v="16.36364"/>
    <n v="25"/>
    <n v="45.454549999999998"/>
    <n v="20"/>
    <n v="36.363639999999997"/>
    <n v="45"/>
    <n v="81.818179999999998"/>
    <n v="172.12123199999999"/>
    <x v="19"/>
    <n v="30"/>
    <n v="30"/>
    <n v="10.263929618768328"/>
    <m/>
    <m/>
    <m/>
    <m/>
    <x v="8"/>
    <m/>
  </r>
  <r>
    <s v="04M050"/>
    <s v="M050"/>
    <s v="P.S. 050 VITO MARCANTONIO"/>
    <s v="M"/>
    <n v="4"/>
    <s v="P.S. 050 VITO MARCANTONIO-4"/>
    <n v="2014"/>
    <n v="27"/>
    <n v="286.51850000000002"/>
    <n v="14"/>
    <n v="51.851849999999999"/>
    <n v="10"/>
    <n v="37.037039999999998"/>
    <n v="2"/>
    <n v="7.4074070000000001"/>
    <n v="1"/>
    <n v="3.7037040000000001"/>
    <n v="3"/>
    <n v="11.11111"/>
    <n v="120.98765633333332"/>
    <x v="19"/>
    <n v="30"/>
    <n v="30"/>
    <n v="10.211267605633804"/>
    <m/>
    <m/>
    <m/>
    <m/>
    <x v="8"/>
    <m/>
  </r>
  <r>
    <s v="04M083"/>
    <s v="M083"/>
    <s v="P.S. 083 LUIS MUNOZ RIVERA"/>
    <s v="M"/>
    <n v="4"/>
    <s v="P.S. 083 LUIS MUNOZ RIVERA-4"/>
    <n v="2014"/>
    <n v="70"/>
    <n v="303.08569999999997"/>
    <n v="17"/>
    <n v="24.285710000000002"/>
    <n v="32"/>
    <n v="45.714289999999998"/>
    <n v="16"/>
    <n v="22.857140000000001"/>
    <n v="5"/>
    <n v="7.1428570000000002"/>
    <n v="21"/>
    <n v="30"/>
    <n v="137.619044"/>
    <x v="19"/>
    <n v="30"/>
    <n v="30"/>
    <n v="10.158543746330007"/>
    <m/>
    <m/>
    <m/>
    <m/>
    <x v="8"/>
    <m/>
  </r>
  <r>
    <s v="04M146"/>
    <s v="M146"/>
    <s v="P.S. 146 ANN M. SHORT"/>
    <s v="M"/>
    <n v="4"/>
    <s v="P.S. 146 ANN M. SHORT-4"/>
    <n v="2014"/>
    <n v="63"/>
    <n v="278.61900000000003"/>
    <n v="37"/>
    <n v="58.730159999999998"/>
    <n v="20"/>
    <n v="31.746030000000001"/>
    <n v="6"/>
    <n v="9.5238099999999992"/>
    <n v="0"/>
    <n v="0"/>
    <n v="6"/>
    <n v="9.5238099999999992"/>
    <n v="116.93121666666667"/>
    <x v="19"/>
    <n v="30"/>
    <n v="30"/>
    <n v="10.105757931844888"/>
    <m/>
    <m/>
    <m/>
    <m/>
    <x v="8"/>
    <m/>
  </r>
  <r>
    <s v="04M146"/>
    <s v="M146"/>
    <s v="P.S. 146 ANN M. SHORT"/>
    <s v="M"/>
    <n v="5"/>
    <s v="P.S. 146 ANN M. SHORT-5"/>
    <n v="2014"/>
    <n v="58"/>
    <n v="277.8621"/>
    <n v="37"/>
    <n v="63.793100000000003"/>
    <n v="19"/>
    <n v="32.758620000000001"/>
    <n v="2"/>
    <n v="3.4482759999999999"/>
    <n v="0"/>
    <n v="0"/>
    <n v="2"/>
    <n v="3.4482759999999999"/>
    <n v="113.21838666666666"/>
    <x v="19"/>
    <n v="30"/>
    <n v="30"/>
    <n v="10.052910052910052"/>
    <m/>
    <m/>
    <m/>
    <m/>
    <x v="8"/>
    <m/>
  </r>
  <r>
    <s v="05M133"/>
    <s v="M133"/>
    <s v="P.S. 133 FRED R MOORE"/>
    <s v="M"/>
    <n v="4"/>
    <s v="P.S. 133 FRED R MOORE-4"/>
    <n v="2014"/>
    <n v="35"/>
    <n v="273.62860000000001"/>
    <n v="21"/>
    <n v="60"/>
    <n v="13"/>
    <n v="37.142859999999999"/>
    <n v="1"/>
    <n v="2.8571430000000002"/>
    <n v="0"/>
    <n v="0"/>
    <n v="1"/>
    <n v="2.8571430000000002"/>
    <n v="114.28571833333332"/>
    <x v="19"/>
    <n v="30"/>
    <n v="30"/>
    <n v="10"/>
    <m/>
    <m/>
    <m/>
    <m/>
    <x v="8"/>
    <m/>
  </r>
  <r>
    <s v="06M187"/>
    <s v="M187"/>
    <s v="P.S./I.S. 187 HUDSON CLIFFS"/>
    <s v="M"/>
    <n v="4"/>
    <s v="P.S./I.S. 187 HUDSON CLIFFS-4"/>
    <n v="2014"/>
    <n v="82"/>
    <n v="313.8415"/>
    <n v="13"/>
    <n v="15.85366"/>
    <n v="31"/>
    <n v="37.804879999999997"/>
    <n v="26"/>
    <n v="31.707319999999999"/>
    <n v="12"/>
    <n v="14.63415"/>
    <n v="38"/>
    <n v="46.341459999999998"/>
    <n v="148.374"/>
    <x v="19"/>
    <n v="30"/>
    <n v="30"/>
    <n v="9.9470276633313723"/>
    <m/>
    <m/>
    <m/>
    <m/>
    <x v="8"/>
    <m/>
  </r>
  <r>
    <s v="08X119"/>
    <s v="X119"/>
    <s v="P.S. 119"/>
    <s v="X"/>
    <n v="5"/>
    <s v="P.S. 119-5"/>
    <n v="2014"/>
    <n v="134"/>
    <n v="291.44779999999997"/>
    <n v="59"/>
    <n v="44.029850000000003"/>
    <n v="53"/>
    <n v="39.552239999999998"/>
    <n v="16"/>
    <n v="11.940300000000001"/>
    <n v="6"/>
    <n v="4.4776119999999997"/>
    <n v="22"/>
    <n v="16.417909999999999"/>
    <n v="125.62189399999998"/>
    <x v="50"/>
    <n v="26"/>
    <n v="31"/>
    <n v="9.8939929328621901"/>
    <m/>
    <m/>
    <m/>
    <m/>
    <x v="9"/>
    <m/>
  </r>
  <r>
    <s v="10X360"/>
    <s v="X360"/>
    <s v="P.S. 360"/>
    <s v="X"/>
    <n v="4"/>
    <s v="P.S. 360-4"/>
    <n v="2014"/>
    <n v="59"/>
    <n v="290.11860000000001"/>
    <n v="26"/>
    <n v="44.067799999999998"/>
    <n v="23"/>
    <n v="38.983049999999999"/>
    <n v="7"/>
    <n v="11.864409999999999"/>
    <n v="3"/>
    <n v="5.084746"/>
    <n v="10"/>
    <n v="16.949149999999999"/>
    <n v="125.98870866666667"/>
    <x v="50"/>
    <n v="27"/>
    <n v="31"/>
    <n v="9.8408956982911029"/>
    <m/>
    <m/>
    <m/>
    <m/>
    <x v="9"/>
    <m/>
  </r>
  <r>
    <s v="08X071"/>
    <s v="X071"/>
    <s v="P.S. 071 ROSE E. SCALA"/>
    <s v="X"/>
    <n v="4"/>
    <s v="P.S. 071 ROSE E. SCALA-4"/>
    <n v="2014"/>
    <n v="197"/>
    <n v="297.43650000000002"/>
    <n v="62"/>
    <n v="31.472079999999998"/>
    <n v="82"/>
    <n v="41.624369999999999"/>
    <n v="42"/>
    <n v="21.319800000000001"/>
    <n v="11"/>
    <n v="5.5837560000000002"/>
    <n v="53"/>
    <n v="26.903549999999999"/>
    <n v="133.671752"/>
    <x v="50"/>
    <n v="27"/>
    <n v="30"/>
    <n v="9.7877358490566042"/>
    <m/>
    <m/>
    <m/>
    <m/>
    <x v="9"/>
    <m/>
  </r>
  <r>
    <s v="08X072"/>
    <s v="X072"/>
    <s v="P.S. 072 DR. WILLIAM DORNEY"/>
    <s v="X"/>
    <n v="3"/>
    <s v="P.S. 072 DR. WILLIAM DORNEY-3"/>
    <n v="2014"/>
    <n v="133"/>
    <n v="280.90230000000003"/>
    <n v="82"/>
    <n v="61.654139999999998"/>
    <n v="40"/>
    <n v="30.075189999999999"/>
    <n v="11"/>
    <n v="8.2706769999999992"/>
    <n v="0"/>
    <n v="0"/>
    <n v="11"/>
    <n v="8.2706769999999992"/>
    <n v="115.53885499999998"/>
    <x v="50"/>
    <n v="28"/>
    <n v="30"/>
    <n v="9.7345132743362832"/>
    <m/>
    <m/>
    <m/>
    <m/>
    <x v="9"/>
    <m/>
  </r>
  <r>
    <s v="09X110"/>
    <s v="X110"/>
    <s v="P.S. 110 THEODORE SCHOENFELD"/>
    <s v="X"/>
    <n v="5"/>
    <s v="P.S. 110 THEODORE SCHOENFELD-5"/>
    <n v="2014"/>
    <n v="46"/>
    <n v="285.45650000000001"/>
    <n v="23"/>
    <n v="50"/>
    <n v="18"/>
    <n v="39.130429999999997"/>
    <n v="4"/>
    <n v="8.6956520000000008"/>
    <n v="1"/>
    <n v="2.1739130000000002"/>
    <n v="5"/>
    <n v="10.86957"/>
    <n v="121.01448599999998"/>
    <x v="50"/>
    <n v="28"/>
    <n v="30"/>
    <n v="9.6812278630460451"/>
    <m/>
    <m/>
    <m/>
    <m/>
    <x v="9"/>
    <m/>
  </r>
  <r>
    <s v="10X008"/>
    <s v="X008"/>
    <s v="P.S. 008 ISSAC VARIAN"/>
    <s v="X"/>
    <n v="5"/>
    <s v="P.S. 008 ISSAC VARIAN-5"/>
    <n v="2014"/>
    <n v="207"/>
    <n v="295.04349999999999"/>
    <n v="76"/>
    <n v="36.714979999999997"/>
    <n v="80"/>
    <n v="38.64734"/>
    <n v="38"/>
    <n v="18.357489999999999"/>
    <n v="13"/>
    <n v="6.2801929999999997"/>
    <n v="51"/>
    <n v="24.63768"/>
    <n v="131.40096933333334"/>
    <x v="50"/>
    <n v="28"/>
    <n v="30"/>
    <n v="9.6278795038393383"/>
    <m/>
    <m/>
    <m/>
    <m/>
    <x v="9"/>
    <m/>
  </r>
  <r>
    <s v="10X340"/>
    <s v="X340"/>
    <s v="P.S. 340"/>
    <s v="X"/>
    <n v="3"/>
    <s v="P.S. 340-3"/>
    <n v="2014"/>
    <n v="90"/>
    <n v="294.14440000000002"/>
    <n v="35"/>
    <n v="38.888890000000004"/>
    <n v="34"/>
    <n v="37.77778"/>
    <n v="20"/>
    <n v="22.22222"/>
    <n v="1"/>
    <n v="1.111111"/>
    <n v="21"/>
    <n v="23.33333"/>
    <n v="128.51851866666667"/>
    <x v="50"/>
    <n v="28"/>
    <n v="30"/>
    <n v="9.5744680851063837"/>
    <m/>
    <m/>
    <m/>
    <m/>
    <x v="9"/>
    <m/>
  </r>
  <r>
    <s v="11X087"/>
    <s v="X087"/>
    <s v="P.S. 087 BRONX"/>
    <s v="X"/>
    <n v="4"/>
    <s v="P.S. 087 BRONX-4"/>
    <n v="2014"/>
    <n v="100"/>
    <n v="297.74"/>
    <n v="32"/>
    <n v="32"/>
    <n v="44"/>
    <n v="44"/>
    <n v="20"/>
    <n v="20"/>
    <n v="4"/>
    <n v="4"/>
    <n v="24"/>
    <n v="24"/>
    <n v="132"/>
    <x v="50"/>
    <n v="27"/>
    <n v="30"/>
    <n v="9.5209934949733892"/>
    <m/>
    <m/>
    <m/>
    <m/>
    <x v="9"/>
    <m/>
  </r>
  <r>
    <s v="13K054"/>
    <s v="K054"/>
    <s v="P.S. 054 SAMUEL C. BARNES"/>
    <s v="K"/>
    <n v="5"/>
    <s v="P.S. 054 SAMUEL C. BARNES-5"/>
    <n v="2014"/>
    <n v="20"/>
    <n v="283.85000000000002"/>
    <n v="11"/>
    <n v="55"/>
    <n v="7"/>
    <n v="35"/>
    <n v="2"/>
    <n v="10"/>
    <n v="0"/>
    <n v="0"/>
    <n v="2"/>
    <n v="10"/>
    <n v="118.33333333333331"/>
    <x v="19"/>
    <n v="30"/>
    <n v="30"/>
    <n v="9.4674556213017755"/>
    <e v="#N/A"/>
    <m/>
    <m/>
    <m/>
    <x v="8"/>
    <m/>
  </r>
  <r>
    <s v="17K012"/>
    <s v="K012"/>
    <s v="DR. JACQUELINE PEEK-DAVIS SCHOOL"/>
    <s v="K"/>
    <n v="4"/>
    <s v="DR. JACQUELINE PEEK-DAVIS SCHOOL-4"/>
    <n v="2014"/>
    <n v="24"/>
    <n v="281.08330000000001"/>
    <n v="14"/>
    <n v="58.333329999999997"/>
    <n v="7"/>
    <n v="29.16667"/>
    <n v="2"/>
    <n v="8.3333329999999997"/>
    <n v="1"/>
    <n v="4.1666670000000003"/>
    <n v="3"/>
    <n v="12.5"/>
    <n v="119.44444566666664"/>
    <x v="19"/>
    <n v="30"/>
    <n v="30"/>
    <n v="9.4138543516873892"/>
    <e v="#N/A"/>
    <m/>
    <m/>
    <m/>
    <x v="8"/>
    <m/>
  </r>
  <r>
    <s v="17K091"/>
    <s v="K091"/>
    <s v="P.S. 091 THE ALBANY AVENUE SCHOOL"/>
    <s v="K"/>
    <n v="5"/>
    <s v="P.S. 091 THE ALBANY AVENUE SCHOOL-5"/>
    <n v="2014"/>
    <n v="74"/>
    <n v="294.60809999999998"/>
    <n v="29"/>
    <n v="39.189190000000004"/>
    <n v="29"/>
    <n v="39.189190000000004"/>
    <n v="12"/>
    <n v="16.21622"/>
    <n v="4"/>
    <n v="5.405405"/>
    <n v="16"/>
    <n v="21.62162"/>
    <n v="129.27928666666668"/>
    <x v="19"/>
    <n v="30"/>
    <n v="30"/>
    <n v="9.3601895734597154"/>
    <e v="#N/A"/>
    <m/>
    <m/>
    <m/>
    <x v="8"/>
    <m/>
  </r>
  <r>
    <s v="17K289"/>
    <s v="K289"/>
    <s v="P.S. 289 GEORGE V. BROWER"/>
    <s v="K"/>
    <n v="3"/>
    <s v="P.S. 289 GEORGE V. BROWER-3"/>
    <n v="2014"/>
    <n v="73"/>
    <n v="286.137"/>
    <n v="35"/>
    <n v="47.945210000000003"/>
    <n v="26"/>
    <n v="35.616439999999997"/>
    <n v="12"/>
    <n v="16.438359999999999"/>
    <n v="0"/>
    <n v="0"/>
    <n v="12"/>
    <n v="16.438359999999999"/>
    <n v="122.83106333333333"/>
    <x v="19"/>
    <n v="30"/>
    <n v="30"/>
    <n v="9.3064611736810914"/>
    <e v="#N/A"/>
    <m/>
    <m/>
    <m/>
    <x v="8"/>
    <m/>
  </r>
  <r>
    <s v="17K316"/>
    <s v="K316"/>
    <s v="P.S. 316 ELIJAH STROUD"/>
    <s v="K"/>
    <n v="3"/>
    <s v="P.S. 316 ELIJAH STROUD-3"/>
    <n v="2014"/>
    <n v="42"/>
    <n v="291.11900000000003"/>
    <n v="17"/>
    <n v="40.476190000000003"/>
    <n v="14"/>
    <n v="33.333329999999997"/>
    <n v="11"/>
    <n v="26.190480000000001"/>
    <n v="0"/>
    <n v="0"/>
    <n v="11"/>
    <n v="26.190480000000001"/>
    <n v="128.57142999999999"/>
    <x v="19"/>
    <n v="30"/>
    <n v="30"/>
    <n v="9.252669039145907"/>
    <e v="#N/A"/>
    <m/>
    <m/>
    <m/>
    <x v="8"/>
    <m/>
  </r>
  <r>
    <s v="17K397"/>
    <s v="K397"/>
    <s v="P.S. 397 FOSTER-LAURIE"/>
    <s v="K"/>
    <n v="4"/>
    <s v="P.S. 397 FOSTER-LAURIE-4"/>
    <n v="2014"/>
    <n v="57"/>
    <n v="294.26319999999998"/>
    <n v="20"/>
    <n v="35.087719999999997"/>
    <n v="23"/>
    <n v="40.350879999999997"/>
    <n v="12"/>
    <n v="21.052630000000001"/>
    <n v="2"/>
    <n v="3.508772"/>
    <n v="14"/>
    <n v="24.561399999999999"/>
    <n v="130.99415399999998"/>
    <x v="19"/>
    <n v="30"/>
    <n v="30"/>
    <n v="9.1988130563798212"/>
    <e v="#N/A"/>
    <m/>
    <m/>
    <m/>
    <x v="8"/>
    <m/>
  </r>
  <r>
    <s v="18K233"/>
    <s v="K233"/>
    <s v="P.S. 233 LANGSTON HUGHES"/>
    <s v="K"/>
    <n v="3"/>
    <s v="P.S. 233 LANGSTON HUGHES-3"/>
    <n v="2014"/>
    <n v="102"/>
    <n v="294.98039999999997"/>
    <n v="41"/>
    <n v="40.196080000000002"/>
    <n v="36"/>
    <n v="35.294119999999999"/>
    <n v="21"/>
    <n v="20.588239999999999"/>
    <n v="4"/>
    <n v="3.9215689999999999"/>
    <n v="25"/>
    <n v="24.509799999999998"/>
    <n v="129.411778"/>
    <x v="19"/>
    <n v="30"/>
    <n v="30"/>
    <n v="9.1448931116389556"/>
    <e v="#N/A"/>
    <m/>
    <m/>
    <m/>
    <x v="8"/>
    <m/>
  </r>
  <r>
    <s v="18K268"/>
    <s v="K268"/>
    <s v="P.S. 268 EMMA LAZARUS"/>
    <s v="K"/>
    <n v="5"/>
    <s v="P.S. 268 EMMA LAZARUS-5"/>
    <n v="2014"/>
    <n v="61"/>
    <n v="295.39339999999999"/>
    <n v="24"/>
    <n v="39.344259999999998"/>
    <n v="23"/>
    <n v="37.704920000000001"/>
    <n v="13"/>
    <n v="21.31148"/>
    <n v="1"/>
    <n v="1.6393439999999999"/>
    <n v="14"/>
    <n v="22.95082"/>
    <n v="128.41530799999998"/>
    <x v="19"/>
    <n v="30"/>
    <n v="30"/>
    <n v="9.0909090909090917"/>
    <e v="#N/A"/>
    <m/>
    <m/>
    <m/>
    <x v="8"/>
    <m/>
  </r>
  <r>
    <s v="19K325"/>
    <s v="K325"/>
    <s v="THE FRESH CREEK SCHOOL"/>
    <s v="K"/>
    <n v="3"/>
    <s v="THE FRESH CREEK SCHOOL-3"/>
    <n v="2014"/>
    <n v="38"/>
    <n v="293.02629999999999"/>
    <n v="18"/>
    <n v="47.36842"/>
    <n v="12"/>
    <n v="31.578949999999999"/>
    <n v="8"/>
    <n v="21.052630000000001"/>
    <n v="0"/>
    <n v="0"/>
    <n v="8"/>
    <n v="21.052630000000001"/>
    <n v="124.56140333333333"/>
    <x v="19"/>
    <n v="30"/>
    <n v="30"/>
    <n v="9.0368608799048751"/>
    <e v="#N/A"/>
    <m/>
    <m/>
    <m/>
    <x v="8"/>
    <m/>
  </r>
  <r>
    <s v="20K127"/>
    <s v="K127"/>
    <s v="P.S. 127 MCKINLEY PARK"/>
    <s v="K"/>
    <n v="4"/>
    <s v="P.S. 127 MCKINLEY PARK-4"/>
    <n v="2014"/>
    <n v="89"/>
    <n v="311.76400000000001"/>
    <n v="18"/>
    <n v="20.224720000000001"/>
    <n v="29"/>
    <n v="32.584269999999997"/>
    <n v="25"/>
    <n v="28.08989"/>
    <n v="17"/>
    <n v="19.101120000000002"/>
    <n v="42"/>
    <n v="47.191009999999999"/>
    <n v="148.68913666666668"/>
    <x v="19"/>
    <n v="30"/>
    <n v="30"/>
    <n v="8.9827483640690069"/>
    <e v="#N/A"/>
    <m/>
    <m/>
    <m/>
    <x v="8"/>
    <m/>
  </r>
  <r>
    <s v="20K179"/>
    <s v="K179"/>
    <s v="P.S. 179 KENSINGTON"/>
    <s v="K"/>
    <n v="5"/>
    <s v="P.S. 179 KENSINGTON-5"/>
    <n v="2014"/>
    <n v="136"/>
    <n v="292.1397"/>
    <n v="57"/>
    <n v="41.911760000000001"/>
    <n v="49"/>
    <n v="36.029409999999999"/>
    <n v="21"/>
    <n v="15.441179999999999"/>
    <n v="9"/>
    <n v="6.6176469999999998"/>
    <n v="30"/>
    <n v="22.058820000000001"/>
    <n v="128.92156733333334"/>
    <x v="19"/>
    <n v="30"/>
    <n v="30"/>
    <n v="8.9285714285714288"/>
    <e v="#N/A"/>
    <m/>
    <m/>
    <m/>
    <x v="8"/>
    <m/>
  </r>
  <r>
    <s v="20K686"/>
    <s v="K686"/>
    <s v="BROOKLYN SCHOOL OF INQUIRY"/>
    <s v="K"/>
    <n v="4"/>
    <s v="BROOKLYN SCHOOL OF INQUIRY-4"/>
    <n v="2014"/>
    <n v="80"/>
    <n v="331.38749999999999"/>
    <n v="1"/>
    <n v="1.25"/>
    <n v="18"/>
    <n v="22.5"/>
    <n v="35"/>
    <n v="43.75"/>
    <n v="26"/>
    <n v="32.5"/>
    <n v="61"/>
    <n v="76.25"/>
    <n v="169.16666666666666"/>
    <x v="19"/>
    <n v="30"/>
    <n v="30"/>
    <n v="8.8743299583085182"/>
    <e v="#N/A"/>
    <m/>
    <m/>
    <m/>
    <x v="8"/>
    <m/>
  </r>
  <r>
    <s v="22K222"/>
    <s v="K222"/>
    <s v="P.S. 222 KATHERINE R. SNYDER"/>
    <s v="K"/>
    <n v="4"/>
    <s v="P.S. 222 KATHERINE R. SNYDER-4"/>
    <n v="2014"/>
    <n v="114"/>
    <n v="320.82459999999998"/>
    <n v="9"/>
    <n v="7.8947370000000001"/>
    <n v="35"/>
    <n v="30.701750000000001"/>
    <n v="45"/>
    <n v="39.473680000000002"/>
    <n v="25"/>
    <n v="21.929819999999999"/>
    <n v="70"/>
    <n v="61.403509999999997"/>
    <n v="158.47951033333334"/>
    <x v="19"/>
    <n v="30"/>
    <n v="30"/>
    <n v="8.820023837902264"/>
    <e v="#N/A"/>
    <m/>
    <m/>
    <m/>
    <x v="8"/>
    <m/>
  </r>
  <r>
    <s v="23K041"/>
    <s v="K041"/>
    <s v="P.S. 041 FRANCIS WHITE"/>
    <s v="K"/>
    <n v="4"/>
    <s v="P.S. 041 FRANCIS WHITE-4"/>
    <n v="2014"/>
    <n v="83"/>
    <n v="276.21690000000001"/>
    <n v="50"/>
    <n v="60.240960000000001"/>
    <n v="32"/>
    <n v="38.554220000000001"/>
    <n v="1"/>
    <n v="1.2048190000000001"/>
    <n v="0"/>
    <n v="0"/>
    <n v="1"/>
    <n v="1.2048190000000001"/>
    <n v="113.65461833333333"/>
    <x v="19"/>
    <n v="30"/>
    <n v="30"/>
    <n v="8.7656529516994635"/>
    <e v="#N/A"/>
    <m/>
    <m/>
    <m/>
    <x v="8"/>
    <m/>
  </r>
  <r>
    <s v="23K401"/>
    <s v="K401"/>
    <s v="CHRISTOPHER AVENUE COMMUNITY SCHOOL"/>
    <s v="K"/>
    <n v="4"/>
    <s v="CHRISTOPHER AVENUE COMMUNITY SCHOOL-4"/>
    <n v="2014"/>
    <n v="32"/>
    <n v="283.0625"/>
    <n v="17"/>
    <n v="53.125"/>
    <n v="12"/>
    <n v="37.5"/>
    <n v="2"/>
    <n v="6.25"/>
    <n v="1"/>
    <n v="3.125"/>
    <n v="3"/>
    <n v="9.375"/>
    <n v="119.79166666666667"/>
    <x v="19"/>
    <n v="30"/>
    <n v="30"/>
    <n v="8.7112171837708843"/>
    <e v="#N/A"/>
    <m/>
    <m/>
    <m/>
    <x v="8"/>
    <m/>
  </r>
  <r>
    <s v="25Q164"/>
    <s v="Q164"/>
    <s v="P.S. 164 QUEENS VALLEY"/>
    <s v="Q"/>
    <n v="3"/>
    <s v="P.S. 164 QUEENS VALLEY-3"/>
    <n v="2014"/>
    <n v="54"/>
    <n v="317.92590000000001"/>
    <n v="7"/>
    <n v="12.962960000000001"/>
    <n v="17"/>
    <n v="31.481480000000001"/>
    <n v="24"/>
    <n v="44.44444"/>
    <n v="6"/>
    <n v="11.11111"/>
    <n v="30"/>
    <n v="55.55556"/>
    <n v="151.23455333333334"/>
    <x v="19"/>
    <n v="30"/>
    <n v="30"/>
    <n v="8.6567164179104488"/>
    <e v="#N/A"/>
    <m/>
    <m/>
    <m/>
    <x v="8"/>
    <m/>
  </r>
  <r>
    <s v="25Q209"/>
    <s v="Q209"/>
    <s v="P.S. 209 CLEARVIEW GARDENS"/>
    <s v="Q"/>
    <n v="4"/>
    <s v="P.S. 209 CLEARVIEW GARDENS-4"/>
    <n v="2014"/>
    <n v="115"/>
    <n v="319.08699999999999"/>
    <n v="19"/>
    <n v="16.521740000000001"/>
    <n v="34"/>
    <n v="29.56522"/>
    <n v="29"/>
    <n v="25.217390000000002"/>
    <n v="33"/>
    <n v="28.695650000000001"/>
    <n v="62"/>
    <n v="53.913040000000002"/>
    <n v="155.36231666666666"/>
    <x v="19"/>
    <n v="30"/>
    <n v="30"/>
    <n v="8.6021505376344098"/>
    <e v="#N/A"/>
    <m/>
    <m/>
    <m/>
    <x v="8"/>
    <m/>
  </r>
  <r>
    <s v="25Q214"/>
    <s v="Q214"/>
    <s v="P.S. 214 CADWALLADER COLDEN"/>
    <s v="Q"/>
    <n v="3"/>
    <s v="P.S. 214 CADWALLADER COLDEN-3"/>
    <n v="2014"/>
    <n v="54"/>
    <n v="299.37040000000002"/>
    <n v="18"/>
    <n v="33.333329999999997"/>
    <n v="20"/>
    <n v="37.037039999999998"/>
    <n v="16"/>
    <n v="29.629629999999999"/>
    <n v="0"/>
    <n v="0"/>
    <n v="16"/>
    <n v="29.629629999999999"/>
    <n v="132.09876666666665"/>
    <x v="19"/>
    <n v="30"/>
    <n v="30"/>
    <n v="8.5475194261805143"/>
    <e v="#N/A"/>
    <m/>
    <m/>
    <m/>
    <x v="8"/>
    <m/>
  </r>
  <r>
    <s v="25Q219"/>
    <s v="Q219"/>
    <s v="P.S. 219 PAUL KLAPPER"/>
    <s v="Q"/>
    <n v="3"/>
    <s v="P.S. 219 PAUL KLAPPER-3"/>
    <n v="2014"/>
    <n v="62"/>
    <n v="306.82260000000002"/>
    <n v="15"/>
    <n v="24.193549999999998"/>
    <n v="23"/>
    <n v="37.096769999999999"/>
    <n v="22"/>
    <n v="35.483870000000003"/>
    <n v="2"/>
    <n v="3.225806"/>
    <n v="24"/>
    <n v="38.709679999999999"/>
    <n v="139.24730533333334"/>
    <x v="19"/>
    <n v="30"/>
    <n v="30"/>
    <n v="8.4928229665071768"/>
    <e v="#N/A"/>
    <m/>
    <m/>
    <m/>
    <x v="8"/>
    <m/>
  </r>
  <r>
    <s v="26Q046"/>
    <s v="Q046"/>
    <s v="P.S. 046 ALLEY POND"/>
    <s v="Q"/>
    <n v="4"/>
    <s v="P.S. 046 ALLEY POND-4"/>
    <n v="2014"/>
    <n v="89"/>
    <n v="323.16849999999999"/>
    <n v="9"/>
    <n v="10.112360000000001"/>
    <n v="22"/>
    <n v="24.719100000000001"/>
    <n v="36"/>
    <n v="40.449440000000003"/>
    <n v="22"/>
    <n v="24.719100000000001"/>
    <n v="58"/>
    <n v="65.168539999999993"/>
    <n v="159.92509333333334"/>
    <x v="19"/>
    <n v="30"/>
    <n v="30"/>
    <n v="8.4380610412926398"/>
    <e v="#N/A"/>
    <m/>
    <m/>
    <m/>
    <x v="8"/>
    <m/>
  </r>
  <r>
    <s v="26Q266"/>
    <s v="Q266"/>
    <s v="P.S. / I.S. 266"/>
    <s v="Q"/>
    <n v="5"/>
    <s v="P.S. / I.S. 266-5"/>
    <n v="2014"/>
    <n v="87"/>
    <n v="316.5172"/>
    <n v="13"/>
    <n v="14.94253"/>
    <n v="27"/>
    <n v="31.034479999999999"/>
    <n v="34"/>
    <n v="39.080460000000002"/>
    <n v="13"/>
    <n v="14.94253"/>
    <n v="47"/>
    <n v="54.02299"/>
    <n v="151.34099666666668"/>
    <x v="19"/>
    <n v="30"/>
    <n v="30"/>
    <n v="8.3832335329341312"/>
    <e v="#N/A"/>
    <m/>
    <m/>
    <m/>
    <x v="8"/>
    <m/>
  </r>
  <r>
    <s v="27Q042"/>
    <s v="Q042"/>
    <s v="P.S./M.S 042 R. VERNAM"/>
    <s v="Q"/>
    <n v="4"/>
    <s v="P.S./M.S 042 R. VERNAM-4"/>
    <n v="2014"/>
    <n v="70"/>
    <n v="276.55709999999999"/>
    <n v="44"/>
    <n v="62.857140000000001"/>
    <n v="22"/>
    <n v="31.428570000000001"/>
    <n v="2"/>
    <n v="2.8571430000000002"/>
    <n v="2"/>
    <n v="2.8571430000000002"/>
    <n v="4"/>
    <n v="5.7142860000000004"/>
    <n v="115.238091"/>
    <x v="19"/>
    <n v="30"/>
    <n v="30"/>
    <n v="8.3283403235470352"/>
    <e v="#N/A"/>
    <m/>
    <m/>
    <m/>
    <x v="8"/>
    <m/>
  </r>
  <r>
    <s v="27Q106"/>
    <s v="Q106"/>
    <s v="P.S. 106"/>
    <s v="Q"/>
    <n v="3"/>
    <s v="P.S. 106-3"/>
    <n v="2014"/>
    <n v="31"/>
    <n v="270.5806"/>
    <n v="18"/>
    <n v="58.064520000000002"/>
    <n v="11"/>
    <n v="35.483870000000003"/>
    <n v="2"/>
    <n v="6.451613"/>
    <n v="0"/>
    <n v="0"/>
    <n v="2"/>
    <n v="6.451613"/>
    <n v="116.12903500000002"/>
    <x v="19"/>
    <n v="30"/>
    <n v="30"/>
    <n v="8.2733812949640289"/>
    <e v="#N/A"/>
    <m/>
    <m/>
    <m/>
    <x v="8"/>
    <m/>
  </r>
  <r>
    <s v="27Q183"/>
    <s v="Q183"/>
    <s v="P.S. 183 DR. RICHARD R. GREEN"/>
    <s v="Q"/>
    <n v="5"/>
    <s v="P.S. 183 DR. RICHARD R. GREEN-5"/>
    <n v="2014"/>
    <n v="56"/>
    <n v="272.91070000000002"/>
    <n v="37"/>
    <n v="66.071430000000007"/>
    <n v="16"/>
    <n v="28.571429999999999"/>
    <n v="1"/>
    <n v="1.785714"/>
    <n v="2"/>
    <n v="3.5714290000000002"/>
    <n v="3"/>
    <n v="5.3571429999999998"/>
    <n v="114.28571800000002"/>
    <x v="19"/>
    <n v="30"/>
    <n v="30"/>
    <n v="8.2183563287342523"/>
    <e v="#N/A"/>
    <m/>
    <m/>
    <m/>
    <x v="8"/>
    <m/>
  </r>
  <r>
    <s v="29Q195"/>
    <s v="Q195"/>
    <s v="P.S. 195 WILLIAM HABERLE"/>
    <s v="Q"/>
    <n v="4"/>
    <s v="P.S. 195 WILLIAM HABERLE-4"/>
    <n v="2014"/>
    <n v="104"/>
    <n v="291.92309999999998"/>
    <n v="45"/>
    <n v="43.26923"/>
    <n v="29"/>
    <n v="27.884620000000002"/>
    <n v="19"/>
    <n v="18.26923"/>
    <n v="11"/>
    <n v="10.576919999999999"/>
    <n v="30"/>
    <n v="28.846150000000002"/>
    <n v="132.05127999999999"/>
    <x v="19"/>
    <n v="30"/>
    <n v="30"/>
    <n v="8.1632653061224492"/>
    <e v="#N/A"/>
    <m/>
    <m/>
    <m/>
    <x v="8"/>
    <m/>
  </r>
  <r>
    <s v="29Q268"/>
    <s v="Q268"/>
    <s v="PS/IS 268"/>
    <s v="Q"/>
    <n v="4"/>
    <s v="PS/IS 268-4"/>
    <n v="2014"/>
    <n v="77"/>
    <n v="300.80520000000001"/>
    <n v="18"/>
    <n v="23.376619999999999"/>
    <n v="36"/>
    <n v="46.753250000000001"/>
    <n v="16"/>
    <n v="20.779219999999999"/>
    <n v="7"/>
    <n v="9.0909089999999999"/>
    <n v="23"/>
    <n v="29.87013"/>
    <n v="138.52813799999998"/>
    <x v="19"/>
    <n v="30"/>
    <n v="30"/>
    <n v="8.1081081081081088"/>
    <e v="#N/A"/>
    <m/>
    <m/>
    <m/>
    <x v="8"/>
    <m/>
  </r>
  <r>
    <s v="29Q295"/>
    <s v="Q295"/>
    <s v="P.S./I.S. 295"/>
    <s v="Q"/>
    <n v="5"/>
    <s v="P.S./I.S. 295-5"/>
    <n v="2014"/>
    <n v="53"/>
    <n v="304.67919999999998"/>
    <n v="16"/>
    <n v="30.188680000000002"/>
    <n v="16"/>
    <n v="30.188680000000002"/>
    <n v="15"/>
    <n v="28.30189"/>
    <n v="6"/>
    <n v="11.32075"/>
    <n v="21"/>
    <n v="39.622639999999997"/>
    <n v="140.25156999999999"/>
    <x v="19"/>
    <n v="30"/>
    <n v="30"/>
    <n v="8.0528846153846168"/>
    <e v="#N/A"/>
    <m/>
    <m/>
    <m/>
    <x v="8"/>
    <m/>
  </r>
  <r>
    <s v="31R005"/>
    <s v="R005"/>
    <s v="P.S. 005 HUGUENOT"/>
    <s v="R"/>
    <n v="5"/>
    <s v="P.S. 005 HUGUENOT-5"/>
    <n v="2014"/>
    <n v="34"/>
    <n v="331.88240000000002"/>
    <n v="1"/>
    <n v="2.941176"/>
    <n v="10"/>
    <n v="29.411760000000001"/>
    <n v="14"/>
    <n v="41.176470000000002"/>
    <n v="9"/>
    <n v="26.470590000000001"/>
    <n v="23"/>
    <n v="67.647059999999996"/>
    <n v="163.72548599999999"/>
    <x v="19"/>
    <n v="30"/>
    <n v="30"/>
    <n v="7.9975947083583883"/>
    <e v="#N/A"/>
    <m/>
    <m/>
    <m/>
    <x v="8"/>
    <m/>
  </r>
  <r>
    <s v="31R035"/>
    <s v="R035"/>
    <s v="P.S. 35 THE CLOVE VALLEY SCHOOL"/>
    <s v="R"/>
    <n v="4"/>
    <s v="P.S. 35 THE CLOVE VALLEY SCHOOL-4"/>
    <n v="2014"/>
    <n v="59"/>
    <n v="326.74579999999997"/>
    <n v="2"/>
    <n v="3.389831"/>
    <n v="16"/>
    <n v="27.118639999999999"/>
    <n v="24"/>
    <n v="40.677970000000002"/>
    <n v="17"/>
    <n v="28.813559999999999"/>
    <n v="41"/>
    <n v="69.491529999999997"/>
    <n v="164.97175433333334"/>
    <x v="19"/>
    <n v="30"/>
    <n v="30"/>
    <n v="7.9422382671480145"/>
    <e v="#N/A"/>
    <m/>
    <m/>
    <m/>
    <x v="8"/>
    <m/>
  </r>
  <r>
    <s v="31R042"/>
    <s v="R042"/>
    <s v="P.S. 042 ELTINGVILLE"/>
    <s v="R"/>
    <n v="3"/>
    <s v="P.S. 042 ELTINGVILLE-3"/>
    <n v="2014"/>
    <n v="134"/>
    <n v="312.291"/>
    <n v="21"/>
    <n v="15.67164"/>
    <n v="51"/>
    <n v="38.059699999999999"/>
    <n v="59"/>
    <n v="44.029850000000003"/>
    <n v="3"/>
    <n v="2.2388059999999999"/>
    <n v="62"/>
    <n v="46.268659999999997"/>
    <n v="144.27860200000001"/>
    <x v="42"/>
    <n v="29"/>
    <n v="30"/>
    <n v="7.8868151715833834"/>
    <m/>
    <m/>
    <m/>
    <m/>
    <x v="8"/>
    <m/>
  </r>
  <r>
    <s v="11X111"/>
    <s v="X111"/>
    <s v="P.S. 111 SETON FALLS"/>
    <s v="X"/>
    <n v="3"/>
    <s v="P.S. 111 SETON FALLS-3"/>
    <n v="2014"/>
    <n v="113"/>
    <n v="279.60180000000003"/>
    <n v="68"/>
    <n v="60.176990000000004"/>
    <n v="37"/>
    <n v="32.743360000000003"/>
    <n v="7"/>
    <n v="6.1946899999999996"/>
    <n v="1"/>
    <n v="0.88495599999999996"/>
    <n v="8"/>
    <n v="7.0796460000000003"/>
    <n v="115.92919866666668"/>
    <x v="50"/>
    <n v="27"/>
    <n v="30"/>
    <n v="7.8313253012048198"/>
    <m/>
    <m/>
    <m/>
    <m/>
    <x v="9"/>
    <m/>
  </r>
  <r>
    <s v="15K010"/>
    <s v="K010"/>
    <s v="MAGNET SCHOOL OF MATH, SCIENCE AND DESIGN TECHNOLOGY"/>
    <s v="K"/>
    <n v="4"/>
    <s v="MAGNET SCHOOL OF MATH, SCIENCE AND DESIGN TECHNOLOGY-4"/>
    <n v="2014"/>
    <n v="147"/>
    <n v="326.76870000000002"/>
    <n v="9"/>
    <n v="6.1224489999999996"/>
    <n v="34"/>
    <n v="23.129249999999999"/>
    <n v="59"/>
    <n v="40.136049999999997"/>
    <n v="45"/>
    <n v="30.61224"/>
    <n v="104"/>
    <n v="70.7483"/>
    <n v="165.07934566666665"/>
    <x v="43"/>
    <n v="29"/>
    <n v="30"/>
    <n v="7.7757685352622063"/>
    <m/>
    <m/>
    <m/>
    <m/>
    <x v="8"/>
    <m/>
  </r>
  <r>
    <s v="22K119"/>
    <s v="K119"/>
    <s v="P.S. 119 AMERSFORT"/>
    <s v="K"/>
    <n v="5"/>
    <s v="P.S. 119 AMERSFORT-5"/>
    <n v="2014"/>
    <n v="95"/>
    <n v="299.62110000000001"/>
    <n v="32"/>
    <n v="33.68421"/>
    <n v="36"/>
    <n v="37.894739999999999"/>
    <n v="24"/>
    <n v="25.263159999999999"/>
    <n v="3"/>
    <n v="3.1578949999999999"/>
    <n v="27"/>
    <n v="28.421050000000001"/>
    <n v="132.63158666666666"/>
    <x v="43"/>
    <n v="29"/>
    <n v="30"/>
    <n v="7.7201447527141127"/>
    <m/>
    <m/>
    <m/>
    <m/>
    <x v="8"/>
    <m/>
  </r>
  <r>
    <s v="22K269"/>
    <s v="K269"/>
    <s v="P.S. 269 NOSTRAND"/>
    <s v="K"/>
    <n v="4"/>
    <s v="P.S. 269 NOSTRAND-4"/>
    <n v="2014"/>
    <n v="118"/>
    <n v="293.10169999999999"/>
    <n v="44"/>
    <n v="37.288139999999999"/>
    <n v="49"/>
    <n v="41.525419999999997"/>
    <n v="22"/>
    <n v="18.644069999999999"/>
    <n v="3"/>
    <n v="2.542373"/>
    <n v="25"/>
    <n v="21.186440000000001"/>
    <n v="128.81356266666666"/>
    <x v="43"/>
    <n v="29"/>
    <n v="30"/>
    <n v="7.6644538322269167"/>
    <m/>
    <m/>
    <m/>
    <m/>
    <x v="8"/>
    <m/>
  </r>
  <r>
    <s v="24Q058"/>
    <s v="Q058"/>
    <s v="P.S. 58 - SCHOOL OF HEROES"/>
    <s v="Q"/>
    <n v="4"/>
    <s v="P.S. 58 - SCHOOL OF HEROES-4"/>
    <n v="2014"/>
    <n v="147"/>
    <n v="312.93200000000002"/>
    <n v="29"/>
    <n v="19.727889999999999"/>
    <n v="42"/>
    <n v="28.571429999999999"/>
    <n v="46"/>
    <n v="31.29252"/>
    <n v="30"/>
    <n v="20.408159999999999"/>
    <n v="76"/>
    <n v="51.700679999999998"/>
    <n v="150.79364999999999"/>
    <x v="43"/>
    <n v="29"/>
    <n v="30"/>
    <n v="7.608695652173914"/>
    <m/>
    <m/>
    <m/>
    <m/>
    <x v="8"/>
    <m/>
  </r>
  <r>
    <s v="30Q152"/>
    <s v="Q152"/>
    <s v="P.S. 152 GWENDOLINE N. ALLEYNE SCHOOL"/>
    <s v="Q"/>
    <n v="4"/>
    <s v="P.S. 152 GWENDOLINE N. ALLEYNE SCHOOL-4"/>
    <n v="2014"/>
    <n v="167"/>
    <n v="309.988"/>
    <n v="30"/>
    <n v="17.96407"/>
    <n v="68"/>
    <n v="40.718559999999997"/>
    <n v="41"/>
    <n v="24.550899999999999"/>
    <n v="28"/>
    <n v="16.766470000000002"/>
    <n v="69"/>
    <n v="41.317369999999997"/>
    <n v="146.70658999999998"/>
    <x v="45"/>
    <n v="29"/>
    <n v="30"/>
    <n v="7.5528700906344408"/>
    <m/>
    <m/>
    <m/>
    <m/>
    <x v="8"/>
    <m/>
  </r>
  <r>
    <s v="30Q227"/>
    <s v="Q227"/>
    <s v="I.S. 227 LOUIS ARMSTRONG"/>
    <s v="Q"/>
    <n v="5"/>
    <s v="I.S. 227 LOUIS ARMSTRONG-5"/>
    <n v="2014"/>
    <n v="168"/>
    <n v="314.44049999999999"/>
    <n v="24"/>
    <n v="14.28571"/>
    <n v="74"/>
    <n v="44.047620000000002"/>
    <n v="47"/>
    <n v="27.976189999999999"/>
    <n v="23"/>
    <n v="13.690480000000001"/>
    <n v="70"/>
    <n v="41.666670000000003"/>
    <n v="147.02381333333332"/>
    <x v="45"/>
    <n v="28"/>
    <n v="30"/>
    <n v="7.4969770253929866"/>
    <m/>
    <m/>
    <m/>
    <m/>
    <x v="8"/>
    <m/>
  </r>
  <r>
    <s v="02M276"/>
    <s v="M276"/>
    <s v="BATTERY PARK CITY SCHOOL"/>
    <s v="M"/>
    <n v="5"/>
    <s v="BATTERY PARK CITY SCHOOL-5"/>
    <n v="2014"/>
    <n v="63"/>
    <n v="322.77780000000001"/>
    <n v="5"/>
    <n v="7.9365079999999999"/>
    <n v="22"/>
    <n v="34.920630000000003"/>
    <n v="25"/>
    <n v="39.682540000000003"/>
    <n v="11"/>
    <n v="17.460319999999999"/>
    <n v="36"/>
    <n v="57.142859999999999"/>
    <n v="155.55555466666667"/>
    <x v="21"/>
    <n v="29"/>
    <n v="30"/>
    <n v="7.4410163339382942"/>
    <m/>
    <m/>
    <m/>
    <m/>
    <x v="8"/>
    <m/>
  </r>
  <r>
    <s v="03M333"/>
    <s v="M333"/>
    <s v="P.S. 333 MANHATTAN SCHOOL FOR CHILDREN"/>
    <s v="M"/>
    <n v="4"/>
    <s v="P.S. 333 MANHATTAN SCHOOL FOR CHILDREN-4"/>
    <n v="2014"/>
    <n v="74"/>
    <n v="320.39190000000002"/>
    <n v="7"/>
    <n v="9.4594590000000007"/>
    <n v="27"/>
    <n v="36.486490000000003"/>
    <n v="25"/>
    <n v="33.78378"/>
    <n v="15"/>
    <n v="20.27027"/>
    <n v="40"/>
    <n v="54.054049999999997"/>
    <n v="154.95495233333332"/>
    <x v="21"/>
    <n v="29"/>
    <n v="30"/>
    <n v="7.3849878934624691"/>
    <m/>
    <m/>
    <m/>
    <m/>
    <x v="8"/>
    <m/>
  </r>
  <r>
    <s v="04M012"/>
    <s v="M012"/>
    <s v="TAG YOUNG SCHOLARS"/>
    <s v="M"/>
    <n v="3"/>
    <s v="TAG YOUNG SCHOLARS-3"/>
    <n v="2014"/>
    <n v="81"/>
    <n v="355.33330000000001"/>
    <n v="1"/>
    <n v="1.2345680000000001"/>
    <n v="2"/>
    <n v="2.4691360000000002"/>
    <n v="38"/>
    <n v="46.913580000000003"/>
    <n v="40"/>
    <n v="49.382719999999999"/>
    <n v="78"/>
    <n v="96.296300000000002"/>
    <n v="181.48148933333334"/>
    <x v="21"/>
    <n v="29"/>
    <n v="30"/>
    <n v="7.328891580860085"/>
    <m/>
    <m/>
    <m/>
    <m/>
    <x v="8"/>
    <m/>
  </r>
  <r>
    <s v="04M012"/>
    <s v="M012"/>
    <s v="TAG YOUNG SCHOLARS"/>
    <s v="M"/>
    <n v="5"/>
    <s v="TAG YOUNG SCHOLARS-5"/>
    <n v="2014"/>
    <n v="57"/>
    <n v="340.8596"/>
    <n v="2"/>
    <n v="3.508772"/>
    <n v="7"/>
    <n v="12.2807"/>
    <n v="19"/>
    <n v="33.333329999999997"/>
    <n v="29"/>
    <n v="50.877189999999999"/>
    <n v="48"/>
    <n v="84.210530000000006"/>
    <n v="177.19296866666664"/>
    <x v="21"/>
    <n v="29"/>
    <n v="30"/>
    <n v="7.2727272727272725"/>
    <m/>
    <m/>
    <m/>
    <m/>
    <x v="8"/>
    <m/>
  </r>
  <r>
    <s v="11X498"/>
    <s v="X498"/>
    <s v="PS/MS 11X498 - VAN NEST ACADEMY"/>
    <s v="X"/>
    <n v="4"/>
    <s v="PS/MS 11X498 - VAN NEST ACADEMY-4"/>
    <n v="2014"/>
    <n v="42"/>
    <n v="315.21429999999998"/>
    <n v="5"/>
    <n v="11.90476"/>
    <n v="15"/>
    <n v="35.714289999999998"/>
    <n v="14"/>
    <n v="33.333329999999997"/>
    <n v="8"/>
    <n v="19.047619999999998"/>
    <n v="22"/>
    <n v="52.380949999999999"/>
    <n v="153.17460333333329"/>
    <x v="50"/>
    <n v="28"/>
    <n v="30"/>
    <n v="7.216494845360824"/>
    <m/>
    <m/>
    <m/>
    <m/>
    <x v="9"/>
    <m/>
  </r>
  <r>
    <s v="07X043"/>
    <s v="X043"/>
    <s v="P.S. 043 JONAS BRONCK"/>
    <s v="X"/>
    <n v="5"/>
    <s v="P.S. 043 JONAS BRONCK-5"/>
    <n v="2014"/>
    <n v="81"/>
    <n v="297.55560000000003"/>
    <n v="30"/>
    <n v="37.037039999999998"/>
    <n v="30"/>
    <n v="37.037039999999998"/>
    <n v="18"/>
    <n v="22.22222"/>
    <n v="3"/>
    <n v="3.7037040000000001"/>
    <n v="21"/>
    <n v="25.925930000000001"/>
    <n v="130.86420133333334"/>
    <x v="50"/>
    <n v="29"/>
    <n v="29"/>
    <n v="7.1601941747572813"/>
    <m/>
    <m/>
    <m/>
    <m/>
    <x v="9"/>
    <m/>
  </r>
  <r>
    <s v="08X062"/>
    <s v="X062"/>
    <s v="P.S. 062 INOCENSIO CASANOVA"/>
    <s v="X"/>
    <n v="5"/>
    <s v="P.S. 062 INOCENSIO CASANOVA-5"/>
    <n v="2014"/>
    <n v="98"/>
    <n v="283.21429999999998"/>
    <n v="55"/>
    <n v="56.122450000000001"/>
    <n v="31"/>
    <n v="31.632650000000002"/>
    <n v="10"/>
    <n v="10.204079999999999"/>
    <n v="2"/>
    <n v="2.040816"/>
    <n v="12"/>
    <n v="12.244899999999999"/>
    <n v="119.38774866666667"/>
    <x v="50"/>
    <n v="29"/>
    <n v="29"/>
    <n v="7.1645415907710994"/>
    <m/>
    <m/>
    <m/>
    <m/>
    <x v="9"/>
    <m/>
  </r>
  <r>
    <s v="09X204"/>
    <s v="X204"/>
    <s v="P.S. 204 MORRIS HEIGHTS"/>
    <s v="X"/>
    <n v="4"/>
    <s v="P.S. 204 MORRIS HEIGHTS-4"/>
    <n v="2014"/>
    <n v="85"/>
    <n v="297.97649999999999"/>
    <n v="26"/>
    <n v="30.588239999999999"/>
    <n v="38"/>
    <n v="44.705880000000001"/>
    <n v="17"/>
    <n v="20"/>
    <n v="4"/>
    <n v="4.7058819999999999"/>
    <n v="21"/>
    <n v="24.705880000000001"/>
    <n v="132.94117733333331"/>
    <x v="50"/>
    <n v="29"/>
    <n v="29"/>
    <n v="7.1688942891859053"/>
    <m/>
    <m/>
    <m/>
    <m/>
    <x v="9"/>
    <m/>
  </r>
  <r>
    <s v="09X236"/>
    <s v="X236"/>
    <s v="P.S. 236 LANGSTON HUGHES"/>
    <s v="X"/>
    <n v="3"/>
    <s v="P.S. 236 LANGSTON HUGHES-3"/>
    <n v="2014"/>
    <n v="78"/>
    <n v="280.5"/>
    <n v="44"/>
    <n v="56.410260000000001"/>
    <n v="28"/>
    <n v="35.897440000000003"/>
    <n v="6"/>
    <n v="7.6923079999999997"/>
    <n v="0"/>
    <n v="0"/>
    <n v="6"/>
    <n v="7.6923079999999997"/>
    <n v="117.09402666666668"/>
    <x v="50"/>
    <n v="29"/>
    <n v="29"/>
    <n v="7.1732522796352587"/>
    <m/>
    <m/>
    <m/>
    <m/>
    <x v="9"/>
    <m/>
  </r>
  <r>
    <s v="14K031"/>
    <s v="K031"/>
    <s v="P.S. 031 SAMUEL F. DUPONT"/>
    <s v="K"/>
    <n v="3"/>
    <s v="P.S. 031 SAMUEL F. DUPONT-3"/>
    <n v="2014"/>
    <n v="77"/>
    <n v="317.94810000000001"/>
    <n v="15"/>
    <n v="19.480519999999999"/>
    <n v="23"/>
    <n v="29.87013"/>
    <n v="30"/>
    <n v="38.961039999999997"/>
    <n v="9"/>
    <n v="11.68831"/>
    <n v="39"/>
    <n v="50.649349999999998"/>
    <n v="147.61904666666666"/>
    <x v="21"/>
    <n v="29"/>
    <n v="30"/>
    <n v="7.1776155717761556"/>
    <m/>
    <m/>
    <m/>
    <m/>
    <x v="8"/>
    <m/>
  </r>
  <r>
    <s v="14K120"/>
    <s v="K120"/>
    <s v="P.S. 120 CARLOS TAPIA"/>
    <s v="K"/>
    <n v="3"/>
    <s v="P.S. 120 CARLOS TAPIA-3"/>
    <n v="2014"/>
    <n v="54"/>
    <n v="273.5926"/>
    <n v="37"/>
    <n v="68.518519999999995"/>
    <n v="13"/>
    <n v="24.074069999999999"/>
    <n v="4"/>
    <n v="7.4074070000000001"/>
    <n v="0"/>
    <n v="0"/>
    <n v="4"/>
    <n v="7.4074070000000001"/>
    <n v="112.96295833333332"/>
    <x v="21"/>
    <n v="29"/>
    <n v="30"/>
    <n v="7.1211199026171634"/>
    <m/>
    <m/>
    <m/>
    <m/>
    <x v="8"/>
    <m/>
  </r>
  <r>
    <s v="20K104"/>
    <s v="K104"/>
    <s v="P.S./I.S. 104 THE FORT HAMILTON SCHOOL"/>
    <s v="K"/>
    <n v="5"/>
    <s v="P.S./I.S. 104 THE FORT HAMILTON SCHOOL-5"/>
    <n v="2014"/>
    <n v="140"/>
    <n v="306.05709999999999"/>
    <n v="38"/>
    <n v="27.142859999999999"/>
    <n v="55"/>
    <n v="39.285710000000002"/>
    <n v="30"/>
    <n v="21.428570000000001"/>
    <n v="17"/>
    <n v="12.142860000000001"/>
    <n v="47"/>
    <n v="33.571429999999999"/>
    <n v="139.52381"/>
    <x v="21"/>
    <n v="29"/>
    <n v="30"/>
    <n v="7.0645554202192447"/>
    <m/>
    <m/>
    <m/>
    <m/>
    <x v="8"/>
    <m/>
  </r>
  <r>
    <s v="21K097"/>
    <s v="K097"/>
    <s v="P.S. 97 THE HIGHLAWN"/>
    <s v="K"/>
    <n v="5"/>
    <s v="P.S. 97 THE HIGHLAWN-5"/>
    <n v="2014"/>
    <n v="120"/>
    <n v="308.25"/>
    <n v="33"/>
    <n v="27.5"/>
    <n v="38"/>
    <n v="31.66667"/>
    <n v="35"/>
    <n v="29.16667"/>
    <n v="14"/>
    <n v="11.66667"/>
    <n v="49"/>
    <n v="40.833329999999997"/>
    <n v="141.66668333333334"/>
    <x v="21"/>
    <n v="29"/>
    <n v="30"/>
    <n v="7.0079219987812316"/>
    <m/>
    <m/>
    <m/>
    <m/>
    <x v="8"/>
    <m/>
  </r>
  <r>
    <s v="21K212"/>
    <s v="K212"/>
    <s v="P.S. 212 LADY DEBORAH MOODY"/>
    <s v="K"/>
    <n v="4"/>
    <s v="P.S. 212 LADY DEBORAH MOODY-4"/>
    <n v="2014"/>
    <n v="79"/>
    <n v="302.92410000000001"/>
    <n v="23"/>
    <n v="29.11392"/>
    <n v="29"/>
    <n v="36.708860000000001"/>
    <n v="19"/>
    <n v="24.050630000000002"/>
    <n v="8"/>
    <n v="10.126580000000001"/>
    <n v="27"/>
    <n v="34.177219999999998"/>
    <n v="138.39661000000001"/>
    <x v="21"/>
    <n v="29"/>
    <n v="30"/>
    <n v="6.9512195121951228"/>
    <m/>
    <m/>
    <m/>
    <m/>
    <x v="8"/>
    <m/>
  </r>
  <r>
    <s v="22K052"/>
    <s v="K052"/>
    <s v="P.S. 052 SHEEPSHEAD BAY"/>
    <s v="K"/>
    <n v="4"/>
    <s v="P.S. 052 SHEEPSHEAD BAY-4"/>
    <n v="2014"/>
    <n v="117"/>
    <n v="306.15379999999999"/>
    <n v="26"/>
    <n v="22.22222"/>
    <n v="38"/>
    <n v="32.478630000000003"/>
    <n v="31"/>
    <n v="26.495729999999998"/>
    <n v="22"/>
    <n v="18.803419999999999"/>
    <n v="53"/>
    <n v="45.299149999999997"/>
    <n v="147.29345000000001"/>
    <x v="21"/>
    <n v="29"/>
    <n v="30"/>
    <n v="6.8944478340451489"/>
    <m/>
    <m/>
    <m/>
    <m/>
    <x v="8"/>
    <m/>
  </r>
  <r>
    <s v="24Q068"/>
    <s v="Q068"/>
    <s v="P.S. 068 CAMBRIDGE"/>
    <s v="Q"/>
    <n v="4"/>
    <s v="P.S. 068 CAMBRIDGE-4"/>
    <n v="2014"/>
    <n v="94"/>
    <n v="292.75529999999998"/>
    <n v="36"/>
    <n v="38.297870000000003"/>
    <n v="40"/>
    <n v="42.553190000000001"/>
    <n v="16"/>
    <n v="17.021280000000001"/>
    <n v="2"/>
    <n v="2.1276600000000001"/>
    <n v="18"/>
    <n v="19.14894"/>
    <n v="127.65957666666667"/>
    <x v="21"/>
    <n v="29"/>
    <n v="30"/>
    <n v="6.8376068376068382"/>
    <m/>
    <m/>
    <m/>
    <m/>
    <x v="8"/>
    <m/>
  </r>
  <r>
    <s v="26Q026"/>
    <s v="Q026"/>
    <s v="P.S. 026 RUFUS KING"/>
    <s v="Q"/>
    <n v="4"/>
    <s v="P.S. 026 RUFUS KING-4"/>
    <n v="2014"/>
    <n v="116"/>
    <n v="312.04309999999998"/>
    <n v="15"/>
    <n v="12.93103"/>
    <n v="43"/>
    <n v="37.06897"/>
    <n v="45"/>
    <n v="38.793100000000003"/>
    <n v="13"/>
    <n v="11.206899999999999"/>
    <n v="58"/>
    <n v="50"/>
    <n v="149.42528999999999"/>
    <x v="21"/>
    <n v="29"/>
    <n v="30"/>
    <n v="6.7806963958460598"/>
    <m/>
    <m/>
    <m/>
    <m/>
    <x v="8"/>
    <m/>
  </r>
  <r>
    <s v="27Q100"/>
    <s v="Q100"/>
    <s v="P.S. 100 GLEN MORRIS"/>
    <s v="Q"/>
    <n v="3"/>
    <s v="P.S. 100 GLEN MORRIS-3"/>
    <n v="2014"/>
    <n v="166"/>
    <n v="300.72289999999998"/>
    <n v="55"/>
    <n v="33.132530000000003"/>
    <n v="60"/>
    <n v="36.144579999999998"/>
    <n v="46"/>
    <n v="27.710840000000001"/>
    <n v="5"/>
    <n v="3.0120480000000001"/>
    <n v="51"/>
    <n v="30.72289"/>
    <n v="133.53413266666666"/>
    <x v="21"/>
    <n v="29"/>
    <n v="30"/>
    <n v="6.7237163814180931"/>
    <m/>
    <m/>
    <m/>
    <m/>
    <x v="8"/>
    <m/>
  </r>
  <r>
    <s v="28Q099"/>
    <s v="Q099"/>
    <s v="P.S. 099 KEW GARDENS"/>
    <s v="Q"/>
    <n v="5"/>
    <s v="P.S. 099 KEW GARDENS-5"/>
    <n v="2014"/>
    <n v="116"/>
    <n v="302.4828"/>
    <n v="32"/>
    <n v="27.586210000000001"/>
    <n v="47"/>
    <n v="40.517240000000001"/>
    <n v="31"/>
    <n v="26.724139999999998"/>
    <n v="6"/>
    <n v="5.1724139999999998"/>
    <n v="37"/>
    <n v="31.896550000000001"/>
    <n v="136.494258"/>
    <x v="21"/>
    <n v="29"/>
    <n v="30"/>
    <n v="6.666666666666667"/>
    <m/>
    <m/>
    <m/>
    <m/>
    <x v="8"/>
    <m/>
  </r>
  <r>
    <s v="28Q220"/>
    <s v="Q220"/>
    <s v="P.S. 220 EDWARD MANDEL"/>
    <s v="Q"/>
    <n v="4"/>
    <s v="P.S. 220 EDWARD MANDEL-4"/>
    <n v="2014"/>
    <n v="107"/>
    <n v="305.74770000000001"/>
    <n v="30"/>
    <n v="28.037379999999999"/>
    <n v="36"/>
    <n v="33.644860000000001"/>
    <n v="18"/>
    <n v="16.822430000000001"/>
    <n v="23"/>
    <n v="21.495329999999999"/>
    <n v="41"/>
    <n v="38.31776"/>
    <n v="143.92523666666665"/>
    <x v="21"/>
    <n v="29"/>
    <n v="30"/>
    <n v="6.6095471236230106"/>
    <m/>
    <m/>
    <m/>
    <m/>
    <x v="8"/>
    <m/>
  </r>
  <r>
    <s v="32K075"/>
    <s v="K075"/>
    <s v="P.S. 075 MAYDA CORTIELLA"/>
    <s v="K"/>
    <n v="3"/>
    <s v="P.S. 075 MAYDA CORTIELLA-3"/>
    <n v="2014"/>
    <n v="80"/>
    <n v="277.9375"/>
    <n v="47"/>
    <n v="58.75"/>
    <n v="26"/>
    <n v="32.5"/>
    <n v="7"/>
    <n v="8.75"/>
    <n v="0"/>
    <n v="0"/>
    <n v="7"/>
    <n v="8.75"/>
    <n v="116.66666666666666"/>
    <x v="21"/>
    <n v="29"/>
    <n v="30"/>
    <n v="6.5523576240048991"/>
    <m/>
    <m/>
    <m/>
    <m/>
    <x v="8"/>
    <m/>
  </r>
  <r>
    <s v="32K106"/>
    <s v="K106"/>
    <s v="P.S. 106 EDWARD EVERETT HALE"/>
    <s v="K"/>
    <n v="4"/>
    <s v="P.S. 106 EDWARD EVERETT HALE-4"/>
    <n v="2014"/>
    <n v="93"/>
    <n v="280.47309999999999"/>
    <n v="50"/>
    <n v="53.763440000000003"/>
    <n v="33"/>
    <n v="35.483870000000003"/>
    <n v="8"/>
    <n v="8.6021509999999992"/>
    <n v="2"/>
    <n v="2.1505380000000001"/>
    <n v="10"/>
    <n v="10.752689999999999"/>
    <n v="119.71326099999999"/>
    <x v="21"/>
    <n v="29"/>
    <n v="30"/>
    <n v="6.4950980392156872"/>
    <m/>
    <m/>
    <m/>
    <m/>
    <x v="8"/>
    <m/>
  </r>
  <r>
    <s v="27Q062"/>
    <s v="Q062"/>
    <s v="P. S. 62 - CHESTER PARK SCHOOL"/>
    <s v="Q"/>
    <n v="5"/>
    <s v="P. S. 62 - CHESTER PARK SCHOOL-5"/>
    <n v="2014"/>
    <n v="146"/>
    <n v="304.70549999999997"/>
    <n v="36"/>
    <n v="24.657530000000001"/>
    <n v="62"/>
    <n v="42.46575"/>
    <n v="34"/>
    <n v="23.287669999999999"/>
    <n v="14"/>
    <n v="9.5890409999999999"/>
    <n v="48"/>
    <n v="32.876710000000003"/>
    <n v="139.26939533333331"/>
    <x v="47"/>
    <n v="29"/>
    <n v="30"/>
    <n v="6.4377682403433472"/>
    <m/>
    <m/>
    <m/>
    <m/>
    <x v="9"/>
    <m/>
  </r>
  <r>
    <s v="02M116"/>
    <s v="M116"/>
    <s v="P.S. 116 MARY LINDLEY MURRAY"/>
    <s v="M"/>
    <n v="4"/>
    <s v="P.S. 116 MARY LINDLEY MURRAY-4"/>
    <n v="2014"/>
    <n v="101"/>
    <n v="323.14850000000001"/>
    <n v="16"/>
    <n v="15.84158"/>
    <n v="24"/>
    <n v="23.76238"/>
    <n v="31"/>
    <n v="30.693069999999999"/>
    <n v="30"/>
    <n v="29.702970000000001"/>
    <n v="61"/>
    <n v="60.396039999999999"/>
    <n v="158.08580999999998"/>
    <x v="48"/>
    <n v="29"/>
    <n v="30"/>
    <n v="6.3803680981595097"/>
    <m/>
    <m/>
    <m/>
    <m/>
    <x v="9"/>
    <m/>
  </r>
  <r>
    <s v="02M124"/>
    <s v="M124"/>
    <s v="P.S. 124 YUNG WING"/>
    <s v="M"/>
    <n v="5"/>
    <s v="P.S. 124 YUNG WING-5"/>
    <n v="2014"/>
    <n v="134"/>
    <n v="320.79849999999999"/>
    <n v="19"/>
    <n v="14.1791"/>
    <n v="36"/>
    <n v="26.865670000000001"/>
    <n v="49"/>
    <n v="36.567160000000001"/>
    <n v="30"/>
    <n v="22.388059999999999"/>
    <n v="79"/>
    <n v="58.955219999999997"/>
    <n v="155.72137999999998"/>
    <x v="48"/>
    <n v="29"/>
    <n v="30"/>
    <n v="6.3228974831184779"/>
    <m/>
    <m/>
    <m/>
    <m/>
    <x v="9"/>
    <m/>
  </r>
  <r>
    <s v="18K066"/>
    <s v="K066"/>
    <s v="P.S. 66"/>
    <s v="K"/>
    <n v="4"/>
    <s v="P.S. 66-4"/>
    <n v="2014"/>
    <n v="78"/>
    <n v="301.69229999999999"/>
    <n v="20"/>
    <n v="25.641030000000001"/>
    <n v="36"/>
    <n v="46.153849999999998"/>
    <n v="16"/>
    <n v="20.512820000000001"/>
    <n v="6"/>
    <n v="7.6923079999999997"/>
    <n v="22"/>
    <n v="28.20513"/>
    <n v="136.75214599999998"/>
    <x v="48"/>
    <n v="28"/>
    <n v="30"/>
    <n v="6.2653562653562656"/>
    <m/>
    <m/>
    <m/>
    <m/>
    <x v="9"/>
    <m/>
  </r>
  <r>
    <s v="20K185"/>
    <s v="K185"/>
    <s v="P.S. 185 WALTER KASSENBROCK"/>
    <s v="K"/>
    <n v="4"/>
    <s v="P.S. 185 WALTER KASSENBROCK-4"/>
    <n v="2014"/>
    <n v="134"/>
    <n v="308.98509999999999"/>
    <n v="27"/>
    <n v="20.149249999999999"/>
    <n v="49"/>
    <n v="36.567160000000001"/>
    <n v="36"/>
    <n v="26.865670000000001"/>
    <n v="22"/>
    <n v="16.417909999999999"/>
    <n v="58"/>
    <n v="43.283580000000001"/>
    <n v="146.51740000000001"/>
    <x v="48"/>
    <n v="29"/>
    <n v="30"/>
    <n v="6.207744314689613"/>
    <m/>
    <m/>
    <m/>
    <m/>
    <x v="9"/>
    <m/>
  </r>
  <r>
    <s v="22K254"/>
    <s v="K254"/>
    <s v="P.S. 254 DAG HAMMARSKJOLD"/>
    <s v="K"/>
    <n v="4"/>
    <s v="P.S. 254 DAG HAMMARSKJOLD-4"/>
    <n v="2014"/>
    <n v="82"/>
    <n v="320.92680000000001"/>
    <n v="6"/>
    <n v="7.3170729999999997"/>
    <n v="30"/>
    <n v="36.585369999999998"/>
    <n v="23"/>
    <n v="28.048780000000001"/>
    <n v="23"/>
    <n v="28.048780000000001"/>
    <n v="46"/>
    <n v="56.097560000000001"/>
    <n v="158.94309299999998"/>
    <x v="48"/>
    <n v="29"/>
    <n v="30"/>
    <n v="6.1500615006150063"/>
    <m/>
    <m/>
    <m/>
    <m/>
    <x v="9"/>
    <m/>
  </r>
  <r>
    <s v="27Q097"/>
    <s v="Q097"/>
    <s v="P.S. 097 FOREST PARK"/>
    <s v="Q"/>
    <n v="3"/>
    <s v="P.S. 097 FOREST PARK-3"/>
    <n v="2014"/>
    <n v="94"/>
    <n v="300.70209999999997"/>
    <n v="30"/>
    <n v="31.91489"/>
    <n v="35"/>
    <n v="37.23404"/>
    <n v="27"/>
    <n v="28.723400000000002"/>
    <n v="2"/>
    <n v="2.1276600000000001"/>
    <n v="29"/>
    <n v="30.85106"/>
    <n v="133.68793000000002"/>
    <x v="48"/>
    <n v="28"/>
    <n v="30"/>
    <n v="6.092307692307692"/>
    <m/>
    <m/>
    <m/>
    <m/>
    <x v="9"/>
    <m/>
  </r>
  <r>
    <s v="28Q144"/>
    <s v="Q144"/>
    <s v="P.S. 144 COL JEROMUS REMSEN"/>
    <s v="Q"/>
    <n v="3"/>
    <s v="P.S. 144 COL JEROMUS REMSEN-3"/>
    <n v="2014"/>
    <n v="115"/>
    <n v="314.89569999999998"/>
    <n v="31"/>
    <n v="26.956520000000001"/>
    <n v="23"/>
    <n v="20"/>
    <n v="48"/>
    <n v="41.739130000000003"/>
    <n v="13"/>
    <n v="11.304349999999999"/>
    <n v="61"/>
    <n v="53.043480000000002"/>
    <n v="145.79710333333333"/>
    <x v="48"/>
    <n v="29"/>
    <n v="30"/>
    <n v="6.0344827586206895"/>
    <m/>
    <m/>
    <m/>
    <m/>
    <x v="9"/>
    <m/>
  </r>
  <r>
    <s v="29Q036"/>
    <s v="Q036"/>
    <s v="P.S. 036 SAINT ALBANS SCHOOL"/>
    <s v="Q"/>
    <n v="3"/>
    <s v="P.S. 036 SAINT ALBANS SCHOOL-3"/>
    <n v="2014"/>
    <n v="85"/>
    <n v="299.21179999999998"/>
    <n v="33"/>
    <n v="38.823529999999998"/>
    <n v="27"/>
    <n v="31.764710000000001"/>
    <n v="24"/>
    <n v="28.235289999999999"/>
    <n v="1"/>
    <n v="1.176471"/>
    <n v="25"/>
    <n v="29.411760000000001"/>
    <n v="130.58823533333336"/>
    <x v="48"/>
    <n v="29"/>
    <n v="30"/>
    <n v="5.9765865680837953"/>
    <m/>
    <m/>
    <m/>
    <m/>
    <x v="9"/>
    <m/>
  </r>
  <r>
    <s v="10X007"/>
    <s v="X007"/>
    <s v="P.S. 007 KINGSBRIDGE"/>
    <s v="X"/>
    <n v="4"/>
    <s v="P.S. 007 KINGSBRIDGE-4"/>
    <n v="2014"/>
    <n v="142"/>
    <n v="312.73239999999998"/>
    <n v="34"/>
    <n v="23.943660000000001"/>
    <n v="34"/>
    <n v="23.943660000000001"/>
    <n v="39"/>
    <n v="27.464790000000001"/>
    <n v="35"/>
    <n v="24.64789"/>
    <n v="74"/>
    <n v="52.112679999999997"/>
    <n v="150.93897000000001"/>
    <x v="50"/>
    <n v="29"/>
    <n v="29"/>
    <n v="5.9186189889025895"/>
    <m/>
    <m/>
    <m/>
    <m/>
    <x v="9"/>
    <m/>
  </r>
  <r>
    <s v="10X315"/>
    <s v="X315"/>
    <s v="P.S. 315 LAB SCHOOL"/>
    <s v="X"/>
    <n v="5"/>
    <s v="P.S. 315 LAB SCHOOL-5"/>
    <n v="2014"/>
    <n v="23"/>
    <n v="297.69569999999999"/>
    <n v="10"/>
    <n v="43.478259999999999"/>
    <n v="7"/>
    <n v="30.43478"/>
    <n v="4"/>
    <n v="17.391300000000001"/>
    <n v="2"/>
    <n v="8.6956520000000008"/>
    <n v="6"/>
    <n v="26.086960000000001"/>
    <n v="130.43477066666665"/>
    <x v="50"/>
    <n v="29"/>
    <n v="29"/>
    <n v="5.9222702035780381"/>
    <m/>
    <m/>
    <m/>
    <m/>
    <x v="9"/>
    <m/>
  </r>
  <r>
    <s v="09X028"/>
    <s v="X028"/>
    <s v="P.S. 028 MOUNT HOPE"/>
    <s v="X"/>
    <n v="4"/>
    <s v="P.S. 028 MOUNT HOPE-4"/>
    <n v="2014"/>
    <n v="91"/>
    <n v="287.10989999999998"/>
    <n v="36"/>
    <n v="39.56044"/>
    <n v="46"/>
    <n v="50.54945"/>
    <n v="8"/>
    <n v="8.7912090000000003"/>
    <n v="1"/>
    <n v="1.0989009999999999"/>
    <n v="9"/>
    <n v="9.89011"/>
    <n v="123.80952366666665"/>
    <x v="51"/>
    <n v="27"/>
    <n v="30"/>
    <n v="5.9259259259259265"/>
    <e v="#N/A"/>
    <m/>
    <m/>
    <m/>
    <x v="9"/>
    <m/>
  </r>
  <r>
    <s v="11X087"/>
    <s v="X087"/>
    <s v="P.S. 087 BRONX"/>
    <s v="X"/>
    <n v="5"/>
    <s v="P.S. 087 BRONX-5"/>
    <n v="2014"/>
    <n v="96"/>
    <n v="283.46879999999999"/>
    <n v="44"/>
    <n v="45.833329999999997"/>
    <n v="44"/>
    <n v="45.833329999999997"/>
    <n v="8"/>
    <n v="8.3333329999999997"/>
    <n v="0"/>
    <n v="0"/>
    <n v="8"/>
    <n v="8.3333329999999997"/>
    <n v="120.83332499999999"/>
    <x v="51"/>
    <n v="27"/>
    <n v="30"/>
    <n v="5.8678196417541688"/>
    <e v="#N/A"/>
    <m/>
    <m/>
    <m/>
    <x v="9"/>
    <m/>
  </r>
  <r>
    <s v="10X056"/>
    <s v="X056"/>
    <s v="P.S. 056 NORWOOD HEIGHTS"/>
    <s v="X"/>
    <n v="5"/>
    <s v="P.S. 056 NORWOOD HEIGHTS-5"/>
    <n v="2014"/>
    <n v="117"/>
    <n v="313.36750000000001"/>
    <n v="23"/>
    <n v="19.65812"/>
    <n v="43"/>
    <n v="36.752139999999997"/>
    <n v="31"/>
    <n v="26.495729999999998"/>
    <n v="20"/>
    <n v="17.09402"/>
    <n v="51"/>
    <n v="43.589739999999999"/>
    <n v="147.00856333333331"/>
    <x v="51"/>
    <n v="28"/>
    <n v="29"/>
    <n v="5.8096415327564896"/>
    <e v="#N/A"/>
    <m/>
    <m/>
    <m/>
    <x v="9"/>
    <m/>
  </r>
  <r>
    <s v="10X205"/>
    <s v="X205"/>
    <s v="P.S. 205 FIORELLO LAGUARDIA"/>
    <s v="X"/>
    <n v="3"/>
    <s v="P.S. 205 FIORELLO LAGUARDIA-3"/>
    <n v="2014"/>
    <n v="150"/>
    <n v="298.26"/>
    <n v="50"/>
    <n v="33.333329999999997"/>
    <n v="66"/>
    <n v="44"/>
    <n v="33"/>
    <n v="22"/>
    <n v="1"/>
    <n v="0.66666700000000001"/>
    <n v="34"/>
    <n v="22.66667"/>
    <n v="129.99999733333334"/>
    <x v="87"/>
    <n v="25"/>
    <n v="31"/>
    <n v="5.8132343846629562"/>
    <e v="#N/A"/>
    <m/>
    <m/>
    <m/>
    <x v="9"/>
    <m/>
  </r>
  <r>
    <s v="09X110"/>
    <s v="X110"/>
    <s v="P.S. 110 THEODORE SCHOENFELD"/>
    <s v="X"/>
    <n v="4"/>
    <s v="P.S. 110 THEODORE SCHOENFELD-4"/>
    <n v="2014"/>
    <n v="66"/>
    <n v="288.24239999999998"/>
    <n v="33"/>
    <n v="50"/>
    <n v="20"/>
    <n v="30.30303"/>
    <n v="11"/>
    <n v="16.66667"/>
    <n v="2"/>
    <n v="3.030303"/>
    <n v="13"/>
    <n v="19.69697"/>
    <n v="124.24242933333332"/>
    <x v="70"/>
    <n v="26"/>
    <n v="31"/>
    <n v="5.7549504950495054"/>
    <e v="#N/A"/>
    <m/>
    <m/>
    <m/>
    <x v="9"/>
    <m/>
  </r>
  <r>
    <s v="07X031"/>
    <s v="X031"/>
    <s v="P.S./M.S. 031 THE WILLIAM LLOYD GARRISON"/>
    <s v="X"/>
    <n v="4"/>
    <s v="P.S./M.S. 031 THE WILLIAM LLOYD GARRISON-4"/>
    <n v="2014"/>
    <n v="48"/>
    <n v="271.6875"/>
    <n v="30"/>
    <n v="62.5"/>
    <n v="12"/>
    <n v="25"/>
    <n v="6"/>
    <n v="12.5"/>
    <n v="0"/>
    <n v="0"/>
    <n v="6"/>
    <n v="12.5"/>
    <n v="116.66666666666666"/>
    <x v="70"/>
    <n v="28"/>
    <n v="29"/>
    <n v="5.6965944272445821"/>
    <e v="#N/A"/>
    <m/>
    <m/>
    <m/>
    <x v="9"/>
    <m/>
  </r>
  <r>
    <s v="07X043"/>
    <s v="X043"/>
    <s v="P.S. 043 JONAS BRONCK"/>
    <s v="X"/>
    <n v="4"/>
    <s v="P.S. 043 JONAS BRONCK-4"/>
    <n v="2014"/>
    <n v="58"/>
    <n v="284.9828"/>
    <n v="27"/>
    <n v="46.551720000000003"/>
    <n v="27"/>
    <n v="46.551720000000003"/>
    <n v="4"/>
    <n v="6.8965519999999998"/>
    <n v="0"/>
    <n v="0"/>
    <n v="4"/>
    <n v="6.8965519999999998"/>
    <n v="120.11493333333334"/>
    <x v="70"/>
    <n v="28"/>
    <n v="29"/>
    <n v="5.7001239157372989"/>
    <e v="#N/A"/>
    <m/>
    <m/>
    <m/>
    <x v="9"/>
    <m/>
  </r>
  <r>
    <s v="22K255"/>
    <s v="K255"/>
    <s v="P.S. 255 BARBARA REING SCHOOL"/>
    <s v="K"/>
    <n v="4"/>
    <s v="P.S. 255 BARBARA REING SCHOOL-4"/>
    <n v="2014"/>
    <n v="134"/>
    <n v="310.4701"/>
    <n v="24"/>
    <n v="17.910450000000001"/>
    <n v="46"/>
    <n v="34.328360000000004"/>
    <n v="40"/>
    <n v="29.850750000000001"/>
    <n v="24"/>
    <n v="17.910450000000001"/>
    <n v="64"/>
    <n v="47.761189999999999"/>
    <n v="149.25374666666667"/>
    <x v="50"/>
    <n v="28"/>
    <n v="30"/>
    <n v="5.7036577805331685"/>
    <m/>
    <m/>
    <m/>
    <m/>
    <x v="9"/>
    <m/>
  </r>
  <r>
    <s v="24Q068"/>
    <s v="Q068"/>
    <s v="P.S. 068 CAMBRIDGE"/>
    <s v="Q"/>
    <n v="3"/>
    <s v="P.S. 068 CAMBRIDGE-3"/>
    <n v="2014"/>
    <n v="117"/>
    <n v="290.28210000000001"/>
    <n v="55"/>
    <n v="47.00855"/>
    <n v="39"/>
    <n v="33.333329999999997"/>
    <n v="20"/>
    <n v="17.09402"/>
    <n v="3"/>
    <n v="2.5641029999999998"/>
    <n v="23"/>
    <n v="19.65812"/>
    <n v="125.07122933333333"/>
    <x v="50"/>
    <n v="28"/>
    <n v="30"/>
    <n v="5.6451612903225801"/>
    <m/>
    <m/>
    <m/>
    <m/>
    <x v="9"/>
    <m/>
  </r>
  <r>
    <s v="25Q107"/>
    <s v="Q107"/>
    <s v="P.S. 107 THOMAS A DOOLEY"/>
    <s v="Q"/>
    <n v="4"/>
    <s v="P.S. 107 THOMAS A DOOLEY-4"/>
    <n v="2014"/>
    <n v="135"/>
    <n v="311.62220000000002"/>
    <n v="31"/>
    <n v="22.962959999999999"/>
    <n v="41"/>
    <n v="30.370370000000001"/>
    <n v="36"/>
    <n v="26.66667"/>
    <n v="27"/>
    <n v="20"/>
    <n v="63"/>
    <n v="46.666670000000003"/>
    <n v="147.90123666666665"/>
    <x v="50"/>
    <n v="28"/>
    <n v="30"/>
    <n v="5.5865921787709496"/>
    <m/>
    <m/>
    <m/>
    <m/>
    <x v="9"/>
    <m/>
  </r>
  <r>
    <s v="27Q042"/>
    <s v="Q042"/>
    <s v="P.S./M.S 042 R. VERNAM"/>
    <s v="Q"/>
    <n v="3"/>
    <s v="P.S./M.S 042 R. VERNAM-3"/>
    <n v="2014"/>
    <n v="62"/>
    <n v="265.74189999999999"/>
    <n v="51"/>
    <n v="82.25806"/>
    <n v="9"/>
    <n v="14.51613"/>
    <n v="2"/>
    <n v="3.225806"/>
    <n v="0"/>
    <n v="0"/>
    <n v="2"/>
    <n v="3.225806"/>
    <n v="106.98924333333333"/>
    <x v="50"/>
    <n v="28"/>
    <n v="30"/>
    <n v="5.5279503105590067"/>
    <m/>
    <m/>
    <m/>
    <m/>
    <x v="9"/>
    <m/>
  </r>
  <r>
    <s v="27Q104"/>
    <s v="Q104"/>
    <s v="P.S. 104 THE BAYS WATER"/>
    <s v="Q"/>
    <n v="3"/>
    <s v="P.S. 104 THE BAYS WATER-3"/>
    <n v="2014"/>
    <n v="99"/>
    <n v="276.07069999999999"/>
    <n v="60"/>
    <n v="60.606059999999999"/>
    <n v="26"/>
    <n v="26.262630000000001"/>
    <n v="13"/>
    <n v="13.131309999999999"/>
    <n v="0"/>
    <n v="0"/>
    <n v="13"/>
    <n v="13.131309999999999"/>
    <n v="117.50841666666666"/>
    <x v="50"/>
    <n v="28"/>
    <n v="30"/>
    <n v="5.4692355500310752"/>
    <m/>
    <m/>
    <m/>
    <m/>
    <x v="9"/>
    <m/>
  </r>
  <r>
    <s v="28Q101"/>
    <s v="Q101"/>
    <s v="P.S. 101 SCHOOL IN THE GARDENS"/>
    <s v="Q"/>
    <n v="4"/>
    <s v="P.S. 101 SCHOOL IN THE GARDENS-4"/>
    <n v="2014"/>
    <n v="91"/>
    <n v="325.1429"/>
    <n v="7"/>
    <n v="7.6923079999999997"/>
    <n v="20"/>
    <n v="21.978020000000001"/>
    <n v="36"/>
    <n v="39.56044"/>
    <n v="28"/>
    <n v="30.76923"/>
    <n v="64"/>
    <n v="70.329669999999993"/>
    <n v="164.46886133333334"/>
    <x v="50"/>
    <n v="28"/>
    <n v="30"/>
    <n v="5.4104477611940291"/>
    <m/>
    <m/>
    <m/>
    <m/>
    <x v="9"/>
    <m/>
  </r>
  <r>
    <s v="28Q206"/>
    <s v="Q206"/>
    <s v="P.S. 206 THE HORACE HARDING SCHOOL"/>
    <s v="Q"/>
    <n v="5"/>
    <s v="P.S. 206 THE HORACE HARDING SCHOOL-5"/>
    <n v="2014"/>
    <n v="92"/>
    <n v="289.20650000000001"/>
    <n v="39"/>
    <n v="42.391300000000001"/>
    <n v="34"/>
    <n v="36.956519999999998"/>
    <n v="14"/>
    <n v="15.21739"/>
    <n v="5"/>
    <n v="5.4347830000000004"/>
    <n v="19"/>
    <n v="20.652170000000002"/>
    <n v="127.89854266666667"/>
    <x v="50"/>
    <n v="28"/>
    <n v="30"/>
    <n v="5.3515868077162416"/>
    <m/>
    <m/>
    <m/>
    <m/>
    <x v="9"/>
    <m/>
  </r>
  <r>
    <s v="28Q354"/>
    <s v="Q354"/>
    <s v="PS 354"/>
    <s v="Q"/>
    <n v="4"/>
    <s v="PS 354-4"/>
    <n v="2014"/>
    <n v="69"/>
    <n v="296.5652"/>
    <n v="23"/>
    <n v="33.333329999999997"/>
    <n v="31"/>
    <n v="44.92754"/>
    <n v="11"/>
    <n v="15.942030000000001"/>
    <n v="4"/>
    <n v="5.7971009999999996"/>
    <n v="15"/>
    <n v="21.739129999999999"/>
    <n v="131.40096866666667"/>
    <x v="50"/>
    <n v="28"/>
    <n v="30"/>
    <n v="5.2926525529265263"/>
    <m/>
    <m/>
    <m/>
    <m/>
    <x v="9"/>
    <m/>
  </r>
  <r>
    <s v="29Q208"/>
    <s v="Q208"/>
    <s v="P.S. / I.S. 208"/>
    <s v="Q"/>
    <n v="4"/>
    <s v="P.S. / I.S. 208-4"/>
    <n v="2014"/>
    <n v="89"/>
    <n v="308.93259999999998"/>
    <n v="15"/>
    <n v="16.853929999999998"/>
    <n v="37"/>
    <n v="41.573030000000003"/>
    <n v="23"/>
    <n v="25.842700000000001"/>
    <n v="14"/>
    <n v="15.73034"/>
    <n v="37"/>
    <n v="41.573030000000003"/>
    <n v="146.81648333333334"/>
    <x v="50"/>
    <n v="28"/>
    <n v="30"/>
    <n v="5.2336448598130847"/>
    <m/>
    <m/>
    <m/>
    <m/>
    <x v="9"/>
    <m/>
  </r>
  <r>
    <s v="31R052"/>
    <s v="R052"/>
    <s v="P.S. 052 JOHN C. THOMPSON"/>
    <s v="R"/>
    <n v="3"/>
    <s v="P.S. 052 JOHN C. THOMPSON-3"/>
    <n v="2014"/>
    <n v="83"/>
    <n v="295.60239999999999"/>
    <n v="27"/>
    <n v="32.530119999999997"/>
    <n v="34"/>
    <n v="40.963859999999997"/>
    <n v="22"/>
    <n v="26.506019999999999"/>
    <n v="0"/>
    <n v="0"/>
    <n v="22"/>
    <n v="26.506019999999999"/>
    <n v="131.32529999999997"/>
    <x v="50"/>
    <n v="28"/>
    <n v="30"/>
    <n v="5.1745635910224435"/>
    <m/>
    <m/>
    <m/>
    <m/>
    <x v="9"/>
    <m/>
  </r>
  <r>
    <s v="24Q016"/>
    <s v="Q016"/>
    <s v="P.S. Q016 THE NANCY DEBENEDITTIS SCHOOL"/>
    <s v="Q"/>
    <n v="5"/>
    <s v="P.S. Q016 THE NANCY DEBENEDITTIS SCHOOL-5"/>
    <n v="2014"/>
    <n v="278"/>
    <n v="300.03960000000001"/>
    <n v="93"/>
    <n v="33.453240000000001"/>
    <n v="110"/>
    <n v="39.568350000000002"/>
    <n v="46"/>
    <n v="16.546759999999999"/>
    <n v="29"/>
    <n v="10.431649999999999"/>
    <n v="75"/>
    <n v="26.97842"/>
    <n v="134.65227333333334"/>
    <x v="88"/>
    <n v="27"/>
    <n v="30"/>
    <n v="5.1154086088583908"/>
    <e v="#N/A"/>
    <m/>
    <m/>
    <m/>
    <x v="9"/>
    <m/>
  </r>
  <r>
    <s v="22K312"/>
    <s v="K312"/>
    <s v="P.S. 312 BERGEN BEACH"/>
    <s v="K"/>
    <n v="5"/>
    <s v="P.S. 312 BERGEN BEACH-5"/>
    <n v="2014"/>
    <n v="151"/>
    <n v="315.33769999999998"/>
    <n v="22"/>
    <n v="14.56954"/>
    <n v="52"/>
    <n v="34.437089999999998"/>
    <n v="48"/>
    <n v="31.788080000000001"/>
    <n v="29"/>
    <n v="19.205300000000001"/>
    <n v="77"/>
    <n v="50.993380000000002"/>
    <n v="151.87639333333334"/>
    <x v="22"/>
    <n v="28"/>
    <n v="30"/>
    <n v="5.0561797752808983"/>
    <e v="#N/A"/>
    <m/>
    <m/>
    <m/>
    <x v="9"/>
    <m/>
  </r>
  <r>
    <s v="09X114"/>
    <s v="X114"/>
    <s v="P.S. X114 - LUIS LLORENS TORRES SCHOOLS"/>
    <s v="X"/>
    <n v="5"/>
    <s v="P.S. X114 - LUIS LLORENS TORRES SCHOOLS-5"/>
    <n v="2014"/>
    <n v="146"/>
    <n v="271.4932"/>
    <n v="106"/>
    <n v="72.602739999999997"/>
    <n v="27"/>
    <n v="18.49315"/>
    <n v="9"/>
    <n v="6.1643840000000001"/>
    <n v="4"/>
    <n v="2.7397260000000001"/>
    <n v="13"/>
    <n v="8.9041099999999993"/>
    <n v="113.01369866666666"/>
    <x v="70"/>
    <n v="27"/>
    <n v="29"/>
    <n v="4.9968769519050591"/>
    <e v="#N/A"/>
    <m/>
    <m/>
    <m/>
    <x v="9"/>
    <m/>
  </r>
  <r>
    <s v="10X280"/>
    <s v="X280"/>
    <s v="P.S./M.S. 280 MOSHOLU PARKWAY"/>
    <s v="X"/>
    <n v="3"/>
    <s v="P.S./M.S. 280 MOSHOLU PARKWAY-3"/>
    <n v="2014"/>
    <n v="123"/>
    <n v="292.07319999999999"/>
    <n v="52"/>
    <n v="42.276420000000002"/>
    <n v="47"/>
    <n v="38.211379999999998"/>
    <n v="24"/>
    <n v="19.5122"/>
    <n v="0"/>
    <n v="0"/>
    <n v="24"/>
    <n v="19.5122"/>
    <n v="125.74526"/>
    <x v="54"/>
    <n v="24"/>
    <n v="32"/>
    <n v="5"/>
    <m/>
    <m/>
    <m/>
    <m/>
    <x v="11"/>
    <m/>
  </r>
  <r>
    <s v="14K257"/>
    <s v="K257"/>
    <s v="P.S. 257 JOHN F. HYLAN"/>
    <s v="K"/>
    <n v="3"/>
    <s v="P.S. 257 JOHN F. HYLAN-3"/>
    <n v="2014"/>
    <n v="71"/>
    <n v="321.57749999999999"/>
    <n v="12"/>
    <n v="16.901409999999998"/>
    <n v="17"/>
    <n v="23.943660000000001"/>
    <n v="29"/>
    <n v="40.84507"/>
    <n v="13"/>
    <n v="18.30986"/>
    <n v="42"/>
    <n v="59.15493"/>
    <n v="153.52112666666665"/>
    <x v="51"/>
    <n v="27"/>
    <n v="30"/>
    <n v="4.9405878674171362"/>
    <e v="#N/A"/>
    <m/>
    <m/>
    <m/>
    <x v="9"/>
    <m/>
  </r>
  <r>
    <s v="20K506"/>
    <s v="K506"/>
    <s v="P.S. 506: THE SCHOOL OF JOURNALISM &amp; TECHNOLOGY"/>
    <s v="K"/>
    <n v="5"/>
    <s v="P.S. 506: THE SCHOOL OF JOURNALISM &amp; TECHNOLOGY-5"/>
    <n v="2014"/>
    <n v="99"/>
    <n v="297.34339999999997"/>
    <n v="28"/>
    <n v="28.282830000000001"/>
    <n v="51"/>
    <n v="51.515149999999998"/>
    <n v="19"/>
    <n v="19.19192"/>
    <n v="1"/>
    <n v="1.0101009999999999"/>
    <n v="20"/>
    <n v="20.202020000000001"/>
    <n v="130.97643200000002"/>
    <x v="70"/>
    <n v="28"/>
    <n v="30"/>
    <n v="4.8811013767209008"/>
    <e v="#N/A"/>
    <m/>
    <m/>
    <m/>
    <x v="9"/>
    <m/>
  </r>
  <r>
    <s v="21K212"/>
    <s v="K212"/>
    <s v="P.S. 212 LADY DEBORAH MOODY"/>
    <s v="K"/>
    <n v="3"/>
    <s v="P.S. 212 LADY DEBORAH MOODY-3"/>
    <n v="2014"/>
    <n v="100"/>
    <n v="291.92"/>
    <n v="42"/>
    <n v="42"/>
    <n v="33"/>
    <n v="33"/>
    <n v="24"/>
    <n v="24"/>
    <n v="1"/>
    <n v="1"/>
    <n v="25"/>
    <n v="25"/>
    <n v="128"/>
    <x v="70"/>
    <n v="27"/>
    <n v="30"/>
    <n v="4.8215403882279277"/>
    <e v="#N/A"/>
    <m/>
    <m/>
    <m/>
    <x v="9"/>
    <m/>
  </r>
  <r>
    <s v="22K217"/>
    <s v="K217"/>
    <s v="P.S. 217 COLONEL DAVID MARCUS SCHOOL"/>
    <s v="K"/>
    <n v="5"/>
    <s v="P.S. 217 COLONEL DAVID MARCUS SCHOOL-5"/>
    <n v="2014"/>
    <n v="187"/>
    <n v="301.0856"/>
    <n v="70"/>
    <n v="37.433160000000001"/>
    <n v="69"/>
    <n v="36.898400000000002"/>
    <n v="25"/>
    <n v="13.368980000000001"/>
    <n v="23"/>
    <n v="12.299469999999999"/>
    <n v="48"/>
    <n v="25.66845"/>
    <n v="133.51159999999999"/>
    <x v="70"/>
    <n v="26"/>
    <n v="30"/>
    <n v="4.7619047619047619"/>
    <e v="#N/A"/>
    <m/>
    <m/>
    <m/>
    <x v="9"/>
    <m/>
  </r>
  <r>
    <s v="20K069"/>
    <s v="K069"/>
    <s v="P.S. 69 VINCENT D. GRIPPO SCHOOL"/>
    <s v="K"/>
    <n v="4"/>
    <s v="P.S. 69 VINCENT D. GRIPPO SCHOOL-4"/>
    <n v="2014"/>
    <n v="132"/>
    <n v="304.76519999999999"/>
    <n v="33"/>
    <n v="25"/>
    <n v="48"/>
    <n v="36.363639999999997"/>
    <n v="34"/>
    <n v="25.757580000000001"/>
    <n v="17"/>
    <n v="12.87879"/>
    <n v="51"/>
    <n v="38.636360000000003"/>
    <n v="142.17173333333332"/>
    <x v="52"/>
    <n v="27"/>
    <n v="30"/>
    <n v="4.7021943573667713"/>
    <m/>
    <m/>
    <m/>
    <m/>
    <x v="11"/>
    <m/>
  </r>
  <r>
    <s v="09X055"/>
    <s v="X055"/>
    <s v="P.S. 055 BENJAMIN FRANKLIN"/>
    <s v="X"/>
    <n v="5"/>
    <s v="P.S. 055 BENJAMIN FRANKLIN-5"/>
    <n v="2014"/>
    <n v="78"/>
    <n v="269.42309999999998"/>
    <n v="55"/>
    <n v="70.512820000000005"/>
    <n v="20"/>
    <n v="25.641030000000001"/>
    <n v="2"/>
    <n v="2.5641029999999998"/>
    <n v="1"/>
    <n v="1.2820510000000001"/>
    <n v="3"/>
    <n v="3.8461539999999999"/>
    <n v="111.53846700000001"/>
    <x v="54"/>
    <n v="27"/>
    <n v="30"/>
    <n v="4.6424090338770387"/>
    <m/>
    <m/>
    <m/>
    <m/>
    <x v="11"/>
    <m/>
  </r>
  <r>
    <s v="17K249"/>
    <s v="K249"/>
    <s v="P.S. 249 THE CATON"/>
    <s v="K"/>
    <n v="5"/>
    <s v="P.S. 249 THE CATON-5"/>
    <n v="2014"/>
    <n v="82"/>
    <n v="315.80489999999998"/>
    <n v="8"/>
    <n v="9.7560979999999997"/>
    <n v="38"/>
    <n v="46.341459999999998"/>
    <n v="27"/>
    <n v="32.926830000000002"/>
    <n v="9"/>
    <n v="10.97561"/>
    <n v="36"/>
    <n v="43.902439999999999"/>
    <n v="148.37398133333332"/>
    <x v="54"/>
    <n v="27"/>
    <n v="30"/>
    <n v="4.5825486503452604"/>
    <m/>
    <m/>
    <m/>
    <m/>
    <x v="11"/>
    <m/>
  </r>
  <r>
    <s v="28Q182"/>
    <s v="Q182"/>
    <s v="P.S. 182 SAMANTHA SMITH"/>
    <s v="Q"/>
    <n v="4"/>
    <s v="P.S. 182 SAMANTHA SMITH-4"/>
    <n v="2014"/>
    <n v="148"/>
    <n v="293.7568"/>
    <n v="47"/>
    <n v="31.75676"/>
    <n v="72"/>
    <n v="48.648650000000004"/>
    <n v="26"/>
    <n v="17.56757"/>
    <n v="3"/>
    <n v="2.0270269999999999"/>
    <n v="29"/>
    <n v="19.59459"/>
    <n v="129.95496400000002"/>
    <x v="54"/>
    <n v="26"/>
    <n v="30"/>
    <n v="4.5226130653266337"/>
    <m/>
    <m/>
    <m/>
    <m/>
    <x v="11"/>
    <m/>
  </r>
  <r>
    <s v="29Q095"/>
    <s v="Q095"/>
    <s v="P.S. 095 EASTWOOD"/>
    <s v="Q"/>
    <n v="3"/>
    <s v="P.S. 095 EASTWOOD-3"/>
    <n v="2014"/>
    <n v="263"/>
    <n v="291.93920000000003"/>
    <n v="119"/>
    <n v="45.247149999999998"/>
    <n v="71"/>
    <n v="26.996200000000002"/>
    <n v="68"/>
    <n v="25.855509999999999"/>
    <n v="5"/>
    <n v="1.901141"/>
    <n v="73"/>
    <n v="27.75665"/>
    <n v="128.13688199999999"/>
    <x v="89"/>
    <n v="22"/>
    <n v="30"/>
    <n v="4.4626021370207418"/>
    <m/>
    <m/>
    <m/>
    <m/>
    <x v="11"/>
    <m/>
  </r>
  <r>
    <s v="10X086"/>
    <s v="X086"/>
    <s v="P.S. 086 KINGSBRIDGE HEIGHTS"/>
    <s v="X"/>
    <n v="5"/>
    <s v="P.S. 086 KINGSBRIDGE HEIGHTS-5"/>
    <n v="2014"/>
    <n v="217"/>
    <n v="295.25349999999997"/>
    <n v="85"/>
    <n v="39.17051"/>
    <n v="80"/>
    <n v="36.86636"/>
    <n v="39"/>
    <n v="17.972349999999999"/>
    <n v="13"/>
    <n v="5.9907830000000004"/>
    <n v="52"/>
    <n v="23.96313"/>
    <n v="130.26113933333335"/>
    <x v="89"/>
    <n v="27"/>
    <n v="31"/>
    <n v="4.4025157232704402"/>
    <m/>
    <m/>
    <m/>
    <m/>
    <x v="11"/>
    <m/>
  </r>
  <r>
    <s v="20K205"/>
    <s v="K205"/>
    <s v="P.S. 205 CLARION"/>
    <s v="K"/>
    <n v="5"/>
    <s v="P.S. 205 CLARION-5"/>
    <n v="2014"/>
    <n v="137"/>
    <n v="302.10950000000003"/>
    <n v="33"/>
    <n v="24.087589999999999"/>
    <n v="53"/>
    <n v="38.686129999999999"/>
    <n v="41"/>
    <n v="29.927009999999999"/>
    <n v="10"/>
    <n v="7.2992699999999999"/>
    <n v="51"/>
    <n v="37.226280000000003"/>
    <n v="140.14598666666666"/>
    <x v="72"/>
    <n v="26"/>
    <n v="30"/>
    <n v="4.3423536815607306"/>
    <m/>
    <m/>
    <m/>
    <m/>
    <x v="11"/>
    <m/>
  </r>
  <r>
    <s v="26Q173"/>
    <s v="Q173"/>
    <s v="P.S. 173 FRESH MEADOWS"/>
    <s v="Q"/>
    <n v="3"/>
    <s v="P.S. 173 FRESH MEADOWS-3"/>
    <n v="2014"/>
    <n v="159"/>
    <n v="312.93709999999999"/>
    <n v="30"/>
    <n v="18.867920000000002"/>
    <n v="48"/>
    <n v="30.188680000000002"/>
    <n v="71"/>
    <n v="44.654089999999997"/>
    <n v="10"/>
    <n v="6.2893080000000001"/>
    <n v="81"/>
    <n v="50.943399999999997"/>
    <n v="146.12159266666669"/>
    <x v="72"/>
    <n v="27"/>
    <n v="30"/>
    <n v="4.2821158690176322"/>
    <m/>
    <m/>
    <m/>
    <m/>
    <x v="11"/>
    <m/>
  </r>
  <r>
    <s v="28Q175"/>
    <s v="Q175"/>
    <s v="P.S. 175 THE LYNN GROSS DISCOVERY SCHOOL"/>
    <s v="Q"/>
    <n v="5"/>
    <s v="P.S. 175 THE LYNN GROSS DISCOVERY SCHOOL-5"/>
    <n v="2014"/>
    <n v="120"/>
    <n v="309.45"/>
    <n v="24"/>
    <n v="20"/>
    <n v="46"/>
    <n v="38.333329999999997"/>
    <n v="34"/>
    <n v="28.33333"/>
    <n v="16"/>
    <n v="13.33333"/>
    <n v="50"/>
    <n v="41.666670000000003"/>
    <n v="144.99998333333332"/>
    <x v="72"/>
    <n v="27"/>
    <n v="30"/>
    <n v="4.2218021424070571"/>
    <m/>
    <m/>
    <m/>
    <m/>
    <x v="11"/>
    <m/>
  </r>
  <r>
    <s v="24Q088"/>
    <s v="Q088"/>
    <s v="P.S. 088 SENECA"/>
    <s v="Q"/>
    <n v="3"/>
    <s v="P.S. 088 SENECA-3"/>
    <n v="2014"/>
    <n v="169"/>
    <n v="299.33139999999997"/>
    <n v="60"/>
    <n v="35.502960000000002"/>
    <n v="54"/>
    <n v="31.952660000000002"/>
    <n v="53"/>
    <n v="31.360949999999999"/>
    <n v="2"/>
    <n v="1.183432"/>
    <n v="55"/>
    <n v="32.544379999999997"/>
    <n v="132.74162066666665"/>
    <x v="73"/>
    <n v="25"/>
    <n v="30"/>
    <n v="4.1614123581336697"/>
    <m/>
    <m/>
    <m/>
    <m/>
    <x v="11"/>
    <m/>
  </r>
  <r>
    <s v="22K217"/>
    <s v="K217"/>
    <s v="P.S. 217 COLONEL DAVID MARCUS SCHOOL"/>
    <s v="K"/>
    <n v="3"/>
    <s v="P.S. 217 COLONEL DAVID MARCUS SCHOOL-3"/>
    <n v="2014"/>
    <n v="208"/>
    <n v="304.524"/>
    <n v="64"/>
    <n v="30.76923"/>
    <n v="71"/>
    <n v="34.134619999999998"/>
    <n v="62"/>
    <n v="29.807690000000001"/>
    <n v="11"/>
    <n v="5.288462"/>
    <n v="73"/>
    <n v="35.096150000000002"/>
    <n v="136.53846399999998"/>
    <x v="90"/>
    <n v="26"/>
    <n v="30"/>
    <n v="4.1009463722397479"/>
    <m/>
    <m/>
    <m/>
    <m/>
    <x v="11"/>
    <m/>
  </r>
  <r>
    <s v="10X046"/>
    <s v="X046"/>
    <s v="P.S. 046 EDGAR ALLAN POE"/>
    <s v="X"/>
    <n v="4"/>
    <s v="P.S. 046 EDGAR ALLAN POE-4"/>
    <n v="2014"/>
    <n v="222"/>
    <n v="274.55410000000001"/>
    <n v="128"/>
    <n v="57.65766"/>
    <n v="68"/>
    <n v="30.63063"/>
    <n v="21"/>
    <n v="9.4594590000000007"/>
    <n v="5"/>
    <n v="2.2522519999999999"/>
    <n v="26"/>
    <n v="11.71171"/>
    <n v="118.76876900000001"/>
    <x v="72"/>
    <n v="26"/>
    <n v="31"/>
    <n v="4.0404040404040407"/>
    <m/>
    <m/>
    <m/>
    <m/>
    <x v="11"/>
    <m/>
  </r>
  <r>
    <s v="11X105"/>
    <s v="X105"/>
    <s v="P.S. 105 SEN ABRAHAM BERNSTEIN"/>
    <s v="X"/>
    <n v="3"/>
    <s v="P.S. 105 SEN ABRAHAM BERNSTEIN-3"/>
    <n v="2014"/>
    <n v="226"/>
    <n v="294.35840000000002"/>
    <n v="87"/>
    <n v="38.495579999999997"/>
    <n v="89"/>
    <n v="39.38053"/>
    <n v="50"/>
    <n v="22.123889999999999"/>
    <n v="0"/>
    <n v="0"/>
    <n v="50"/>
    <n v="22.123889999999999"/>
    <n v="127.87610333333332"/>
    <x v="72"/>
    <n v="27"/>
    <n v="30"/>
    <n v="3.9797852179406195"/>
    <m/>
    <m/>
    <m/>
    <m/>
    <x v="11"/>
    <m/>
  </r>
  <r>
    <s v="27Q064"/>
    <s v="Q064"/>
    <s v="P.S. 064 JOSEPH P. ADDABBO"/>
    <s v="Q"/>
    <n v="3"/>
    <s v="P.S. 064 JOSEPH P. ADDABBO-3"/>
    <n v="2014"/>
    <n v="106"/>
    <n v="304.28300000000002"/>
    <n v="31"/>
    <n v="29.245280000000001"/>
    <n v="33"/>
    <n v="31.132079999999998"/>
    <n v="41"/>
    <n v="38.679250000000003"/>
    <n v="1"/>
    <n v="0.94339600000000001"/>
    <n v="42"/>
    <n v="39.622639999999997"/>
    <n v="137.10692866666668"/>
    <x v="75"/>
    <n v="27"/>
    <n v="30"/>
    <n v="3.9190897597977248"/>
    <m/>
    <m/>
    <m/>
    <m/>
    <x v="11"/>
    <m/>
  </r>
  <r>
    <s v="29Q034"/>
    <s v="Q034"/>
    <s v="P.S. 034 JOHN HARVARD"/>
    <s v="Q"/>
    <n v="5"/>
    <s v="P.S. 034 JOHN HARVARD-5"/>
    <n v="2014"/>
    <n v="78"/>
    <n v="295.9615"/>
    <n v="28"/>
    <n v="35.897440000000003"/>
    <n v="36"/>
    <n v="46.153849999999998"/>
    <n v="13"/>
    <n v="16.66667"/>
    <n v="1"/>
    <n v="1.2820510000000001"/>
    <n v="14"/>
    <n v="17.948720000000002"/>
    <n v="127.77779200000001"/>
    <x v="75"/>
    <n v="25"/>
    <n v="30"/>
    <n v="3.8583175205566098"/>
    <m/>
    <m/>
    <m/>
    <m/>
    <x v="11"/>
    <m/>
  </r>
  <r>
    <s v="30Q152"/>
    <s v="Q152"/>
    <s v="P.S. 152 GWENDOLINE N. ALLEYNE SCHOOL"/>
    <s v="Q"/>
    <n v="3"/>
    <s v="P.S. 152 GWENDOLINE N. ALLEYNE SCHOOL-3"/>
    <n v="2014"/>
    <n v="199"/>
    <n v="308.03019999999998"/>
    <n v="53"/>
    <n v="26.63317"/>
    <n v="57"/>
    <n v="28.643219999999999"/>
    <n v="78"/>
    <n v="39.195979999999999"/>
    <n v="11"/>
    <n v="5.5276379999999996"/>
    <n v="89"/>
    <n v="44.723619999999997"/>
    <n v="141.20603933333331"/>
    <x v="91"/>
    <n v="20"/>
    <n v="30"/>
    <n v="3.79746835443038"/>
    <e v="#N/A"/>
    <m/>
    <m/>
    <m/>
    <x v="11"/>
    <m/>
  </r>
  <r>
    <s v="22K312"/>
    <s v="K312"/>
    <s v="P.S. 312 BERGEN BEACH"/>
    <s v="K"/>
    <n v="3"/>
    <s v="P.S. 312 BERGEN BEACH-3"/>
    <n v="2014"/>
    <n v="119"/>
    <n v="312.2269"/>
    <n v="20"/>
    <n v="16.806719999999999"/>
    <n v="41"/>
    <n v="34.453780000000002"/>
    <n v="52"/>
    <n v="43.697479999999999"/>
    <n v="6"/>
    <n v="5.0420170000000004"/>
    <n v="58"/>
    <n v="48.7395"/>
    <n v="145.65826066666668"/>
    <x v="92"/>
    <n v="26"/>
    <n v="30"/>
    <n v="3.7365421152628246"/>
    <e v="#N/A"/>
    <m/>
    <m/>
    <m/>
    <x v="11"/>
    <m/>
  </r>
  <r>
    <s v="27Q100"/>
    <s v="Q100"/>
    <s v="P.S. 100 GLEN MORRIS"/>
    <s v="Q"/>
    <n v="5"/>
    <s v="P.S. 100 GLEN MORRIS-5"/>
    <n v="2014"/>
    <n v="162"/>
    <n v="307.98770000000002"/>
    <n v="45"/>
    <n v="27.77778"/>
    <n v="58"/>
    <n v="35.80247"/>
    <n v="26"/>
    <n v="16.049379999999999"/>
    <n v="33"/>
    <n v="20.370370000000001"/>
    <n v="59"/>
    <n v="36.419750000000001"/>
    <n v="143.00411333333335"/>
    <x v="92"/>
    <n v="26"/>
    <n v="30"/>
    <n v="3.6755386565272499"/>
    <e v="#N/A"/>
    <m/>
    <m/>
    <m/>
    <x v="11"/>
    <m/>
  </r>
  <r>
    <s v="30Q150"/>
    <s v="Q150"/>
    <s v="P.S. 150 QUEENS"/>
    <s v="Q"/>
    <n v="4"/>
    <s v="P.S. 150 QUEENS-4"/>
    <n v="2014"/>
    <n v="162"/>
    <n v="313.42590000000001"/>
    <n v="27"/>
    <n v="16.66667"/>
    <n v="62"/>
    <n v="38.271599999999999"/>
    <n v="43"/>
    <n v="26.543209999999998"/>
    <n v="30"/>
    <n v="18.518519999999999"/>
    <n v="73"/>
    <n v="45.061729999999997"/>
    <n v="148.97119333333333"/>
    <x v="92"/>
    <n v="22"/>
    <n v="30"/>
    <n v="3.6144578313253009"/>
    <e v="#N/A"/>
    <m/>
    <m/>
    <m/>
    <x v="11"/>
    <m/>
  </r>
  <r>
    <s v="31R022"/>
    <s v="R022"/>
    <s v="P.S. 022 GRANITEVILLE"/>
    <s v="R"/>
    <n v="4"/>
    <s v="P.S. 022 GRANITEVILLE-4"/>
    <n v="2014"/>
    <n v="171"/>
    <n v="293.56139999999999"/>
    <n v="71"/>
    <n v="41.520470000000003"/>
    <n v="66"/>
    <n v="38.596490000000003"/>
    <n v="24"/>
    <n v="14.03509"/>
    <n v="10"/>
    <n v="5.8479530000000004"/>
    <n v="34"/>
    <n v="19.883040000000001"/>
    <n v="128.07017933333336"/>
    <x v="92"/>
    <n v="23"/>
    <n v="30"/>
    <n v="3.5532994923857872"/>
    <e v="#N/A"/>
    <m/>
    <m/>
    <m/>
    <x v="11"/>
    <m/>
  </r>
  <r>
    <s v="15K169"/>
    <s v="K169"/>
    <s v="P.S. 169 SUNSET PARK"/>
    <s v="K"/>
    <n v="4"/>
    <s v="P.S. 169 SUNSET PARK-4"/>
    <n v="2014"/>
    <n v="243"/>
    <n v="301.0453"/>
    <n v="73"/>
    <n v="30.041149999999998"/>
    <n v="92"/>
    <n v="37.860080000000004"/>
    <n v="51"/>
    <n v="20.987649999999999"/>
    <n v="27"/>
    <n v="11.11111"/>
    <n v="78"/>
    <n v="32.098770000000002"/>
    <n v="137.72289333333333"/>
    <x v="93"/>
    <n v="22"/>
    <n v="30"/>
    <n v="3.4920634920634921"/>
    <e v="#N/A"/>
    <m/>
    <m/>
    <m/>
    <x v="11"/>
    <m/>
  </r>
  <r>
    <s v="06M008"/>
    <s v="M008"/>
    <s v="P.S. 008 LUIS BELLIARD"/>
    <s v="M"/>
    <n v="3"/>
    <s v="P.S. 008 LUIS BELLIARD-3"/>
    <n v="2014"/>
    <n v="85"/>
    <n v="281.64710000000002"/>
    <n v="49"/>
    <n v="57.647060000000003"/>
    <n v="26"/>
    <n v="30.588239999999999"/>
    <n v="10"/>
    <n v="11.764709999999999"/>
    <n v="0"/>
    <n v="0"/>
    <n v="10"/>
    <n v="11.764709999999999"/>
    <n v="118.03922999999999"/>
    <x v="78"/>
    <n v="25"/>
    <n v="30"/>
    <n v="3.4307496823379928"/>
    <e v="#N/A"/>
    <m/>
    <m/>
    <m/>
    <x v="11"/>
    <m/>
  </r>
  <r>
    <s v="11X076"/>
    <s v="X076"/>
    <s v="P.S. 076 THE BENNINGTON SCHOOL"/>
    <s v="X"/>
    <n v="3"/>
    <s v="P.S. 076 THE BENNINGTON SCHOOL-3"/>
    <n v="2014"/>
    <n v="185"/>
    <n v="283.10270000000003"/>
    <n v="102"/>
    <n v="55.13514"/>
    <n v="57"/>
    <n v="30.81081"/>
    <n v="25"/>
    <n v="13.51351"/>
    <n v="1"/>
    <n v="0.54054100000000005"/>
    <n v="26"/>
    <n v="14.05405"/>
    <n v="119.81981866666665"/>
    <x v="72"/>
    <n v="28"/>
    <n v="29"/>
    <n v="3.3693579148124604"/>
    <m/>
    <m/>
    <m/>
    <m/>
    <x v="11"/>
    <m/>
  </r>
  <r>
    <s v="26Q031"/>
    <s v="Q031"/>
    <s v="P.S. 031 BAYSIDE"/>
    <s v="Q"/>
    <n v="4"/>
    <s v="P.S. 031 BAYSIDE-4"/>
    <n v="2014"/>
    <n v="72"/>
    <n v="313.25"/>
    <n v="8"/>
    <n v="11.11111"/>
    <n v="28"/>
    <n v="38.888890000000004"/>
    <n v="30"/>
    <n v="41.666670000000003"/>
    <n v="6"/>
    <n v="8.3333329999999997"/>
    <n v="36"/>
    <n v="50"/>
    <n v="149.07407933333334"/>
    <x v="78"/>
    <n v="26"/>
    <n v="30"/>
    <n v="3.3715012722646311"/>
    <e v="#N/A"/>
    <m/>
    <m/>
    <m/>
    <x v="11"/>
    <m/>
  </r>
  <r>
    <s v="27Q064"/>
    <s v="Q064"/>
    <s v="P.S. 064 JOSEPH P. ADDABBO"/>
    <s v="Q"/>
    <n v="5"/>
    <s v="P.S. 064 JOSEPH P. ADDABBO-5"/>
    <n v="2014"/>
    <n v="89"/>
    <n v="303.39330000000001"/>
    <n v="25"/>
    <n v="28.08989"/>
    <n v="33"/>
    <n v="37.078650000000003"/>
    <n v="22"/>
    <n v="24.719100000000001"/>
    <n v="9"/>
    <n v="10.112360000000001"/>
    <n v="31"/>
    <n v="34.83146"/>
    <n v="138.95131000000001"/>
    <x v="78"/>
    <n v="26"/>
    <n v="30"/>
    <n v="3.3099936346276255"/>
    <e v="#N/A"/>
    <m/>
    <m/>
    <m/>
    <x v="11"/>
    <m/>
  </r>
  <r>
    <s v="03M087"/>
    <s v="M087"/>
    <s v="P.S. 087 WILLIAM SHERMAN"/>
    <s v="M"/>
    <n v="5"/>
    <s v="P.S. 087 WILLIAM SHERMAN-5"/>
    <n v="2014"/>
    <n v="121"/>
    <n v="332.23140000000001"/>
    <n v="6"/>
    <n v="4.9586779999999999"/>
    <n v="32"/>
    <n v="26.446280000000002"/>
    <n v="39"/>
    <n v="32.231400000000001"/>
    <n v="44"/>
    <n v="36.363639999999997"/>
    <n v="83"/>
    <n v="68.595039999999997"/>
    <n v="166.66666466666663"/>
    <x v="94"/>
    <n v="20"/>
    <n v="30"/>
    <n v="3.2484076433121021"/>
    <e v="#N/A"/>
    <m/>
    <m/>
    <m/>
    <x v="11"/>
    <m/>
  </r>
  <r>
    <s v="13K009"/>
    <s v="K009"/>
    <s v="P.S. 009 TEUNIS G. BERGEN"/>
    <s v="K"/>
    <n v="3"/>
    <s v="P.S. 009 TEUNIS G. BERGEN-3"/>
    <n v="2014"/>
    <n v="108"/>
    <n v="316.12959999999998"/>
    <n v="29"/>
    <n v="26.851849999999999"/>
    <n v="18"/>
    <n v="16.66667"/>
    <n v="44"/>
    <n v="40.740740000000002"/>
    <n v="17"/>
    <n v="15.740740000000001"/>
    <n v="61"/>
    <n v="56.481479999999998"/>
    <n v="148.45679000000001"/>
    <x v="94"/>
    <n v="25"/>
    <n v="30"/>
    <n v="3.1867431485022308"/>
    <e v="#N/A"/>
    <m/>
    <m/>
    <m/>
    <x v="11"/>
    <m/>
  </r>
  <r>
    <s v="24Q081"/>
    <s v="Q081"/>
    <s v="P.S. 81Q JEAN PAUL RICHTER"/>
    <s v="Q"/>
    <n v="4"/>
    <s v="P.S. 81Q JEAN PAUL RICHTER-4"/>
    <n v="2014"/>
    <n v="189"/>
    <n v="288.64019999999999"/>
    <n v="82"/>
    <n v="43.386240000000001"/>
    <n v="81"/>
    <n v="42.857140000000001"/>
    <n v="20"/>
    <n v="10.58201"/>
    <n v="6"/>
    <n v="3.1746029999999998"/>
    <n v="26"/>
    <n v="13.75661"/>
    <n v="124.51498266666667"/>
    <x v="94"/>
    <n v="26"/>
    <n v="30"/>
    <n v="3.125"/>
    <e v="#N/A"/>
    <m/>
    <m/>
    <m/>
    <x v="11"/>
    <m/>
  </r>
  <r>
    <s v="25Q214"/>
    <s v="Q214"/>
    <s v="P.S. 214 CADWALLADER COLDEN"/>
    <s v="Q"/>
    <n v="4"/>
    <s v="P.S. 214 CADWALLADER COLDEN-4"/>
    <n v="2014"/>
    <n v="78"/>
    <n v="313.92309999999998"/>
    <n v="10"/>
    <n v="12.820510000000001"/>
    <n v="33"/>
    <n v="42.307690000000001"/>
    <n v="22"/>
    <n v="28.20513"/>
    <n v="13"/>
    <n v="16.66667"/>
    <n v="35"/>
    <n v="44.871789999999997"/>
    <n v="149.57265333333334"/>
    <x v="94"/>
    <n v="25"/>
    <n v="30"/>
    <n v="3.0631780472239951"/>
    <e v="#N/A"/>
    <m/>
    <m/>
    <m/>
    <x v="11"/>
    <m/>
  </r>
  <r>
    <s v="28Q140"/>
    <s v="Q140"/>
    <s v="P.S. 140 EDWARD K ELLINGTON"/>
    <s v="Q"/>
    <n v="4"/>
    <s v="P.S. 140 EDWARD K ELLINGTON-4"/>
    <n v="2014"/>
    <n v="89"/>
    <n v="285.77530000000002"/>
    <n v="41"/>
    <n v="46.067419999999998"/>
    <n v="36"/>
    <n v="40.449440000000003"/>
    <n v="10"/>
    <n v="11.23596"/>
    <n v="2"/>
    <n v="2.2471909999999999"/>
    <n v="12"/>
    <n v="13.48315"/>
    <n v="123.22098866666667"/>
    <x v="94"/>
    <n v="25"/>
    <n v="30"/>
    <n v="3.0012771392081734"/>
    <e v="#N/A"/>
    <m/>
    <m/>
    <m/>
    <x v="11"/>
    <m/>
  </r>
  <r>
    <s v="30Q171"/>
    <s v="Q171"/>
    <s v="P.S. 171 PETER G. VAN ALST"/>
    <s v="Q"/>
    <n v="5"/>
    <s v="P.S. 171 PETER G. VAN ALST-5"/>
    <n v="2014"/>
    <n v="73"/>
    <n v="298.5342"/>
    <n v="23"/>
    <n v="31.50685"/>
    <n v="34"/>
    <n v="46.575339999999997"/>
    <n v="10"/>
    <n v="13.69863"/>
    <n v="6"/>
    <n v="8.2191779999999994"/>
    <n v="16"/>
    <n v="21.917809999999999"/>
    <n v="132.87670933333334"/>
    <x v="94"/>
    <n v="25"/>
    <n v="30"/>
    <n v="2.939297124600639"/>
    <e v="#N/A"/>
    <m/>
    <m/>
    <m/>
    <x v="11"/>
    <m/>
  </r>
  <r>
    <s v="30Q127"/>
    <s v="Q127"/>
    <s v="P.S. 127 AEROSPACE SCIENCE MAGNE"/>
    <s v="Q"/>
    <n v="3"/>
    <s v="P.S. 127 AEROSPACE SCIENCE MAGNE-3"/>
    <n v="2014"/>
    <n v="152"/>
    <n v="285.77629999999999"/>
    <n v="71"/>
    <n v="46.710529999999999"/>
    <n v="60"/>
    <n v="39.473680000000002"/>
    <n v="20"/>
    <n v="13.15789"/>
    <n v="1"/>
    <n v="0.65789500000000001"/>
    <n v="21"/>
    <n v="13.81579"/>
    <n v="122.58771000000002"/>
    <x v="79"/>
    <n v="22"/>
    <n v="30"/>
    <n v="2.8772378516624042"/>
    <m/>
    <m/>
    <m/>
    <m/>
    <x v="10"/>
    <m/>
  </r>
  <r>
    <s v="31R013"/>
    <s v="R013"/>
    <s v="P.S. 013 M. L. LINDEMEYER"/>
    <s v="R"/>
    <n v="3"/>
    <s v="P.S. 013 M. L. LINDEMEYER-3"/>
    <n v="2014"/>
    <n v="122"/>
    <n v="299.30329999999998"/>
    <n v="42"/>
    <n v="34.426229999999997"/>
    <n v="35"/>
    <n v="28.68852"/>
    <n v="42"/>
    <n v="34.426229999999997"/>
    <n v="3"/>
    <n v="2.4590160000000001"/>
    <n v="45"/>
    <n v="36.885249999999999"/>
    <n v="134.97267199999999"/>
    <x v="23"/>
    <n v="25"/>
    <n v="30"/>
    <n v="2.8150991682661548"/>
    <m/>
    <m/>
    <m/>
    <m/>
    <x v="10"/>
    <m/>
  </r>
  <r>
    <s v="18K115"/>
    <s v="K115"/>
    <s v="P.S. 115 DANIEL MUCATEL SCHOOL"/>
    <s v="K"/>
    <n v="5"/>
    <s v="P.S. 115 DANIEL MUCATEL SCHOOL-5"/>
    <n v="2014"/>
    <n v="160"/>
    <n v="298.63749999999999"/>
    <n v="58"/>
    <n v="36.25"/>
    <n v="56"/>
    <n v="35"/>
    <n v="19"/>
    <n v="11.875"/>
    <n v="27"/>
    <n v="16.875"/>
    <n v="46"/>
    <n v="28.75"/>
    <n v="136.45833333333331"/>
    <x v="56"/>
    <n v="25"/>
    <n v="30"/>
    <n v="2.7528809218950063"/>
    <m/>
    <m/>
    <m/>
    <m/>
    <x v="10"/>
    <m/>
  </r>
  <r>
    <s v="30Q092"/>
    <s v="Q092"/>
    <s v="P.S. 092 HARRY T. STEWART SR."/>
    <s v="Q"/>
    <n v="3"/>
    <s v="P.S. 092 HARRY T. STEWART SR.-3"/>
    <n v="2014"/>
    <n v="125"/>
    <n v="286.33600000000001"/>
    <n v="63"/>
    <n v="50.4"/>
    <n v="42"/>
    <n v="33.6"/>
    <n v="18"/>
    <n v="14.4"/>
    <n v="2"/>
    <n v="1.6"/>
    <n v="20"/>
    <n v="16"/>
    <n v="122.39999999999999"/>
    <x v="56"/>
    <n v="21"/>
    <n v="30"/>
    <n v="2.6905829596412558"/>
    <m/>
    <m/>
    <m/>
    <m/>
    <x v="10"/>
    <m/>
  </r>
  <r>
    <s v="24Q153"/>
    <s v="Q153"/>
    <s v="P.S. 153 MASPETH ELEM"/>
    <s v="Q"/>
    <n v="3"/>
    <s v="P.S. 153 MASPETH ELEM-3"/>
    <n v="2014"/>
    <n v="199"/>
    <n v="309.40199999999999"/>
    <n v="47"/>
    <n v="23.618089999999999"/>
    <n v="65"/>
    <n v="32.663319999999999"/>
    <n v="67"/>
    <n v="33.668340000000001"/>
    <n v="20"/>
    <n v="10.05025"/>
    <n v="87"/>
    <n v="43.718589999999999"/>
    <n v="143.38358333333332"/>
    <x v="57"/>
    <n v="23"/>
    <n v="30"/>
    <n v="2.6282051282051282"/>
    <e v="#N/A"/>
    <m/>
    <m/>
    <m/>
    <x v="10"/>
    <m/>
  </r>
  <r>
    <s v="06M005"/>
    <s v="M005"/>
    <s v="P.S. 005 ELLEN LURIE"/>
    <s v="M"/>
    <n v="3"/>
    <s v="P.S. 005 ELLEN LURIE-3"/>
    <n v="2014"/>
    <n v="110"/>
    <n v="276.87270000000001"/>
    <n v="68"/>
    <n v="61.818179999999998"/>
    <n v="31"/>
    <n v="28.181819999999998"/>
    <n v="10"/>
    <n v="9.0909089999999999"/>
    <n v="1"/>
    <n v="0.90909099999999998"/>
    <n v="11"/>
    <n v="10"/>
    <n v="116.36363699999998"/>
    <x v="58"/>
    <n v="23"/>
    <n v="30"/>
    <n v="2.5657472738935216"/>
    <m/>
    <m/>
    <m/>
    <m/>
    <x v="10"/>
    <m/>
  </r>
  <r>
    <s v="08X138"/>
    <s v="X138"/>
    <s v="P.S. 138 SAMUEL RANDALL"/>
    <s v="X"/>
    <n v="5"/>
    <s v="P.S. 138 SAMUEL RANDALL-5"/>
    <n v="2014"/>
    <n v="139"/>
    <n v="286.1583"/>
    <n v="72"/>
    <n v="51.798560000000002"/>
    <n v="44"/>
    <n v="31.654679999999999"/>
    <n v="20"/>
    <n v="14.388489999999999"/>
    <n v="3"/>
    <n v="2.1582729999999999"/>
    <n v="23"/>
    <n v="16.546759999999999"/>
    <n v="122.30216266666666"/>
    <x v="75"/>
    <n v="26"/>
    <n v="31"/>
    <n v="2.503209242618742"/>
    <m/>
    <m/>
    <m/>
    <m/>
    <x v="11"/>
    <m/>
  </r>
  <r>
    <s v="21K216"/>
    <s v="K216"/>
    <s v="P.S. 216 ARTURO TOSCANINI"/>
    <s v="K"/>
    <n v="5"/>
    <s v="P.S. 216 ARTURO TOSCANINI-5"/>
    <n v="2014"/>
    <n v="69"/>
    <n v="310.7971"/>
    <n v="18"/>
    <n v="26.086960000000001"/>
    <n v="17"/>
    <n v="24.63768"/>
    <n v="22"/>
    <n v="31.884060000000002"/>
    <n v="12"/>
    <n v="17.391300000000001"/>
    <n v="34"/>
    <n v="49.275359999999999"/>
    <n v="146.85990000000001"/>
    <x v="58"/>
    <n v="22"/>
    <n v="30"/>
    <n v="2.440590879897238"/>
    <m/>
    <m/>
    <m/>
    <m/>
    <x v="10"/>
    <m/>
  </r>
  <r>
    <s v="25Q079"/>
    <s v="Q079"/>
    <s v="P.S. 079 FRANCIS LEWIS"/>
    <s v="Q"/>
    <n v="3"/>
    <s v="P.S. 079 FRANCIS LEWIS-3"/>
    <n v="2014"/>
    <n v="133"/>
    <n v="318.56389999999999"/>
    <n v="21"/>
    <n v="15.78947"/>
    <n v="40"/>
    <n v="30.075189999999999"/>
    <n v="59"/>
    <n v="44.360900000000001"/>
    <n v="13"/>
    <n v="9.7744359999999997"/>
    <n v="72"/>
    <n v="54.135339999999999"/>
    <n v="149.37342866666665"/>
    <x v="58"/>
    <n v="25"/>
    <n v="30"/>
    <n v="2.3778920308483289"/>
    <m/>
    <m/>
    <m/>
    <m/>
    <x v="10"/>
    <m/>
  </r>
  <r>
    <s v="27Q056"/>
    <s v="Q056"/>
    <s v="P.S. 056 HARRY EICHLER"/>
    <s v="Q"/>
    <n v="3"/>
    <s v="P.S. 056 HARRY EICHLER-3"/>
    <n v="2014"/>
    <n v="92"/>
    <n v="303.79349999999999"/>
    <n v="31"/>
    <n v="33.695650000000001"/>
    <n v="28"/>
    <n v="30.43478"/>
    <n v="30"/>
    <n v="32.608699999999999"/>
    <n v="3"/>
    <n v="3.2608700000000002"/>
    <n v="33"/>
    <n v="35.869570000000003"/>
    <n v="135.14492999999999"/>
    <x v="58"/>
    <n v="23"/>
    <n v="30"/>
    <n v="2.315112540192926"/>
    <m/>
    <m/>
    <m/>
    <m/>
    <x v="10"/>
    <m/>
  </r>
  <r>
    <s v="29Q118"/>
    <s v="Q118"/>
    <s v="P.S. 118 LORRAINE HANSBERRY"/>
    <s v="Q"/>
    <n v="3"/>
    <s v="P.S. 118 LORRAINE HANSBERRY-3"/>
    <n v="2014"/>
    <n v="91"/>
    <n v="282.2747"/>
    <n v="53"/>
    <n v="58.241759999999999"/>
    <n v="27"/>
    <n v="29.67033"/>
    <n v="11"/>
    <n v="12.087910000000001"/>
    <n v="0"/>
    <n v="0"/>
    <n v="11"/>
    <n v="12.087910000000001"/>
    <n v="117.94871666666667"/>
    <x v="58"/>
    <n v="25"/>
    <n v="30"/>
    <n v="2.2522522522522523"/>
    <m/>
    <m/>
    <m/>
    <m/>
    <x v="10"/>
    <m/>
  </r>
  <r>
    <s v="30Q011"/>
    <s v="Q011"/>
    <s v="P.S. 011 KATHRYN PHELAN"/>
    <s v="Q"/>
    <n v="3"/>
    <s v="P.S. 011 KATHRYN PHELAN-3"/>
    <n v="2014"/>
    <n v="208"/>
    <n v="296.024"/>
    <n v="80"/>
    <n v="38.461539999999999"/>
    <n v="67"/>
    <n v="32.211539999999999"/>
    <n v="54"/>
    <n v="25.961539999999999"/>
    <n v="7"/>
    <n v="3.3653849999999998"/>
    <n v="61"/>
    <n v="29.326920000000001"/>
    <n v="131.41026333333332"/>
    <x v="95"/>
    <n v="23"/>
    <n v="30"/>
    <n v="2.1893110109465552"/>
    <e v="#N/A"/>
    <m/>
    <m/>
    <m/>
    <x v="10"/>
    <m/>
  </r>
  <r>
    <s v="19K159"/>
    <s v="K159"/>
    <s v="P.S. 159 ISAAC PITKIN"/>
    <s v="K"/>
    <n v="5"/>
    <s v="P.S. 159 ISAAC PITKIN-5"/>
    <n v="2014"/>
    <n v="130"/>
    <n v="283.5154"/>
    <n v="69"/>
    <n v="53.076920000000001"/>
    <n v="45"/>
    <n v="34.615380000000002"/>
    <n v="13"/>
    <n v="10"/>
    <n v="3"/>
    <n v="2.3076919999999999"/>
    <n v="16"/>
    <n v="12.307689999999999"/>
    <n v="120.51281066666667"/>
    <x v="59"/>
    <n v="24"/>
    <n v="30"/>
    <n v="2.1262886597938144"/>
    <e v="#N/A"/>
    <m/>
    <m/>
    <m/>
    <x v="10"/>
    <m/>
  </r>
  <r>
    <s v="20K180"/>
    <s v="K180"/>
    <s v="THE SEEALL ACADEMY"/>
    <s v="K"/>
    <n v="5"/>
    <s v="THE SEEALL ACADEMY-5"/>
    <n v="2014"/>
    <n v="117"/>
    <n v="298.59829999999999"/>
    <n v="42"/>
    <n v="35.897440000000003"/>
    <n v="45"/>
    <n v="38.461539999999999"/>
    <n v="22"/>
    <n v="18.803419999999999"/>
    <n v="8"/>
    <n v="6.8376070000000002"/>
    <n v="30"/>
    <n v="25.641030000000001"/>
    <n v="132.19374066666668"/>
    <x v="59"/>
    <n v="23"/>
    <n v="30"/>
    <n v="2.0631850419084463"/>
    <e v="#N/A"/>
    <m/>
    <m/>
    <m/>
    <x v="10"/>
    <m/>
  </r>
  <r>
    <s v="10X094"/>
    <s v="X094"/>
    <s v="P.S. 094 KINGS COLLEGE SCHOOL"/>
    <s v="X"/>
    <n v="4"/>
    <s v="P.S. 094 KINGS COLLEGE SCHOOL-4"/>
    <n v="2014"/>
    <n v="184"/>
    <n v="279.41849999999999"/>
    <n v="96"/>
    <n v="52.173909999999999"/>
    <n v="68"/>
    <n v="36.956519999999998"/>
    <n v="18"/>
    <n v="9.7826090000000008"/>
    <n v="2"/>
    <n v="1.086957"/>
    <n v="20"/>
    <n v="10.86957"/>
    <n v="119.92753233333332"/>
    <x v="75"/>
    <n v="25"/>
    <n v="30"/>
    <n v="2"/>
    <m/>
    <m/>
    <m/>
    <m/>
    <x v="11"/>
    <m/>
  </r>
  <r>
    <s v="25Q107"/>
    <s v="Q107"/>
    <s v="P.S. 107 THOMAS A DOOLEY"/>
    <s v="Q"/>
    <n v="5"/>
    <s v="P.S. 107 THOMAS A DOOLEY-5"/>
    <n v="2014"/>
    <n v="149"/>
    <n v="311.0403"/>
    <n v="26"/>
    <n v="17.449660000000002"/>
    <n v="64"/>
    <n v="42.953020000000002"/>
    <n v="31"/>
    <n v="20.80537"/>
    <n v="28"/>
    <n v="18.79195"/>
    <n v="59"/>
    <n v="39.597320000000003"/>
    <n v="146.97987000000001"/>
    <x v="60"/>
    <n v="24"/>
    <n v="30"/>
    <n v="1.9367333763718526"/>
    <e v="#N/A"/>
    <m/>
    <m/>
    <m/>
    <x v="10"/>
    <m/>
  </r>
  <r>
    <s v="06M189"/>
    <s v="M189"/>
    <s v="P.S. 189"/>
    <s v="M"/>
    <n v="4"/>
    <s v="P.S. 189-4"/>
    <n v="2014"/>
    <n v="181"/>
    <n v="280.13810000000001"/>
    <n v="92"/>
    <n v="50.82873"/>
    <n v="66"/>
    <n v="36.464089999999999"/>
    <n v="21"/>
    <n v="11.602209999999999"/>
    <n v="2"/>
    <n v="1.1049720000000001"/>
    <n v="23"/>
    <n v="12.707179999999999"/>
    <n v="120.99447733333335"/>
    <x v="96"/>
    <n v="22"/>
    <n v="30"/>
    <n v="1.8733850129198968"/>
    <m/>
    <m/>
    <m/>
    <m/>
    <x v="10"/>
    <m/>
  </r>
  <r>
    <s v="22K139"/>
    <s v="K139"/>
    <s v="P.S. 139 ALEXINE A. FENTY"/>
    <s v="K"/>
    <n v="4"/>
    <s v="P.S. 139 ALEXINE A. FENTY-4"/>
    <n v="2014"/>
    <n v="161"/>
    <n v="296.31060000000002"/>
    <n v="52"/>
    <n v="32.298139999999997"/>
    <n v="67"/>
    <n v="41.614910000000002"/>
    <n v="26"/>
    <n v="16.149069999999998"/>
    <n v="16"/>
    <n v="9.9378879999999992"/>
    <n v="42"/>
    <n v="26.086960000000001"/>
    <n v="134.57557933333331"/>
    <x v="97"/>
    <n v="24"/>
    <n v="30"/>
    <n v="1.809954751131222"/>
    <m/>
    <m/>
    <m/>
    <m/>
    <x v="12"/>
    <m/>
  </r>
  <r>
    <s v="12X195"/>
    <s v="X195"/>
    <s v="P.S. 195"/>
    <s v="X"/>
    <n v="4"/>
    <s v="P.S. 195-4"/>
    <n v="2014"/>
    <n v="127"/>
    <n v="269.09449999999998"/>
    <n v="90"/>
    <n v="70.866140000000001"/>
    <n v="29"/>
    <n v="22.83465"/>
    <n v="8"/>
    <n v="6.299213"/>
    <n v="0"/>
    <n v="0"/>
    <n v="8"/>
    <n v="6.299213"/>
    <n v="111.81102833333334"/>
    <x v="75"/>
    <n v="25"/>
    <n v="30"/>
    <n v="1.7464424320827943"/>
    <m/>
    <m/>
    <m/>
    <m/>
    <x v="11"/>
    <m/>
  </r>
  <r>
    <s v="24Q016"/>
    <s v="Q016"/>
    <s v="P.S. Q016 THE NANCY DEBENEDITTIS SCHOOL"/>
    <s v="Q"/>
    <n v="3"/>
    <s v="P.S. Q016 THE NANCY DEBENEDITTIS SCHOOL-3"/>
    <n v="2014"/>
    <n v="361"/>
    <n v="295.03879999999998"/>
    <n v="162"/>
    <n v="44.875349999999997"/>
    <n v="101"/>
    <n v="27.97784"/>
    <n v="82"/>
    <n v="22.714680000000001"/>
    <n v="16"/>
    <n v="4.4321330000000003"/>
    <n v="98"/>
    <n v="27.146809999999999"/>
    <n v="128.90120266666668"/>
    <x v="98"/>
    <n v="15"/>
    <n v="30"/>
    <n v="1.6828478964401297"/>
    <m/>
    <m/>
    <m/>
    <m/>
    <x v="12"/>
    <m/>
  </r>
  <r>
    <s v="31R060"/>
    <s v="R060"/>
    <s v="P.S. 060 ALICE AUSTEN"/>
    <s v="R"/>
    <n v="3"/>
    <s v="P.S. 060 ALICE AUSTEN-3"/>
    <n v="2014"/>
    <n v="148"/>
    <n v="306.8716"/>
    <n v="41"/>
    <n v="27.7027"/>
    <n v="50"/>
    <n v="33.78378"/>
    <n v="47"/>
    <n v="31.75676"/>
    <n v="10"/>
    <n v="6.7567570000000003"/>
    <n v="57"/>
    <n v="38.513509999999997"/>
    <n v="139.18918733333334"/>
    <x v="81"/>
    <n v="23"/>
    <n v="30"/>
    <n v="1.6191709844559583"/>
    <m/>
    <m/>
    <m/>
    <m/>
    <x v="12"/>
    <m/>
  </r>
  <r>
    <s v="20K127"/>
    <s v="K127"/>
    <s v="P.S. 127 MCKINLEY PARK"/>
    <s v="K"/>
    <n v="5"/>
    <s v="P.S. 127 MCKINLEY PARK-5"/>
    <n v="2014"/>
    <n v="82"/>
    <n v="309.37799999999999"/>
    <n v="16"/>
    <n v="19.5122"/>
    <n v="33"/>
    <n v="40.243899999999996"/>
    <n v="21"/>
    <n v="25.609760000000001"/>
    <n v="12"/>
    <n v="14.63415"/>
    <n v="33"/>
    <n v="40.243899999999996"/>
    <n v="145.12196666666665"/>
    <x v="82"/>
    <n v="22"/>
    <n v="30"/>
    <n v="1.5554115359688918"/>
    <m/>
    <m/>
    <m/>
    <m/>
    <x v="12"/>
    <m/>
  </r>
  <r>
    <s v="07X005"/>
    <s v="X005"/>
    <s v="PS 5 PORT MORRIS"/>
    <s v="X"/>
    <n v="3"/>
    <s v="PS 5 PORT MORRIS-3"/>
    <n v="2014"/>
    <n v="72"/>
    <n v="281.18060000000003"/>
    <n v="46"/>
    <n v="63.888890000000004"/>
    <n v="17"/>
    <n v="23.61111"/>
    <n v="9"/>
    <n v="12.5"/>
    <n v="0"/>
    <n v="0"/>
    <n v="9"/>
    <n v="12.5"/>
    <n v="116.20370333333334"/>
    <x v="75"/>
    <n v="27"/>
    <n v="29"/>
    <n v="1.4915693904020753"/>
    <m/>
    <m/>
    <m/>
    <m/>
    <x v="11"/>
    <m/>
  </r>
  <r>
    <s v="06M189"/>
    <s v="M189"/>
    <s v="P.S. 189"/>
    <s v="M"/>
    <n v="3"/>
    <s v="P.S. 189-3"/>
    <n v="2014"/>
    <n v="170"/>
    <n v="291.47059999999999"/>
    <n v="72"/>
    <n v="42.352939999999997"/>
    <n v="58"/>
    <n v="34.117649999999998"/>
    <n v="38"/>
    <n v="22.35294"/>
    <n v="2"/>
    <n v="1.176471"/>
    <n v="40"/>
    <n v="23.529409999999999"/>
    <n v="127.450982"/>
    <x v="99"/>
    <n v="13"/>
    <n v="30"/>
    <n v="1.4925373134328357"/>
    <m/>
    <m/>
    <m/>
    <m/>
    <x v="13"/>
    <m/>
  </r>
  <r>
    <s v="09X070"/>
    <s v="X070"/>
    <s v="P.S. 070 MAX SCHOENFELD"/>
    <s v="X"/>
    <n v="4"/>
    <s v="P.S. 070 MAX SCHOENFELD-4"/>
    <n v="2014"/>
    <n v="196"/>
    <n v="274.2704"/>
    <n v="117"/>
    <n v="59.69388"/>
    <n v="55"/>
    <n v="28.061219999999999"/>
    <n v="19"/>
    <n v="9.6938779999999998"/>
    <n v="5"/>
    <n v="2.5510199999999998"/>
    <n v="24"/>
    <n v="12.244899999999999"/>
    <n v="118.36734333333332"/>
    <x v="75"/>
    <n v="26"/>
    <n v="29"/>
    <n v="1.4285714285714286"/>
    <m/>
    <m/>
    <m/>
    <m/>
    <x v="11"/>
    <m/>
  </r>
  <r>
    <s v="09X204"/>
    <s v="X204"/>
    <s v="P.S. 204 MORRIS HEIGHTS"/>
    <s v="X"/>
    <n v="5"/>
    <s v="P.S. 204 MORRIS HEIGHTS-5"/>
    <n v="2014"/>
    <n v="73"/>
    <n v="296.26029999999997"/>
    <n v="21"/>
    <n v="28.767119999999998"/>
    <n v="40"/>
    <n v="54.794519999999999"/>
    <n v="12"/>
    <n v="16.438359999999999"/>
    <n v="0"/>
    <n v="0"/>
    <n v="12"/>
    <n v="16.438359999999999"/>
    <n v="129.22374666666667"/>
    <x v="75"/>
    <n v="27"/>
    <n v="29"/>
    <n v="1.4294996751137101"/>
    <m/>
    <m/>
    <m/>
    <m/>
    <x v="11"/>
    <m/>
  </r>
  <r>
    <s v="07X065"/>
    <s v="X065"/>
    <s v="P.S. 065 MOTHER HALE ACADEMY"/>
    <s v="X"/>
    <n v="4"/>
    <s v="P.S. 065 MOTHER HALE ACADEMY-4"/>
    <n v="2014"/>
    <n v="55"/>
    <n v="271.87270000000001"/>
    <n v="37"/>
    <n v="67.272729999999996"/>
    <n v="18"/>
    <n v="32.727269999999997"/>
    <n v="0"/>
    <n v="0"/>
    <n v="0"/>
    <n v="0"/>
    <n v="0"/>
    <n v="0"/>
    <n v="110.90908999999999"/>
    <x v="75"/>
    <n v="28"/>
    <n v="28"/>
    <n v="1.4304291287386215"/>
    <m/>
    <m/>
    <m/>
    <m/>
    <x v="11"/>
    <m/>
  </r>
  <r>
    <s v="15K024"/>
    <s v="K024"/>
    <s v="P.S. 024"/>
    <s v="K"/>
    <n v="5"/>
    <s v="P.S. 024-5"/>
    <n v="2014"/>
    <n v="115"/>
    <n v="282.13909999999998"/>
    <n v="60"/>
    <n v="52.173909999999999"/>
    <n v="37"/>
    <n v="32.173909999999999"/>
    <n v="16"/>
    <n v="13.913040000000001"/>
    <n v="2"/>
    <n v="1.7391300000000001"/>
    <n v="18"/>
    <n v="15.65217"/>
    <n v="121.73911666666666"/>
    <x v="100"/>
    <n v="18"/>
    <n v="30"/>
    <n v="1.4313597918022121"/>
    <m/>
    <m/>
    <m/>
    <m/>
    <x v="13"/>
    <m/>
  </r>
  <r>
    <s v="21K121"/>
    <s v="K121"/>
    <s v="P.S. 121 NELSON A. ROCKEFELLER"/>
    <s v="K"/>
    <n v="4"/>
    <s v="P.S. 121 NELSON A. ROCKEFELLER-4"/>
    <n v="2014"/>
    <n v="27"/>
    <n v="311.7407"/>
    <n v="3"/>
    <n v="11.11111"/>
    <n v="13"/>
    <n v="48.148150000000001"/>
    <n v="9"/>
    <n v="33.333329999999997"/>
    <n v="2"/>
    <n v="7.4074070000000001"/>
    <n v="11"/>
    <n v="40.740740000000002"/>
    <n v="145.67900733333332"/>
    <x v="100"/>
    <n v="20"/>
    <n v="30"/>
    <n v="1.3671875"/>
    <m/>
    <m/>
    <m/>
    <m/>
    <x v="13"/>
    <m/>
  </r>
  <r>
    <s v="06M005"/>
    <s v="M005"/>
    <s v="P.S. 005 ELLEN LURIE"/>
    <s v="M"/>
    <n v="4"/>
    <s v="P.S. 005 ELLEN LURIE-4"/>
    <n v="2014"/>
    <n v="118"/>
    <n v="277.81360000000001"/>
    <n v="65"/>
    <n v="55.08475"/>
    <n v="37"/>
    <n v="31.355930000000001"/>
    <n v="12"/>
    <n v="10.16949"/>
    <n v="4"/>
    <n v="3.389831"/>
    <n v="16"/>
    <n v="13.55932"/>
    <n v="120.62146866666667"/>
    <x v="101"/>
    <n v="13"/>
    <n v="30"/>
    <n v="1.3029315960912053"/>
    <m/>
    <m/>
    <m/>
    <m/>
    <x v="14"/>
    <m/>
  </r>
  <r>
    <s v="06M115"/>
    <s v="M115"/>
    <s v="P.S. 115 ALEXANDER HUMBOLDT"/>
    <s v="M"/>
    <n v="3"/>
    <s v="P.S. 115 ALEXANDER HUMBOLDT-3"/>
    <n v="2014"/>
    <n v="103"/>
    <n v="273.96120000000002"/>
    <n v="67"/>
    <n v="65.048540000000003"/>
    <n v="25"/>
    <n v="24.271840000000001"/>
    <n v="10"/>
    <n v="9.7087380000000003"/>
    <n v="1"/>
    <n v="0.97087400000000001"/>
    <n v="11"/>
    <n v="10.67961"/>
    <n v="115.53397133333334"/>
    <x v="101"/>
    <n v="16"/>
    <n v="30"/>
    <n v="1.2385919165580181"/>
    <m/>
    <m/>
    <m/>
    <m/>
    <x v="14"/>
    <m/>
  </r>
  <r>
    <s v="24Q012"/>
    <s v="Q012"/>
    <s v="P.S. 012 JAMES B. COLGATE"/>
    <s v="Q"/>
    <n v="4"/>
    <s v="P.S. 012 JAMES B. COLGATE-4"/>
    <n v="2014"/>
    <n v="209"/>
    <n v="306.58370000000002"/>
    <n v="48"/>
    <n v="22.96651"/>
    <n v="78"/>
    <n v="37.320569999999996"/>
    <n v="59"/>
    <n v="28.229669999999999"/>
    <n v="24"/>
    <n v="11.48325"/>
    <n v="83"/>
    <n v="39.712919999999997"/>
    <n v="142.74321999999998"/>
    <x v="102"/>
    <n v="21"/>
    <n v="30"/>
    <n v="1.1741682974559686"/>
    <e v="#N/A"/>
    <m/>
    <m/>
    <m/>
    <x v="14"/>
    <m/>
  </r>
  <r>
    <s v="27Q066"/>
    <s v="Q066"/>
    <s v="P.S. 066 JACQUELINE KENNEDY ONASSIS"/>
    <s v="Q"/>
    <n v="3"/>
    <s v="P.S. 066 JACQUELINE KENNEDY ONASSIS-3"/>
    <n v="2014"/>
    <n v="82"/>
    <n v="304.57319999999999"/>
    <n v="23"/>
    <n v="28.048780000000001"/>
    <n v="30"/>
    <n v="36.585369999999998"/>
    <n v="26"/>
    <n v="31.707319999999999"/>
    <n v="3"/>
    <n v="3.6585369999999999"/>
    <n v="29"/>
    <n v="35.365850000000002"/>
    <n v="136.99188066666665"/>
    <x v="103"/>
    <n v="16"/>
    <n v="30"/>
    <n v="1.1096605744125325"/>
    <m/>
    <m/>
    <m/>
    <m/>
    <x v="16"/>
    <m/>
  </r>
  <r>
    <s v="06M028"/>
    <s v="M028"/>
    <s v="P.S. 028 WRIGHT BROTHERS"/>
    <s v="M"/>
    <n v="3"/>
    <s v="P.S. 028 WRIGHT BROTHERS-3"/>
    <n v="2014"/>
    <n v="146"/>
    <n v="289.4932"/>
    <n v="71"/>
    <n v="48.630139999999997"/>
    <n v="41"/>
    <n v="28.082190000000001"/>
    <n v="31"/>
    <n v="21.232880000000002"/>
    <n v="3"/>
    <n v="2.0547949999999999"/>
    <n v="34"/>
    <n v="23.287669999999999"/>
    <n v="125.57078333333334"/>
    <x v="104"/>
    <n v="13"/>
    <n v="30"/>
    <n v="1.0450685826257349"/>
    <m/>
    <m/>
    <m/>
    <m/>
    <x v="17"/>
    <m/>
  </r>
  <r>
    <s v="01M110"/>
    <s v="M110"/>
    <s v="P.S. 110 FLORENCE NIGHTINGALE"/>
    <s v="M"/>
    <n v="5"/>
    <s v="P.S. 110 FLORENCE NIGHTINGALE-5"/>
    <n v="2014"/>
    <n v="45"/>
    <n v="303.57780000000002"/>
    <n v="14"/>
    <n v="31.11111"/>
    <n v="13"/>
    <n v="28.88889"/>
    <n v="8"/>
    <n v="17.77778"/>
    <n v="10"/>
    <n v="22.22222"/>
    <n v="18"/>
    <n v="40"/>
    <n v="143.70370333333332"/>
    <x v="50"/>
    <n v="29"/>
    <n v="29"/>
    <n v="0.98039215686274506"/>
    <m/>
    <m/>
    <m/>
    <m/>
    <x v="9"/>
    <m/>
  </r>
  <r>
    <s v="02M041"/>
    <s v="M041"/>
    <s v="P.S. 041 GREENWICH VILLAGE"/>
    <s v="M"/>
    <n v="4"/>
    <s v="P.S. 041 GREENWICH VILLAGE-4"/>
    <n v="2014"/>
    <n v="142"/>
    <n v="334.16199999999998"/>
    <n v="8"/>
    <n v="5.6338030000000003"/>
    <n v="22"/>
    <n v="15.49296"/>
    <n v="47"/>
    <n v="33.098590000000002"/>
    <n v="65"/>
    <n v="45.774650000000001"/>
    <n v="112"/>
    <n v="78.873239999999996"/>
    <n v="173.00469966666668"/>
    <x v="50"/>
    <n v="29"/>
    <n v="29"/>
    <n v="0.98103335513407453"/>
    <m/>
    <m/>
    <m/>
    <m/>
    <x v="9"/>
    <m/>
  </r>
  <r>
    <s v="02M124"/>
    <s v="M124"/>
    <s v="P.S. 124 YUNG WING"/>
    <s v="M"/>
    <n v="3"/>
    <s v="P.S. 124 YUNG WING-3"/>
    <n v="2014"/>
    <n v="143"/>
    <n v="326.02100000000002"/>
    <n v="14"/>
    <n v="9.7902100000000001"/>
    <n v="31"/>
    <n v="21.678319999999999"/>
    <n v="79"/>
    <n v="55.244759999999999"/>
    <n v="19"/>
    <n v="13.286709999999999"/>
    <n v="98"/>
    <n v="68.531469999999999"/>
    <n v="157.34265666666664"/>
    <x v="50"/>
    <n v="29"/>
    <n v="29"/>
    <n v="0.98167539267015702"/>
    <m/>
    <m/>
    <m/>
    <m/>
    <x v="9"/>
    <m/>
  </r>
  <r>
    <s v="02M212"/>
    <s v="M212"/>
    <s v="P.S. 212 MIDTOWN WEST"/>
    <s v="M"/>
    <n v="4"/>
    <s v="P.S. 212 MIDTOWN WEST-4"/>
    <n v="2014"/>
    <n v="52"/>
    <n v="335.01920000000001"/>
    <n v="0"/>
    <n v="0"/>
    <n v="12"/>
    <n v="23.076920000000001"/>
    <n v="19"/>
    <n v="36.538460000000001"/>
    <n v="21"/>
    <n v="40.384619999999998"/>
    <n v="40"/>
    <n v="76.923079999999999"/>
    <n v="172.4359"/>
    <x v="50"/>
    <n v="29"/>
    <n v="29"/>
    <n v="0.98231827111984282"/>
    <m/>
    <m/>
    <m/>
    <m/>
    <x v="9"/>
    <m/>
  </r>
  <r>
    <s v="02M217"/>
    <s v="M217"/>
    <s v="P.S./I.S. 217 ROOSEVELT ISLAND"/>
    <s v="M"/>
    <n v="3"/>
    <s v="P.S./I.S. 217 ROOSEVELT ISLAND-3"/>
    <n v="2014"/>
    <n v="57"/>
    <n v="317.17540000000002"/>
    <n v="8"/>
    <n v="14.03509"/>
    <n v="14"/>
    <n v="24.561399999999999"/>
    <n v="32"/>
    <n v="56.140349999999998"/>
    <n v="3"/>
    <n v="5.2631579999999998"/>
    <n v="35"/>
    <n v="61.403509999999997"/>
    <n v="150.87718933333332"/>
    <x v="50"/>
    <n v="29"/>
    <n v="29"/>
    <n v="0.98296199213630409"/>
    <m/>
    <m/>
    <m/>
    <m/>
    <x v="9"/>
    <m/>
  </r>
  <r>
    <s v="03M242"/>
    <s v="M242"/>
    <s v="P.S. 242 - THE YOUNG DIPLOMATS MAGNET ACADEMY"/>
    <s v="M"/>
    <n v="3"/>
    <s v="P.S. 242 - THE YOUNG DIPLOMATS MAGNET ACADEMY-3"/>
    <n v="2014"/>
    <n v="27"/>
    <n v="279.81479999999999"/>
    <n v="14"/>
    <n v="51.851849999999999"/>
    <n v="13"/>
    <n v="48.148150000000001"/>
    <n v="0"/>
    <n v="0"/>
    <n v="0"/>
    <n v="0"/>
    <n v="0"/>
    <n v="0"/>
    <n v="116.04938333333332"/>
    <x v="50"/>
    <n v="29"/>
    <n v="29"/>
    <n v="0.98360655737704927"/>
    <m/>
    <m/>
    <m/>
    <m/>
    <x v="9"/>
    <m/>
  </r>
  <r>
    <s v="05M154"/>
    <s v="M154"/>
    <s v="P.S. 154 HARRIET TUBMAN"/>
    <s v="M"/>
    <n v="5"/>
    <s v="P.S. 154 HARRIET TUBMAN-5"/>
    <n v="2014"/>
    <n v="46"/>
    <n v="282.91300000000001"/>
    <n v="21"/>
    <n v="45.652169999999998"/>
    <n v="21"/>
    <n v="45.652169999999998"/>
    <n v="4"/>
    <n v="8.6956520000000008"/>
    <n v="0"/>
    <n v="0"/>
    <n v="4"/>
    <n v="8.6956520000000008"/>
    <n v="121.01448333333332"/>
    <x v="50"/>
    <n v="29"/>
    <n v="29"/>
    <n v="0.98425196850393704"/>
    <m/>
    <m/>
    <m/>
    <m/>
    <x v="9"/>
    <m/>
  </r>
  <r>
    <s v="10X226"/>
    <s v="X226"/>
    <s v="P.S. 226"/>
    <s v="X"/>
    <n v="4"/>
    <s v="P.S. 226-4"/>
    <n v="2014"/>
    <n v="85"/>
    <n v="284.81180000000001"/>
    <n v="41"/>
    <n v="48.235289999999999"/>
    <n v="34"/>
    <n v="40"/>
    <n v="10"/>
    <n v="11.764709999999999"/>
    <n v="0"/>
    <n v="0"/>
    <n v="10"/>
    <n v="11.764709999999999"/>
    <n v="121.17647333333333"/>
    <x v="75"/>
    <n v="28"/>
    <n v="28"/>
    <n v="0.98489822718319098"/>
    <m/>
    <m/>
    <m/>
    <m/>
    <x v="11"/>
    <m/>
  </r>
  <r>
    <s v="10X226"/>
    <s v="X226"/>
    <s v="P.S. 226"/>
    <s v="X"/>
    <n v="5"/>
    <s v="P.S. 226-5"/>
    <n v="2014"/>
    <n v="63"/>
    <n v="288.01589999999999"/>
    <n v="30"/>
    <n v="47.619050000000001"/>
    <n v="29"/>
    <n v="46.031750000000002"/>
    <n v="4"/>
    <n v="6.3492059999999997"/>
    <n v="0"/>
    <n v="0"/>
    <n v="4"/>
    <n v="6.3492059999999997"/>
    <n v="119.57672666666667"/>
    <x v="75"/>
    <n v="28"/>
    <n v="28"/>
    <n v="0.98554533508541398"/>
    <m/>
    <m/>
    <m/>
    <m/>
    <x v="11"/>
    <m/>
  </r>
  <r>
    <s v="11X189"/>
    <s v="X189"/>
    <s v="CORNERSTONE ACADEMY FOR SOCIAL ACTION"/>
    <s v="X"/>
    <n v="3"/>
    <s v="CORNERSTONE ACADEMY FOR SOCIAL ACTION-3"/>
    <n v="2014"/>
    <n v="48"/>
    <n v="290.58330000000001"/>
    <n v="23"/>
    <n v="47.916670000000003"/>
    <n v="18"/>
    <n v="37.5"/>
    <n v="6"/>
    <n v="12.5"/>
    <n v="1"/>
    <n v="2.0833330000000001"/>
    <n v="7"/>
    <n v="14.58333"/>
    <n v="122.91666933333335"/>
    <x v="75"/>
    <n v="28"/>
    <n v="28"/>
    <n v="0.98619329388560162"/>
    <m/>
    <m/>
    <m/>
    <m/>
    <x v="11"/>
    <m/>
  </r>
  <r>
    <s v="11X189"/>
    <s v="X189"/>
    <s v="CORNERSTONE ACADEMY FOR SOCIAL ACTION"/>
    <s v="X"/>
    <n v="5"/>
    <s v="CORNERSTONE ACADEMY FOR SOCIAL ACTION-5"/>
    <n v="2014"/>
    <n v="56"/>
    <n v="287"/>
    <n v="20"/>
    <n v="35.714289999999998"/>
    <n v="27"/>
    <n v="48.214289999999998"/>
    <n v="7"/>
    <n v="12.5"/>
    <n v="2"/>
    <n v="3.5714290000000002"/>
    <n v="9"/>
    <n v="16.071429999999999"/>
    <n v="127.97620133333334"/>
    <x v="75"/>
    <n v="28"/>
    <n v="28"/>
    <n v="0.98684210526315785"/>
    <m/>
    <m/>
    <m/>
    <m/>
    <x v="11"/>
    <m/>
  </r>
  <r>
    <s v="10X033"/>
    <s v="X033"/>
    <s v="P.S. 033 TIMOTHY DWIGHT"/>
    <s v="X"/>
    <n v="4"/>
    <s v="P.S. 033 TIMOTHY DWIGHT-4"/>
    <n v="2014"/>
    <n v="137"/>
    <n v="280.08030000000002"/>
    <n v="72"/>
    <n v="52.554740000000002"/>
    <n v="51"/>
    <n v="37.226280000000003"/>
    <n v="13"/>
    <n v="9.4890509999999999"/>
    <n v="1"/>
    <n v="0.72992699999999999"/>
    <n v="14"/>
    <n v="10.21898"/>
    <n v="119.464719"/>
    <x v="91"/>
    <n v="25"/>
    <n v="31"/>
    <n v="0.9874917709019092"/>
    <e v="#N/A"/>
    <m/>
    <m/>
    <m/>
    <x v="11"/>
    <m/>
  </r>
  <r>
    <s v="11X121"/>
    <s v="X121"/>
    <s v="P.S. 121 THROOP"/>
    <s v="X"/>
    <n v="4"/>
    <s v="P.S. 121 THROOP-4"/>
    <n v="2014"/>
    <n v="155"/>
    <n v="303.32260000000002"/>
    <n v="38"/>
    <n v="24.51613"/>
    <n v="66"/>
    <n v="42.580649999999999"/>
    <n v="32"/>
    <n v="20.645160000000001"/>
    <n v="19"/>
    <n v="12.25806"/>
    <n v="51"/>
    <n v="32.903230000000001"/>
    <n v="140.21504999999999"/>
    <x v="91"/>
    <n v="27"/>
    <n v="29"/>
    <n v="0.92226613965744397"/>
    <e v="#N/A"/>
    <m/>
    <m/>
    <m/>
    <x v="11"/>
    <m/>
  </r>
  <r>
    <s v="14K147"/>
    <s v="K147"/>
    <s v="P.S. 147 ISAAC REMSEN"/>
    <s v="K"/>
    <n v="4"/>
    <s v="P.S. 147 ISAAC REMSEN-4"/>
    <n v="2014"/>
    <n v="50"/>
    <n v="307.14"/>
    <n v="9"/>
    <n v="18"/>
    <n v="21"/>
    <n v="42"/>
    <n v="16"/>
    <n v="32"/>
    <n v="4"/>
    <n v="8"/>
    <n v="20"/>
    <n v="40"/>
    <n v="143.33333333333331"/>
    <x v="50"/>
    <n v="29"/>
    <n v="29"/>
    <n v="0.92287409360580097"/>
    <m/>
    <m/>
    <m/>
    <m/>
    <x v="9"/>
    <m/>
  </r>
  <r>
    <s v="16K335"/>
    <s v="K335"/>
    <s v="P.S. 335 GRANVILLE T. WOODS"/>
    <s v="K"/>
    <n v="4"/>
    <s v="P.S. 335 GRANVILLE T. WOODS-4"/>
    <n v="2014"/>
    <n v="50"/>
    <n v="277.5"/>
    <n v="29"/>
    <n v="58"/>
    <n v="16"/>
    <n v="32"/>
    <n v="4"/>
    <n v="8"/>
    <n v="1"/>
    <n v="2"/>
    <n v="5"/>
    <n v="10"/>
    <n v="117.99999999999999"/>
    <x v="50"/>
    <n v="29"/>
    <n v="29"/>
    <n v="0.92348284960422167"/>
    <m/>
    <m/>
    <m/>
    <m/>
    <x v="9"/>
    <m/>
  </r>
  <r>
    <s v="18K115"/>
    <s v="K115"/>
    <s v="P.S. 115 DANIEL MUCATEL SCHOOL"/>
    <s v="K"/>
    <n v="3"/>
    <s v="P.S. 115 DANIEL MUCATEL SCHOOL-3"/>
    <n v="2014"/>
    <n v="204"/>
    <n v="298.54899999999998"/>
    <n v="71"/>
    <n v="34.803919999999998"/>
    <n v="75"/>
    <n v="36.764710000000001"/>
    <n v="52"/>
    <n v="25.490200000000002"/>
    <n v="6"/>
    <n v="2.941176"/>
    <n v="58"/>
    <n v="28.431370000000001"/>
    <n v="132.18955199999999"/>
    <x v="50"/>
    <n v="29"/>
    <n v="29"/>
    <n v="0.92409240924092406"/>
    <m/>
    <m/>
    <m/>
    <m/>
    <x v="9"/>
    <m/>
  </r>
  <r>
    <s v="19K213"/>
    <s v="K213"/>
    <s v="P.S. 213 NEW LOTS"/>
    <s v="K"/>
    <n v="3"/>
    <s v="P.S. 213 NEW LOTS-3"/>
    <n v="2014"/>
    <n v="73"/>
    <n v="264.54790000000003"/>
    <n v="53"/>
    <n v="72.602739999999997"/>
    <n v="19"/>
    <n v="26.0274"/>
    <n v="1"/>
    <n v="1.3698630000000001"/>
    <n v="0"/>
    <n v="0"/>
    <n v="1"/>
    <n v="1.3698630000000001"/>
    <n v="109.589045"/>
    <x v="50"/>
    <n v="29"/>
    <n v="29"/>
    <n v="0.92470277410832236"/>
    <m/>
    <m/>
    <m/>
    <m/>
    <x v="9"/>
    <m/>
  </r>
  <r>
    <s v="19K213"/>
    <s v="K213"/>
    <s v="P.S. 213 NEW LOTS"/>
    <s v="K"/>
    <n v="4"/>
    <s v="P.S. 213 NEW LOTS-4"/>
    <n v="2014"/>
    <n v="64"/>
    <n v="276.03129999999999"/>
    <n v="35"/>
    <n v="54.6875"/>
    <n v="26"/>
    <n v="40.625"/>
    <n v="1"/>
    <n v="1.5625"/>
    <n v="2"/>
    <n v="3.125"/>
    <n v="3"/>
    <n v="4.6875"/>
    <n v="117.70833333333333"/>
    <x v="50"/>
    <n v="29"/>
    <n v="29"/>
    <n v="0.92531394580304038"/>
    <m/>
    <m/>
    <m/>
    <m/>
    <x v="9"/>
    <m/>
  </r>
  <r>
    <s v="20K164"/>
    <s v="K164"/>
    <s v="P.S. 164 CAESAR RODNEY"/>
    <s v="K"/>
    <n v="5"/>
    <s v="P.S. 164 CAESAR RODNEY-5"/>
    <n v="2014"/>
    <n v="71"/>
    <n v="299.46480000000003"/>
    <n v="21"/>
    <n v="29.577459999999999"/>
    <n v="25"/>
    <n v="35.211269999999999"/>
    <n v="22"/>
    <n v="30.98592"/>
    <n v="3"/>
    <n v="4.225352"/>
    <n v="25"/>
    <n v="35.211269999999999"/>
    <n v="136.61972399999999"/>
    <x v="50"/>
    <n v="29"/>
    <n v="29"/>
    <n v="0.92592592592592582"/>
    <m/>
    <m/>
    <m/>
    <m/>
    <x v="9"/>
    <m/>
  </r>
  <r>
    <s v="21K099"/>
    <s v="K099"/>
    <s v="P.S. 099 ISAAC ASIMOV"/>
    <s v="K"/>
    <n v="5"/>
    <s v="P.S. 099 ISAAC ASIMOV-5"/>
    <n v="2014"/>
    <n v="77"/>
    <n v="307.12990000000002"/>
    <n v="17"/>
    <n v="22.077919999999999"/>
    <n v="30"/>
    <n v="38.961039999999997"/>
    <n v="20"/>
    <n v="25.974029999999999"/>
    <n v="10"/>
    <n v="12.98701"/>
    <n v="30"/>
    <n v="38.961039999999997"/>
    <n v="143.29004333333333"/>
    <x v="50"/>
    <n v="29"/>
    <n v="29"/>
    <n v="0.92653871608206484"/>
    <m/>
    <m/>
    <m/>
    <m/>
    <x v="9"/>
    <m/>
  </r>
  <r>
    <s v="21K121"/>
    <s v="K121"/>
    <s v="P.S. 121 NELSON A. ROCKEFELLER"/>
    <s v="K"/>
    <n v="5"/>
    <s v="P.S. 121 NELSON A. ROCKEFELLER-5"/>
    <n v="2014"/>
    <n v="30"/>
    <n v="299.66669999999999"/>
    <n v="13"/>
    <n v="43.333329999999997"/>
    <n v="9"/>
    <n v="30"/>
    <n v="6"/>
    <n v="20"/>
    <n v="2"/>
    <n v="6.6666670000000003"/>
    <n v="8"/>
    <n v="26.66667"/>
    <n v="129.99999733333331"/>
    <x v="50"/>
    <n v="29"/>
    <n v="29"/>
    <n v="0.92715231788079477"/>
    <m/>
    <m/>
    <m/>
    <m/>
    <x v="9"/>
    <m/>
  </r>
  <r>
    <s v="21K215"/>
    <s v="K215"/>
    <s v="P.S. 215 MORRIS H. WEISS"/>
    <s v="K"/>
    <n v="4"/>
    <s v="P.S. 215 MORRIS H. WEISS-4"/>
    <n v="2014"/>
    <n v="116"/>
    <n v="319.41379999999998"/>
    <n v="15"/>
    <n v="12.93103"/>
    <n v="33"/>
    <n v="28.44828"/>
    <n v="42"/>
    <n v="36.206899999999997"/>
    <n v="26"/>
    <n v="22.413789999999999"/>
    <n v="68"/>
    <n v="58.620690000000003"/>
    <n v="156.0344833333333"/>
    <x v="50"/>
    <n v="29"/>
    <n v="29"/>
    <n v="0.9277667329357191"/>
    <m/>
    <m/>
    <m/>
    <m/>
    <x v="9"/>
    <m/>
  </r>
  <r>
    <s v="21K238"/>
    <s v="K238"/>
    <s v="P.S. 238 ANNE SULLIVAN"/>
    <s v="K"/>
    <n v="3"/>
    <s v="P.S. 238 ANNE SULLIVAN-3"/>
    <n v="2014"/>
    <n v="53"/>
    <n v="298.43400000000003"/>
    <n v="15"/>
    <n v="28.30189"/>
    <n v="25"/>
    <n v="47.169809999999998"/>
    <n v="11"/>
    <n v="20.754719999999999"/>
    <n v="2"/>
    <n v="3.7735850000000002"/>
    <n v="13"/>
    <n v="24.528300000000002"/>
    <n v="133.33333999999999"/>
    <x v="50"/>
    <n v="29"/>
    <n v="29"/>
    <n v="0.92838196286472141"/>
    <m/>
    <m/>
    <m/>
    <m/>
    <x v="9"/>
    <m/>
  </r>
  <r>
    <s v="23K323"/>
    <s v="K323"/>
    <s v="P.S./I.S. 323"/>
    <s v="K"/>
    <n v="4"/>
    <s v="P.S./I.S. 323-4"/>
    <n v="2014"/>
    <n v="46"/>
    <n v="309.13040000000001"/>
    <n v="4"/>
    <n v="8.6956520000000008"/>
    <n v="27"/>
    <n v="58.695650000000001"/>
    <n v="10"/>
    <n v="21.739129999999999"/>
    <n v="5"/>
    <n v="10.86957"/>
    <n v="15"/>
    <n v="32.608699999999999"/>
    <n v="144.92754199999999"/>
    <x v="50"/>
    <n v="29"/>
    <n v="29"/>
    <n v="0.92899800928998"/>
    <m/>
    <m/>
    <m/>
    <m/>
    <x v="9"/>
    <m/>
  </r>
  <r>
    <s v="25Q164"/>
    <s v="Q164"/>
    <s v="P.S. 164 QUEENS VALLEY"/>
    <s v="Q"/>
    <n v="4"/>
    <s v="P.S. 164 QUEENS VALLEY-4"/>
    <n v="2014"/>
    <n v="45"/>
    <n v="323.26670000000001"/>
    <n v="2"/>
    <n v="4.4444439999999998"/>
    <n v="14"/>
    <n v="31.11111"/>
    <n v="19"/>
    <n v="42.22222"/>
    <n v="10"/>
    <n v="22.22222"/>
    <n v="29"/>
    <n v="64.44444"/>
    <n v="160.74073066666665"/>
    <x v="50"/>
    <n v="29"/>
    <n v="29"/>
    <n v="0.92961487383798147"/>
    <m/>
    <m/>
    <m/>
    <m/>
    <x v="9"/>
    <m/>
  </r>
  <r>
    <s v="25Q193"/>
    <s v="Q193"/>
    <s v="P.S. 193 ALFRED J. KENNEDY"/>
    <s v="Q"/>
    <n v="5"/>
    <s v="P.S. 193 ALFRED J. KENNEDY-5"/>
    <n v="2014"/>
    <n v="69"/>
    <n v="319.66669999999999"/>
    <n v="7"/>
    <n v="10.14493"/>
    <n v="17"/>
    <n v="24.63768"/>
    <n v="31"/>
    <n v="44.92754"/>
    <n v="14"/>
    <n v="20.289860000000001"/>
    <n v="45"/>
    <n v="65.217389999999995"/>
    <n v="158.45412333333334"/>
    <x v="50"/>
    <n v="29"/>
    <n v="29"/>
    <n v="0.93023255813953487"/>
    <e v="#N/A"/>
    <m/>
    <m/>
    <m/>
    <x v="9"/>
    <m/>
  </r>
  <r>
    <s v="25Q219"/>
    <s v="Q219"/>
    <s v="P.S. 219 PAUL KLAPPER"/>
    <s v="Q"/>
    <n v="4"/>
    <s v="P.S. 219 PAUL KLAPPER-4"/>
    <n v="2014"/>
    <n v="46"/>
    <n v="296.80430000000001"/>
    <n v="13"/>
    <n v="28.260870000000001"/>
    <n v="23"/>
    <n v="50"/>
    <n v="9"/>
    <n v="19.56522"/>
    <n v="1"/>
    <n v="2.1739130000000002"/>
    <n v="10"/>
    <n v="21.739129999999999"/>
    <n v="131.88406266666667"/>
    <x v="50"/>
    <n v="29"/>
    <n v="29"/>
    <n v="0.93085106382978722"/>
    <e v="#N/A"/>
    <m/>
    <m/>
    <m/>
    <x v="9"/>
    <m/>
  </r>
  <r>
    <s v="26Q041"/>
    <s v="Q041"/>
    <s v="P.S. 041 CROCHERON"/>
    <s v="Q"/>
    <n v="3"/>
    <s v="P.S. 041 CROCHERON-3"/>
    <n v="2014"/>
    <n v="85"/>
    <n v="324.38819999999998"/>
    <n v="7"/>
    <n v="8.2352939999999997"/>
    <n v="21"/>
    <n v="24.705880000000001"/>
    <n v="46"/>
    <n v="54.117649999999998"/>
    <n v="11"/>
    <n v="12.941179999999999"/>
    <n v="57"/>
    <n v="67.058819999999997"/>
    <n v="157.25491066666666"/>
    <x v="50"/>
    <n v="29"/>
    <n v="29"/>
    <n v="0.93147039254823683"/>
    <e v="#N/A"/>
    <m/>
    <m/>
    <m/>
    <x v="9"/>
    <m/>
  </r>
  <r>
    <s v="26Q046"/>
    <s v="Q046"/>
    <s v="P.S. 046 ALLEY POND"/>
    <s v="Q"/>
    <n v="5"/>
    <s v="P.S. 046 ALLEY POND-5"/>
    <n v="2014"/>
    <n v="92"/>
    <n v="317.1087"/>
    <n v="15"/>
    <n v="16.304349999999999"/>
    <n v="30"/>
    <n v="32.608699999999999"/>
    <n v="25"/>
    <n v="27.173909999999999"/>
    <n v="22"/>
    <n v="23.913039999999999"/>
    <n v="47"/>
    <n v="51.086959999999998"/>
    <n v="152.89854666666665"/>
    <x v="50"/>
    <n v="29"/>
    <n v="29"/>
    <n v="0.9320905459387484"/>
    <e v="#N/A"/>
    <m/>
    <m/>
    <m/>
    <x v="9"/>
    <m/>
  </r>
  <r>
    <s v="27Q207"/>
    <s v="Q207"/>
    <s v="P.S. 207 ROCKWOOD PARK"/>
    <s v="Q"/>
    <n v="5"/>
    <s v="P.S. 207 ROCKWOOD PARK-5"/>
    <n v="2014"/>
    <n v="95"/>
    <n v="314.92630000000003"/>
    <n v="19"/>
    <n v="20"/>
    <n v="35"/>
    <n v="36.842109999999998"/>
    <n v="22"/>
    <n v="23.157889999999998"/>
    <n v="19"/>
    <n v="20"/>
    <n v="41"/>
    <n v="43.157890000000002"/>
    <n v="147.71929666666665"/>
    <x v="50"/>
    <n v="29"/>
    <n v="29"/>
    <n v="0.93271152564956683"/>
    <e v="#N/A"/>
    <m/>
    <m/>
    <m/>
    <x v="9"/>
    <m/>
  </r>
  <r>
    <s v="29Q181"/>
    <s v="Q181"/>
    <s v="P.S. 181 BROOKFIELD"/>
    <s v="Q"/>
    <n v="4"/>
    <s v="P.S. 181 BROOKFIELD-4"/>
    <n v="2014"/>
    <n v="50"/>
    <n v="303.60000000000002"/>
    <n v="13"/>
    <n v="26"/>
    <n v="22"/>
    <n v="44"/>
    <n v="12"/>
    <n v="24"/>
    <n v="3"/>
    <n v="6"/>
    <n v="15"/>
    <n v="30"/>
    <n v="136.66666666666666"/>
    <x v="50"/>
    <n v="29"/>
    <n v="29"/>
    <n v="0.93333333333333346"/>
    <e v="#N/A"/>
    <m/>
    <m/>
    <m/>
    <x v="9"/>
    <m/>
  </r>
  <r>
    <s v="31R030"/>
    <s v="R030"/>
    <s v="P.S. 030 WESTERLEIGH"/>
    <s v="R"/>
    <n v="4"/>
    <s v="P.S. 030 WESTERLEIGH-4"/>
    <n v="2014"/>
    <n v="146"/>
    <n v="306.9932"/>
    <n v="33"/>
    <n v="22.602740000000001"/>
    <n v="52"/>
    <n v="35.616439999999997"/>
    <n v="48"/>
    <n v="32.876710000000003"/>
    <n v="13"/>
    <n v="8.9041099999999993"/>
    <n v="61"/>
    <n v="41.780819999999999"/>
    <n v="142.69406333333333"/>
    <x v="50"/>
    <n v="29"/>
    <n v="29"/>
    <n v="0.93395597064709812"/>
    <e v="#N/A"/>
    <m/>
    <m/>
    <m/>
    <x v="9"/>
    <m/>
  </r>
  <r>
    <s v="31R048"/>
    <s v="R048"/>
    <s v="P.S. 048 WILLIAM C. WILCOX"/>
    <s v="R"/>
    <n v="3"/>
    <s v="P.S. 048 WILLIAM C. WILCOX-3"/>
    <n v="2014"/>
    <n v="98"/>
    <n v="327.80610000000001"/>
    <n v="10"/>
    <n v="10.204079999999999"/>
    <n v="21"/>
    <n v="21.428570000000001"/>
    <n v="51"/>
    <n v="52.040819999999997"/>
    <n v="16"/>
    <n v="16.326530000000002"/>
    <n v="67"/>
    <n v="68.367350000000002"/>
    <n v="158.16326666666666"/>
    <x v="50"/>
    <n v="29"/>
    <n v="29"/>
    <n v="0.93457943925233633"/>
    <e v="#N/A"/>
    <m/>
    <m/>
    <m/>
    <x v="9"/>
    <m/>
  </r>
  <r>
    <s v="32K086"/>
    <s v="K086"/>
    <s v="P.S. 086 THE IRVINGTON"/>
    <s v="K"/>
    <n v="3"/>
    <s v="P.S. 086 THE IRVINGTON-3"/>
    <n v="2014"/>
    <n v="79"/>
    <n v="292.68349999999998"/>
    <n v="32"/>
    <n v="40.506329999999998"/>
    <n v="32"/>
    <n v="40.506329999999998"/>
    <n v="14"/>
    <n v="17.721520000000002"/>
    <n v="1"/>
    <n v="1.2658229999999999"/>
    <n v="15"/>
    <n v="18.98734"/>
    <n v="126.58228266666666"/>
    <x v="50"/>
    <n v="29"/>
    <n v="29"/>
    <n v="0.93520374081496327"/>
    <e v="#N/A"/>
    <m/>
    <m/>
    <m/>
    <x v="9"/>
    <m/>
  </r>
  <r>
    <s v="32K376"/>
    <s v="K376"/>
    <s v="P.S. 376"/>
    <s v="K"/>
    <n v="4"/>
    <s v="P.S. 376-4"/>
    <n v="2014"/>
    <n v="106"/>
    <n v="291.65089999999998"/>
    <n v="43"/>
    <n v="40.566040000000001"/>
    <n v="34"/>
    <n v="32.075470000000003"/>
    <n v="22"/>
    <n v="20.754719999999999"/>
    <n v="7"/>
    <n v="6.6037739999999996"/>
    <n v="29"/>
    <n v="27.35849"/>
    <n v="131.13208133333333"/>
    <x v="50"/>
    <n v="29"/>
    <n v="29"/>
    <n v="0.93582887700534756"/>
    <e v="#N/A"/>
    <m/>
    <m/>
    <m/>
    <x v="9"/>
    <m/>
  </r>
  <r>
    <s v="01M539"/>
    <s v="M539"/>
    <s v="NEW EXPLORATIONS INTO SCIENCE, TECHNOLOGY AND MATH HIGH SCHOOL"/>
    <s v="M"/>
    <n v="3"/>
    <s v="NEW EXPLORATIONS INTO SCIENCE, TECHNOLOGY AND MATH HIGH SCHOOL-3"/>
    <n v="2014"/>
    <n v="109"/>
    <n v="356.78899999999999"/>
    <n v="0"/>
    <n v="0"/>
    <n v="4"/>
    <n v="3.6697250000000001"/>
    <n v="52"/>
    <n v="47.706420000000001"/>
    <n v="53"/>
    <n v="48.623849999999997"/>
    <n v="105"/>
    <n v="96.330280000000002"/>
    <n v="181.65136666666666"/>
    <x v="22"/>
    <n v="28"/>
    <n v="29"/>
    <n v="0.93645484949832769"/>
    <e v="#N/A"/>
    <m/>
    <m/>
    <m/>
    <x v="9"/>
    <m/>
  </r>
  <r>
    <s v="02M234"/>
    <s v="M234"/>
    <s v="P.S. 234 INDEPENDENCE SCHOOL"/>
    <s v="M"/>
    <n v="5"/>
    <s v="P.S. 234 INDEPENDENCE SCHOOL-5"/>
    <n v="2014"/>
    <n v="159"/>
    <n v="326.84280000000001"/>
    <n v="14"/>
    <n v="8.8050309999999996"/>
    <n v="39"/>
    <n v="24.528300000000002"/>
    <n v="55"/>
    <n v="34.591189999999997"/>
    <n v="51"/>
    <n v="32.075470000000003"/>
    <n v="106"/>
    <n v="66.666669999999996"/>
    <n v="163.31235433333333"/>
    <x v="51"/>
    <n v="28"/>
    <n v="29"/>
    <n v="0.93708165997322623"/>
    <e v="#N/A"/>
    <m/>
    <m/>
    <m/>
    <x v="9"/>
    <m/>
  </r>
  <r>
    <s v="09X055"/>
    <s v="X055"/>
    <s v="P.S. 055 BENJAMIN FRANKLIN"/>
    <s v="X"/>
    <n v="3"/>
    <s v="P.S. 055 BENJAMIN FRANKLIN-3"/>
    <n v="2014"/>
    <n v="127"/>
    <n v="265.48820000000001"/>
    <n v="95"/>
    <n v="74.803150000000002"/>
    <n v="23"/>
    <n v="18.110240000000001"/>
    <n v="9"/>
    <n v="7.086614"/>
    <n v="0"/>
    <n v="0"/>
    <n v="9"/>
    <n v="7.086614"/>
    <n v="110.76116"/>
    <x v="92"/>
    <n v="23"/>
    <n v="32"/>
    <n v="0.93770931011386471"/>
    <e v="#N/A"/>
    <m/>
    <m/>
    <m/>
    <x v="11"/>
    <m/>
  </r>
  <r>
    <s v="25Q079"/>
    <s v="Q079"/>
    <s v="P.S. 079 FRANCIS LEWIS"/>
    <s v="Q"/>
    <n v="4"/>
    <s v="P.S. 079 FRANCIS LEWIS-4"/>
    <n v="2014"/>
    <n v="149"/>
    <n v="317.47649999999999"/>
    <n v="27"/>
    <n v="18.120809999999999"/>
    <n v="38"/>
    <n v="25.503360000000001"/>
    <n v="52"/>
    <n v="34.899329999999999"/>
    <n v="32"/>
    <n v="21.476510000000001"/>
    <n v="84"/>
    <n v="56.375839999999997"/>
    <n v="153.24386000000001"/>
    <x v="51"/>
    <n v="28"/>
    <n v="29"/>
    <n v="0.87131367292225204"/>
    <e v="#N/A"/>
    <m/>
    <m/>
    <m/>
    <x v="9"/>
    <m/>
  </r>
  <r>
    <s v="31R022"/>
    <s v="R022"/>
    <s v="P.S. 022 GRANITEVILLE"/>
    <s v="R"/>
    <n v="5"/>
    <s v="P.S. 022 GRANITEVILLE-5"/>
    <n v="2014"/>
    <n v="174"/>
    <n v="288.61489999999998"/>
    <n v="77"/>
    <n v="44.252870000000001"/>
    <n v="73"/>
    <n v="41.95402"/>
    <n v="24"/>
    <n v="13.793100000000001"/>
    <n v="0"/>
    <n v="0"/>
    <n v="24"/>
    <n v="13.793100000000001"/>
    <n v="123.18006333333334"/>
    <x v="87"/>
    <n v="28"/>
    <n v="29"/>
    <n v="0.87189805499664663"/>
    <e v="#N/A"/>
    <m/>
    <m/>
    <m/>
    <x v="9"/>
    <m/>
  </r>
  <r>
    <s v="02M040"/>
    <s v="M040"/>
    <s v="P.S. 040 AUGUSTUS SAINT-GAUDENS"/>
    <s v="M"/>
    <n v="5"/>
    <s v="P.S. 040 AUGUSTUS SAINT-GAUDENS-5"/>
    <n v="2014"/>
    <n v="71"/>
    <n v="327.83100000000002"/>
    <n v="10"/>
    <n v="14.08451"/>
    <n v="15"/>
    <n v="21.126760000000001"/>
    <n v="19"/>
    <n v="26.760560000000002"/>
    <n v="27"/>
    <n v="38.028170000000003"/>
    <n v="46"/>
    <n v="64.788730000000001"/>
    <n v="162.91079666666667"/>
    <x v="70"/>
    <n v="28"/>
    <n v="29"/>
    <n v="0.87248322147651003"/>
    <e v="#N/A"/>
    <m/>
    <m/>
    <m/>
    <x v="9"/>
    <m/>
  </r>
  <r>
    <s v="10X291"/>
    <s v="X291"/>
    <s v="P.S. 291"/>
    <s v="X"/>
    <n v="5"/>
    <s v="P.S. 291-5"/>
    <n v="2014"/>
    <n v="102"/>
    <n v="288.55880000000002"/>
    <n v="39"/>
    <n v="38.235289999999999"/>
    <n v="45"/>
    <n v="44.117649999999998"/>
    <n v="14"/>
    <n v="13.725490000000001"/>
    <n v="4"/>
    <n v="3.9215689999999999"/>
    <n v="18"/>
    <n v="17.64706"/>
    <n v="127.77777799999998"/>
    <x v="92"/>
    <n v="27"/>
    <n v="29"/>
    <n v="0.87306917394224315"/>
    <e v="#N/A"/>
    <m/>
    <m/>
    <m/>
    <x v="11"/>
    <m/>
  </r>
  <r>
    <s v="10X024"/>
    <s v="X024"/>
    <s v="P.S. 024 SPUYTEN DUYVIL"/>
    <s v="X"/>
    <n v="4"/>
    <s v="P.S. 024 SPUYTEN DUYVIL-4"/>
    <n v="2014"/>
    <n v="137"/>
    <n v="307.22629999999998"/>
    <n v="27"/>
    <n v="19.708030000000001"/>
    <n v="52"/>
    <n v="37.956200000000003"/>
    <n v="42"/>
    <n v="30.656929999999999"/>
    <n v="16"/>
    <n v="11.67883"/>
    <n v="58"/>
    <n v="42.335769999999997"/>
    <n v="144.76883999999998"/>
    <x v="78"/>
    <n v="26"/>
    <n v="30"/>
    <n v="0.87365591397849451"/>
    <e v="#N/A"/>
    <m/>
    <m/>
    <m/>
    <x v="11"/>
    <m/>
  </r>
  <r>
    <s v="11X097"/>
    <s v="X097"/>
    <s v="P.S. 097 BRONX"/>
    <s v="X"/>
    <n v="3"/>
    <s v="P.S. 097 BRONX-3"/>
    <n v="2014"/>
    <n v="99"/>
    <n v="296.51519999999999"/>
    <n v="30"/>
    <n v="30.30303"/>
    <n v="46"/>
    <n v="46.464649999999999"/>
    <n v="22"/>
    <n v="22.22222"/>
    <n v="1"/>
    <n v="1.0101009999999999"/>
    <n v="23"/>
    <n v="23.232320000000001"/>
    <n v="131.31313200000002"/>
    <x v="78"/>
    <n v="27"/>
    <n v="29"/>
    <n v="0.80699394754539344"/>
    <e v="#N/A"/>
    <m/>
    <m/>
    <m/>
    <x v="11"/>
    <m/>
  </r>
  <r>
    <s v="14K250"/>
    <s v="K250"/>
    <s v="P.S. 250 GEORGE H. LINDSAY"/>
    <s v="K"/>
    <n v="3"/>
    <s v="P.S. 250 GEORGE H. LINDSAY-3"/>
    <n v="2014"/>
    <n v="129"/>
    <n v="304.20159999999998"/>
    <n v="37"/>
    <n v="28.682169999999999"/>
    <n v="46"/>
    <n v="35.658909999999999"/>
    <n v="40"/>
    <n v="31.007750000000001"/>
    <n v="6"/>
    <n v="4.6511630000000004"/>
    <n v="46"/>
    <n v="35.658909999999999"/>
    <n v="137.20929266666667"/>
    <x v="70"/>
    <n v="27"/>
    <n v="29"/>
    <n v="0.80753701211305517"/>
    <e v="#N/A"/>
    <m/>
    <m/>
    <m/>
    <x v="9"/>
    <m/>
  </r>
  <r>
    <s v="14K257"/>
    <s v="K257"/>
    <s v="P.S. 257 JOHN F. HYLAN"/>
    <s v="K"/>
    <n v="5"/>
    <s v="P.S. 257 JOHN F. HYLAN-5"/>
    <n v="2014"/>
    <n v="99"/>
    <n v="292.57580000000002"/>
    <n v="38"/>
    <n v="38.383839999999999"/>
    <n v="42"/>
    <n v="42.424239999999998"/>
    <n v="14"/>
    <n v="14.14141"/>
    <n v="5"/>
    <n v="5.0505050000000002"/>
    <n v="19"/>
    <n v="19.19192"/>
    <n v="128.61951999999999"/>
    <x v="70"/>
    <n v="28"/>
    <n v="29"/>
    <n v="0.80808080808080807"/>
    <e v="#N/A"/>
    <m/>
    <m/>
    <m/>
    <x v="9"/>
    <m/>
  </r>
  <r>
    <s v="15K107"/>
    <s v="K107"/>
    <s v="P.S. 107 JOHN W. KIMBALL"/>
    <s v="K"/>
    <n v="5"/>
    <s v="P.S. 107 JOHN W. KIMBALL-5"/>
    <n v="2014"/>
    <n v="78"/>
    <n v="338.11540000000002"/>
    <n v="2"/>
    <n v="2.5641029999999998"/>
    <n v="17"/>
    <n v="21.79487"/>
    <n v="26"/>
    <n v="33.333329999999997"/>
    <n v="33"/>
    <n v="42.307690000000001"/>
    <n v="59"/>
    <n v="75.641030000000001"/>
    <n v="171.79485966666664"/>
    <x v="70"/>
    <n v="28"/>
    <n v="29"/>
    <n v="0.80862533692722371"/>
    <e v="#N/A"/>
    <m/>
    <m/>
    <m/>
    <x v="9"/>
    <m/>
  </r>
  <r>
    <s v="15K130"/>
    <s v="K130"/>
    <s v="P.S. 130 THE PARKSIDE"/>
    <s v="K"/>
    <n v="3"/>
    <s v="P.S. 130 THE PARKSIDE-3"/>
    <n v="2014"/>
    <n v="89"/>
    <n v="305.60669999999999"/>
    <n v="25"/>
    <n v="28.08989"/>
    <n v="29"/>
    <n v="32.584269999999997"/>
    <n v="32"/>
    <n v="35.955060000000003"/>
    <n v="3"/>
    <n v="3.370787"/>
    <n v="35"/>
    <n v="39.325839999999999"/>
    <n v="138.20225733333331"/>
    <x v="70"/>
    <n v="28"/>
    <n v="29"/>
    <n v="0.80917060013486175"/>
    <e v="#N/A"/>
    <m/>
    <m/>
    <m/>
    <x v="9"/>
    <m/>
  </r>
  <r>
    <s v="15K130"/>
    <s v="K130"/>
    <s v="P.S. 130 THE PARKSIDE"/>
    <s v="K"/>
    <n v="5"/>
    <s v="P.S. 130 THE PARKSIDE-5"/>
    <n v="2014"/>
    <n v="102"/>
    <n v="309.2353"/>
    <n v="25"/>
    <n v="24.509799999999998"/>
    <n v="40"/>
    <n v="39.215690000000002"/>
    <n v="21"/>
    <n v="20.588239999999999"/>
    <n v="16"/>
    <n v="15.68627"/>
    <n v="37"/>
    <n v="36.274509999999999"/>
    <n v="142.48365999999999"/>
    <x v="70"/>
    <n v="28"/>
    <n v="29"/>
    <n v="0.80971659919028338"/>
    <e v="#N/A"/>
    <m/>
    <m/>
    <m/>
    <x v="9"/>
    <m/>
  </r>
  <r>
    <s v="17K091"/>
    <s v="K091"/>
    <s v="P.S. 091 THE ALBANY AVENUE SCHOOL"/>
    <s v="K"/>
    <n v="3"/>
    <s v="P.S. 091 THE ALBANY AVENUE SCHOOL-3"/>
    <n v="2014"/>
    <n v="85"/>
    <n v="272.85879999999997"/>
    <n v="55"/>
    <n v="64.705879999999993"/>
    <n v="19"/>
    <n v="22.35294"/>
    <n v="11"/>
    <n v="12.941179999999999"/>
    <n v="0"/>
    <n v="0"/>
    <n v="11"/>
    <n v="12.941179999999999"/>
    <n v="116.07843333333332"/>
    <x v="70"/>
    <n v="28"/>
    <n v="29"/>
    <n v="0.81026333558406483"/>
    <e v="#N/A"/>
    <m/>
    <m/>
    <m/>
    <x v="9"/>
    <m/>
  </r>
  <r>
    <s v="20K048"/>
    <s v="K048"/>
    <s v="P.S. 048 MAPLETON"/>
    <s v="K"/>
    <n v="4"/>
    <s v="P.S. 048 MAPLETON-4"/>
    <n v="2014"/>
    <n v="102"/>
    <n v="307.8725"/>
    <n v="21"/>
    <n v="20.588239999999999"/>
    <n v="39"/>
    <n v="38.235289999999999"/>
    <n v="29"/>
    <n v="28.431370000000001"/>
    <n v="13"/>
    <n v="12.745100000000001"/>
    <n v="42"/>
    <n v="41.176470000000002"/>
    <n v="144.44444333333331"/>
    <x v="70"/>
    <n v="28"/>
    <n v="29"/>
    <n v="0.81081081081081086"/>
    <e v="#N/A"/>
    <m/>
    <m/>
    <m/>
    <x v="9"/>
    <m/>
  </r>
  <r>
    <s v="20K185"/>
    <s v="K185"/>
    <s v="P.S. 185 WALTER KASSENBROCK"/>
    <s v="K"/>
    <n v="3"/>
    <s v="P.S. 185 WALTER KASSENBROCK-3"/>
    <n v="2014"/>
    <n v="109"/>
    <n v="314.20179999999999"/>
    <n v="19"/>
    <n v="17.431190000000001"/>
    <n v="35"/>
    <n v="32.11009"/>
    <n v="45"/>
    <n v="41.284399999999998"/>
    <n v="10"/>
    <n v="9.1743120000000005"/>
    <n v="55"/>
    <n v="50.45872"/>
    <n v="147.40060066666663"/>
    <x v="70"/>
    <n v="28"/>
    <n v="29"/>
    <n v="0.81135902636916835"/>
    <e v="#N/A"/>
    <m/>
    <m/>
    <m/>
    <x v="9"/>
    <m/>
  </r>
  <r>
    <s v="21K153"/>
    <s v="K153"/>
    <s v="P.S. 153 HOMECREST"/>
    <s v="K"/>
    <n v="5"/>
    <s v="P.S. 153 HOMECREST-5"/>
    <n v="2014"/>
    <n v="90"/>
    <n v="298.9667"/>
    <n v="31"/>
    <n v="34.44444"/>
    <n v="29"/>
    <n v="32.22222"/>
    <n v="23"/>
    <n v="25.55556"/>
    <n v="7"/>
    <n v="7.7777779999999996"/>
    <n v="30"/>
    <n v="33.333329999999997"/>
    <n v="135.555556"/>
    <x v="70"/>
    <n v="28"/>
    <n v="29"/>
    <n v="0.81190798376184026"/>
    <e v="#N/A"/>
    <m/>
    <m/>
    <m/>
    <x v="9"/>
    <m/>
  </r>
  <r>
    <s v="23K155"/>
    <s v="K155"/>
    <s v="P.S./ I.S. 155 NICHOLAS HERKIMER"/>
    <s v="K"/>
    <n v="4"/>
    <s v="P.S./ I.S. 155 NICHOLAS HERKIMER-4"/>
    <n v="2014"/>
    <n v="40"/>
    <n v="290.14999999999998"/>
    <n v="18"/>
    <n v="45"/>
    <n v="16"/>
    <n v="40"/>
    <n v="6"/>
    <n v="15"/>
    <n v="0"/>
    <n v="0"/>
    <n v="6"/>
    <n v="15"/>
    <n v="123.33333333333333"/>
    <x v="70"/>
    <n v="28"/>
    <n v="29"/>
    <n v="0.81245768449559919"/>
    <e v="#N/A"/>
    <m/>
    <m/>
    <m/>
    <x v="9"/>
    <m/>
  </r>
  <r>
    <s v="26Q178"/>
    <s v="Q178"/>
    <s v="P.S./ IS 178 HOLLISWOOD"/>
    <s v="Q"/>
    <n v="3"/>
    <s v="P.S./ IS 178 HOLLISWOOD-3"/>
    <n v="2014"/>
    <n v="57"/>
    <n v="309.29820000000001"/>
    <n v="14"/>
    <n v="24.561399999999999"/>
    <n v="15"/>
    <n v="26.31579"/>
    <n v="25"/>
    <n v="43.859650000000002"/>
    <n v="3"/>
    <n v="5.2631579999999998"/>
    <n v="28"/>
    <n v="49.122810000000001"/>
    <n v="143.27485266666667"/>
    <x v="70"/>
    <n v="28"/>
    <n v="29"/>
    <n v="0.81300813008130091"/>
    <e v="#N/A"/>
    <m/>
    <m/>
    <m/>
    <x v="9"/>
    <m/>
  </r>
  <r>
    <s v="27Q114"/>
    <s v="Q114"/>
    <s v="P.S. / M.S. 114 BELLE HARBOR"/>
    <s v="Q"/>
    <n v="3"/>
    <s v="P.S. / M.S. 114 BELLE HARBOR-3"/>
    <n v="2014"/>
    <n v="102"/>
    <n v="314.38240000000002"/>
    <n v="12"/>
    <n v="11.764709999999999"/>
    <n v="38"/>
    <n v="37.254899999999999"/>
    <n v="47"/>
    <n v="46.078429999999997"/>
    <n v="5"/>
    <n v="4.901961"/>
    <n v="52"/>
    <n v="50.98039"/>
    <n v="148.03921533333332"/>
    <x v="70"/>
    <n v="28"/>
    <n v="29"/>
    <n v="0.81355932203389836"/>
    <m/>
    <m/>
    <m/>
    <m/>
    <x v="9"/>
    <m/>
  </r>
  <r>
    <s v="27Q123"/>
    <s v="Q123"/>
    <s v="P.S. 123"/>
    <s v="Q"/>
    <n v="5"/>
    <s v="P.S. 123-5"/>
    <n v="2014"/>
    <n v="110"/>
    <n v="292.7364"/>
    <n v="48"/>
    <n v="43.636360000000003"/>
    <n v="42"/>
    <n v="38.181820000000002"/>
    <n v="15"/>
    <n v="13.63636"/>
    <n v="5"/>
    <n v="4.5454549999999996"/>
    <n v="20"/>
    <n v="18.181819999999998"/>
    <n v="126.36363"/>
    <x v="70"/>
    <n v="28"/>
    <n v="29"/>
    <n v="0.81411126187245586"/>
    <m/>
    <m/>
    <m/>
    <m/>
    <x v="9"/>
    <m/>
  </r>
  <r>
    <s v="28Q054"/>
    <s v="Q054"/>
    <s v="P.S. 054 HILLSIDE"/>
    <s v="Q"/>
    <n v="5"/>
    <s v="P.S. 054 HILLSIDE-5"/>
    <n v="2014"/>
    <n v="75"/>
    <n v="289.72000000000003"/>
    <n v="31"/>
    <n v="41.333329999999997"/>
    <n v="31"/>
    <n v="41.333329999999997"/>
    <n v="8"/>
    <n v="10.66667"/>
    <n v="5"/>
    <n v="6.6666670000000003"/>
    <n v="13"/>
    <n v="17.33333"/>
    <n v="127.555554"/>
    <x v="70"/>
    <n v="28"/>
    <n v="29"/>
    <n v="0.81466395112016288"/>
    <m/>
    <m/>
    <m/>
    <m/>
    <x v="9"/>
    <m/>
  </r>
  <r>
    <s v="28Q220"/>
    <s v="Q220"/>
    <s v="P.S. 220 EDWARD MANDEL"/>
    <s v="Q"/>
    <n v="5"/>
    <s v="P.S. 220 EDWARD MANDEL-5"/>
    <n v="2014"/>
    <n v="95"/>
    <n v="299.34739999999999"/>
    <n v="33"/>
    <n v="34.736840000000001"/>
    <n v="35"/>
    <n v="36.842109999999998"/>
    <n v="19"/>
    <n v="20"/>
    <n v="8"/>
    <n v="8.4210530000000006"/>
    <n v="27"/>
    <n v="28.421050000000001"/>
    <n v="134.03509266666666"/>
    <x v="70"/>
    <n v="28"/>
    <n v="29"/>
    <n v="0.81521739130434778"/>
    <m/>
    <m/>
    <m/>
    <m/>
    <x v="9"/>
    <m/>
  </r>
  <r>
    <s v="29Q116"/>
    <s v="Q116"/>
    <s v="PS/IS 116 WILLIAM C. HUGHLEY"/>
    <s v="Q"/>
    <n v="3"/>
    <s v="PS/IS 116 WILLIAM C. HUGHLEY-3"/>
    <n v="2014"/>
    <n v="70"/>
    <n v="281.78570000000002"/>
    <n v="41"/>
    <n v="58.571429999999999"/>
    <n v="19"/>
    <n v="27.142859999999999"/>
    <n v="10"/>
    <n v="14.28571"/>
    <n v="0"/>
    <n v="0"/>
    <n v="10"/>
    <n v="14.28571"/>
    <n v="118.57142666666667"/>
    <x v="70"/>
    <n v="28"/>
    <n v="29"/>
    <n v="0.81577158395649219"/>
    <m/>
    <m/>
    <m/>
    <m/>
    <x v="9"/>
    <m/>
  </r>
  <r>
    <s v="30Q017"/>
    <s v="Q017"/>
    <s v="P.S. 017 HENRY DAVID THOREAU"/>
    <s v="Q"/>
    <n v="4"/>
    <s v="P.S. 017 HENRY DAVID THOREAU-4"/>
    <n v="2014"/>
    <n v="60"/>
    <n v="292.73329999999999"/>
    <n v="22"/>
    <n v="36.666670000000003"/>
    <n v="21"/>
    <n v="35"/>
    <n v="12"/>
    <n v="20"/>
    <n v="5"/>
    <n v="8.3333329999999997"/>
    <n v="17"/>
    <n v="28.33333"/>
    <n v="133.333336"/>
    <x v="70"/>
    <n v="28"/>
    <n v="29"/>
    <n v="0.81632653061224492"/>
    <m/>
    <m/>
    <m/>
    <m/>
    <x v="9"/>
    <m/>
  </r>
  <r>
    <s v="31R001"/>
    <s v="R001"/>
    <s v="P.S. 001 TOTTENVILLE"/>
    <s v="R"/>
    <n v="3"/>
    <s v="P.S. 001 TOTTENVILLE-3"/>
    <n v="2014"/>
    <n v="68"/>
    <n v="310.97059999999999"/>
    <n v="11"/>
    <n v="16.176469999999998"/>
    <n v="28"/>
    <n v="41.176470000000002"/>
    <n v="26"/>
    <n v="38.235289999999999"/>
    <n v="3"/>
    <n v="4.4117649999999999"/>
    <n v="29"/>
    <n v="42.647060000000003"/>
    <n v="143.62744333333333"/>
    <x v="70"/>
    <n v="28"/>
    <n v="29"/>
    <n v="0.81688223281143635"/>
    <m/>
    <m/>
    <m/>
    <m/>
    <x v="9"/>
    <m/>
  </r>
  <r>
    <s v="31R035"/>
    <s v="R035"/>
    <s v="P.S. 35 THE CLOVE VALLEY SCHOOL"/>
    <s v="R"/>
    <n v="5"/>
    <s v="P.S. 35 THE CLOVE VALLEY SCHOOL-5"/>
    <n v="2014"/>
    <n v="60"/>
    <n v="310.61669999999998"/>
    <n v="10"/>
    <n v="16.66667"/>
    <n v="31"/>
    <n v="51.666670000000003"/>
    <n v="13"/>
    <n v="21.66667"/>
    <n v="6"/>
    <n v="10"/>
    <n v="19"/>
    <n v="31.66667"/>
    <n v="141.66667999999999"/>
    <x v="70"/>
    <n v="28"/>
    <n v="29"/>
    <n v="0.81743869209809261"/>
    <m/>
    <m/>
    <m/>
    <m/>
    <x v="9"/>
    <m/>
  </r>
  <r>
    <s v="32K116"/>
    <s v="K116"/>
    <s v="P.S. 116 ELIZABETH L FARRELL"/>
    <s v="K"/>
    <n v="3"/>
    <s v="P.S. 116 ELIZABETH L FARRELL-3"/>
    <n v="2014"/>
    <n v="71"/>
    <n v="294.8451"/>
    <n v="29"/>
    <n v="40.84507"/>
    <n v="25"/>
    <n v="35.211269999999999"/>
    <n v="15"/>
    <n v="21.126760000000001"/>
    <n v="2"/>
    <n v="2.8169010000000001"/>
    <n v="17"/>
    <n v="23.943660000000001"/>
    <n v="128.63849866666666"/>
    <x v="70"/>
    <n v="28"/>
    <n v="29"/>
    <n v="0.81799591002045002"/>
    <m/>
    <m/>
    <m/>
    <m/>
    <x v="9"/>
    <m/>
  </r>
  <r>
    <s v="02M151"/>
    <s v="M151"/>
    <s v="YORKVILLE COMMUNITY SCHOOL"/>
    <s v="M"/>
    <n v="3"/>
    <s v="YORKVILLE COMMUNITY SCHOOL-3"/>
    <n v="2014"/>
    <n v="71"/>
    <n v="305.52109999999999"/>
    <n v="20"/>
    <n v="28.16901"/>
    <n v="24"/>
    <n v="33.802819999999997"/>
    <n v="25"/>
    <n v="35.211269999999999"/>
    <n v="2"/>
    <n v="2.8169010000000001"/>
    <n v="27"/>
    <n v="38.028170000000003"/>
    <n v="137.55868866666665"/>
    <x v="54"/>
    <n v="27"/>
    <n v="29"/>
    <n v="0.81855388813096863"/>
    <m/>
    <m/>
    <m/>
    <m/>
    <x v="11"/>
    <m/>
  </r>
  <r>
    <s v="17K181"/>
    <s v="K181"/>
    <s v="P.S. 181 BROOKLYN"/>
    <s v="K"/>
    <n v="5"/>
    <s v="P.S. 181 BROOKLYN-5"/>
    <n v="2014"/>
    <n v="115"/>
    <n v="289.16520000000003"/>
    <n v="59"/>
    <n v="51.304349999999999"/>
    <n v="42"/>
    <n v="36.521740000000001"/>
    <n v="11"/>
    <n v="9.5652170000000005"/>
    <n v="3"/>
    <n v="2.6086960000000001"/>
    <n v="14"/>
    <n v="12.173909999999999"/>
    <n v="121.15942366666665"/>
    <x v="54"/>
    <n v="27"/>
    <n v="29"/>
    <n v="0.8191126279863481"/>
    <m/>
    <m/>
    <m/>
    <m/>
    <x v="11"/>
    <m/>
  </r>
  <r>
    <s v="21K253"/>
    <s v="K253"/>
    <s v="P.S. 253"/>
    <s v="K"/>
    <n v="3"/>
    <s v="P.S. 253-3"/>
    <n v="2014"/>
    <n v="100"/>
    <n v="301"/>
    <n v="30"/>
    <n v="30"/>
    <n v="42"/>
    <n v="42"/>
    <n v="26"/>
    <n v="26"/>
    <n v="2"/>
    <n v="2"/>
    <n v="28"/>
    <n v="28"/>
    <n v="133.33333333333331"/>
    <x v="54"/>
    <n v="28"/>
    <n v="29"/>
    <n v="0.81967213114754101"/>
    <m/>
    <m/>
    <m/>
    <m/>
    <x v="11"/>
    <m/>
  </r>
  <r>
    <s v="22K193"/>
    <s v="K193"/>
    <s v="P.S. 193 GIL HODGES"/>
    <s v="K"/>
    <n v="4"/>
    <s v="P.S. 193 GIL HODGES-4"/>
    <n v="2014"/>
    <n v="139"/>
    <n v="304.95679999999999"/>
    <n v="36"/>
    <n v="25.899280000000001"/>
    <n v="52"/>
    <n v="37.410069999999997"/>
    <n v="35"/>
    <n v="25.179860000000001"/>
    <n v="16"/>
    <n v="11.51079"/>
    <n v="51"/>
    <n v="36.690649999999998"/>
    <n v="140.76738666666665"/>
    <x v="54"/>
    <n v="28"/>
    <n v="29"/>
    <n v="0.82023239917976765"/>
    <m/>
    <m/>
    <m/>
    <m/>
    <x v="11"/>
    <m/>
  </r>
  <r>
    <s v="25Q154"/>
    <s v="Q154"/>
    <s v="P.S. 154 QUEENS"/>
    <s v="Q"/>
    <n v="3"/>
    <s v="P.S. 154 QUEENS-3"/>
    <n v="2014"/>
    <n v="115"/>
    <n v="300.47829999999999"/>
    <n v="43"/>
    <n v="37.391300000000001"/>
    <n v="33"/>
    <n v="28.695650000000001"/>
    <n v="33"/>
    <n v="28.695650000000001"/>
    <n v="6"/>
    <n v="5.2173910000000001"/>
    <n v="39"/>
    <n v="33.913040000000002"/>
    <n v="133.91303199999999"/>
    <x v="54"/>
    <n v="28"/>
    <n v="29"/>
    <n v="0.82079343365253077"/>
    <m/>
    <m/>
    <m/>
    <m/>
    <x v="11"/>
    <m/>
  </r>
  <r>
    <s v="25Q154"/>
    <s v="Q154"/>
    <s v="P.S. 154 QUEENS"/>
    <s v="Q"/>
    <n v="5"/>
    <s v="P.S. 154 QUEENS-5"/>
    <n v="2014"/>
    <n v="100"/>
    <n v="302.61"/>
    <n v="25"/>
    <n v="25"/>
    <n v="48"/>
    <n v="48"/>
    <n v="21"/>
    <n v="21"/>
    <n v="6"/>
    <n v="6"/>
    <n v="27"/>
    <n v="27"/>
    <n v="136"/>
    <x v="54"/>
    <n v="28"/>
    <n v="29"/>
    <n v="0.82135523613963046"/>
    <m/>
    <m/>
    <m/>
    <m/>
    <x v="11"/>
    <m/>
  </r>
  <r>
    <s v="27Q253"/>
    <s v="Q253"/>
    <s v="P.S. 253"/>
    <s v="Q"/>
    <n v="3"/>
    <s v="P.S. 253-3"/>
    <n v="2014"/>
    <n v="67"/>
    <n v="291.07459999999998"/>
    <n v="31"/>
    <n v="46.268659999999997"/>
    <n v="16"/>
    <n v="23.880600000000001"/>
    <n v="20"/>
    <n v="29.850750000000001"/>
    <n v="0"/>
    <n v="0"/>
    <n v="20"/>
    <n v="29.850750000000001"/>
    <n v="127.86071"/>
    <x v="54"/>
    <n v="28"/>
    <n v="29"/>
    <n v="0.82191780821917804"/>
    <m/>
    <m/>
    <m/>
    <m/>
    <x v="11"/>
    <m/>
  </r>
  <r>
    <s v="28Q082"/>
    <s v="Q082"/>
    <s v="P.S. 082 HAMMOND"/>
    <s v="Q"/>
    <n v="3"/>
    <s v="P.S. 082 HAMMOND-3"/>
    <n v="2014"/>
    <n v="102"/>
    <n v="290.52940000000001"/>
    <n v="46"/>
    <n v="45.098039999999997"/>
    <n v="39"/>
    <n v="38.235289999999999"/>
    <n v="17"/>
    <n v="16.66667"/>
    <n v="0"/>
    <n v="0"/>
    <n v="17"/>
    <n v="16.66667"/>
    <n v="123.85620999999999"/>
    <x v="54"/>
    <n v="27"/>
    <n v="29"/>
    <n v="0.822481151473612"/>
    <m/>
    <m/>
    <m/>
    <m/>
    <x v="11"/>
    <m/>
  </r>
  <r>
    <s v="31R003"/>
    <s v="R003"/>
    <s v="P.S. 003 THE MARGARET GIOIOSA SCHOOL"/>
    <s v="R"/>
    <n v="4"/>
    <s v="P.S. 003 THE MARGARET GIOIOSA SCHOOL-4"/>
    <n v="2014"/>
    <n v="182"/>
    <n v="320.90109999999999"/>
    <n v="20"/>
    <n v="10.98901"/>
    <n v="58"/>
    <n v="31.868130000000001"/>
    <n v="61"/>
    <n v="33.516480000000001"/>
    <n v="43"/>
    <n v="23.626370000000001"/>
    <n v="104"/>
    <n v="57.142859999999999"/>
    <n v="156.59339"/>
    <x v="54"/>
    <n v="28"/>
    <n v="29"/>
    <n v="0.82304526748971196"/>
    <m/>
    <m/>
    <m/>
    <m/>
    <x v="11"/>
    <m/>
  </r>
  <r>
    <s v="31R055"/>
    <s v="R055"/>
    <s v="P.S. 055 HENRY M. BOEHM"/>
    <s v="R"/>
    <n v="5"/>
    <s v="P.S. 055 HENRY M. BOEHM-5"/>
    <n v="2014"/>
    <n v="114"/>
    <n v="306.00880000000001"/>
    <n v="32"/>
    <n v="28.070180000000001"/>
    <n v="39"/>
    <n v="34.210529999999999"/>
    <n v="34"/>
    <n v="29.824560000000002"/>
    <n v="9"/>
    <n v="7.8947370000000001"/>
    <n v="43"/>
    <n v="37.719299999999997"/>
    <n v="139.18129400000001"/>
    <x v="54"/>
    <n v="28"/>
    <n v="29"/>
    <n v="0.82361015785861369"/>
    <m/>
    <m/>
    <m/>
    <m/>
    <x v="11"/>
    <m/>
  </r>
  <r>
    <s v="31R058"/>
    <s v="R058"/>
    <s v="SPACE SHUTTLE COLUMBIA SCHOOL"/>
    <s v="R"/>
    <n v="5"/>
    <s v="SPACE SHUTTLE COLUMBIA SCHOOL-5"/>
    <n v="2014"/>
    <n v="112"/>
    <n v="306.9196"/>
    <n v="28"/>
    <n v="25"/>
    <n v="42"/>
    <n v="37.5"/>
    <n v="28"/>
    <n v="25"/>
    <n v="14"/>
    <n v="12.5"/>
    <n v="42"/>
    <n v="37.5"/>
    <n v="141.66666666666666"/>
    <x v="54"/>
    <n v="28"/>
    <n v="29"/>
    <n v="0.82417582417582425"/>
    <m/>
    <m/>
    <m/>
    <m/>
    <x v="11"/>
    <m/>
  </r>
  <r>
    <s v="27Q063"/>
    <s v="Q063"/>
    <s v="P.S. 063 OLD SOUTH"/>
    <s v="Q"/>
    <n v="3"/>
    <s v="P.S. 063 OLD SOUTH-3"/>
    <n v="2014"/>
    <n v="220"/>
    <n v="300.72730000000001"/>
    <n v="66"/>
    <n v="30"/>
    <n v="80"/>
    <n v="36.363639999999997"/>
    <n v="67"/>
    <n v="30.454550000000001"/>
    <n v="7"/>
    <n v="3.1818179999999998"/>
    <n v="74"/>
    <n v="33.636360000000003"/>
    <n v="135.60607266666665"/>
    <x v="89"/>
    <n v="28"/>
    <n v="29"/>
    <n v="0.82474226804123718"/>
    <m/>
    <m/>
    <m/>
    <m/>
    <x v="11"/>
    <m/>
  </r>
  <r>
    <s v="01M539"/>
    <s v="M539"/>
    <s v="NEW EXPLORATIONS INTO SCIENCE, TECHNOLOGY AND MATH HIGH SCHOOL"/>
    <s v="M"/>
    <n v="4"/>
    <s v="NEW EXPLORATIONS INTO SCIENCE, TECHNOLOGY AND MATH HIGH SCHOOL-4"/>
    <n v="2014"/>
    <n v="134"/>
    <n v="352.11189999999999"/>
    <n v="0"/>
    <n v="0"/>
    <n v="7"/>
    <n v="5.2238810000000004"/>
    <n v="38"/>
    <n v="28.35821"/>
    <n v="89"/>
    <n v="66.417910000000006"/>
    <n v="127"/>
    <n v="94.776120000000006"/>
    <n v="187.06467800000001"/>
    <x v="72"/>
    <n v="26"/>
    <n v="29"/>
    <n v="0.82530949105914708"/>
    <m/>
    <m/>
    <m/>
    <m/>
    <x v="11"/>
    <m/>
  </r>
  <r>
    <s v="10X310"/>
    <s v="X310"/>
    <s v="P.S. 310 MARBLE HILL"/>
    <s v="X"/>
    <n v="3"/>
    <s v="P.S. 310 MARBLE HILL-3"/>
    <n v="2014"/>
    <n v="122"/>
    <n v="286.48360000000002"/>
    <n v="61"/>
    <n v="50"/>
    <n v="42"/>
    <n v="34.426229999999997"/>
    <n v="17"/>
    <n v="13.934430000000001"/>
    <n v="2"/>
    <n v="1.6393439999999999"/>
    <n v="19"/>
    <n v="15.57377"/>
    <n v="122.40437799999999"/>
    <x v="78"/>
    <n v="27"/>
    <n v="28"/>
    <n v="0.82587749483826567"/>
    <e v="#N/A"/>
    <m/>
    <m/>
    <m/>
    <x v="11"/>
    <m/>
  </r>
  <r>
    <s v="28Q196"/>
    <s v="Q196"/>
    <s v="P.S. 196 GRAND CENTRAL PARKWAY"/>
    <s v="Q"/>
    <n v="4"/>
    <s v="P.S. 196 GRAND CENTRAL PARKWAY-4"/>
    <n v="2014"/>
    <n v="118"/>
    <n v="331.5847"/>
    <n v="4"/>
    <n v="3.389831"/>
    <n v="27"/>
    <n v="22.881360000000001"/>
    <n v="42"/>
    <n v="35.593220000000002"/>
    <n v="45"/>
    <n v="38.135590000000001"/>
    <n v="87"/>
    <n v="73.728809999999996"/>
    <n v="169.49152433333333"/>
    <x v="72"/>
    <n v="28"/>
    <n v="29"/>
    <n v="0.82644628099173556"/>
    <m/>
    <m/>
    <m/>
    <m/>
    <x v="11"/>
    <m/>
  </r>
  <r>
    <s v="25Q024"/>
    <s v="Q024"/>
    <s v="P.S. 024 ANDREW JACKSON"/>
    <s v="Q"/>
    <n v="5"/>
    <s v="P.S. 024 ANDREW JACKSON-5"/>
    <n v="2014"/>
    <n v="152"/>
    <n v="312.31580000000002"/>
    <n v="29"/>
    <n v="19.078949999999999"/>
    <n v="51"/>
    <n v="33.552630000000001"/>
    <n v="51"/>
    <n v="33.552630000000001"/>
    <n v="21"/>
    <n v="13.81579"/>
    <n v="72"/>
    <n v="47.36842"/>
    <n v="147.36842000000001"/>
    <x v="73"/>
    <n v="27"/>
    <n v="29"/>
    <n v="0.82701585113714671"/>
    <m/>
    <m/>
    <m/>
    <m/>
    <x v="11"/>
    <m/>
  </r>
  <r>
    <s v="27Q060"/>
    <s v="Q060"/>
    <s v="P.S. 060 WOODHAVEN"/>
    <s v="Q"/>
    <n v="5"/>
    <s v="P.S. 060 WOODHAVEN-5"/>
    <n v="2014"/>
    <n v="191"/>
    <n v="298.02089999999998"/>
    <n v="67"/>
    <n v="35.078530000000001"/>
    <n v="74"/>
    <n v="38.743459999999999"/>
    <n v="34"/>
    <n v="17.80105"/>
    <n v="16"/>
    <n v="8.3769629999999999"/>
    <n v="50"/>
    <n v="26.17801"/>
    <n v="133.15881933333333"/>
    <x v="73"/>
    <n v="28"/>
    <n v="29"/>
    <n v="0.82758620689655171"/>
    <m/>
    <m/>
    <m/>
    <m/>
    <x v="11"/>
    <m/>
  </r>
  <r>
    <s v="01M184"/>
    <s v="M184"/>
    <s v="P.S. 184M SHUANG WEN"/>
    <s v="M"/>
    <n v="4"/>
    <s v="P.S. 184M SHUANG WEN-4"/>
    <n v="2014"/>
    <n v="84"/>
    <n v="325.66669999999999"/>
    <n v="8"/>
    <n v="9.5238099999999992"/>
    <n v="21"/>
    <n v="25"/>
    <n v="29"/>
    <n v="34.523809999999997"/>
    <n v="26"/>
    <n v="30.952380000000002"/>
    <n v="55"/>
    <n v="65.476190000000003"/>
    <n v="162.30158666666665"/>
    <x v="75"/>
    <n v="27"/>
    <n v="29"/>
    <n v="0.82815734989648038"/>
    <m/>
    <m/>
    <m/>
    <m/>
    <x v="11"/>
    <m/>
  </r>
  <r>
    <s v="12X195"/>
    <s v="X195"/>
    <s v="P.S. 195"/>
    <s v="X"/>
    <n v="3"/>
    <s v="P.S. 195-3"/>
    <n v="2014"/>
    <n v="131"/>
    <n v="275"/>
    <n v="82"/>
    <n v="62.595419999999997"/>
    <n v="31"/>
    <n v="23.66412"/>
    <n v="18"/>
    <n v="13.740460000000001"/>
    <n v="0"/>
    <n v="0"/>
    <n v="18"/>
    <n v="13.740460000000001"/>
    <n v="117.04834666666667"/>
    <x v="94"/>
    <n v="25"/>
    <n v="32"/>
    <n v="0.82872928176795579"/>
    <e v="#N/A"/>
    <m/>
    <m/>
    <m/>
    <x v="11"/>
    <m/>
  </r>
  <r>
    <s v="07X161"/>
    <s v="X161"/>
    <s v="P.S. 161 PONCE DE LEON"/>
    <s v="X"/>
    <n v="4"/>
    <s v="P.S. 161 PONCE DE LEON-4"/>
    <n v="2014"/>
    <n v="78"/>
    <n v="283.88459999999998"/>
    <n v="43"/>
    <n v="55.128210000000003"/>
    <n v="25"/>
    <n v="32.051279999999998"/>
    <n v="9"/>
    <n v="11.538460000000001"/>
    <n v="1"/>
    <n v="1.2820510000000001"/>
    <n v="10"/>
    <n v="12.820510000000001"/>
    <n v="119.65811866666667"/>
    <x v="94"/>
    <n v="26"/>
    <n v="29"/>
    <n v="0.76019350380096751"/>
    <e v="#N/A"/>
    <m/>
    <m/>
    <m/>
    <x v="11"/>
    <m/>
  </r>
  <r>
    <s v="09X058"/>
    <s v="X058"/>
    <s v="P.S. 058"/>
    <s v="X"/>
    <n v="4"/>
    <s v="P.S. 058-4"/>
    <n v="2014"/>
    <n v="54"/>
    <n v="276.70370000000003"/>
    <n v="28"/>
    <n v="51.851849999999999"/>
    <n v="22"/>
    <n v="40.740740000000002"/>
    <n v="3"/>
    <n v="5.5555560000000002"/>
    <n v="1"/>
    <n v="1.8518520000000001"/>
    <n v="4"/>
    <n v="7.4074070000000001"/>
    <n v="119.13580066666667"/>
    <x v="94"/>
    <n v="26"/>
    <n v="29"/>
    <n v="0.76071922544951587"/>
    <e v="#N/A"/>
    <m/>
    <m/>
    <m/>
    <x v="11"/>
    <m/>
  </r>
  <r>
    <s v="15K131"/>
    <s v="K131"/>
    <s v="P.S. 131 BROOKLYN"/>
    <s v="K"/>
    <n v="4"/>
    <s v="P.S. 131 BROOKLYN-4"/>
    <n v="2014"/>
    <n v="147"/>
    <n v="292.55099999999999"/>
    <n v="58"/>
    <n v="39.455779999999997"/>
    <n v="57"/>
    <n v="38.775509999999997"/>
    <n v="25"/>
    <n v="17.006799999999998"/>
    <n v="7"/>
    <n v="4.7619049999999996"/>
    <n v="32"/>
    <n v="21.768709999999999"/>
    <n v="129.02493666666663"/>
    <x v="75"/>
    <n v="27"/>
    <n v="29"/>
    <n v="0.76124567474048443"/>
    <m/>
    <m/>
    <m/>
    <m/>
    <x v="11"/>
    <m/>
  </r>
  <r>
    <s v="20K112"/>
    <s v="K112"/>
    <s v="P.S. 112 LEFFERTS PARK"/>
    <s v="K"/>
    <n v="5"/>
    <s v="P.S. 112 LEFFERTS PARK-5"/>
    <n v="2014"/>
    <n v="80"/>
    <n v="307.32499999999999"/>
    <n v="19"/>
    <n v="23.75"/>
    <n v="28"/>
    <n v="35"/>
    <n v="23"/>
    <n v="28.75"/>
    <n v="10"/>
    <n v="12.5"/>
    <n v="33"/>
    <n v="41.25"/>
    <n v="143.33333333333331"/>
    <x v="75"/>
    <n v="27"/>
    <n v="29"/>
    <n v="0.76177285318559562"/>
    <m/>
    <m/>
    <m/>
    <m/>
    <x v="11"/>
    <m/>
  </r>
  <r>
    <s v="21K095"/>
    <s v="K095"/>
    <s v="P.S. 095 THE GRAVESEND"/>
    <s v="K"/>
    <n v="5"/>
    <s v="P.S. 095 THE GRAVESEND-5"/>
    <n v="2014"/>
    <n v="115"/>
    <n v="299.26960000000003"/>
    <n v="38"/>
    <n v="33.043480000000002"/>
    <n v="45"/>
    <n v="39.130429999999997"/>
    <n v="22"/>
    <n v="19.13043"/>
    <n v="10"/>
    <n v="8.6956520000000008"/>
    <n v="32"/>
    <n v="27.826090000000001"/>
    <n v="134.49274066666666"/>
    <x v="75"/>
    <n v="27"/>
    <n v="29"/>
    <n v="0.76230076230076227"/>
    <m/>
    <m/>
    <m/>
    <m/>
    <x v="11"/>
    <m/>
  </r>
  <r>
    <s v="24Q081"/>
    <s v="Q081"/>
    <s v="P.S. 81Q JEAN PAUL RICHTER"/>
    <s v="Q"/>
    <n v="5"/>
    <s v="P.S. 81Q JEAN PAUL RICHTER-5"/>
    <n v="2014"/>
    <n v="204"/>
    <n v="291.38729999999998"/>
    <n v="90"/>
    <n v="44.117649999999998"/>
    <n v="78"/>
    <n v="38.235289999999999"/>
    <n v="28"/>
    <n v="13.725490000000001"/>
    <n v="8"/>
    <n v="3.9215689999999999"/>
    <n v="36"/>
    <n v="17.64706"/>
    <n v="125.81699133333332"/>
    <x v="75"/>
    <n v="27"/>
    <n v="29"/>
    <n v="0.76282940360610263"/>
    <e v="#N/A"/>
    <m/>
    <m/>
    <m/>
    <x v="11"/>
    <m/>
  </r>
  <r>
    <s v="24Q239"/>
    <s v="Q239"/>
    <s v="P.S. 239"/>
    <s v="Q"/>
    <n v="4"/>
    <s v="P.S. 239-4"/>
    <n v="2014"/>
    <n v="111"/>
    <n v="290.61259999999999"/>
    <n v="46"/>
    <n v="41.44144"/>
    <n v="41"/>
    <n v="36.93694"/>
    <n v="21"/>
    <n v="18.91892"/>
    <n v="3"/>
    <n v="2.7027030000000001"/>
    <n v="24"/>
    <n v="21.62162"/>
    <n v="127.62763266666666"/>
    <x v="75"/>
    <n v="26"/>
    <n v="29"/>
    <n v="0.76335877862595414"/>
    <e v="#N/A"/>
    <m/>
    <m/>
    <m/>
    <x v="11"/>
    <m/>
  </r>
  <r>
    <s v="25Q029"/>
    <s v="Q029"/>
    <s v="P.S. 029 QUEENS"/>
    <s v="Q"/>
    <n v="3"/>
    <s v="P.S. 029 QUEENS-3"/>
    <n v="2014"/>
    <n v="112"/>
    <n v="296.38389999999998"/>
    <n v="41"/>
    <n v="36.607140000000001"/>
    <n v="37"/>
    <n v="33.035710000000002"/>
    <n v="33"/>
    <n v="29.464289999999998"/>
    <n v="1"/>
    <n v="0.89285700000000001"/>
    <n v="34"/>
    <n v="30.357140000000001"/>
    <n v="131.54761733333333"/>
    <x v="75"/>
    <n v="27"/>
    <n v="29"/>
    <n v="0.76388888888888884"/>
    <m/>
    <m/>
    <m/>
    <m/>
    <x v="11"/>
    <m/>
  </r>
  <r>
    <s v="29Q176"/>
    <s v="Q176"/>
    <s v="P.S. 176 CAMBRIA HEIGHTS"/>
    <s v="Q"/>
    <n v="3"/>
    <s v="P.S. 176 CAMBRIA HEIGHTS-3"/>
    <n v="2014"/>
    <n v="111"/>
    <n v="314.81079999999997"/>
    <n v="24"/>
    <n v="21.62162"/>
    <n v="28"/>
    <n v="25.22523"/>
    <n v="50"/>
    <n v="45.045050000000003"/>
    <n v="9"/>
    <n v="8.1081079999999996"/>
    <n v="59"/>
    <n v="53.153149999999997"/>
    <n v="146.54655933333333"/>
    <x v="75"/>
    <n v="27"/>
    <n v="29"/>
    <n v="0.76441973592772761"/>
    <m/>
    <m/>
    <m/>
    <m/>
    <x v="11"/>
    <m/>
  </r>
  <r>
    <s v="30Q122"/>
    <s v="Q122"/>
    <s v="P.S. 122 MAMIE FAY"/>
    <s v="Q"/>
    <n v="4"/>
    <s v="P.S. 122 MAMIE FAY-4"/>
    <n v="2014"/>
    <n v="163"/>
    <n v="318.63799999999998"/>
    <n v="30"/>
    <n v="18.404910000000001"/>
    <n v="43"/>
    <n v="26.380369999999999"/>
    <n v="39"/>
    <n v="23.926380000000002"/>
    <n v="51"/>
    <n v="31.288340000000002"/>
    <n v="90"/>
    <n v="55.21472"/>
    <n v="156.03271666666666"/>
    <x v="75"/>
    <n v="27"/>
    <n v="29"/>
    <n v="0.76495132127955501"/>
    <m/>
    <m/>
    <m/>
    <m/>
    <x v="11"/>
    <m/>
  </r>
  <r>
    <s v="31R004"/>
    <s v="R004"/>
    <s v="P.S. 004 MAURICE WOLLIN"/>
    <s v="R"/>
    <n v="3"/>
    <s v="P.S. 004 MAURICE WOLLIN-3"/>
    <n v="2014"/>
    <n v="120"/>
    <n v="306.66669999999999"/>
    <n v="31"/>
    <n v="25.83333"/>
    <n v="41"/>
    <n v="34.166670000000003"/>
    <n v="38"/>
    <n v="31.66667"/>
    <n v="10"/>
    <n v="8.3333329999999997"/>
    <n v="48"/>
    <n v="40"/>
    <n v="140.83333933333333"/>
    <x v="75"/>
    <n v="27"/>
    <n v="29"/>
    <n v="0.76548364648573419"/>
    <m/>
    <m/>
    <m/>
    <m/>
    <x v="11"/>
    <m/>
  </r>
  <r>
    <s v="25Q020"/>
    <s v="Q020"/>
    <s v="P.S. 020 JOHN BOWNE"/>
    <s v="Q"/>
    <n v="4"/>
    <s v="P.S. 020 JOHN BOWNE-4"/>
    <n v="2014"/>
    <n v="228"/>
    <n v="302.41669999999999"/>
    <n v="52"/>
    <n v="22.807020000000001"/>
    <n v="103"/>
    <n v="45.175440000000002"/>
    <n v="55"/>
    <n v="24.122810000000001"/>
    <n v="18"/>
    <n v="7.8947370000000001"/>
    <n v="73"/>
    <n v="32.017539999999997"/>
    <n v="139.03509733333334"/>
    <x v="105"/>
    <n v="26"/>
    <n v="29"/>
    <n v="0.76601671309192199"/>
    <e v="#N/A"/>
    <m/>
    <m/>
    <m/>
    <x v="11"/>
    <m/>
  </r>
  <r>
    <s v="11X096"/>
    <s v="X096"/>
    <s v="P.S. 096 RICHARD RODGERS"/>
    <s v="X"/>
    <n v="3"/>
    <s v="P.S. 096 RICHARD RODGERS-3"/>
    <n v="2014"/>
    <n v="162"/>
    <n v="294.86419999999998"/>
    <n v="63"/>
    <n v="38.888890000000004"/>
    <n v="60"/>
    <n v="37.037039999999998"/>
    <n v="35"/>
    <n v="21.604939999999999"/>
    <n v="4"/>
    <n v="2.4691360000000002"/>
    <n v="39"/>
    <n v="24.074069999999999"/>
    <n v="129.21811533333334"/>
    <x v="94"/>
    <n v="25"/>
    <n v="29"/>
    <n v="0.76655052264808365"/>
    <e v="#N/A"/>
    <m/>
    <m/>
    <m/>
    <x v="11"/>
    <m/>
  </r>
  <r>
    <s v="07X385"/>
    <s v="X385"/>
    <s v="PERFORMANCE SCHOOL"/>
    <s v="X"/>
    <n v="4"/>
    <s v="PERFORMANCE SCHOOL-4"/>
    <n v="2014"/>
    <n v="79"/>
    <n v="266.31650000000002"/>
    <n v="56"/>
    <n v="70.886080000000007"/>
    <n v="14"/>
    <n v="17.721520000000002"/>
    <n v="8"/>
    <n v="10.126580000000001"/>
    <n v="1"/>
    <n v="1.2658229999999999"/>
    <n v="9"/>
    <n v="11.39241"/>
    <n v="113.92405266666667"/>
    <x v="94"/>
    <n v="27"/>
    <n v="28"/>
    <n v="0.76708507670850767"/>
    <m/>
    <m/>
    <m/>
    <m/>
    <x v="11"/>
    <m/>
  </r>
  <r>
    <s v="21K177"/>
    <s v="K177"/>
    <s v="P.S. 177 THE MARLBORO"/>
    <s v="K"/>
    <n v="3"/>
    <s v="P.S. 177 THE MARLBORO-3"/>
    <n v="2014"/>
    <n v="142"/>
    <n v="298.59859999999998"/>
    <n v="48"/>
    <n v="33.802819999999997"/>
    <n v="47"/>
    <n v="33.098590000000002"/>
    <n v="46"/>
    <n v="32.394370000000002"/>
    <n v="1"/>
    <n v="0.70422499999999999"/>
    <n v="47"/>
    <n v="33.098590000000002"/>
    <n v="133.33333999999999"/>
    <x v="92"/>
    <n v="25"/>
    <n v="29"/>
    <n v="0.76762037683182127"/>
    <e v="#N/A"/>
    <m/>
    <m/>
    <m/>
    <x v="11"/>
    <m/>
  </r>
  <r>
    <s v="30Q152"/>
    <s v="Q152"/>
    <s v="P.S. 152 GWENDOLINE N. ALLEYNE SCHOOL"/>
    <s v="Q"/>
    <n v="5"/>
    <s v="P.S. 152 GWENDOLINE N. ALLEYNE SCHOOL-5"/>
    <n v="2014"/>
    <n v="210"/>
    <n v="308.63330000000002"/>
    <n v="46"/>
    <n v="21.90476"/>
    <n v="83"/>
    <n v="39.523809999999997"/>
    <n v="56"/>
    <n v="26.66667"/>
    <n v="25"/>
    <n v="11.90476"/>
    <n v="81"/>
    <n v="38.571429999999999"/>
    <n v="142.85714333333331"/>
    <x v="92"/>
    <n v="26"/>
    <n v="29"/>
    <n v="0.76815642458100553"/>
    <e v="#N/A"/>
    <m/>
    <m/>
    <m/>
    <x v="11"/>
    <m/>
  </r>
  <r>
    <s v="02M158"/>
    <s v="M158"/>
    <s v="P.S. 158 BAYARD TAYLOR"/>
    <s v="M"/>
    <n v="4"/>
    <s v="P.S. 158 BAYARD TAYLOR-4"/>
    <n v="2014"/>
    <n v="101"/>
    <n v="332.73270000000002"/>
    <n v="8"/>
    <n v="7.9207919999999996"/>
    <n v="17"/>
    <n v="16.831679999999999"/>
    <n v="36"/>
    <n v="35.643560000000001"/>
    <n v="40"/>
    <n v="39.603960000000001"/>
    <n v="76"/>
    <n v="75.247519999999994"/>
    <n v="168.97688533333331"/>
    <x v="78"/>
    <n v="26"/>
    <n v="29"/>
    <n v="0.76869322152341013"/>
    <e v="#N/A"/>
    <m/>
    <m/>
    <m/>
    <x v="11"/>
    <m/>
  </r>
  <r>
    <s v="08X146"/>
    <s v="X146"/>
    <s v="P.S. 146 EDWARD COLLINS"/>
    <s v="X"/>
    <n v="5"/>
    <s v="P.S. 146 EDWARD COLLINS-5"/>
    <n v="2014"/>
    <n v="56"/>
    <n v="284.4821"/>
    <n v="29"/>
    <n v="51.785710000000002"/>
    <n v="22"/>
    <n v="39.285710000000002"/>
    <n v="3"/>
    <n v="5.3571429999999998"/>
    <n v="2"/>
    <n v="3.5714290000000002"/>
    <n v="5"/>
    <n v="8.9285709999999998"/>
    <n v="120.23808633333334"/>
    <x v="94"/>
    <n v="27"/>
    <n v="28"/>
    <n v="0.76923076923076927"/>
    <m/>
    <m/>
    <m/>
    <m/>
    <x v="11"/>
    <m/>
  </r>
  <r>
    <s v="19K345"/>
    <s v="K345"/>
    <s v="P.S. 345 PATROLMAN ROBERT BOLDEN"/>
    <s v="K"/>
    <n v="5"/>
    <s v="P.S. 345 PATROLMAN ROBERT BOLDEN-5"/>
    <n v="2014"/>
    <n v="80"/>
    <n v="293.2"/>
    <n v="33"/>
    <n v="41.25"/>
    <n v="33"/>
    <n v="41.25"/>
    <n v="12"/>
    <n v="15"/>
    <n v="2"/>
    <n v="2.5"/>
    <n v="14"/>
    <n v="17.5"/>
    <n v="126.25"/>
    <x v="78"/>
    <n v="27"/>
    <n v="29"/>
    <n v="0.76976906927921618"/>
    <e v="#N/A"/>
    <m/>
    <m/>
    <m/>
    <x v="11"/>
    <m/>
  </r>
  <r>
    <s v="20K180"/>
    <s v="K180"/>
    <s v="THE SEEALL ACADEMY"/>
    <s v="K"/>
    <n v="4"/>
    <s v="THE SEEALL ACADEMY-4"/>
    <n v="2014"/>
    <n v="122"/>
    <n v="305.29509999999999"/>
    <n v="24"/>
    <n v="19.672129999999999"/>
    <n v="52"/>
    <n v="42.622950000000003"/>
    <n v="38"/>
    <n v="31.147539999999999"/>
    <n v="8"/>
    <n v="6.5573769999999998"/>
    <n v="46"/>
    <n v="37.704920000000001"/>
    <n v="141.53005066666668"/>
    <x v="78"/>
    <n v="27"/>
    <n v="29"/>
    <n v="0.77030812324929976"/>
    <e v="#N/A"/>
    <m/>
    <m/>
    <m/>
    <x v="11"/>
    <m/>
  </r>
  <r>
    <s v="27Q097"/>
    <s v="Q097"/>
    <s v="P.S. 097 FOREST PARK"/>
    <s v="Q"/>
    <n v="5"/>
    <s v="P.S. 097 FOREST PARK-5"/>
    <n v="2014"/>
    <n v="98"/>
    <n v="305.0204"/>
    <n v="23"/>
    <n v="23.469390000000001"/>
    <n v="44"/>
    <n v="44.897959999999998"/>
    <n v="22"/>
    <n v="22.448979999999999"/>
    <n v="9"/>
    <n v="9.1836730000000006"/>
    <n v="31"/>
    <n v="31.632650000000002"/>
    <n v="139.11564933333332"/>
    <x v="78"/>
    <n v="27"/>
    <n v="29"/>
    <n v="0.77084793272599861"/>
    <e v="#N/A"/>
    <m/>
    <m/>
    <m/>
    <x v="11"/>
    <m/>
  </r>
  <r>
    <s v="27Q223"/>
    <s v="Q223"/>
    <s v="P.S. 223 LYNDON B. JOHNSON"/>
    <s v="Q"/>
    <n v="5"/>
    <s v="P.S. 223 LYNDON B. JOHNSON-5"/>
    <n v="2014"/>
    <n v="83"/>
    <n v="292.09640000000002"/>
    <n v="37"/>
    <n v="44.578310000000002"/>
    <n v="32"/>
    <n v="38.554220000000001"/>
    <n v="12"/>
    <n v="14.45783"/>
    <n v="2"/>
    <n v="2.4096389999999999"/>
    <n v="14"/>
    <n v="16.867470000000001"/>
    <n v="124.899598"/>
    <x v="78"/>
    <n v="26"/>
    <n v="29"/>
    <n v="0.77138849929873765"/>
    <e v="#N/A"/>
    <m/>
    <m/>
    <m/>
    <x v="11"/>
    <m/>
  </r>
  <r>
    <s v="28Q161"/>
    <s v="Q161"/>
    <s v="P.S. 161 ARTHUR ASHE SCHOOL"/>
    <s v="Q"/>
    <n v="3"/>
    <s v="P.S. 161 ARTHUR ASHE SCHOOL-3"/>
    <n v="2014"/>
    <n v="88"/>
    <n v="304.88639999999998"/>
    <n v="28"/>
    <n v="31.818180000000002"/>
    <n v="25"/>
    <n v="28.409089999999999"/>
    <n v="33"/>
    <n v="37.5"/>
    <n v="2"/>
    <n v="2.2727270000000002"/>
    <n v="35"/>
    <n v="39.772730000000003"/>
    <n v="136.74242066666667"/>
    <x v="78"/>
    <n v="26"/>
    <n v="29"/>
    <n v="0.77192982456140358"/>
    <e v="#N/A"/>
    <m/>
    <m/>
    <m/>
    <x v="11"/>
    <m/>
  </r>
  <r>
    <s v="18K235"/>
    <s v="K235"/>
    <s v="P.S. 235 LENOX SCHOOL"/>
    <s v="K"/>
    <n v="4"/>
    <s v="P.S. 235 LENOX SCHOOL-4"/>
    <n v="2014"/>
    <n v="156"/>
    <n v="305.73719999999997"/>
    <n v="29"/>
    <n v="18.589739999999999"/>
    <n v="71"/>
    <n v="45.512819999999998"/>
    <n v="50"/>
    <n v="32.051279999999998"/>
    <n v="6"/>
    <n v="3.8461539999999999"/>
    <n v="56"/>
    <n v="35.897440000000003"/>
    <n v="140.38460799999999"/>
    <x v="55"/>
    <n v="26"/>
    <n v="29"/>
    <n v="0.77247191011235949"/>
    <e v="#N/A"/>
    <m/>
    <m/>
    <m/>
    <x v="11"/>
    <m/>
  </r>
  <r>
    <s v="02M130"/>
    <s v="M130"/>
    <s v="P.S. 130 HERNANDO DE SOTO"/>
    <s v="M"/>
    <n v="4"/>
    <s v="P.S. 130 HERNANDO DE SOTO-4"/>
    <n v="2014"/>
    <n v="132"/>
    <n v="327.2045"/>
    <n v="11"/>
    <n v="8.3333329999999997"/>
    <n v="33"/>
    <n v="25"/>
    <n v="46"/>
    <n v="34.848480000000002"/>
    <n v="42"/>
    <n v="31.818180000000002"/>
    <n v="88"/>
    <n v="66.666669999999996"/>
    <n v="163.38382633333333"/>
    <x v="94"/>
    <n v="26"/>
    <n v="29"/>
    <n v="0.77301475755446236"/>
    <e v="#N/A"/>
    <m/>
    <m/>
    <m/>
    <x v="11"/>
    <m/>
  </r>
  <r>
    <s v="06M008"/>
    <s v="M008"/>
    <s v="P.S. 008 LUIS BELLIARD"/>
    <s v="M"/>
    <n v="5"/>
    <s v="P.S. 008 LUIS BELLIARD-5"/>
    <n v="2014"/>
    <n v="75"/>
    <n v="278.9067"/>
    <n v="44"/>
    <n v="58.666670000000003"/>
    <n v="24"/>
    <n v="32"/>
    <n v="6"/>
    <n v="8"/>
    <n v="1"/>
    <n v="1.3333330000000001"/>
    <n v="7"/>
    <n v="9.3333329999999997"/>
    <n v="117.333336"/>
    <x v="94"/>
    <n v="26"/>
    <n v="29"/>
    <n v="0.77355836849507742"/>
    <e v="#N/A"/>
    <m/>
    <m/>
    <m/>
    <x v="11"/>
    <m/>
  </r>
  <r>
    <s v="08X304"/>
    <s v="X304"/>
    <s v="P.S. 304 EARLY CHILDHOOD SCHOOL"/>
    <s v="X"/>
    <n v="4"/>
    <s v="P.S. 304 EARLY CHILDHOOD SCHOOL-4"/>
    <n v="2014"/>
    <n v="70"/>
    <n v="315.27140000000003"/>
    <n v="8"/>
    <n v="11.428570000000001"/>
    <n v="23"/>
    <n v="32.857140000000001"/>
    <n v="26"/>
    <n v="37.142859999999999"/>
    <n v="13"/>
    <n v="18.571429999999999"/>
    <n v="39"/>
    <n v="55.714289999999998"/>
    <n v="154.28571666666664"/>
    <x v="94"/>
    <n v="27"/>
    <n v="28"/>
    <n v="0.77410274454609429"/>
    <m/>
    <m/>
    <m/>
    <m/>
    <x v="11"/>
    <m/>
  </r>
  <r>
    <s v="09X004"/>
    <s v="X004"/>
    <s v="P.S./M.S. 004 CROTONA PARK WEST"/>
    <s v="X"/>
    <n v="4"/>
    <s v="P.S./M.S. 004 CROTONA PARK WEST-4"/>
    <n v="2014"/>
    <n v="51"/>
    <n v="293.3922"/>
    <n v="18"/>
    <n v="35.294119999999999"/>
    <n v="25"/>
    <n v="49.01961"/>
    <n v="7"/>
    <n v="13.725490000000001"/>
    <n v="1"/>
    <n v="1.9607840000000001"/>
    <n v="8"/>
    <n v="15.68627"/>
    <n v="127.45098466666664"/>
    <x v="94"/>
    <n v="27"/>
    <n v="28"/>
    <n v="0.77464788732394363"/>
    <m/>
    <m/>
    <m/>
    <m/>
    <x v="11"/>
    <m/>
  </r>
  <r>
    <s v="10X059"/>
    <s v="X059"/>
    <s v="P.S. 059 THE COMMUNITY SCHOOL OF TECHNOLOGY"/>
    <s v="X"/>
    <n v="4"/>
    <s v="P.S. 059 THE COMMUNITY SCHOOL OF TECHNOLOGY-4"/>
    <n v="2014"/>
    <n v="54"/>
    <n v="279.48149999999998"/>
    <n v="31"/>
    <n v="57.407409999999999"/>
    <n v="20"/>
    <n v="37.037039999999998"/>
    <n v="2"/>
    <n v="3.7037040000000001"/>
    <n v="1"/>
    <n v="1.8518520000000001"/>
    <n v="3"/>
    <n v="5.5555560000000002"/>
    <n v="116.66667399999999"/>
    <x v="94"/>
    <n v="27"/>
    <n v="28"/>
    <n v="0.77519379844961245"/>
    <m/>
    <m/>
    <m/>
    <m/>
    <x v="11"/>
    <m/>
  </r>
  <r>
    <s v="13K282"/>
    <s v="K282"/>
    <s v="P.S. 282 PARK SLOPE"/>
    <s v="K"/>
    <n v="3"/>
    <s v="P.S. 282 PARK SLOPE-3"/>
    <n v="2014"/>
    <n v="97"/>
    <n v="315.13400000000001"/>
    <n v="16"/>
    <n v="16.49485"/>
    <n v="37"/>
    <n v="38.144329999999997"/>
    <n v="31"/>
    <n v="31.958760000000002"/>
    <n v="13"/>
    <n v="13.402060000000001"/>
    <n v="44"/>
    <n v="45.360819999999997"/>
    <n v="147.42267666666666"/>
    <x v="94"/>
    <n v="26"/>
    <n v="29"/>
    <n v="0.7757404795486601"/>
    <e v="#N/A"/>
    <m/>
    <m/>
    <m/>
    <x v="11"/>
    <m/>
  </r>
  <r>
    <s v="19K677"/>
    <s v="K677"/>
    <s v="EAST NEW YORK ELEMENTARY SCHOOL OF EXCELLENCE"/>
    <s v="K"/>
    <n v="3"/>
    <s v="EAST NEW YORK ELEMENTARY SCHOOL OF EXCELLENCE-3"/>
    <n v="2014"/>
    <n v="85"/>
    <n v="280.42349999999999"/>
    <n v="51"/>
    <n v="60"/>
    <n v="20"/>
    <n v="23.529409999999999"/>
    <n v="13"/>
    <n v="15.294119999999999"/>
    <n v="1"/>
    <n v="1.176471"/>
    <n v="14"/>
    <n v="16.470590000000001"/>
    <n v="119.21568866666667"/>
    <x v="94"/>
    <n v="26"/>
    <n v="29"/>
    <n v="0.77628793225123505"/>
    <e v="#N/A"/>
    <m/>
    <m/>
    <m/>
    <x v="11"/>
    <m/>
  </r>
  <r>
    <s v="20K503"/>
    <s v="K503"/>
    <s v="PS 503: THE SCHOOL OF DISCOVERY"/>
    <s v="K"/>
    <n v="3"/>
    <s v="PS 503: THE SCHOOL OF DISCOVERY-3"/>
    <n v="2014"/>
    <n v="156"/>
    <n v="292.20510000000002"/>
    <n v="71"/>
    <n v="45.512819999999998"/>
    <n v="48"/>
    <n v="30.76923"/>
    <n v="34"/>
    <n v="21.79487"/>
    <n v="3"/>
    <n v="1.9230769999999999"/>
    <n v="37"/>
    <n v="23.717949999999998"/>
    <n v="126.70939733333331"/>
    <x v="94"/>
    <n v="27"/>
    <n v="29"/>
    <n v="0.7768361581920904"/>
    <e v="#N/A"/>
    <m/>
    <m/>
    <m/>
    <x v="11"/>
    <m/>
  </r>
  <r>
    <s v="21K090"/>
    <s v="K090"/>
    <s v="P.S. 90 EDNA COHEN SCHOOL"/>
    <s v="K"/>
    <n v="3"/>
    <s v="P.S. 90 EDNA COHEN SCHOOL-3"/>
    <n v="2014"/>
    <n v="89"/>
    <n v="288.85390000000001"/>
    <n v="39"/>
    <n v="43.820219999999999"/>
    <n v="38"/>
    <n v="42.696629999999999"/>
    <n v="11"/>
    <n v="12.35955"/>
    <n v="1"/>
    <n v="1.123596"/>
    <n v="12"/>
    <n v="13.48315"/>
    <n v="123.59550199999998"/>
    <x v="94"/>
    <n v="26"/>
    <n v="29"/>
    <n v="0.77738515901060079"/>
    <e v="#N/A"/>
    <m/>
    <m/>
    <m/>
    <x v="11"/>
    <m/>
  </r>
  <r>
    <s v="26Q031"/>
    <s v="Q031"/>
    <s v="P.S. 031 BAYSIDE"/>
    <s v="Q"/>
    <n v="3"/>
    <s v="P.S. 031 BAYSIDE-3"/>
    <n v="2014"/>
    <n v="76"/>
    <n v="313.06580000000002"/>
    <n v="13"/>
    <n v="17.105260000000001"/>
    <n v="26"/>
    <n v="34.210529999999999"/>
    <n v="35"/>
    <n v="46.052630000000001"/>
    <n v="2"/>
    <n v="2.6315789999999999"/>
    <n v="37"/>
    <n v="48.68421"/>
    <n v="144.73684133333333"/>
    <x v="94"/>
    <n v="26"/>
    <n v="29"/>
    <n v="0.77793493635077793"/>
    <e v="#N/A"/>
    <m/>
    <m/>
    <m/>
    <x v="11"/>
    <m/>
  </r>
  <r>
    <s v="27Q108"/>
    <s v="Q108"/>
    <s v="P.S. 108 CAPTAIN VINCENT G. FOWLER"/>
    <s v="Q"/>
    <n v="3"/>
    <s v="P.S. 108 CAPTAIN VINCENT G. FOWLER-3"/>
    <n v="2014"/>
    <n v="214"/>
    <n v="315.30840000000001"/>
    <n v="39"/>
    <n v="18.224299999999999"/>
    <n v="69"/>
    <n v="32.242989999999999"/>
    <n v="86"/>
    <n v="40.186920000000001"/>
    <n v="20"/>
    <n v="9.3457939999999997"/>
    <n v="106"/>
    <n v="49.532710000000002"/>
    <n v="146.88474133333332"/>
    <x v="94"/>
    <n v="25"/>
    <n v="29"/>
    <n v="0.77848549186128801"/>
    <m/>
    <m/>
    <m/>
    <m/>
    <x v="11"/>
    <m/>
  </r>
  <r>
    <s v="27Q306"/>
    <s v="Q306"/>
    <s v="NEW YORK CITY ACADEMY FOR DISCOVERY"/>
    <s v="Q"/>
    <n v="4"/>
    <s v="NEW YORK CITY ACADEMY FOR DISCOVERY-4"/>
    <n v="2014"/>
    <n v="84"/>
    <n v="308.58330000000001"/>
    <n v="15"/>
    <n v="17.857140000000001"/>
    <n v="32"/>
    <n v="38.095239999999997"/>
    <n v="30"/>
    <n v="35.714289999999998"/>
    <n v="7"/>
    <n v="8.3333329999999997"/>
    <n v="37"/>
    <n v="44.047620000000002"/>
    <n v="144.84127599999997"/>
    <x v="94"/>
    <n v="26"/>
    <n v="29"/>
    <n v="0.77903682719546741"/>
    <m/>
    <m/>
    <m/>
    <m/>
    <x v="11"/>
    <m/>
  </r>
  <r>
    <s v="28Q139"/>
    <s v="Q139"/>
    <s v="P.S. 139 REGO PARK"/>
    <s v="Q"/>
    <n v="4"/>
    <s v="P.S. 139 REGO PARK-4"/>
    <n v="2014"/>
    <n v="140"/>
    <n v="311.30709999999999"/>
    <n v="29"/>
    <n v="20.714289999999998"/>
    <n v="51"/>
    <n v="36.428570000000001"/>
    <n v="33"/>
    <n v="23.571429999999999"/>
    <n v="27"/>
    <n v="19.285710000000002"/>
    <n v="60"/>
    <n v="42.857140000000001"/>
    <n v="147.14285333333333"/>
    <x v="94"/>
    <n v="26"/>
    <n v="29"/>
    <n v="0.77958894401133949"/>
    <m/>
    <m/>
    <m/>
    <m/>
    <x v="11"/>
    <m/>
  </r>
  <r>
    <s v="28Q140"/>
    <s v="Q140"/>
    <s v="P.S. 140 EDWARD K ELLINGTON"/>
    <s v="Q"/>
    <n v="3"/>
    <s v="P.S. 140 EDWARD K ELLINGTON-3"/>
    <n v="2014"/>
    <n v="92"/>
    <n v="283.1413"/>
    <n v="48"/>
    <n v="52.173909999999999"/>
    <n v="30"/>
    <n v="32.608699999999999"/>
    <n v="14"/>
    <n v="15.21739"/>
    <n v="0"/>
    <n v="0"/>
    <n v="14"/>
    <n v="15.21739"/>
    <n v="121.01449333333332"/>
    <x v="94"/>
    <n v="26"/>
    <n v="29"/>
    <n v="0.78014184397163122"/>
    <m/>
    <m/>
    <m/>
    <m/>
    <x v="11"/>
    <m/>
  </r>
  <r>
    <s v="29Q037"/>
    <s v="Q037"/>
    <s v="CYNTHIA JENKINS SCHOOL"/>
    <s v="Q"/>
    <n v="4"/>
    <s v="CYNTHIA JENKINS SCHOOL-4"/>
    <n v="2014"/>
    <n v="77"/>
    <n v="301.2208"/>
    <n v="20"/>
    <n v="25.974029999999999"/>
    <n v="36"/>
    <n v="46.753250000000001"/>
    <n v="11"/>
    <n v="14.28571"/>
    <n v="10"/>
    <n v="12.98701"/>
    <n v="21"/>
    <n v="27.272729999999999"/>
    <n v="138.09523333333334"/>
    <x v="94"/>
    <n v="26"/>
    <n v="29"/>
    <n v="0.78069552874378989"/>
    <m/>
    <m/>
    <m/>
    <m/>
    <x v="11"/>
    <m/>
  </r>
  <r>
    <s v="30Q085"/>
    <s v="Q085"/>
    <s v="P.S. 085 JUDGE CHARLES VALLONE"/>
    <s v="Q"/>
    <n v="4"/>
    <s v="P.S. 085 JUDGE CHARLES VALLONE-4"/>
    <n v="2014"/>
    <n v="71"/>
    <n v="312.64789999999999"/>
    <n v="18"/>
    <n v="25.35211"/>
    <n v="18"/>
    <n v="25.35211"/>
    <n v="14"/>
    <n v="19.718309999999999"/>
    <n v="21"/>
    <n v="29.577459999999999"/>
    <n v="35"/>
    <n v="49.295769999999997"/>
    <n v="151.17369333333332"/>
    <x v="94"/>
    <n v="26"/>
    <n v="29"/>
    <n v="0.78125"/>
    <m/>
    <m/>
    <m/>
    <m/>
    <x v="11"/>
    <m/>
  </r>
  <r>
    <s v="32K086"/>
    <s v="K086"/>
    <s v="P.S. 086 THE IRVINGTON"/>
    <s v="K"/>
    <n v="4"/>
    <s v="P.S. 086 THE IRVINGTON-4"/>
    <n v="2014"/>
    <n v="71"/>
    <n v="283.47890000000001"/>
    <n v="39"/>
    <n v="54.929580000000001"/>
    <n v="20"/>
    <n v="28.16901"/>
    <n v="10"/>
    <n v="14.08451"/>
    <n v="2"/>
    <n v="2.8169010000000001"/>
    <n v="12"/>
    <n v="16.901409999999998"/>
    <n v="121.59624533333333"/>
    <x v="94"/>
    <n v="26"/>
    <n v="29"/>
    <n v="0.78180525941719969"/>
    <m/>
    <m/>
    <m/>
    <m/>
    <x v="11"/>
    <m/>
  </r>
  <r>
    <s v="20K069"/>
    <s v="K069"/>
    <s v="P.S. 69 VINCENT D. GRIPPO SCHOOL"/>
    <s v="K"/>
    <n v="5"/>
    <s v="P.S. 69 VINCENT D. GRIPPO SCHOOL-5"/>
    <n v="2014"/>
    <n v="159"/>
    <n v="309.60379999999998"/>
    <n v="32"/>
    <n v="20.125789999999999"/>
    <n v="58"/>
    <n v="36.477989999999998"/>
    <n v="52"/>
    <n v="32.7044"/>
    <n v="17"/>
    <n v="10.69182"/>
    <n v="69"/>
    <n v="43.396230000000003"/>
    <n v="144.65408333333335"/>
    <x v="79"/>
    <n v="25"/>
    <n v="29"/>
    <n v="0.78236130867709808"/>
    <m/>
    <m/>
    <m/>
    <m/>
    <x v="10"/>
    <m/>
  </r>
  <r>
    <s v="29Q131"/>
    <s v="Q131"/>
    <s v="P.S. 131 ABIGAIL ADAMS"/>
    <s v="Q"/>
    <n v="5"/>
    <s v="P.S. 131 ABIGAIL ADAMS-5"/>
    <n v="2014"/>
    <n v="149"/>
    <n v="317.8725"/>
    <n v="21"/>
    <n v="14.093959999999999"/>
    <n v="53"/>
    <n v="35.57047"/>
    <n v="44"/>
    <n v="29.530200000000001"/>
    <n v="31"/>
    <n v="20.80537"/>
    <n v="75"/>
    <n v="50.335569999999997"/>
    <n v="152.34899333333334"/>
    <x v="79"/>
    <n v="27"/>
    <n v="29"/>
    <n v="0.7829181494661922"/>
    <m/>
    <m/>
    <m/>
    <m/>
    <x v="10"/>
    <m/>
  </r>
  <r>
    <s v="03M087"/>
    <s v="M087"/>
    <s v="P.S. 087 WILLIAM SHERMAN"/>
    <s v="M"/>
    <n v="4"/>
    <s v="P.S. 087 WILLIAM SHERMAN-4"/>
    <n v="2014"/>
    <n v="180"/>
    <n v="343.25"/>
    <n v="5"/>
    <n v="2.7777780000000001"/>
    <n v="19"/>
    <n v="10.55556"/>
    <n v="61"/>
    <n v="33.888890000000004"/>
    <n v="95"/>
    <n v="52.77778"/>
    <n v="156"/>
    <n v="86.666669999999996"/>
    <n v="178.88890133333334"/>
    <x v="23"/>
    <n v="26"/>
    <n v="29"/>
    <n v="0.7834757834757835"/>
    <m/>
    <m/>
    <m/>
    <m/>
    <x v="10"/>
    <m/>
  </r>
  <r>
    <s v="31R060"/>
    <s v="R060"/>
    <s v="P.S. 060 ALICE AUSTEN"/>
    <s v="R"/>
    <n v="5"/>
    <s v="P.S. 060 ALICE AUSTEN-5"/>
    <n v="2014"/>
    <n v="147"/>
    <n v="305.18369999999999"/>
    <n v="39"/>
    <n v="26.530609999999999"/>
    <n v="60"/>
    <n v="40.816330000000001"/>
    <n v="32"/>
    <n v="21.768709999999999"/>
    <n v="16"/>
    <n v="10.88435"/>
    <n v="48"/>
    <n v="32.653060000000004"/>
    <n v="139.00226666666666"/>
    <x v="23"/>
    <n v="25"/>
    <n v="29"/>
    <n v="0.78403421240199578"/>
    <m/>
    <m/>
    <m/>
    <m/>
    <x v="10"/>
    <m/>
  </r>
  <r>
    <s v="20K179"/>
    <s v="K179"/>
    <s v="P.S. 179 KENSINGTON"/>
    <s v="K"/>
    <n v="3"/>
    <s v="P.S. 179 KENSINGTON-3"/>
    <n v="2014"/>
    <n v="133"/>
    <n v="278.04509999999999"/>
    <n v="84"/>
    <n v="63.157890000000002"/>
    <n v="35"/>
    <n v="26.31579"/>
    <n v="13"/>
    <n v="9.7744359999999997"/>
    <n v="1"/>
    <n v="0.75187999999999999"/>
    <n v="14"/>
    <n v="10.52632"/>
    <n v="116.04009666666667"/>
    <x v="56"/>
    <n v="26"/>
    <n v="29"/>
    <n v="0.78459343794579173"/>
    <e v="#N/A"/>
    <m/>
    <m/>
    <m/>
    <x v="10"/>
    <m/>
  </r>
  <r>
    <s v="10X340"/>
    <s v="X340"/>
    <s v="P.S. 340"/>
    <s v="X"/>
    <n v="4"/>
    <s v="P.S. 340-4"/>
    <n v="2014"/>
    <n v="88"/>
    <n v="289.38639999999998"/>
    <n v="36"/>
    <n v="40.909089999999999"/>
    <n v="39"/>
    <n v="44.318179999999998"/>
    <n v="8"/>
    <n v="9.0909089999999999"/>
    <n v="5"/>
    <n v="5.6818179999999998"/>
    <n v="13"/>
    <n v="14.772729999999999"/>
    <n v="126.51514766666666"/>
    <x v="94"/>
    <n v="27"/>
    <n v="28"/>
    <n v="0.78515346181299073"/>
    <m/>
    <m/>
    <m/>
    <m/>
    <x v="11"/>
    <m/>
  </r>
  <r>
    <s v="10X360"/>
    <s v="X360"/>
    <s v="P.S. 360"/>
    <s v="X"/>
    <n v="5"/>
    <s v="P.S. 360-5"/>
    <n v="2014"/>
    <n v="69"/>
    <n v="289.971"/>
    <n v="31"/>
    <n v="44.92754"/>
    <n v="27"/>
    <n v="39.130429999999997"/>
    <n v="10"/>
    <n v="14.492749999999999"/>
    <n v="1"/>
    <n v="1.4492750000000001"/>
    <n v="11"/>
    <n v="15.942030000000001"/>
    <n v="124.15458"/>
    <x v="94"/>
    <n v="27"/>
    <n v="28"/>
    <n v="0.78571428571428581"/>
    <m/>
    <m/>
    <m/>
    <m/>
    <x v="11"/>
    <m/>
  </r>
  <r>
    <s v="15K154"/>
    <s v="K154"/>
    <s v="THE WINDSOR TERRACE SCHOOL"/>
    <s v="K"/>
    <n v="3"/>
    <s v="THE WINDSOR TERRACE SCHOOL-3"/>
    <n v="2014"/>
    <n v="85"/>
    <n v="321.97649999999999"/>
    <n v="16"/>
    <n v="18.823530000000002"/>
    <n v="15"/>
    <n v="17.64706"/>
    <n v="38"/>
    <n v="44.705880000000001"/>
    <n v="16"/>
    <n v="18.823530000000002"/>
    <n v="54"/>
    <n v="63.529409999999999"/>
    <n v="154.50980333333334"/>
    <x v="58"/>
    <n v="25"/>
    <n v="29"/>
    <n v="0.78627591136526087"/>
    <m/>
    <m/>
    <m/>
    <m/>
    <x v="10"/>
    <m/>
  </r>
  <r>
    <s v="17K397"/>
    <s v="K397"/>
    <s v="P.S. 397 FOSTER-LAURIE"/>
    <s v="K"/>
    <n v="3"/>
    <s v="P.S. 397 FOSTER-LAURIE-3"/>
    <n v="2014"/>
    <n v="59"/>
    <n v="296.40679999999998"/>
    <n v="19"/>
    <n v="32.203389999999999"/>
    <n v="27"/>
    <n v="45.762709999999998"/>
    <n v="11"/>
    <n v="18.644069999999999"/>
    <n v="2"/>
    <n v="3.389831"/>
    <n v="13"/>
    <n v="22.033899999999999"/>
    <n v="131.07344866666665"/>
    <x v="58"/>
    <n v="25"/>
    <n v="29"/>
    <n v="0.7868383404864091"/>
    <m/>
    <m/>
    <m/>
    <m/>
    <x v="10"/>
    <m/>
  </r>
  <r>
    <s v="21K153"/>
    <s v="K153"/>
    <s v="P.S. 153 HOMECREST"/>
    <s v="K"/>
    <n v="4"/>
    <s v="P.S. 153 HOMECREST-4"/>
    <n v="2014"/>
    <n v="73"/>
    <n v="306.411"/>
    <n v="15"/>
    <n v="20.54795"/>
    <n v="31"/>
    <n v="42.46575"/>
    <n v="16"/>
    <n v="21.917809999999999"/>
    <n v="11"/>
    <n v="15.068490000000001"/>
    <n v="27"/>
    <n v="36.9863"/>
    <n v="143.83561333333333"/>
    <x v="58"/>
    <n v="26"/>
    <n v="29"/>
    <n v="0.78740157480314954"/>
    <m/>
    <m/>
    <m/>
    <m/>
    <x v="10"/>
    <m/>
  </r>
  <r>
    <s v="26Q031"/>
    <s v="Q031"/>
    <s v="P.S. 031 BAYSIDE"/>
    <s v="Q"/>
    <n v="5"/>
    <s v="P.S. 031 BAYSIDE-5"/>
    <n v="2014"/>
    <n v="87"/>
    <n v="314.91950000000003"/>
    <n v="12"/>
    <n v="13.793100000000001"/>
    <n v="34"/>
    <n v="39.080460000000002"/>
    <n v="28"/>
    <n v="32.183909999999997"/>
    <n v="13"/>
    <n v="14.94253"/>
    <n v="41"/>
    <n v="47.126440000000002"/>
    <n v="149.42528999999999"/>
    <x v="58"/>
    <n v="26"/>
    <n v="29"/>
    <n v="0.78796561604584525"/>
    <m/>
    <m/>
    <m/>
    <m/>
    <x v="10"/>
    <m/>
  </r>
  <r>
    <s v="24Q019"/>
    <s v="Q019"/>
    <s v="P.S. 019 MARINO JEANTET"/>
    <s v="Q"/>
    <n v="3"/>
    <s v="P.S. 019 MARINO JEANTET-3"/>
    <n v="2014"/>
    <n v="293"/>
    <n v="292.17410000000001"/>
    <n v="121"/>
    <n v="41.296930000000003"/>
    <n v="114"/>
    <n v="38.907850000000003"/>
    <n v="56"/>
    <n v="19.112629999999999"/>
    <n v="2"/>
    <n v="0.68259400000000003"/>
    <n v="58"/>
    <n v="19.79522"/>
    <n v="126.39363466666667"/>
    <x v="106"/>
    <n v="25"/>
    <n v="29"/>
    <n v="0.7885304659498209"/>
    <e v="#N/A"/>
    <m/>
    <m/>
    <m/>
    <x v="10"/>
    <m/>
  </r>
  <r>
    <s v="10X382"/>
    <s v="X382"/>
    <s v="ELEMENTARY SCHOOL FOR MATH, SCIENCE, AND TECHNOLOGY"/>
    <s v="X"/>
    <n v="4"/>
    <s v="ELEMENTARY SCHOOL FOR MATH, SCIENCE, AND TECHNOLOGY-4"/>
    <n v="2014"/>
    <n v="45"/>
    <n v="284.15559999999999"/>
    <n v="21"/>
    <n v="46.666670000000003"/>
    <n v="19"/>
    <n v="42.22222"/>
    <n v="4"/>
    <n v="8.8888890000000007"/>
    <n v="1"/>
    <n v="2.2222219999999999"/>
    <n v="5"/>
    <n v="11.11111"/>
    <n v="122.22222233333333"/>
    <x v="94"/>
    <n v="27"/>
    <n v="28"/>
    <n v="0.78909612625538017"/>
    <m/>
    <m/>
    <m/>
    <m/>
    <x v="11"/>
    <m/>
  </r>
  <r>
    <s v="19K149"/>
    <s v="K149"/>
    <s v="P.S. 149 DANNY KAYE"/>
    <s v="K"/>
    <n v="3"/>
    <s v="P.S. 149 DANNY KAYE-3"/>
    <n v="2014"/>
    <n v="103"/>
    <n v="273.27179999999998"/>
    <n v="68"/>
    <n v="66.019419999999997"/>
    <n v="26"/>
    <n v="25.242719999999998"/>
    <n v="8"/>
    <n v="7.7669899999999998"/>
    <n v="1"/>
    <n v="0.97087400000000001"/>
    <n v="9"/>
    <n v="8.7378640000000001"/>
    <n v="114.56311133333332"/>
    <x v="59"/>
    <n v="25"/>
    <n v="29"/>
    <n v="0.78966259870782485"/>
    <e v="#N/A"/>
    <m/>
    <m/>
    <m/>
    <x v="10"/>
    <m/>
  </r>
  <r>
    <s v="25Q129"/>
    <s v="Q129"/>
    <s v="P.S. 129 PATRICIA LARKIN"/>
    <s v="Q"/>
    <n v="4"/>
    <s v="P.S. 129 PATRICIA LARKIN-4"/>
    <n v="2014"/>
    <n v="144"/>
    <n v="312.11810000000003"/>
    <n v="25"/>
    <n v="17.36111"/>
    <n v="48"/>
    <n v="33.333329999999997"/>
    <n v="52"/>
    <n v="36.111109999999996"/>
    <n v="19"/>
    <n v="13.19444"/>
    <n v="71"/>
    <n v="49.30556"/>
    <n v="148.37961333333331"/>
    <x v="59"/>
    <n v="25"/>
    <n v="29"/>
    <n v="0.79022988505747138"/>
    <e v="#N/A"/>
    <m/>
    <m/>
    <m/>
    <x v="10"/>
    <m/>
  </r>
  <r>
    <s v="28Q139"/>
    <s v="Q139"/>
    <s v="P.S. 139 REGO PARK"/>
    <s v="Q"/>
    <n v="5"/>
    <s v="P.S. 139 REGO PARK-5"/>
    <n v="2014"/>
    <n v="134"/>
    <n v="313.64179999999999"/>
    <n v="24"/>
    <n v="17.910450000000001"/>
    <n v="54"/>
    <n v="40.29851"/>
    <n v="36"/>
    <n v="26.865670000000001"/>
    <n v="20"/>
    <n v="14.925369999999999"/>
    <n v="56"/>
    <n v="41.791040000000002"/>
    <n v="146.26865333333333"/>
    <x v="59"/>
    <n v="25"/>
    <n v="29"/>
    <n v="0.79079798705966931"/>
    <e v="#N/A"/>
    <m/>
    <m/>
    <m/>
    <x v="10"/>
    <m/>
  </r>
  <r>
    <s v="32K145"/>
    <s v="K145"/>
    <s v="P.S. 145 ANDREW JACKSON"/>
    <s v="K"/>
    <n v="5"/>
    <s v="P.S. 145 ANDREW JACKSON-5"/>
    <n v="2014"/>
    <n v="101"/>
    <n v="283.18810000000002"/>
    <n v="54"/>
    <n v="53.465350000000001"/>
    <n v="36"/>
    <n v="35.643560000000001"/>
    <n v="10"/>
    <n v="9.9009900000000002"/>
    <n v="1"/>
    <n v="0.99009899999999995"/>
    <n v="11"/>
    <n v="10.89109"/>
    <n v="119.47194466666666"/>
    <x v="59"/>
    <n v="25"/>
    <n v="29"/>
    <n v="0.79136690647482011"/>
    <e v="#N/A"/>
    <m/>
    <m/>
    <m/>
    <x v="10"/>
    <m/>
  </r>
  <r>
    <s v="22K254"/>
    <s v="K254"/>
    <s v="P.S. 254 DAG HAMMARSKJOLD"/>
    <s v="K"/>
    <n v="3"/>
    <s v="P.S. 254 DAG HAMMARSKJOLD-3"/>
    <n v="2014"/>
    <n v="110"/>
    <n v="310.59089999999998"/>
    <n v="25"/>
    <n v="22.727270000000001"/>
    <n v="41"/>
    <n v="37.272730000000003"/>
    <n v="38"/>
    <n v="34.545450000000002"/>
    <n v="6"/>
    <n v="5.4545450000000004"/>
    <n v="44"/>
    <n v="40"/>
    <n v="140.90908333333334"/>
    <x v="60"/>
    <n v="25"/>
    <n v="29"/>
    <n v="0.79193664506839456"/>
    <e v="#N/A"/>
    <m/>
    <m/>
    <m/>
    <x v="10"/>
    <m/>
  </r>
  <r>
    <s v="26Q203"/>
    <s v="Q203"/>
    <s v="P.S. 203 OAKLAND GARDENS"/>
    <s v="Q"/>
    <n v="3"/>
    <s v="P.S. 203 OAKLAND GARDENS-3"/>
    <n v="2014"/>
    <n v="136"/>
    <n v="334.91180000000003"/>
    <n v="7"/>
    <n v="5.1470589999999996"/>
    <n v="21"/>
    <n v="15.441179999999999"/>
    <n v="78"/>
    <n v="57.352939999999997"/>
    <n v="30"/>
    <n v="22.058820000000001"/>
    <n v="108"/>
    <n v="79.411760000000001"/>
    <n v="165.44117233333333"/>
    <x v="60"/>
    <n v="25"/>
    <n v="29"/>
    <n v="0.79250720461095103"/>
    <e v="#N/A"/>
    <m/>
    <m/>
    <m/>
    <x v="10"/>
    <m/>
  </r>
  <r>
    <s v="11X153"/>
    <s v="X153"/>
    <s v="P.S. 153 HELEN KELLER"/>
    <s v="X"/>
    <n v="3"/>
    <s v="P.S. 153 HELEN KELLER-3"/>
    <n v="2014"/>
    <n v="125"/>
    <n v="318.28800000000001"/>
    <n v="19"/>
    <n v="15.2"/>
    <n v="38"/>
    <n v="30.4"/>
    <n v="53"/>
    <n v="42.4"/>
    <n v="15"/>
    <n v="12"/>
    <n v="68"/>
    <n v="54.4"/>
    <n v="150.39999999999998"/>
    <x v="94"/>
    <n v="27"/>
    <n v="28"/>
    <n v="0.79307858687815425"/>
    <m/>
    <m/>
    <m/>
    <m/>
    <x v="11"/>
    <m/>
  </r>
  <r>
    <s v="11X016"/>
    <s v="X016"/>
    <s v="P.S. 016 WAKEFIELD"/>
    <s v="X"/>
    <n v="3"/>
    <s v="P.S. 016 WAKEFIELD-3"/>
    <n v="2014"/>
    <n v="95"/>
    <n v="284.48419999999999"/>
    <n v="52"/>
    <n v="54.736840000000001"/>
    <n v="32"/>
    <n v="33.68421"/>
    <n v="11"/>
    <n v="11.578950000000001"/>
    <n v="0"/>
    <n v="0"/>
    <n v="11"/>
    <n v="11.578950000000001"/>
    <n v="118.94736999999999"/>
    <x v="23"/>
    <n v="27"/>
    <n v="28"/>
    <n v="0.79365079365079361"/>
    <m/>
    <m/>
    <m/>
    <m/>
    <x v="10"/>
    <m/>
  </r>
  <r>
    <s v="22K139"/>
    <s v="K139"/>
    <s v="P.S. 139 ALEXINE A. FENTY"/>
    <s v="K"/>
    <n v="5"/>
    <s v="P.S. 139 ALEXINE A. FENTY-5"/>
    <n v="2014"/>
    <n v="151"/>
    <n v="305.13909999999998"/>
    <n v="39"/>
    <n v="25.827809999999999"/>
    <n v="63"/>
    <n v="41.721850000000003"/>
    <n v="36"/>
    <n v="23.841059999999999"/>
    <n v="13"/>
    <n v="8.6092720000000007"/>
    <n v="49"/>
    <n v="32.450330000000001"/>
    <n v="138.41058733333332"/>
    <x v="97"/>
    <n v="25"/>
    <n v="29"/>
    <n v="0.79422382671480141"/>
    <m/>
    <m/>
    <m/>
    <m/>
    <x v="12"/>
    <m/>
  </r>
  <r>
    <s v="05M161"/>
    <s v="M161"/>
    <s v="P.S. 161 PEDRO ALBIZU CAMPOS"/>
    <s v="M"/>
    <n v="4"/>
    <s v="P.S. 161 PEDRO ALBIZU CAMPOS-4"/>
    <n v="2014"/>
    <n v="111"/>
    <n v="289.80180000000001"/>
    <n v="46"/>
    <n v="41.44144"/>
    <n v="43"/>
    <n v="38.73874"/>
    <n v="16"/>
    <n v="14.41441"/>
    <n v="6"/>
    <n v="5.405405"/>
    <n v="22"/>
    <n v="19.81982"/>
    <n v="127.92792"/>
    <x v="98"/>
    <n v="24"/>
    <n v="29"/>
    <n v="0.79479768786127158"/>
    <m/>
    <m/>
    <m/>
    <m/>
    <x v="12"/>
    <m/>
  </r>
  <r>
    <s v="11X178"/>
    <s v="X178"/>
    <s v="P.S. 178 - DR. SELMAN WAKSMAN"/>
    <s v="X"/>
    <n v="3"/>
    <s v="P.S. 178 - DR. SELMAN WAKSMAN-3"/>
    <n v="2014"/>
    <n v="82"/>
    <n v="296.60980000000001"/>
    <n v="26"/>
    <n v="31.707319999999999"/>
    <n v="29"/>
    <n v="35.365850000000002"/>
    <n v="24"/>
    <n v="29.26829"/>
    <n v="3"/>
    <n v="3.6585369999999999"/>
    <n v="27"/>
    <n v="32.926830000000002"/>
    <n v="134.95934399999999"/>
    <x v="23"/>
    <n v="27"/>
    <n v="28"/>
    <n v="0.79537237888647871"/>
    <m/>
    <m/>
    <m/>
    <m/>
    <x v="10"/>
    <m/>
  </r>
  <r>
    <s v="13K011"/>
    <s v="K011"/>
    <s v="P.S. 011 PURVIS J. BEHAN"/>
    <s v="K"/>
    <n v="5"/>
    <s v="P.S. 011 PURVIS J. BEHAN-5"/>
    <n v="2014"/>
    <n v="80"/>
    <n v="322.85000000000002"/>
    <n v="7"/>
    <n v="8.75"/>
    <n v="28"/>
    <n v="35"/>
    <n v="27"/>
    <n v="33.75"/>
    <n v="18"/>
    <n v="22.5"/>
    <n v="45"/>
    <n v="56.25"/>
    <n v="156.66666666666666"/>
    <x v="98"/>
    <n v="22"/>
    <n v="29"/>
    <n v="0.79594790159189577"/>
    <m/>
    <m/>
    <m/>
    <m/>
    <x v="12"/>
    <m/>
  </r>
  <r>
    <s v="21K226"/>
    <s v="K226"/>
    <s v="P.S. 226 ALFRED DE B.MASON"/>
    <s v="K"/>
    <n v="4"/>
    <s v="P.S. 226 ALFRED DE B.MASON-4"/>
    <n v="2014"/>
    <n v="103"/>
    <n v="294.9126"/>
    <n v="36"/>
    <n v="34.951459999999997"/>
    <n v="37"/>
    <n v="35.922330000000002"/>
    <n v="16"/>
    <n v="15.53398"/>
    <n v="14"/>
    <n v="13.592230000000001"/>
    <n v="30"/>
    <n v="29.12621"/>
    <n v="135.92232666666666"/>
    <x v="98"/>
    <n v="25"/>
    <n v="29"/>
    <n v="0.79652425778421432"/>
    <m/>
    <m/>
    <m/>
    <m/>
    <x v="12"/>
    <m/>
  </r>
  <r>
    <s v="22K222"/>
    <s v="K222"/>
    <s v="P.S. 222 KATHERINE R. SNYDER"/>
    <s v="K"/>
    <n v="5"/>
    <s v="P.S. 222 KATHERINE R. SNYDER-5"/>
    <n v="2014"/>
    <n v="110"/>
    <n v="313.8091"/>
    <n v="21"/>
    <n v="19.090910000000001"/>
    <n v="38"/>
    <n v="34.545450000000002"/>
    <n v="29"/>
    <n v="26.36364"/>
    <n v="22"/>
    <n v="20"/>
    <n v="51"/>
    <n v="46.363639999999997"/>
    <n v="149.09091000000001"/>
    <x v="98"/>
    <n v="22"/>
    <n v="29"/>
    <n v="0.79710144927536231"/>
    <m/>
    <m/>
    <m/>
    <m/>
    <x v="12"/>
    <m/>
  </r>
  <r>
    <s v="09X035"/>
    <s v="X035"/>
    <s v="P.S. 035 FRANZ SIEGEL"/>
    <s v="X"/>
    <n v="5"/>
    <s v="P.S. 035 FRANZ SIEGEL-5"/>
    <n v="2014"/>
    <n v="109"/>
    <n v="295.33940000000001"/>
    <n v="41"/>
    <n v="37.61468"/>
    <n v="48"/>
    <n v="44.036700000000003"/>
    <n v="15"/>
    <n v="13.761469999999999"/>
    <n v="5"/>
    <n v="4.5871560000000002"/>
    <n v="20"/>
    <n v="18.34862"/>
    <n v="128.44037533333335"/>
    <x v="58"/>
    <n v="25"/>
    <n v="30"/>
    <n v="0.79767947788252358"/>
    <m/>
    <m/>
    <m/>
    <m/>
    <x v="10"/>
    <m/>
  </r>
  <r>
    <s v="08X119"/>
    <s v="X119"/>
    <s v="P.S. 119"/>
    <s v="X"/>
    <n v="4"/>
    <s v="P.S. 119-4"/>
    <n v="2014"/>
    <n v="139"/>
    <n v="292.90649999999999"/>
    <n v="57"/>
    <n v="41.007190000000001"/>
    <n v="50"/>
    <n v="35.971220000000002"/>
    <n v="23"/>
    <n v="16.546759999999999"/>
    <n v="9"/>
    <n v="6.4748200000000002"/>
    <n v="32"/>
    <n v="23.02158"/>
    <n v="129.49638999999999"/>
    <x v="58"/>
    <n v="25"/>
    <n v="29"/>
    <n v="0.72568940493468792"/>
    <m/>
    <m/>
    <m/>
    <m/>
    <x v="10"/>
    <m/>
  </r>
  <r>
    <s v="22K315"/>
    <s v="K315"/>
    <s v="P.S. K315"/>
    <s v="K"/>
    <n v="5"/>
    <s v="P.S. K315-5"/>
    <n v="2014"/>
    <n v="126"/>
    <n v="291.8492"/>
    <n v="55"/>
    <n v="43.650790000000001"/>
    <n v="50"/>
    <n v="39.682540000000003"/>
    <n v="15"/>
    <n v="11.90476"/>
    <n v="6"/>
    <n v="4.7619049999999996"/>
    <n v="21"/>
    <n v="16.66667"/>
    <n v="125.92592"/>
    <x v="82"/>
    <n v="21"/>
    <n v="29"/>
    <n v="0.72621641249092228"/>
    <m/>
    <m/>
    <m/>
    <m/>
    <x v="12"/>
    <m/>
  </r>
  <r>
    <s v="25Q032"/>
    <s v="Q032"/>
    <s v="P.S. 032 STATE STREET"/>
    <s v="Q"/>
    <n v="3"/>
    <s v="P.S. 032 STATE STREET-3"/>
    <n v="2014"/>
    <n v="171"/>
    <n v="323.94150000000002"/>
    <n v="22"/>
    <n v="12.865500000000001"/>
    <n v="46"/>
    <n v="26.900580000000001"/>
    <n v="73"/>
    <n v="42.690060000000003"/>
    <n v="30"/>
    <n v="17.543859999999999"/>
    <n v="103"/>
    <n v="60.233919999999998"/>
    <n v="154.97075999999998"/>
    <x v="82"/>
    <n v="21"/>
    <n v="29"/>
    <n v="0.72674418604651159"/>
    <m/>
    <m/>
    <m/>
    <m/>
    <x v="12"/>
    <m/>
  </r>
  <r>
    <s v="15K001"/>
    <s v="K001"/>
    <s v="P.S. 001 THE BERGEN"/>
    <s v="K"/>
    <n v="3"/>
    <s v="P.S. 001 THE BERGEN-3"/>
    <n v="2014"/>
    <n v="162"/>
    <n v="293.49380000000002"/>
    <n v="59"/>
    <n v="36.419750000000001"/>
    <n v="73"/>
    <n v="45.061729999999997"/>
    <n v="28"/>
    <n v="17.283950000000001"/>
    <n v="2"/>
    <n v="1.2345680000000001"/>
    <n v="30"/>
    <n v="18.518519999999999"/>
    <n v="127.777776"/>
    <x v="62"/>
    <n v="22"/>
    <n v="29"/>
    <n v="0.72727272727272729"/>
    <e v="#N/A"/>
    <m/>
    <m/>
    <m/>
    <x v="12"/>
    <m/>
  </r>
  <r>
    <s v="20K506"/>
    <s v="K506"/>
    <s v="P.S. 506: THE SCHOOL OF JOURNALISM &amp; TECHNOLOGY"/>
    <s v="K"/>
    <n v="4"/>
    <s v="P.S. 506: THE SCHOOL OF JOURNALISM &amp; TECHNOLOGY-4"/>
    <n v="2014"/>
    <n v="122"/>
    <n v="290.05739999999997"/>
    <n v="46"/>
    <n v="37.704920000000001"/>
    <n v="53"/>
    <n v="43.442619999999998"/>
    <n v="19"/>
    <n v="15.57377"/>
    <n v="4"/>
    <n v="3.278689"/>
    <n v="23"/>
    <n v="18.852460000000001"/>
    <n v="128.14207466666664"/>
    <x v="84"/>
    <n v="19"/>
    <n v="29"/>
    <n v="0.72780203784570596"/>
    <e v="#N/A"/>
    <m/>
    <m/>
    <m/>
    <x v="12"/>
    <m/>
  </r>
  <r>
    <s v="06M128"/>
    <s v="M128"/>
    <s v="P.S. 128 AUDUBON"/>
    <s v="M"/>
    <n v="4"/>
    <s v="P.S. 128 AUDUBON-4"/>
    <n v="2014"/>
    <n v="72"/>
    <n v="290.43060000000003"/>
    <n v="33"/>
    <n v="45.833329999999997"/>
    <n v="22"/>
    <n v="30.55556"/>
    <n v="12"/>
    <n v="16.66667"/>
    <n v="5"/>
    <n v="6.9444439999999998"/>
    <n v="17"/>
    <n v="23.61111"/>
    <n v="128.240748"/>
    <x v="63"/>
    <n v="21"/>
    <n v="29"/>
    <n v="0.72833211944646759"/>
    <m/>
    <m/>
    <m/>
    <m/>
    <x v="12"/>
    <m/>
  </r>
  <r>
    <s v="08X138"/>
    <s v="X138"/>
    <s v="P.S. 138 SAMUEL RANDALL"/>
    <s v="X"/>
    <n v="4"/>
    <s v="P.S. 138 SAMUEL RANDALL-4"/>
    <n v="2014"/>
    <n v="112"/>
    <n v="294.47320000000002"/>
    <n v="41"/>
    <n v="36.607140000000001"/>
    <n v="43"/>
    <n v="38.392859999999999"/>
    <n v="21"/>
    <n v="18.75"/>
    <n v="7"/>
    <n v="6.25"/>
    <n v="28"/>
    <n v="25"/>
    <n v="131.54761999999999"/>
    <x v="58"/>
    <n v="25"/>
    <n v="29"/>
    <n v="0.7288629737609329"/>
    <m/>
    <m/>
    <m/>
    <m/>
    <x v="10"/>
    <m/>
  </r>
  <r>
    <s v="14K132"/>
    <s v="K132"/>
    <s v="P.S. 132 THE CONSELYEA SCHOOL"/>
    <s v="K"/>
    <n v="5"/>
    <s v="P.S. 132 THE CONSELYEA SCHOOL-5"/>
    <n v="2014"/>
    <n v="120"/>
    <n v="315.22500000000002"/>
    <n v="19"/>
    <n v="15.83333"/>
    <n v="46"/>
    <n v="38.333329999999997"/>
    <n v="36"/>
    <n v="30"/>
    <n v="19"/>
    <n v="15.83333"/>
    <n v="55"/>
    <n v="45.833329999999997"/>
    <n v="148.61109666666667"/>
    <x v="63"/>
    <n v="21"/>
    <n v="29"/>
    <n v="0.7293946024799417"/>
    <m/>
    <m/>
    <m/>
    <m/>
    <x v="12"/>
    <m/>
  </r>
  <r>
    <s v="22K134"/>
    <s v="K134"/>
    <s v="P.S. K134"/>
    <s v="K"/>
    <n v="3"/>
    <s v="P.S. K134-3"/>
    <n v="2014"/>
    <n v="80"/>
    <n v="313.6875"/>
    <n v="18"/>
    <n v="22.5"/>
    <n v="26"/>
    <n v="32.5"/>
    <n v="27"/>
    <n v="33.75"/>
    <n v="9"/>
    <n v="11.25"/>
    <n v="36"/>
    <n v="45"/>
    <n v="144.58333333333331"/>
    <x v="63"/>
    <n v="24"/>
    <n v="29"/>
    <n v="0.72992700729927007"/>
    <m/>
    <m/>
    <m/>
    <m/>
    <x v="12"/>
    <m/>
  </r>
  <r>
    <s v="08X182"/>
    <s v="X182"/>
    <s v="P.S. 182"/>
    <s v="X"/>
    <n v="4"/>
    <s v="P.S. 182-4"/>
    <n v="2014"/>
    <n v="115"/>
    <n v="307.52170000000001"/>
    <n v="20"/>
    <n v="17.391300000000001"/>
    <n v="55"/>
    <n v="47.826090000000001"/>
    <n v="29"/>
    <n v="25.217390000000002"/>
    <n v="11"/>
    <n v="9.5652170000000005"/>
    <n v="40"/>
    <n v="34.782609999999998"/>
    <n v="142.31883733333333"/>
    <x v="58"/>
    <n v="26"/>
    <n v="28"/>
    <n v="0.73046018991964945"/>
    <m/>
    <m/>
    <m/>
    <m/>
    <x v="10"/>
    <m/>
  </r>
  <r>
    <s v="16K005"/>
    <s v="K005"/>
    <s v="P.S. 005 DR. RONALD MCNAIR"/>
    <s v="K"/>
    <n v="3"/>
    <s v="P.S. 005 DR. RONALD MCNAIR-3"/>
    <n v="2014"/>
    <n v="45"/>
    <n v="271.22219999999999"/>
    <n v="30"/>
    <n v="66.666669999999996"/>
    <n v="13"/>
    <n v="28.88889"/>
    <n v="2"/>
    <n v="4.4444439999999998"/>
    <n v="0"/>
    <n v="0"/>
    <n v="2"/>
    <n v="4.4444439999999998"/>
    <n v="112.59259666666665"/>
    <x v="107"/>
    <n v="22"/>
    <n v="29"/>
    <n v="0.73099415204678353"/>
    <m/>
    <m/>
    <m/>
    <m/>
    <x v="12"/>
    <m/>
  </r>
  <r>
    <s v="31R004"/>
    <s v="R004"/>
    <s v="P.S. 004 MAURICE WOLLIN"/>
    <s v="R"/>
    <n v="5"/>
    <s v="P.S. 004 MAURICE WOLLIN-5"/>
    <n v="2014"/>
    <n v="126"/>
    <n v="308.91269999999997"/>
    <n v="23"/>
    <n v="18.253969999999999"/>
    <n v="54"/>
    <n v="42.857140000000001"/>
    <n v="34"/>
    <n v="26.98413"/>
    <n v="15"/>
    <n v="11.90476"/>
    <n v="49"/>
    <n v="38.888890000000004"/>
    <n v="144.17989333333333"/>
    <x v="107"/>
    <n v="22"/>
    <n v="29"/>
    <n v="0.73152889539136789"/>
    <m/>
    <m/>
    <m/>
    <m/>
    <x v="12"/>
    <m/>
  </r>
  <r>
    <s v="11X106"/>
    <s v="X106"/>
    <s v="P.S. 106 PARKCHESTER"/>
    <s v="X"/>
    <n v="3"/>
    <s v="P.S. 106 PARKCHESTER-3"/>
    <n v="2014"/>
    <n v="198"/>
    <n v="294.01010000000002"/>
    <n v="81"/>
    <n v="40.909089999999999"/>
    <n v="72"/>
    <n v="36.363639999999997"/>
    <n v="44"/>
    <n v="22.22222"/>
    <n v="1"/>
    <n v="0.50505100000000003"/>
    <n v="45"/>
    <n v="22.727270000000001"/>
    <n v="127.44107866666666"/>
    <x v="58"/>
    <n v="26"/>
    <n v="28"/>
    <n v="0.7320644216691069"/>
    <m/>
    <m/>
    <m/>
    <m/>
    <x v="10"/>
    <m/>
  </r>
  <r>
    <s v="18K114"/>
    <s v="K114"/>
    <s v="P.S. 114 RYDER ELEMENTARY"/>
    <s v="K"/>
    <n v="4"/>
    <s v="P.S. 114 RYDER ELEMENTARY-4"/>
    <n v="2014"/>
    <n v="97"/>
    <n v="277.51549999999997"/>
    <n v="50"/>
    <n v="51.546390000000002"/>
    <n v="38"/>
    <n v="39.175260000000002"/>
    <n v="8"/>
    <n v="8.2474229999999995"/>
    <n v="1"/>
    <n v="1.0309280000000001"/>
    <n v="9"/>
    <n v="9.2783510000000007"/>
    <n v="119.587631"/>
    <x v="108"/>
    <n v="21"/>
    <n v="29"/>
    <n v="0.73260073260073255"/>
    <e v="#N/A"/>
    <m/>
    <m/>
    <m/>
    <x v="13"/>
    <m/>
  </r>
  <r>
    <s v="29Q195"/>
    <s v="Q195"/>
    <s v="P.S. 195 WILLIAM HABERLE"/>
    <s v="Q"/>
    <n v="3"/>
    <s v="P.S. 195 WILLIAM HABERLE-3"/>
    <n v="2014"/>
    <n v="83"/>
    <n v="293.59039999999999"/>
    <n v="32"/>
    <n v="38.554220000000001"/>
    <n v="31"/>
    <n v="37.349400000000003"/>
    <n v="19"/>
    <n v="22.891570000000002"/>
    <n v="1"/>
    <n v="1.2048190000000001"/>
    <n v="20"/>
    <n v="24.09639"/>
    <n v="128.91567466666666"/>
    <x v="108"/>
    <n v="22"/>
    <n v="29"/>
    <n v="0.73313782991202348"/>
    <e v="#N/A"/>
    <m/>
    <m/>
    <m/>
    <x v="13"/>
    <m/>
  </r>
  <r>
    <s v="30Q166"/>
    <s v="Q166"/>
    <s v="P.S. 166 HENRY GRADSTEIN"/>
    <s v="Q"/>
    <n v="4"/>
    <s v="P.S. 166 HENRY GRADSTEIN-4"/>
    <n v="2014"/>
    <n v="174"/>
    <n v="301.67239999999998"/>
    <n v="38"/>
    <n v="21.839079999999999"/>
    <n v="72"/>
    <n v="41.379309999999997"/>
    <n v="51"/>
    <n v="29.31034"/>
    <n v="13"/>
    <n v="7.4712639999999997"/>
    <n v="64"/>
    <n v="36.781610000000001"/>
    <n v="140.804588"/>
    <x v="109"/>
    <n v="23"/>
    <n v="29"/>
    <n v="0.73367571533382248"/>
    <m/>
    <m/>
    <m/>
    <m/>
    <x v="13"/>
    <m/>
  </r>
  <r>
    <s v="13K046"/>
    <s v="K046"/>
    <s v="P.S. 046 EDWARD C. BLUM"/>
    <s v="K"/>
    <n v="4"/>
    <s v="P.S. 046 EDWARD C. BLUM-4"/>
    <n v="2014"/>
    <n v="42"/>
    <n v="298.83330000000001"/>
    <n v="10"/>
    <n v="23.809519999999999"/>
    <n v="23"/>
    <n v="54.761899999999997"/>
    <n v="8"/>
    <n v="19.047619999999998"/>
    <n v="1"/>
    <n v="2.3809520000000002"/>
    <n v="9"/>
    <n v="21.428570000000001"/>
    <n v="133.33332399999998"/>
    <x v="100"/>
    <n v="21"/>
    <n v="29"/>
    <n v="0.73421439060205573"/>
    <m/>
    <m/>
    <m/>
    <m/>
    <x v="13"/>
    <m/>
  </r>
  <r>
    <s v="29Q118"/>
    <s v="Q118"/>
    <s v="P.S. 118 LORRAINE HANSBERRY"/>
    <s v="Q"/>
    <n v="5"/>
    <s v="P.S. 118 LORRAINE HANSBERRY-5"/>
    <n v="2014"/>
    <n v="93"/>
    <n v="303.63440000000003"/>
    <n v="22"/>
    <n v="23.655909999999999"/>
    <n v="43"/>
    <n v="46.236559999999997"/>
    <n v="21"/>
    <n v="22.580649999999999"/>
    <n v="7"/>
    <n v="7.5268819999999996"/>
    <n v="28"/>
    <n v="30.107530000000001"/>
    <n v="137.99283733333331"/>
    <x v="100"/>
    <n v="22"/>
    <n v="29"/>
    <n v="0.73475385745775168"/>
    <m/>
    <m/>
    <m/>
    <m/>
    <x v="13"/>
    <m/>
  </r>
  <r>
    <s v="20K176"/>
    <s v="K176"/>
    <s v="P.S. 176 OVINGTON"/>
    <s v="K"/>
    <n v="3"/>
    <s v="P.S. 176 OVINGTON-3"/>
    <n v="2014"/>
    <n v="230"/>
    <n v="312.91300000000001"/>
    <n v="56"/>
    <n v="24.347829999999998"/>
    <n v="50"/>
    <n v="21.739129999999999"/>
    <n v="100"/>
    <n v="43.478259999999999"/>
    <n v="24"/>
    <n v="10.43478"/>
    <n v="124"/>
    <n v="53.913040000000002"/>
    <n v="146.66666333333333"/>
    <x v="110"/>
    <n v="18"/>
    <n v="29"/>
    <n v="0.73529411764705876"/>
    <e v="#N/A"/>
    <m/>
    <m/>
    <m/>
    <x v="13"/>
    <m/>
  </r>
  <r>
    <s v="06M004"/>
    <s v="M004"/>
    <s v="P.S. 004 DUKE ELLINGTON"/>
    <s v="M"/>
    <n v="3"/>
    <s v="P.S. 004 DUKE ELLINGTON-3"/>
    <n v="2014"/>
    <n v="100"/>
    <n v="278.19"/>
    <n v="56"/>
    <n v="56"/>
    <n v="31"/>
    <n v="31"/>
    <n v="13"/>
    <n v="13"/>
    <n v="0"/>
    <n v="0"/>
    <n v="13"/>
    <n v="13"/>
    <n v="119"/>
    <x v="111"/>
    <n v="20"/>
    <n v="29"/>
    <n v="0.73583517292126566"/>
    <m/>
    <m/>
    <m/>
    <m/>
    <x v="13"/>
    <m/>
  </r>
  <r>
    <s v="06M004"/>
    <s v="M004"/>
    <s v="P.S. 004 DUKE ELLINGTON"/>
    <s v="M"/>
    <n v="4"/>
    <s v="P.S. 004 DUKE ELLINGTON-4"/>
    <n v="2014"/>
    <n v="111"/>
    <n v="284.32429999999999"/>
    <n v="54"/>
    <n v="48.648650000000004"/>
    <n v="39"/>
    <n v="35.13514"/>
    <n v="17"/>
    <n v="15.31532"/>
    <n v="1"/>
    <n v="0.90090099999999995"/>
    <n v="18"/>
    <n v="16.21622"/>
    <n v="122.82283866666666"/>
    <x v="112"/>
    <n v="16"/>
    <n v="29"/>
    <n v="0.73637702503681879"/>
    <m/>
    <m/>
    <m/>
    <m/>
    <x v="14"/>
    <m/>
  </r>
  <r>
    <s v="06M098"/>
    <s v="M098"/>
    <s v="P.S. 098 SHORAC KAPPOCK"/>
    <s v="M"/>
    <n v="3"/>
    <s v="P.S. 098 SHORAC KAPPOCK-3"/>
    <n v="2014"/>
    <n v="82"/>
    <n v="276.69510000000002"/>
    <n v="42"/>
    <n v="51.21951"/>
    <n v="30"/>
    <n v="36.585369999999998"/>
    <n v="10"/>
    <n v="12.195119999999999"/>
    <n v="0"/>
    <n v="0"/>
    <n v="10"/>
    <n v="12.195119999999999"/>
    <n v="120.32520333333332"/>
    <x v="112"/>
    <n v="18"/>
    <n v="29"/>
    <n v="0.73691967575534267"/>
    <m/>
    <m/>
    <m/>
    <m/>
    <x v="14"/>
    <m/>
  </r>
  <r>
    <s v="24Q019"/>
    <s v="Q019"/>
    <s v="P.S. 019 MARINO JEANTET"/>
    <s v="Q"/>
    <n v="5"/>
    <s v="P.S. 019 MARINO JEANTET-5"/>
    <n v="2014"/>
    <n v="302"/>
    <n v="293.66890000000001"/>
    <n v="122"/>
    <n v="40.397350000000003"/>
    <n v="118"/>
    <n v="39.072850000000003"/>
    <n v="48"/>
    <n v="15.89404"/>
    <n v="14"/>
    <n v="4.6357619999999997"/>
    <n v="62"/>
    <n v="20.529800000000002"/>
    <n v="128.25607400000001"/>
    <x v="112"/>
    <n v="12"/>
    <n v="29"/>
    <n v="0.73746312684365778"/>
    <m/>
    <m/>
    <m/>
    <m/>
    <x v="14"/>
    <m/>
  </r>
  <r>
    <s v="30Q127"/>
    <s v="Q127"/>
    <s v="P.S. 127 AEROSPACE SCIENCE MAGNE"/>
    <s v="Q"/>
    <n v="5"/>
    <s v="P.S. 127 AEROSPACE SCIENCE MAGNE-5"/>
    <n v="2014"/>
    <n v="136"/>
    <n v="280.47789999999998"/>
    <n v="80"/>
    <n v="58.823529999999998"/>
    <n v="37"/>
    <n v="27.205880000000001"/>
    <n v="19"/>
    <n v="13.97059"/>
    <n v="0"/>
    <n v="0"/>
    <n v="19"/>
    <n v="13.97059"/>
    <n v="118.38235333333334"/>
    <x v="112"/>
    <n v="19"/>
    <n v="29"/>
    <n v="0.73800738007380073"/>
    <m/>
    <m/>
    <m/>
    <m/>
    <x v="14"/>
    <m/>
  </r>
  <r>
    <s v="16K005"/>
    <s v="K005"/>
    <s v="P.S. 005 DR. RONALD MCNAIR"/>
    <s v="K"/>
    <n v="5"/>
    <s v="P.S. 005 DR. RONALD MCNAIR-5"/>
    <n v="2014"/>
    <n v="36"/>
    <n v="277.66669999999999"/>
    <n v="22"/>
    <n v="61.111109999999996"/>
    <n v="12"/>
    <n v="33.333329999999997"/>
    <n v="2"/>
    <n v="5.5555560000000002"/>
    <n v="0"/>
    <n v="0"/>
    <n v="2"/>
    <n v="5.5555560000000002"/>
    <n v="114.81480999999998"/>
    <x v="104"/>
    <n v="13"/>
    <n v="29"/>
    <n v="0.73855243722304276"/>
    <m/>
    <m/>
    <m/>
    <m/>
    <x v="17"/>
    <m/>
  </r>
  <r>
    <s v="01M140"/>
    <s v="M140"/>
    <s v="P.S. 140 NATHAN STRAUS"/>
    <s v="M"/>
    <n v="5"/>
    <s v="P.S. 140 NATHAN STRAUS-5"/>
    <n v="2014"/>
    <n v="24"/>
    <n v="276.08330000000001"/>
    <n v="14"/>
    <n v="58.333329999999997"/>
    <n v="9"/>
    <n v="37.5"/>
    <n v="1"/>
    <n v="4.1666670000000003"/>
    <n v="0"/>
    <n v="0"/>
    <n v="1"/>
    <n v="4.1666670000000003"/>
    <n v="115.27777499999999"/>
    <x v="75"/>
    <n v="28"/>
    <n v="28"/>
    <n v="0.73909830007390986"/>
    <m/>
    <m/>
    <m/>
    <m/>
    <x v="11"/>
    <m/>
  </r>
  <r>
    <s v="01M315"/>
    <s v="M315"/>
    <s v="THE EAST VILLAGE COMMUNITY SCHOOL"/>
    <s v="M"/>
    <n v="4"/>
    <s v="THE EAST VILLAGE COMMUNITY SCHOOL-4"/>
    <n v="2014"/>
    <n v="36"/>
    <n v="305"/>
    <n v="7"/>
    <n v="19.44444"/>
    <n v="10"/>
    <n v="27.77778"/>
    <n v="12"/>
    <n v="33.333329999999997"/>
    <n v="7"/>
    <n v="19.44444"/>
    <n v="19"/>
    <n v="52.77778"/>
    <n v="150.92590999999999"/>
    <x v="75"/>
    <n v="28"/>
    <n v="28"/>
    <n v="0.73964497041420119"/>
    <m/>
    <m/>
    <m/>
    <m/>
    <x v="11"/>
    <m/>
  </r>
  <r>
    <s v="02M011"/>
    <s v="M011"/>
    <s v="P.S. 011 WILLIAM T. HARRIS"/>
    <s v="M"/>
    <n v="5"/>
    <s v="P.S. 011 WILLIAM T. HARRIS-5"/>
    <n v="2014"/>
    <n v="107"/>
    <n v="321.62619999999998"/>
    <n v="19"/>
    <n v="17.757010000000001"/>
    <n v="26"/>
    <n v="24.29907"/>
    <n v="30"/>
    <n v="28.037379999999999"/>
    <n v="32"/>
    <n v="29.90654"/>
    <n v="62"/>
    <n v="57.943930000000002"/>
    <n v="156.69781666666665"/>
    <x v="75"/>
    <n v="28"/>
    <n v="28"/>
    <n v="0.74019245003700962"/>
    <m/>
    <m/>
    <m/>
    <m/>
    <x v="11"/>
    <m/>
  </r>
  <r>
    <s v="02M033"/>
    <s v="M033"/>
    <s v="P.S. 033 CHELSEA PREP"/>
    <s v="M"/>
    <n v="4"/>
    <s v="P.S. 033 CHELSEA PREP-4"/>
    <n v="2014"/>
    <n v="67"/>
    <n v="312.17910000000001"/>
    <n v="12"/>
    <n v="17.910450000000001"/>
    <n v="22"/>
    <n v="32.835819999999998"/>
    <n v="23"/>
    <n v="34.328360000000004"/>
    <n v="10"/>
    <n v="14.925369999999999"/>
    <n v="33"/>
    <n v="49.253729999999997"/>
    <n v="148.75621666666666"/>
    <x v="75"/>
    <n v="28"/>
    <n v="28"/>
    <n v="0.74074074074074081"/>
    <m/>
    <m/>
    <m/>
    <m/>
    <x v="11"/>
    <m/>
  </r>
  <r>
    <s v="02M051"/>
    <s v="M051"/>
    <s v="P.S. 051 ELIAS HOWE"/>
    <s v="M"/>
    <n v="3"/>
    <s v="P.S. 051 ELIAS HOWE-3"/>
    <n v="2014"/>
    <n v="41"/>
    <n v="299.12200000000001"/>
    <n v="16"/>
    <n v="39.024389999999997"/>
    <n v="14"/>
    <n v="34.146340000000002"/>
    <n v="9"/>
    <n v="21.951219999999999"/>
    <n v="2"/>
    <n v="4.8780489999999999"/>
    <n v="11"/>
    <n v="26.829270000000001"/>
    <n v="130.894308"/>
    <x v="75"/>
    <n v="28"/>
    <n v="28"/>
    <n v="0.7412898443291327"/>
    <m/>
    <m/>
    <m/>
    <m/>
    <x v="11"/>
    <m/>
  </r>
  <r>
    <s v="02M150"/>
    <s v="M150"/>
    <s v="P.S. 150"/>
    <s v="M"/>
    <n v="4"/>
    <s v="P.S. 150-4"/>
    <n v="2014"/>
    <n v="28"/>
    <n v="328.71429999999998"/>
    <n v="0"/>
    <n v="0"/>
    <n v="11"/>
    <n v="39.285710000000002"/>
    <n v="6"/>
    <n v="21.428570000000001"/>
    <n v="11"/>
    <n v="39.285710000000002"/>
    <n v="17"/>
    <n v="60.714289999999998"/>
    <n v="166.66665"/>
    <x v="75"/>
    <n v="28"/>
    <n v="28"/>
    <n v="0.74183976261127604"/>
    <m/>
    <m/>
    <m/>
    <m/>
    <x v="11"/>
    <m/>
  </r>
  <r>
    <s v="02M212"/>
    <s v="M212"/>
    <s v="P.S. 212 MIDTOWN WEST"/>
    <s v="M"/>
    <n v="5"/>
    <s v="P.S. 212 MIDTOWN WEST-5"/>
    <n v="2014"/>
    <n v="53"/>
    <n v="329.0566"/>
    <n v="3"/>
    <n v="5.6603770000000004"/>
    <n v="13"/>
    <n v="24.528300000000002"/>
    <n v="18"/>
    <n v="33.962260000000001"/>
    <n v="19"/>
    <n v="35.849060000000001"/>
    <n v="37"/>
    <n v="69.811319999999995"/>
    <n v="166.66666366666669"/>
    <x v="75"/>
    <n v="28"/>
    <n v="28"/>
    <n v="0.74239049740163321"/>
    <m/>
    <m/>
    <m/>
    <m/>
    <x v="11"/>
    <m/>
  </r>
  <r>
    <s v="03M149"/>
    <s v="M149"/>
    <s v="P.S. 149 SOJOURNER TRUTH"/>
    <s v="M"/>
    <n v="4"/>
    <s v="P.S. 149 SOJOURNER TRUTH-4"/>
    <n v="2014"/>
    <n v="24"/>
    <n v="258.83330000000001"/>
    <n v="20"/>
    <n v="83.333330000000004"/>
    <n v="4"/>
    <n v="16.66667"/>
    <n v="0"/>
    <n v="0"/>
    <n v="0"/>
    <n v="0"/>
    <n v="0"/>
    <n v="0"/>
    <n v="105.55555666666666"/>
    <x v="75"/>
    <n v="28"/>
    <n v="28"/>
    <n v="0.74294205052005935"/>
    <m/>
    <m/>
    <m/>
    <m/>
    <x v="11"/>
    <m/>
  </r>
  <r>
    <s v="03M165"/>
    <s v="M165"/>
    <s v="P.S. 165 ROBERT E. SIMON"/>
    <s v="M"/>
    <n v="5"/>
    <s v="P.S. 165 ROBERT E. SIMON-5"/>
    <n v="2014"/>
    <n v="90"/>
    <n v="296.15559999999999"/>
    <n v="33"/>
    <n v="36.666670000000003"/>
    <n v="32"/>
    <n v="35.55556"/>
    <n v="15"/>
    <n v="16.66667"/>
    <n v="10"/>
    <n v="11.11111"/>
    <n v="25"/>
    <n v="27.77778"/>
    <n v="134.07408666666666"/>
    <x v="75"/>
    <n v="28"/>
    <n v="28"/>
    <n v="0.74349442379182151"/>
    <m/>
    <m/>
    <m/>
    <m/>
    <x v="11"/>
    <m/>
  </r>
  <r>
    <s v="04M012"/>
    <s v="M012"/>
    <s v="TAG YOUNG SCHOLARS"/>
    <s v="M"/>
    <n v="4"/>
    <s v="TAG YOUNG SCHOLARS-4"/>
    <n v="2014"/>
    <n v="55"/>
    <n v="335.52730000000003"/>
    <n v="1"/>
    <n v="1.818182"/>
    <n v="12"/>
    <n v="21.818180000000002"/>
    <n v="21"/>
    <n v="38.181820000000002"/>
    <n v="21"/>
    <n v="38.181820000000002"/>
    <n v="42"/>
    <n v="76.363640000000004"/>
    <n v="170.90909533333334"/>
    <x v="75"/>
    <n v="28"/>
    <n v="28"/>
    <n v="0.74404761904761896"/>
    <m/>
    <m/>
    <m/>
    <m/>
    <x v="11"/>
    <m/>
  </r>
  <r>
    <s v="05M036"/>
    <s v="M036"/>
    <s v="P.S. 036 MARGARET DOUGLAS"/>
    <s v="M"/>
    <n v="3"/>
    <s v="P.S. 036 MARGARET DOUGLAS-3"/>
    <n v="2014"/>
    <n v="63"/>
    <n v="288.76190000000003"/>
    <n v="29"/>
    <n v="46.031750000000002"/>
    <n v="21"/>
    <n v="33.333329999999997"/>
    <n v="12"/>
    <n v="19.047619999999998"/>
    <n v="1"/>
    <n v="1.587302"/>
    <n v="13"/>
    <n v="20.634920000000001"/>
    <n v="125.39682733333333"/>
    <x v="75"/>
    <n v="28"/>
    <n v="28"/>
    <n v="0.74460163812360391"/>
    <m/>
    <m/>
    <m/>
    <m/>
    <x v="11"/>
    <m/>
  </r>
  <r>
    <s v="06M314"/>
    <s v="M314"/>
    <s v="MUSCOTA"/>
    <s v="M"/>
    <n v="5"/>
    <s v="MUSCOTA-5"/>
    <n v="2014"/>
    <n v="29"/>
    <n v="300.2414"/>
    <n v="10"/>
    <n v="34.482759999999999"/>
    <n v="12"/>
    <n v="41.379309999999997"/>
    <n v="7"/>
    <n v="24.137930000000001"/>
    <n v="0"/>
    <n v="0"/>
    <n v="7"/>
    <n v="24.137930000000001"/>
    <n v="129.88505666666666"/>
    <x v="75"/>
    <n v="28"/>
    <n v="28"/>
    <n v="0.7451564828614009"/>
    <m/>
    <m/>
    <m/>
    <m/>
    <x v="11"/>
    <m/>
  </r>
  <r>
    <s v="07X385"/>
    <s v="X385"/>
    <s v="PERFORMANCE SCHOOL"/>
    <s v="X"/>
    <n v="5"/>
    <s v="PERFORMANCE SCHOOL-5"/>
    <n v="2014"/>
    <n v="62"/>
    <n v="270.17739999999998"/>
    <n v="41"/>
    <n v="66.12903"/>
    <n v="19"/>
    <n v="30.645160000000001"/>
    <n v="2"/>
    <n v="3.225806"/>
    <n v="0"/>
    <n v="0"/>
    <n v="2"/>
    <n v="3.225806"/>
    <n v="112.36558666666667"/>
    <x v="58"/>
    <n v="27"/>
    <n v="27"/>
    <n v="0.74571215510812827"/>
    <m/>
    <m/>
    <m/>
    <m/>
    <x v="10"/>
    <m/>
  </r>
  <r>
    <s v="08X093"/>
    <s v="X093"/>
    <s v="P.S. 093 ALBERT G. OLIVER"/>
    <s v="X"/>
    <n v="5"/>
    <s v="P.S. 093 ALBERT G. OLIVER-5"/>
    <n v="2014"/>
    <n v="40"/>
    <n v="291.22500000000002"/>
    <n v="14"/>
    <n v="35"/>
    <n v="22"/>
    <n v="55"/>
    <n v="4"/>
    <n v="10"/>
    <n v="0"/>
    <n v="0"/>
    <n v="4"/>
    <n v="10"/>
    <n v="125"/>
    <x v="58"/>
    <n v="27"/>
    <n v="27"/>
    <n v="0.74626865671641784"/>
    <m/>
    <m/>
    <m/>
    <m/>
    <x v="10"/>
    <m/>
  </r>
  <r>
    <s v="08X100"/>
    <s v="X100"/>
    <s v="P.S. 100 ISAAC CLASON"/>
    <s v="X"/>
    <n v="3"/>
    <s v="P.S. 100 ISAAC CLASON-3"/>
    <n v="2014"/>
    <n v="99"/>
    <n v="290.90910000000002"/>
    <n v="40"/>
    <n v="40.404040000000002"/>
    <n v="42"/>
    <n v="42.424239999999998"/>
    <n v="15"/>
    <n v="15.15152"/>
    <n v="2"/>
    <n v="2.0202019999999998"/>
    <n v="17"/>
    <n v="17.171720000000001"/>
    <n v="126.26263066666667"/>
    <x v="58"/>
    <n v="27"/>
    <n v="27"/>
    <n v="0.74682598954443613"/>
    <m/>
    <m/>
    <m/>
    <m/>
    <x v="10"/>
    <m/>
  </r>
  <r>
    <s v="09X063"/>
    <s v="X063"/>
    <s v="P.S. 063 AUTHOR'S ACADEMY"/>
    <s v="X"/>
    <n v="3"/>
    <s v="P.S. 063 AUTHOR'S ACADEMY-3"/>
    <n v="2014"/>
    <n v="88"/>
    <n v="301.14769999999999"/>
    <n v="24"/>
    <n v="27.272729999999999"/>
    <n v="34"/>
    <n v="38.636360000000003"/>
    <n v="29"/>
    <n v="32.954549999999998"/>
    <n v="1"/>
    <n v="1.1363639999999999"/>
    <n v="30"/>
    <n v="34.090910000000001"/>
    <n v="135.98485466666665"/>
    <x v="58"/>
    <n v="27"/>
    <n v="27"/>
    <n v="0.74738415545590431"/>
    <m/>
    <m/>
    <m/>
    <m/>
    <x v="10"/>
    <m/>
  </r>
  <r>
    <s v="10X023"/>
    <s v="X023"/>
    <s v="P.S. 023 THE NEW CHILDREN'S SCHOOL"/>
    <s v="X"/>
    <n v="4"/>
    <s v="P.S. 023 THE NEW CHILDREN'S SCHOOL-4"/>
    <n v="2014"/>
    <n v="86"/>
    <n v="274.59300000000002"/>
    <n v="52"/>
    <n v="60.465119999999999"/>
    <n v="32"/>
    <n v="37.209299999999999"/>
    <n v="1"/>
    <n v="1.1627909999999999"/>
    <n v="1"/>
    <n v="1.1627909999999999"/>
    <n v="2"/>
    <n v="2.3255810000000001"/>
    <n v="114.34108699999999"/>
    <x v="58"/>
    <n v="27"/>
    <n v="27"/>
    <n v="0.74794315632011965"/>
    <m/>
    <m/>
    <m/>
    <m/>
    <x v="10"/>
    <m/>
  </r>
  <r>
    <s v="13K020"/>
    <s v="K020"/>
    <s v="P.S. 020 CLINTON HILL"/>
    <s v="K"/>
    <n v="4"/>
    <s v="P.S. 020 CLINTON HILL-4"/>
    <n v="2014"/>
    <n v="55"/>
    <n v="297.98180000000002"/>
    <n v="17"/>
    <n v="30.909089999999999"/>
    <n v="26"/>
    <n v="47.272730000000003"/>
    <n v="5"/>
    <n v="9.0909089999999999"/>
    <n v="7"/>
    <n v="12.727270000000001"/>
    <n v="12"/>
    <n v="21.818180000000002"/>
    <n v="134.54545166666668"/>
    <x v="75"/>
    <n v="28"/>
    <n v="28"/>
    <n v="0.74850299401197606"/>
    <m/>
    <m/>
    <m/>
    <m/>
    <x v="11"/>
    <m/>
  </r>
  <r>
    <s v="13K305"/>
    <s v="K305"/>
    <s v="P.S. 305 DR. PETER RAY"/>
    <s v="K"/>
    <n v="3"/>
    <s v="P.S. 305 DR. PETER RAY-3"/>
    <n v="2014"/>
    <n v="36"/>
    <n v="268.75"/>
    <n v="23"/>
    <n v="63.888890000000004"/>
    <n v="12"/>
    <n v="33.333329999999997"/>
    <n v="1"/>
    <n v="2.7777780000000001"/>
    <n v="0"/>
    <n v="0"/>
    <n v="1"/>
    <n v="2.7777780000000001"/>
    <n v="112.96296"/>
    <x v="75"/>
    <n v="28"/>
    <n v="28"/>
    <n v="0.74906367041198507"/>
    <m/>
    <m/>
    <m/>
    <m/>
    <x v="11"/>
    <m/>
  </r>
  <r>
    <s v="13K492"/>
    <s v="K492"/>
    <s v="ACADEMY OF ARTS AND LETTERS"/>
    <s v="K"/>
    <n v="3"/>
    <s v="ACADEMY OF ARTS AND LETTERS-3"/>
    <n v="2014"/>
    <n v="9"/>
    <n v="315.11110000000002"/>
    <n v="2"/>
    <n v="22.22222"/>
    <n v="2"/>
    <n v="22.22222"/>
    <n v="4"/>
    <n v="44.44444"/>
    <n v="1"/>
    <n v="11.11111"/>
    <n v="5"/>
    <n v="55.55556"/>
    <n v="148.14813333333333"/>
    <x v="75"/>
    <n v="28"/>
    <n v="28"/>
    <n v="0.7496251874062968"/>
    <m/>
    <m/>
    <m/>
    <m/>
    <x v="11"/>
    <m/>
  </r>
  <r>
    <s v="14K023"/>
    <s v="K023"/>
    <s v="P.S. 023 CARTER G. WOODSON"/>
    <s v="K"/>
    <n v="4"/>
    <s v="P.S. 023 CARTER G. WOODSON-4"/>
    <n v="2014"/>
    <n v="44"/>
    <n v="276.97730000000001"/>
    <n v="29"/>
    <n v="65.909090000000006"/>
    <n v="11"/>
    <n v="25"/>
    <n v="4"/>
    <n v="9.0909089999999999"/>
    <n v="0"/>
    <n v="0"/>
    <n v="4"/>
    <n v="9.0909089999999999"/>
    <n v="114.39393833333334"/>
    <x v="75"/>
    <n v="28"/>
    <n v="28"/>
    <n v="0.75018754688672162"/>
    <m/>
    <m/>
    <m/>
    <m/>
    <x v="11"/>
    <m/>
  </r>
  <r>
    <s v="14K031"/>
    <s v="K031"/>
    <s v="P.S. 031 SAMUEL F. DUPONT"/>
    <s v="K"/>
    <n v="4"/>
    <s v="P.S. 031 SAMUEL F. DUPONT-4"/>
    <n v="2014"/>
    <n v="98"/>
    <n v="323.46940000000001"/>
    <n v="4"/>
    <n v="4.0816330000000001"/>
    <n v="42"/>
    <n v="42.857140000000001"/>
    <n v="32"/>
    <n v="32.653060000000004"/>
    <n v="20"/>
    <n v="20.408159999999999"/>
    <n v="52"/>
    <n v="53.061219999999999"/>
    <n v="156.46257299999999"/>
    <x v="75"/>
    <n v="28"/>
    <n v="28"/>
    <n v="0.75075075075075071"/>
    <m/>
    <m/>
    <m/>
    <m/>
    <x v="11"/>
    <m/>
  </r>
  <r>
    <s v="15K130"/>
    <s v="K130"/>
    <s v="P.S. 130 THE PARKSIDE"/>
    <s v="K"/>
    <n v="4"/>
    <s v="P.S. 130 THE PARKSIDE-4"/>
    <n v="2014"/>
    <n v="85"/>
    <n v="301.2706"/>
    <n v="20"/>
    <n v="23.529409999999999"/>
    <n v="43"/>
    <n v="50.588239999999999"/>
    <n v="15"/>
    <n v="17.64706"/>
    <n v="7"/>
    <n v="8.2352939999999997"/>
    <n v="22"/>
    <n v="25.882349999999999"/>
    <n v="136.86275133333334"/>
    <x v="75"/>
    <n v="28"/>
    <n v="28"/>
    <n v="0.75131480090157776"/>
    <m/>
    <m/>
    <m/>
    <m/>
    <x v="11"/>
    <m/>
  </r>
  <r>
    <s v="16K005"/>
    <s v="K005"/>
    <s v="P.S. 005 DR. RONALD MCNAIR"/>
    <s v="K"/>
    <n v="4"/>
    <s v="P.S. 005 DR. RONALD MCNAIR-4"/>
    <n v="2014"/>
    <n v="46"/>
    <n v="288.76089999999999"/>
    <n v="15"/>
    <n v="32.608699999999999"/>
    <n v="24"/>
    <n v="52.173909999999999"/>
    <n v="6"/>
    <n v="13.043480000000001"/>
    <n v="1"/>
    <n v="2.1739130000000002"/>
    <n v="7"/>
    <n v="15.21739"/>
    <n v="128.26087266666667"/>
    <x v="75"/>
    <n v="28"/>
    <n v="28"/>
    <n v="0.75187969924812026"/>
    <m/>
    <m/>
    <m/>
    <m/>
    <x v="11"/>
    <m/>
  </r>
  <r>
    <s v="17K138"/>
    <s v="K138"/>
    <s v="P.S. 138 BROOKLYN"/>
    <s v="K"/>
    <n v="3"/>
    <s v="P.S. 138 BROOKLYN-3"/>
    <n v="2014"/>
    <n v="58"/>
    <n v="298.1207"/>
    <n v="19"/>
    <n v="32.758620000000001"/>
    <n v="20"/>
    <n v="34.482759999999999"/>
    <n v="18"/>
    <n v="31.034479999999999"/>
    <n v="1"/>
    <n v="1.7241379999999999"/>
    <n v="19"/>
    <n v="32.758620000000001"/>
    <n v="133.90804266666666"/>
    <x v="75"/>
    <n v="28"/>
    <n v="28"/>
    <n v="0.7524454477050414"/>
    <m/>
    <m/>
    <m/>
    <m/>
    <x v="11"/>
    <m/>
  </r>
  <r>
    <s v="17K138"/>
    <s v="K138"/>
    <s v="P.S. 138 BROOKLYN"/>
    <s v="K"/>
    <n v="4"/>
    <s v="P.S. 138 BROOKLYN-4"/>
    <n v="2014"/>
    <n v="65"/>
    <n v="301.78460000000001"/>
    <n v="17"/>
    <n v="26.153849999999998"/>
    <n v="26"/>
    <n v="40"/>
    <n v="13"/>
    <n v="20"/>
    <n v="9"/>
    <n v="13.84615"/>
    <n v="22"/>
    <n v="33.846150000000002"/>
    <n v="140.51281666666665"/>
    <x v="75"/>
    <n v="28"/>
    <n v="28"/>
    <n v="0.75301204819277112"/>
    <m/>
    <m/>
    <m/>
    <m/>
    <x v="11"/>
    <m/>
  </r>
  <r>
    <s v="17K398"/>
    <s v="K398"/>
    <s v="P.S. 398 WALTER WEAVER"/>
    <s v="K"/>
    <n v="4"/>
    <s v="P.S. 398 WALTER WEAVER-4"/>
    <n v="2014"/>
    <n v="47"/>
    <n v="294.31909999999999"/>
    <n v="14"/>
    <n v="29.787230000000001"/>
    <n v="28"/>
    <n v="59.574469999999998"/>
    <n v="5"/>
    <n v="10.638299999999999"/>
    <n v="0"/>
    <n v="0"/>
    <n v="5"/>
    <n v="10.638299999999999"/>
    <n v="126.95035666666665"/>
    <x v="75"/>
    <n v="28"/>
    <n v="28"/>
    <n v="0.75357950263752826"/>
    <m/>
    <m/>
    <m/>
    <m/>
    <x v="11"/>
    <m/>
  </r>
  <r>
    <s v="19K273"/>
    <s v="K273"/>
    <s v="P.S. 273 WORTMAN"/>
    <s v="K"/>
    <n v="4"/>
    <s v="P.S. 273 WORTMAN-4"/>
    <n v="2014"/>
    <n v="60"/>
    <n v="283.35000000000002"/>
    <n v="25"/>
    <n v="41.666670000000003"/>
    <n v="28"/>
    <n v="46.666670000000003"/>
    <n v="6"/>
    <n v="10"/>
    <n v="1"/>
    <n v="1.6666669999999999"/>
    <n v="7"/>
    <n v="11.66667"/>
    <n v="123.88889733333333"/>
    <x v="75"/>
    <n v="28"/>
    <n v="28"/>
    <n v="0.75414781297134237"/>
    <m/>
    <m/>
    <m/>
    <m/>
    <x v="11"/>
    <m/>
  </r>
  <r>
    <s v="19K677"/>
    <s v="K677"/>
    <s v="EAST NEW YORK ELEMENTARY SCHOOL OF EXCELLENCE"/>
    <s v="K"/>
    <n v="4"/>
    <s v="EAST NEW YORK ELEMENTARY SCHOOL OF EXCELLENCE-4"/>
    <n v="2014"/>
    <n v="71"/>
    <n v="287"/>
    <n v="32"/>
    <n v="45.070419999999999"/>
    <n v="29"/>
    <n v="40.84507"/>
    <n v="8"/>
    <n v="11.267609999999999"/>
    <n v="2"/>
    <n v="2.8169010000000001"/>
    <n v="10"/>
    <n v="14.08451"/>
    <n v="123.94366533333333"/>
    <x v="75"/>
    <n v="28"/>
    <n v="28"/>
    <n v="0.75471698113207553"/>
    <m/>
    <m/>
    <m/>
    <m/>
    <x v="11"/>
    <m/>
  </r>
  <r>
    <s v="22K236"/>
    <s v="K236"/>
    <s v="P.S. 236 MILL BASIN"/>
    <s v="K"/>
    <n v="4"/>
    <s v="P.S. 236 MILL BASIN-4"/>
    <n v="2014"/>
    <n v="76"/>
    <n v="316.67110000000002"/>
    <n v="11"/>
    <n v="14.47368"/>
    <n v="26"/>
    <n v="34.210529999999999"/>
    <n v="23"/>
    <n v="30.263159999999999"/>
    <n v="16"/>
    <n v="21.052630000000001"/>
    <n v="39"/>
    <n v="51.31579"/>
    <n v="152.63157999999999"/>
    <x v="75"/>
    <n v="28"/>
    <n v="28"/>
    <n v="0.75528700906344415"/>
    <m/>
    <m/>
    <m/>
    <m/>
    <x v="11"/>
    <m/>
  </r>
  <r>
    <s v="24Q049"/>
    <s v="Q049"/>
    <s v="P.S. 049 DOROTHY BONAWIT KOLE"/>
    <s v="Q"/>
    <n v="4"/>
    <s v="P.S. 049 DOROTHY BONAWIT KOLE-4"/>
    <n v="2014"/>
    <n v="129"/>
    <n v="313.84500000000003"/>
    <n v="18"/>
    <n v="13.95349"/>
    <n v="50"/>
    <n v="38.759689999999999"/>
    <n v="40"/>
    <n v="31.007750000000001"/>
    <n v="21"/>
    <n v="16.279070000000001"/>
    <n v="61"/>
    <n v="47.286819999999999"/>
    <n v="149.8708"/>
    <x v="75"/>
    <n v="28"/>
    <n v="28"/>
    <n v="0.75585789871504161"/>
    <m/>
    <m/>
    <m/>
    <m/>
    <x v="11"/>
    <m/>
  </r>
  <r>
    <s v="25Q200"/>
    <s v="Q200"/>
    <s v="PS/MS 200 - THE POMONOK SCHOOL &amp; STAR ACADEMY"/>
    <s v="Q"/>
    <n v="5"/>
    <s v="PS/MS 200 - THE POMONOK SCHOOL &amp; STAR ACADEMY-5"/>
    <n v="2014"/>
    <n v="43"/>
    <n v="299.58139999999997"/>
    <n v="14"/>
    <n v="32.558140000000002"/>
    <n v="17"/>
    <n v="39.534880000000001"/>
    <n v="10"/>
    <n v="23.25581"/>
    <n v="2"/>
    <n v="4.6511630000000004"/>
    <n v="12"/>
    <n v="27.906980000000001"/>
    <n v="133.33332266666665"/>
    <x v="75"/>
    <n v="28"/>
    <n v="28"/>
    <n v="0.75642965204236012"/>
    <m/>
    <m/>
    <m/>
    <m/>
    <x v="11"/>
    <m/>
  </r>
  <r>
    <s v="25Q499"/>
    <s v="Q499"/>
    <s v="THE QUEENS COLLEGE SCHOOL FOR MATH, SCIENCE AND TECHNOLOGY"/>
    <s v="Q"/>
    <n v="5"/>
    <s v="THE QUEENS COLLEGE SCHOOL FOR MATH, SCIENCE AND TECHNOLOGY-5"/>
    <n v="2014"/>
    <n v="54"/>
    <n v="314.81479999999999"/>
    <n v="7"/>
    <n v="12.962960000000001"/>
    <n v="22"/>
    <n v="40.740740000000002"/>
    <n v="16"/>
    <n v="29.629629999999999"/>
    <n v="9"/>
    <n v="16.66667"/>
    <n v="25"/>
    <n v="46.296300000000002"/>
    <n v="150.00000333333332"/>
    <x v="75"/>
    <n v="28"/>
    <n v="28"/>
    <n v="0.75700227100681305"/>
    <m/>
    <m/>
    <m/>
    <m/>
    <x v="11"/>
    <m/>
  </r>
  <r>
    <s v="26Q188"/>
    <s v="Q188"/>
    <s v="P.S. 188 KINGSBURY"/>
    <s v="Q"/>
    <n v="5"/>
    <s v="P.S. 188 KINGSBURY-5"/>
    <n v="2014"/>
    <n v="88"/>
    <n v="329.64769999999999"/>
    <n v="4"/>
    <n v="4.5454549999999996"/>
    <n v="23"/>
    <n v="26.13636"/>
    <n v="36"/>
    <n v="40.909089999999999"/>
    <n v="25"/>
    <n v="28.409089999999999"/>
    <n v="61"/>
    <n v="69.318179999999998"/>
    <n v="164.39393166666667"/>
    <x v="75"/>
    <n v="28"/>
    <n v="28"/>
    <n v="0.75757575757575757"/>
    <m/>
    <m/>
    <m/>
    <m/>
    <x v="11"/>
    <m/>
  </r>
  <r>
    <s v="27Q045"/>
    <s v="Q045"/>
    <s v="P.S. 045 CLARENCE WITHERSPOON"/>
    <s v="Q"/>
    <n v="3"/>
    <s v="P.S. 045 CLARENCE WITHERSPOON-3"/>
    <n v="2014"/>
    <n v="37"/>
    <n v="285.78379999999999"/>
    <n v="20"/>
    <n v="54.054049999999997"/>
    <n v="14"/>
    <n v="37.83784"/>
    <n v="3"/>
    <n v="8.1081079999999996"/>
    <n v="0"/>
    <n v="0"/>
    <n v="3"/>
    <n v="8.1081079999999996"/>
    <n v="118.01801666666667"/>
    <x v="75"/>
    <n v="28"/>
    <n v="28"/>
    <n v="0.75815011372251706"/>
    <m/>
    <m/>
    <m/>
    <m/>
    <x v="11"/>
    <m/>
  </r>
  <r>
    <s v="27Q106"/>
    <s v="Q106"/>
    <s v="P.S. 106"/>
    <s v="Q"/>
    <n v="5"/>
    <s v="P.S. 106-5"/>
    <n v="2014"/>
    <n v="35"/>
    <n v="288.8571"/>
    <n v="18"/>
    <n v="51.428570000000001"/>
    <n v="13"/>
    <n v="37.142859999999999"/>
    <n v="2"/>
    <n v="5.7142860000000004"/>
    <n v="2"/>
    <n v="5.7142860000000004"/>
    <n v="4"/>
    <n v="11.428570000000001"/>
    <n v="121.90476533333333"/>
    <x v="75"/>
    <n v="28"/>
    <n v="28"/>
    <n v="0.75872534142640369"/>
    <m/>
    <m/>
    <m/>
    <m/>
    <x v="11"/>
    <m/>
  </r>
  <r>
    <s v="29Q038"/>
    <s v="Q038"/>
    <s v="P.S. 038 ROSEDALE"/>
    <s v="Q"/>
    <n v="3"/>
    <s v="P.S. 038 ROSEDALE-3"/>
    <n v="2014"/>
    <n v="28"/>
    <n v="294.28570000000002"/>
    <n v="10"/>
    <n v="35.714289999999998"/>
    <n v="12"/>
    <n v="42.857140000000001"/>
    <n v="6"/>
    <n v="21.428570000000001"/>
    <n v="0"/>
    <n v="0"/>
    <n v="6"/>
    <n v="21.428570000000001"/>
    <n v="128.57142666666667"/>
    <x v="75"/>
    <n v="28"/>
    <n v="28"/>
    <n v="0.75930144267274102"/>
    <m/>
    <m/>
    <m/>
    <m/>
    <x v="11"/>
    <m/>
  </r>
  <r>
    <s v="29Q147"/>
    <s v="Q147"/>
    <s v="PS/MS 147 RONALD MCNAIR"/>
    <s v="Q"/>
    <n v="4"/>
    <s v="PS/MS 147 RONALD MCNAIR-4"/>
    <n v="2014"/>
    <n v="72"/>
    <n v="299.20830000000001"/>
    <n v="24"/>
    <n v="33.333329999999997"/>
    <n v="24"/>
    <n v="33.333329999999997"/>
    <n v="19"/>
    <n v="26.38889"/>
    <n v="5"/>
    <n v="6.9444439999999998"/>
    <n v="24"/>
    <n v="33.333329999999997"/>
    <n v="135.64814133333331"/>
    <x v="75"/>
    <n v="28"/>
    <n v="28"/>
    <n v="0.75987841945288759"/>
    <m/>
    <m/>
    <m/>
    <m/>
    <x v="11"/>
    <m/>
  </r>
  <r>
    <s v="30Q017"/>
    <s v="Q017"/>
    <s v="P.S. 017 HENRY DAVID THOREAU"/>
    <s v="Q"/>
    <n v="5"/>
    <s v="P.S. 017 HENRY DAVID THOREAU-5"/>
    <n v="2014"/>
    <n v="79"/>
    <n v="291.51900000000001"/>
    <n v="33"/>
    <n v="41.772150000000003"/>
    <n v="29"/>
    <n v="36.708860000000001"/>
    <n v="15"/>
    <n v="18.98734"/>
    <n v="2"/>
    <n v="2.5316459999999998"/>
    <n v="17"/>
    <n v="21.518989999999999"/>
    <n v="127.42615533333334"/>
    <x v="75"/>
    <n v="28"/>
    <n v="28"/>
    <n v="0.76045627376425851"/>
    <m/>
    <m/>
    <m/>
    <m/>
    <x v="11"/>
    <m/>
  </r>
  <r>
    <s v="30Q078"/>
    <s v="Q078"/>
    <s v="P.S./I.S. 78Q"/>
    <s v="Q"/>
    <n v="4"/>
    <s v="P.S./I.S. 78Q-4"/>
    <n v="2014"/>
    <n v="30"/>
    <n v="332.4"/>
    <n v="1"/>
    <n v="3.3333330000000001"/>
    <n v="9"/>
    <n v="30"/>
    <n v="9"/>
    <n v="30"/>
    <n v="11"/>
    <n v="36.666670000000003"/>
    <n v="20"/>
    <n v="66.666669999999996"/>
    <n v="166.666673"/>
    <x v="75"/>
    <n v="28"/>
    <n v="28"/>
    <n v="0.76103500761035003"/>
    <m/>
    <m/>
    <m/>
    <m/>
    <x v="11"/>
    <m/>
  </r>
  <r>
    <s v="31R011"/>
    <s v="R011"/>
    <s v="P.S. 11 THOMAS DONGAN SCHOOL"/>
    <s v="R"/>
    <n v="5"/>
    <s v="P.S. 11 THOMAS DONGAN SCHOOL-5"/>
    <n v="2014"/>
    <n v="57"/>
    <n v="296.75439999999998"/>
    <n v="19"/>
    <n v="33.333329999999997"/>
    <n v="23"/>
    <n v="40.350879999999997"/>
    <n v="9"/>
    <n v="15.78947"/>
    <n v="6"/>
    <n v="10.52632"/>
    <n v="15"/>
    <n v="26.31579"/>
    <n v="134.50292666666667"/>
    <x v="75"/>
    <n v="28"/>
    <n v="28"/>
    <n v="0.76161462300076166"/>
    <m/>
    <m/>
    <m/>
    <m/>
    <x v="11"/>
    <m/>
  </r>
  <r>
    <s v="31R019"/>
    <s v="R019"/>
    <s v="P.S. 019 THE CURTIS SCHOOL"/>
    <s v="R"/>
    <n v="5"/>
    <s v="P.S. 019 THE CURTIS SCHOOL-5"/>
    <n v="2014"/>
    <n v="95"/>
    <n v="306.29469999999998"/>
    <n v="22"/>
    <n v="23.157889999999998"/>
    <n v="44"/>
    <n v="46.31579"/>
    <n v="19"/>
    <n v="20"/>
    <n v="10"/>
    <n v="10.52632"/>
    <n v="29"/>
    <n v="30.526319999999998"/>
    <n v="139.29825"/>
    <x v="75"/>
    <n v="28"/>
    <n v="28"/>
    <n v="0.76219512195121952"/>
    <m/>
    <m/>
    <m/>
    <m/>
    <x v="11"/>
    <m/>
  </r>
  <r>
    <s v="31R036"/>
    <s v="R036"/>
    <s v="P.S. 036 J. C. DRUMGOOLE"/>
    <s v="R"/>
    <n v="3"/>
    <s v="P.S. 036 J. C. DRUMGOOLE-3"/>
    <n v="2014"/>
    <n v="162"/>
    <n v="312.48149999999998"/>
    <n v="28"/>
    <n v="17.283950000000001"/>
    <n v="58"/>
    <n v="35.80247"/>
    <n v="64"/>
    <n v="39.506169999999997"/>
    <n v="12"/>
    <n v="7.4074070000000001"/>
    <n v="76"/>
    <n v="46.913580000000003"/>
    <n v="145.67900733333335"/>
    <x v="75"/>
    <n v="28"/>
    <n v="28"/>
    <n v="0.76277650648360029"/>
    <m/>
    <m/>
    <m/>
    <m/>
    <x v="11"/>
    <m/>
  </r>
  <r>
    <s v="31R038"/>
    <s v="R038"/>
    <s v="P.S. 038 GEORGE CROMWELL"/>
    <s v="R"/>
    <n v="5"/>
    <s v="P.S. 038 GEORGE CROMWELL-5"/>
    <n v="2014"/>
    <n v="45"/>
    <n v="309.55560000000003"/>
    <n v="10"/>
    <n v="22.22222"/>
    <n v="16"/>
    <n v="35.55556"/>
    <n v="15"/>
    <n v="33.333329999999997"/>
    <n v="4"/>
    <n v="8.8888890000000007"/>
    <n v="19"/>
    <n v="42.22222"/>
    <n v="142.96296133333334"/>
    <x v="75"/>
    <n v="28"/>
    <n v="28"/>
    <n v="0.76335877862595414"/>
    <m/>
    <m/>
    <m/>
    <m/>
    <x v="11"/>
    <m/>
  </r>
  <r>
    <s v="31R039"/>
    <s v="R039"/>
    <s v="P.S. 39 FRANCIS J. MURPHY JR."/>
    <s v="R"/>
    <n v="5"/>
    <s v="P.S. 39 FRANCIS J. MURPHY JR.-5"/>
    <n v="2014"/>
    <n v="88"/>
    <n v="315.97730000000001"/>
    <n v="15"/>
    <n v="17.045449999999999"/>
    <n v="26"/>
    <n v="29.545449999999999"/>
    <n v="34"/>
    <n v="38.636360000000003"/>
    <n v="13"/>
    <n v="14.772729999999999"/>
    <n v="47"/>
    <n v="53.409089999999999"/>
    <n v="150.37877666666665"/>
    <x v="75"/>
    <n v="28"/>
    <n v="28"/>
    <n v="0.76394194041252872"/>
    <m/>
    <m/>
    <m/>
    <m/>
    <x v="11"/>
    <m/>
  </r>
  <r>
    <s v="31R052"/>
    <s v="R052"/>
    <s v="P.S. 052 JOHN C. THOMPSON"/>
    <s v="R"/>
    <n v="5"/>
    <s v="P.S. 052 JOHN C. THOMPSON-5"/>
    <n v="2014"/>
    <n v="91"/>
    <n v="305.9341"/>
    <n v="22"/>
    <n v="24.175820000000002"/>
    <n v="34"/>
    <n v="37.362639999999999"/>
    <n v="23"/>
    <n v="25.274730000000002"/>
    <n v="12"/>
    <n v="13.186809999999999"/>
    <n v="35"/>
    <n v="38.461539999999999"/>
    <n v="142.49084333333332"/>
    <x v="75"/>
    <n v="28"/>
    <n v="28"/>
    <n v="0.76452599388379205"/>
    <m/>
    <m/>
    <m/>
    <m/>
    <x v="11"/>
    <m/>
  </r>
  <r>
    <s v="31R065"/>
    <s v="R065"/>
    <s v="P.S. 65 THE ACADEMY OF INNOVATIVE LEARNING"/>
    <s v="R"/>
    <n v="3"/>
    <s v="P.S. 65 THE ACADEMY OF INNOVATIVE LEARNING-3"/>
    <n v="2014"/>
    <n v="53"/>
    <n v="313.13209999999998"/>
    <n v="8"/>
    <n v="15.094340000000001"/>
    <n v="17"/>
    <n v="32.075470000000003"/>
    <n v="23"/>
    <n v="43.396230000000003"/>
    <n v="5"/>
    <n v="9.4339619999999993"/>
    <n v="28"/>
    <n v="52.830190000000002"/>
    <n v="149.05660733333332"/>
    <x v="75"/>
    <n v="28"/>
    <n v="28"/>
    <n v="0.76511094108645761"/>
    <m/>
    <m/>
    <m/>
    <m/>
    <x v="11"/>
    <m/>
  </r>
  <r>
    <s v="31R065"/>
    <s v="R065"/>
    <s v="P.S. 65 THE ACADEMY OF INNOVATIVE LEARNING"/>
    <s v="R"/>
    <n v="4"/>
    <s v="P.S. 65 THE ACADEMY OF INNOVATIVE LEARNING-4"/>
    <n v="2014"/>
    <n v="58"/>
    <n v="308.67239999999998"/>
    <n v="12"/>
    <n v="20.68966"/>
    <n v="18"/>
    <n v="31.034479999999999"/>
    <n v="22"/>
    <n v="37.93103"/>
    <n v="6"/>
    <n v="10.34483"/>
    <n v="28"/>
    <n v="48.275860000000002"/>
    <n v="145.97701000000001"/>
    <x v="75"/>
    <n v="28"/>
    <n v="28"/>
    <n v="0.76569678407350694"/>
    <m/>
    <m/>
    <m/>
    <m/>
    <x v="11"/>
    <m/>
  </r>
  <r>
    <s v="31R080"/>
    <s v="R080"/>
    <s v="THE MICHAEL J. PETRIDES SCHOOL"/>
    <s v="R"/>
    <n v="3"/>
    <s v="THE MICHAEL J. PETRIDES SCHOOL-3"/>
    <n v="2014"/>
    <n v="89"/>
    <n v="305.57299999999998"/>
    <n v="27"/>
    <n v="30.33708"/>
    <n v="24"/>
    <n v="26.966290000000001"/>
    <n v="35"/>
    <n v="39.325839999999999"/>
    <n v="3"/>
    <n v="3.370787"/>
    <n v="38"/>
    <n v="42.696629999999999"/>
    <n v="138.576774"/>
    <x v="75"/>
    <n v="28"/>
    <n v="28"/>
    <n v="0.76628352490421447"/>
    <m/>
    <m/>
    <m/>
    <m/>
    <x v="11"/>
    <m/>
  </r>
  <r>
    <s v="32K106"/>
    <s v="K106"/>
    <s v="P.S. 106 EDWARD EVERETT HALE"/>
    <s v="K"/>
    <n v="5"/>
    <s v="P.S. 106 EDWARD EVERETT HALE-5"/>
    <n v="2014"/>
    <n v="72"/>
    <n v="271.34719999999999"/>
    <n v="47"/>
    <n v="65.277780000000007"/>
    <n v="18"/>
    <n v="25"/>
    <n v="6"/>
    <n v="8.3333329999999997"/>
    <n v="1"/>
    <n v="1.388889"/>
    <n v="7"/>
    <n v="9.7222220000000004"/>
    <n v="115.27777966666666"/>
    <x v="75"/>
    <n v="28"/>
    <n v="28"/>
    <n v="0.76687116564417179"/>
    <e v="#N/A"/>
    <m/>
    <m/>
    <m/>
    <x v="11"/>
    <m/>
  </r>
  <r>
    <s v="32K151"/>
    <s v="K151"/>
    <s v="P.S. 151 LYNDON B. JOHNSON"/>
    <s v="K"/>
    <n v="4"/>
    <s v="P.S. 151 LYNDON B. JOHNSON-4"/>
    <n v="2014"/>
    <n v="56"/>
    <n v="277.67860000000002"/>
    <n v="32"/>
    <n v="57.142859999999999"/>
    <n v="21"/>
    <n v="37.5"/>
    <n v="3"/>
    <n v="5.3571429999999998"/>
    <n v="0"/>
    <n v="0"/>
    <n v="3"/>
    <n v="5.3571429999999998"/>
    <n v="116.07143166666667"/>
    <x v="75"/>
    <n v="28"/>
    <n v="28"/>
    <n v="0.76745970836531074"/>
    <e v="#N/A"/>
    <m/>
    <m/>
    <m/>
    <x v="11"/>
    <m/>
  </r>
  <r>
    <s v="02M124"/>
    <s v="M124"/>
    <s v="P.S. 124 YUNG WING"/>
    <s v="M"/>
    <n v="4"/>
    <s v="P.S. 124 YUNG WING-4"/>
    <n v="2014"/>
    <n v="143"/>
    <n v="321.44060000000002"/>
    <n v="18"/>
    <n v="12.58741"/>
    <n v="40"/>
    <n v="27.97203"/>
    <n v="52"/>
    <n v="36.363639999999997"/>
    <n v="33"/>
    <n v="23.076920000000001"/>
    <n v="85"/>
    <n v="59.440559999999998"/>
    <n v="156.64335666666665"/>
    <x v="78"/>
    <n v="27"/>
    <n v="28"/>
    <n v="0.76804915514592931"/>
    <e v="#N/A"/>
    <m/>
    <m/>
    <m/>
    <x v="11"/>
    <m/>
  </r>
  <r>
    <s v="10X081"/>
    <s v="X081"/>
    <s v="P.S. 081 ROBERT J. CHRISTEN"/>
    <s v="X"/>
    <n v="3"/>
    <s v="P.S. 081 ROBERT J. CHRISTEN-3"/>
    <n v="2014"/>
    <n v="88"/>
    <n v="309.94319999999999"/>
    <n v="18"/>
    <n v="20.454550000000001"/>
    <n v="35"/>
    <n v="39.772730000000003"/>
    <n v="29"/>
    <n v="32.954549999999998"/>
    <n v="6"/>
    <n v="6.8181820000000002"/>
    <n v="35"/>
    <n v="39.772730000000003"/>
    <n v="142.04547066666669"/>
    <x v="58"/>
    <n v="27"/>
    <n v="27"/>
    <n v="0.76863950807071479"/>
    <m/>
    <m/>
    <m/>
    <m/>
    <x v="10"/>
    <m/>
  </r>
  <r>
    <s v="17K006"/>
    <s v="K006"/>
    <s v="P.S. 006"/>
    <s v="K"/>
    <n v="3"/>
    <s v="P.S. 006-3"/>
    <n v="2014"/>
    <n v="111"/>
    <n v="278.52249999999998"/>
    <n v="70"/>
    <n v="63.06306"/>
    <n v="34"/>
    <n v="30.63063"/>
    <n v="6"/>
    <n v="5.405405"/>
    <n v="1"/>
    <n v="0.90090099999999995"/>
    <n v="7"/>
    <n v="6.3063060000000002"/>
    <n v="114.71471033333331"/>
    <x v="78"/>
    <n v="27"/>
    <n v="28"/>
    <n v="0.76923076923076927"/>
    <e v="#N/A"/>
    <m/>
    <m/>
    <m/>
    <x v="11"/>
    <m/>
  </r>
  <r>
    <s v="20K686"/>
    <s v="K686"/>
    <s v="BROOKLYN SCHOOL OF INQUIRY"/>
    <s v="K"/>
    <n v="5"/>
    <s v="BROOKLYN SCHOOL OF INQUIRY-5"/>
    <n v="2014"/>
    <n v="46"/>
    <n v="348.47829999999999"/>
    <n v="1"/>
    <n v="2.1739130000000002"/>
    <n v="5"/>
    <n v="10.86957"/>
    <n v="11"/>
    <n v="23.913039999999999"/>
    <n v="29"/>
    <n v="63.043480000000002"/>
    <n v="40"/>
    <n v="86.956519999999998"/>
    <n v="182.60869966666667"/>
    <x v="78"/>
    <n v="27"/>
    <n v="28"/>
    <n v="0.76982294072363355"/>
    <e v="#N/A"/>
    <m/>
    <m/>
    <m/>
    <x v="11"/>
    <m/>
  </r>
  <r>
    <s v="21K097"/>
    <s v="K097"/>
    <s v="P.S. 97 THE HIGHLAWN"/>
    <s v="K"/>
    <n v="3"/>
    <s v="P.S. 97 THE HIGHLAWN-3"/>
    <n v="2014"/>
    <n v="127"/>
    <n v="307.13389999999998"/>
    <n v="35"/>
    <n v="27.559059999999999"/>
    <n v="34"/>
    <n v="26.771650000000001"/>
    <n v="51"/>
    <n v="40.15748"/>
    <n v="7"/>
    <n v="5.5118109999999998"/>
    <n v="58"/>
    <n v="45.669289999999997"/>
    <n v="141.20734866666663"/>
    <x v="78"/>
    <n v="27"/>
    <n v="28"/>
    <n v="0.77041602465331283"/>
    <e v="#N/A"/>
    <m/>
    <m/>
    <m/>
    <x v="11"/>
    <m/>
  </r>
  <r>
    <s v="26Q026"/>
    <s v="Q026"/>
    <s v="P.S. 026 RUFUS KING"/>
    <s v="Q"/>
    <n v="5"/>
    <s v="P.S. 026 RUFUS KING-5"/>
    <n v="2014"/>
    <n v="67"/>
    <n v="319.41789999999997"/>
    <n v="10"/>
    <n v="14.925369999999999"/>
    <n v="25"/>
    <n v="37.313429999999997"/>
    <n v="16"/>
    <n v="23.880600000000001"/>
    <n v="16"/>
    <n v="23.880600000000001"/>
    <n v="32"/>
    <n v="47.761189999999999"/>
    <n v="152.23881"/>
    <x v="78"/>
    <n v="27"/>
    <n v="28"/>
    <n v="0.77101002313030076"/>
    <e v="#N/A"/>
    <m/>
    <m/>
    <m/>
    <x v="11"/>
    <m/>
  </r>
  <r>
    <s v="27Q232"/>
    <s v="Q232"/>
    <s v="P.S. 232 LINDENWOOD"/>
    <s v="Q"/>
    <n v="4"/>
    <s v="P.S. 232 LINDENWOOD-4"/>
    <n v="2014"/>
    <n v="127"/>
    <n v="322.83460000000002"/>
    <n v="8"/>
    <n v="6.299213"/>
    <n v="51"/>
    <n v="40.15748"/>
    <n v="37"/>
    <n v="29.133859999999999"/>
    <n v="31"/>
    <n v="24.40945"/>
    <n v="68"/>
    <n v="53.543309999999998"/>
    <n v="157.21785299999999"/>
    <x v="78"/>
    <n v="27"/>
    <n v="28"/>
    <n v="0.77160493827160492"/>
    <e v="#N/A"/>
    <m/>
    <m/>
    <m/>
    <x v="11"/>
    <m/>
  </r>
  <r>
    <s v="32K274"/>
    <s v="K274"/>
    <s v="P.S. 274 KOSCIUSKO"/>
    <s v="K"/>
    <n v="4"/>
    <s v="P.S. 274 KOSCIUSKO-4"/>
    <n v="2014"/>
    <n v="80"/>
    <n v="288.625"/>
    <n v="32"/>
    <n v="40"/>
    <n v="29"/>
    <n v="36.25"/>
    <n v="16"/>
    <n v="20"/>
    <n v="3"/>
    <n v="3.75"/>
    <n v="19"/>
    <n v="23.75"/>
    <n v="129.16666666666666"/>
    <x v="78"/>
    <n v="27"/>
    <n v="28"/>
    <n v="0.77220077220077221"/>
    <e v="#N/A"/>
    <m/>
    <m/>
    <m/>
    <x v="11"/>
    <m/>
  </r>
  <r>
    <s v="02M077"/>
    <s v="M077"/>
    <s v="P.S. 77 LOWER LAB SCHOOL"/>
    <s v="M"/>
    <n v="4"/>
    <s v="P.S. 77 LOWER LAB SCHOOL-4"/>
    <n v="2014"/>
    <n v="60"/>
    <n v="347.9"/>
    <n v="1"/>
    <n v="1.6666669999999999"/>
    <n v="1"/>
    <n v="1.6666669999999999"/>
    <n v="19"/>
    <n v="31.66667"/>
    <n v="39"/>
    <n v="65"/>
    <n v="58"/>
    <n v="96.666669999999996"/>
    <n v="186.666673"/>
    <x v="94"/>
    <n v="27"/>
    <n v="28"/>
    <n v="0.77279752704791349"/>
    <m/>
    <m/>
    <m/>
    <m/>
    <x v="11"/>
    <m/>
  </r>
  <r>
    <s v="03M333"/>
    <s v="M333"/>
    <s v="P.S. 333 MANHATTAN SCHOOL FOR CHILDREN"/>
    <s v="M"/>
    <n v="5"/>
    <s v="P.S. 333 MANHATTAN SCHOOL FOR CHILDREN-5"/>
    <n v="2014"/>
    <n v="78"/>
    <n v="316.91030000000001"/>
    <n v="14"/>
    <n v="17.948720000000002"/>
    <n v="24"/>
    <n v="30.76923"/>
    <n v="20"/>
    <n v="25.641030000000001"/>
    <n v="20"/>
    <n v="25.641030000000001"/>
    <n v="40"/>
    <n v="51.282049999999998"/>
    <n v="152.99146999999999"/>
    <x v="94"/>
    <n v="27"/>
    <n v="28"/>
    <n v="0.77339520494972935"/>
    <m/>
    <m/>
    <m/>
    <m/>
    <x v="11"/>
    <m/>
  </r>
  <r>
    <s v="03M334"/>
    <s v="M334"/>
    <s v="THE ANDERSON SCHOOL"/>
    <s v="M"/>
    <n v="4"/>
    <s v="THE ANDERSON SCHOOL-4"/>
    <n v="2014"/>
    <n v="82"/>
    <n v="348.03660000000002"/>
    <n v="0"/>
    <n v="0"/>
    <n v="7"/>
    <n v="8.5365850000000005"/>
    <n v="25"/>
    <n v="30.4878"/>
    <n v="50"/>
    <n v="60.975610000000003"/>
    <n v="75"/>
    <n v="91.463409999999996"/>
    <n v="184.14633333333333"/>
    <x v="94"/>
    <n v="27"/>
    <n v="28"/>
    <n v="0.77399380804953566"/>
    <m/>
    <m/>
    <m/>
    <m/>
    <x v="11"/>
    <m/>
  </r>
  <r>
    <s v="05M175"/>
    <s v="M175"/>
    <s v="P.S. 175 HENRY H GARNET"/>
    <s v="M"/>
    <n v="3"/>
    <s v="P.S. 175 HENRY H GARNET-3"/>
    <n v="2014"/>
    <n v="65"/>
    <n v="271.73849999999999"/>
    <n v="45"/>
    <n v="69.230770000000007"/>
    <n v="19"/>
    <n v="29.23077"/>
    <n v="1"/>
    <n v="1.538462"/>
    <n v="0"/>
    <n v="0"/>
    <n v="1"/>
    <n v="1.538462"/>
    <n v="110.76923333333333"/>
    <x v="94"/>
    <n v="27"/>
    <n v="28"/>
    <n v="0.77459333849728895"/>
    <m/>
    <m/>
    <m/>
    <m/>
    <x v="11"/>
    <m/>
  </r>
  <r>
    <s v="10X344"/>
    <s v="X344"/>
    <s v="AMPARK NEIGHBORHOOD"/>
    <s v="X"/>
    <n v="3"/>
    <s v="AMPARK NEIGHBORHOOD-3"/>
    <n v="2014"/>
    <n v="51"/>
    <n v="311.05880000000002"/>
    <n v="13"/>
    <n v="25.490200000000002"/>
    <n v="14"/>
    <n v="27.450980000000001"/>
    <n v="18"/>
    <n v="35.294119999999999"/>
    <n v="6"/>
    <n v="11.764709999999999"/>
    <n v="24"/>
    <n v="47.058819999999997"/>
    <n v="144.44445999999999"/>
    <x v="58"/>
    <n v="27"/>
    <n v="27"/>
    <n v="0.77519379844961245"/>
    <m/>
    <m/>
    <m/>
    <m/>
    <x v="10"/>
    <m/>
  </r>
  <r>
    <s v="10X344"/>
    <s v="X344"/>
    <s v="AMPARK NEIGHBORHOOD"/>
    <s v="X"/>
    <n v="4"/>
    <s v="AMPARK NEIGHBORHOOD-4"/>
    <n v="2014"/>
    <n v="46"/>
    <n v="316.02170000000001"/>
    <n v="3"/>
    <n v="6.5217390000000002"/>
    <n v="21"/>
    <n v="45.652169999999998"/>
    <n v="13"/>
    <n v="28.260870000000001"/>
    <n v="9"/>
    <n v="19.56522"/>
    <n v="22"/>
    <n v="47.826090000000001"/>
    <n v="153.623189"/>
    <x v="58"/>
    <n v="27"/>
    <n v="27"/>
    <n v="0.77579519006982156"/>
    <m/>
    <m/>
    <m/>
    <m/>
    <x v="10"/>
    <m/>
  </r>
  <r>
    <s v="10X396"/>
    <s v="X396"/>
    <s v="P.S. 396"/>
    <s v="X"/>
    <n v="3"/>
    <s v="P.S. 396-3"/>
    <n v="2014"/>
    <n v="50"/>
    <n v="293.76"/>
    <n v="21"/>
    <n v="42"/>
    <n v="17"/>
    <n v="34"/>
    <n v="11"/>
    <n v="22"/>
    <n v="1"/>
    <n v="2"/>
    <n v="12"/>
    <n v="24"/>
    <n v="128"/>
    <x v="58"/>
    <n v="27"/>
    <n v="27"/>
    <n v="0.77639751552795033"/>
    <m/>
    <m/>
    <m/>
    <m/>
    <x v="10"/>
    <m/>
  </r>
  <r>
    <s v="11X019"/>
    <s v="X019"/>
    <s v="P.S. 019 JUDITH K. WEISS"/>
    <s v="X"/>
    <n v="5"/>
    <s v="P.S. 019 JUDITH K. WEISS-5"/>
    <n v="2014"/>
    <n v="61"/>
    <n v="305.63929999999999"/>
    <n v="18"/>
    <n v="29.508199999999999"/>
    <n v="21"/>
    <n v="34.426229999999997"/>
    <n v="11"/>
    <n v="18.032789999999999"/>
    <n v="11"/>
    <n v="18.032789999999999"/>
    <n v="22"/>
    <n v="36.065570000000001"/>
    <n v="141.53006999999997"/>
    <x v="58"/>
    <n v="27"/>
    <n v="27"/>
    <n v="0.77700077700077697"/>
    <m/>
    <m/>
    <m/>
    <m/>
    <x v="10"/>
    <m/>
  </r>
  <r>
    <s v="11X112"/>
    <s v="X112"/>
    <s v="P.S. 112 BRONXWOOD"/>
    <s v="X"/>
    <n v="3"/>
    <s v="P.S. 112 BRONXWOOD-3"/>
    <n v="2014"/>
    <n v="76"/>
    <n v="285.88159999999999"/>
    <n v="39"/>
    <n v="51.31579"/>
    <n v="31"/>
    <n v="40.789470000000001"/>
    <n v="6"/>
    <n v="7.8947370000000001"/>
    <n v="0"/>
    <n v="0"/>
    <n v="6"/>
    <n v="7.8947370000000001"/>
    <n v="118.859645"/>
    <x v="58"/>
    <n v="27"/>
    <n v="27"/>
    <n v="0.77760497667185069"/>
    <m/>
    <m/>
    <m/>
    <m/>
    <x v="10"/>
    <m/>
  </r>
  <r>
    <s v="12X050"/>
    <s v="X050"/>
    <s v="P.S. 050 CLARA BARTON"/>
    <s v="X"/>
    <n v="5"/>
    <s v="P.S. 050 CLARA BARTON-5"/>
    <n v="2014"/>
    <n v="58"/>
    <n v="263.20690000000002"/>
    <n v="46"/>
    <n v="79.310339999999997"/>
    <n v="11"/>
    <n v="18.965520000000001"/>
    <n v="1"/>
    <n v="1.7241379999999999"/>
    <n v="0"/>
    <n v="0"/>
    <n v="1"/>
    <n v="1.7241379999999999"/>
    <n v="107.47126333333334"/>
    <x v="58"/>
    <n v="27"/>
    <n v="27"/>
    <n v="0.77821011673151752"/>
    <m/>
    <m/>
    <m/>
    <m/>
    <x v="10"/>
    <m/>
  </r>
  <r>
    <s v="11X089"/>
    <s v="X089"/>
    <s v="P.S. 089 BRONX"/>
    <s v="X"/>
    <n v="3"/>
    <s v="P.S. 089 BRONX-3"/>
    <n v="2014"/>
    <n v="110"/>
    <n v="284.63639999999998"/>
    <n v="58"/>
    <n v="52.727269999999997"/>
    <n v="36"/>
    <n v="32.727269999999997"/>
    <n v="15"/>
    <n v="13.63636"/>
    <n v="1"/>
    <n v="0.90909099999999998"/>
    <n v="16"/>
    <n v="14.545450000000001"/>
    <n v="120.90907866666666"/>
    <x v="113"/>
    <n v="25"/>
    <n v="32"/>
    <n v="0.77881619937694702"/>
    <e v="#N/A"/>
    <m/>
    <m/>
    <m/>
    <x v="10"/>
    <m/>
  </r>
  <r>
    <s v="11X103"/>
    <s v="X103"/>
    <s v="P.S. 103 HECTOR FONTANEZ"/>
    <s v="X"/>
    <n v="4"/>
    <s v="P.S. 103 HECTOR FONTANEZ-4"/>
    <n v="2014"/>
    <n v="170"/>
    <n v="285.86470000000003"/>
    <n v="83"/>
    <n v="48.823529999999998"/>
    <n v="56"/>
    <n v="32.941180000000003"/>
    <n v="22"/>
    <n v="12.941179999999999"/>
    <n v="9"/>
    <n v="5.2941180000000001"/>
    <n v="31"/>
    <n v="18.235289999999999"/>
    <n v="124.90197266666667"/>
    <x v="59"/>
    <n v="25"/>
    <n v="29"/>
    <n v="0.70148090413094311"/>
    <e v="#N/A"/>
    <m/>
    <m/>
    <m/>
    <x v="10"/>
    <m/>
  </r>
  <r>
    <s v="10X279"/>
    <s v="X279"/>
    <s v="P.S. 279 CAPTAIN MANUEL RIVERA, JR."/>
    <s v="X"/>
    <n v="4"/>
    <s v="P.S. 279 CAPTAIN MANUEL RIVERA, JR.-4"/>
    <n v="2014"/>
    <n v="111"/>
    <n v="273.3784"/>
    <n v="66"/>
    <n v="59.45946"/>
    <n v="34"/>
    <n v="30.63063"/>
    <n v="9"/>
    <n v="8.1081079999999996"/>
    <n v="2"/>
    <n v="1.8018019999999999"/>
    <n v="11"/>
    <n v="9.90991"/>
    <n v="117.41741733333333"/>
    <x v="60"/>
    <n v="20"/>
    <n v="30"/>
    <n v="0.702028081123245"/>
    <e v="#N/A"/>
    <m/>
    <m/>
    <m/>
    <x v="10"/>
    <m/>
  </r>
  <r>
    <s v="14K132"/>
    <s v="K132"/>
    <s v="P.S. 132 THE CONSELYEA SCHOOL"/>
    <s v="K"/>
    <n v="4"/>
    <s v="P.S. 132 THE CONSELYEA SCHOOL-4"/>
    <n v="2014"/>
    <n v="105"/>
    <n v="327.74290000000002"/>
    <n v="4"/>
    <n v="3.8095240000000001"/>
    <n v="35"/>
    <n v="33.333329999999997"/>
    <n v="35"/>
    <n v="33.333329999999997"/>
    <n v="31"/>
    <n v="29.523810000000001"/>
    <n v="66"/>
    <n v="62.857140000000001"/>
    <n v="162.85713399999997"/>
    <x v="94"/>
    <n v="27"/>
    <n v="28"/>
    <n v="0.62451209992193601"/>
    <m/>
    <m/>
    <m/>
    <m/>
    <x v="11"/>
    <m/>
  </r>
  <r>
    <s v="15K029"/>
    <s v="K029"/>
    <s v="P.S. 029 JOHN M. HARRIGAN"/>
    <s v="K"/>
    <n v="5"/>
    <s v="P.S. 029 JOHN M. HARRIGAN-5"/>
    <n v="2014"/>
    <n v="87"/>
    <n v="320.65519999999998"/>
    <n v="15"/>
    <n v="17.241379999999999"/>
    <n v="14"/>
    <n v="16.091950000000001"/>
    <n v="36"/>
    <n v="41.379309999999997"/>
    <n v="22"/>
    <n v="25.28736"/>
    <n v="58"/>
    <n v="66.666669999999996"/>
    <n v="158.23755"/>
    <x v="94"/>
    <n v="27"/>
    <n v="28"/>
    <n v="0.625"/>
    <m/>
    <m/>
    <m/>
    <m/>
    <x v="11"/>
    <m/>
  </r>
  <r>
    <s v="15K154"/>
    <s v="K154"/>
    <s v="THE WINDSOR TERRACE SCHOOL"/>
    <s v="K"/>
    <n v="4"/>
    <s v="THE WINDSOR TERRACE SCHOOL-4"/>
    <n v="2014"/>
    <n v="75"/>
    <n v="327.4667"/>
    <n v="9"/>
    <n v="12"/>
    <n v="13"/>
    <n v="17.33333"/>
    <n v="23"/>
    <n v="30.66667"/>
    <n v="30"/>
    <n v="40"/>
    <n v="53"/>
    <n v="70.666669999999996"/>
    <n v="166.22222333333332"/>
    <x v="94"/>
    <n v="27"/>
    <n v="28"/>
    <n v="0.62548866301798278"/>
    <m/>
    <m/>
    <m/>
    <m/>
    <x v="11"/>
    <m/>
  </r>
  <r>
    <s v="20K104"/>
    <s v="K104"/>
    <s v="P.S./I.S. 104 THE FORT HAMILTON SCHOOL"/>
    <s v="K"/>
    <n v="4"/>
    <s v="P.S./I.S. 104 THE FORT HAMILTON SCHOOL-4"/>
    <n v="2014"/>
    <n v="131"/>
    <n v="308.45800000000003"/>
    <n v="22"/>
    <n v="16.793890000000001"/>
    <n v="53"/>
    <n v="40.458019999999998"/>
    <n v="41"/>
    <n v="31.297709999999999"/>
    <n v="15"/>
    <n v="11.450379999999999"/>
    <n v="56"/>
    <n v="42.748089999999998"/>
    <n v="145.80152666666666"/>
    <x v="94"/>
    <n v="27"/>
    <n v="28"/>
    <n v="0.6259780907668232"/>
    <m/>
    <m/>
    <m/>
    <m/>
    <x v="11"/>
    <m/>
  </r>
  <r>
    <s v="20K163"/>
    <s v="K163"/>
    <s v="P.S. 163 BATH BEACH"/>
    <s v="K"/>
    <n v="3"/>
    <s v="P.S. 163 BATH BEACH-3"/>
    <n v="2014"/>
    <n v="87"/>
    <n v="304.3793"/>
    <n v="23"/>
    <n v="26.436779999999999"/>
    <n v="31"/>
    <n v="35.632179999999998"/>
    <n v="30"/>
    <n v="34.482759999999999"/>
    <n v="3"/>
    <n v="3.4482759999999999"/>
    <n v="33"/>
    <n v="37.93103"/>
    <n v="138.31417199999999"/>
    <x v="94"/>
    <n v="27"/>
    <n v="28"/>
    <n v="0.62646828504306973"/>
    <m/>
    <m/>
    <m/>
    <m/>
    <x v="11"/>
    <m/>
  </r>
  <r>
    <s v="21K215"/>
    <s v="K215"/>
    <s v="P.S. 215 MORRIS H. WEISS"/>
    <s v="K"/>
    <n v="5"/>
    <s v="P.S. 215 MORRIS H. WEISS-5"/>
    <n v="2014"/>
    <n v="128"/>
    <n v="319.30470000000003"/>
    <n v="16"/>
    <n v="12.5"/>
    <n v="49"/>
    <n v="38.28125"/>
    <n v="30"/>
    <n v="23.4375"/>
    <n v="33"/>
    <n v="25.78125"/>
    <n v="63"/>
    <n v="49.21875"/>
    <n v="154.16666666666666"/>
    <x v="94"/>
    <n v="27"/>
    <n v="28"/>
    <n v="0.62695924764890276"/>
    <m/>
    <m/>
    <m/>
    <m/>
    <x v="11"/>
    <m/>
  </r>
  <r>
    <s v="21K225"/>
    <s v="K225"/>
    <s v="P.S. K225 - THE EILEEN E. ZAGLIN"/>
    <s v="K"/>
    <n v="5"/>
    <s v="P.S. K225 - THE EILEEN E. ZAGLIN-5"/>
    <n v="2014"/>
    <n v="70"/>
    <n v="301.24290000000002"/>
    <n v="22"/>
    <n v="31.428570000000001"/>
    <n v="27"/>
    <n v="38.571429999999999"/>
    <n v="18"/>
    <n v="25.714289999999998"/>
    <n v="3"/>
    <n v="4.2857139999999996"/>
    <n v="21"/>
    <n v="30"/>
    <n v="134.28572133333333"/>
    <x v="94"/>
    <n v="27"/>
    <n v="28"/>
    <n v="0.62745098039215685"/>
    <m/>
    <m/>
    <m/>
    <m/>
    <x v="11"/>
    <m/>
  </r>
  <r>
    <s v="22K251"/>
    <s v="K251"/>
    <s v="P.S. 251 PAERDEGAT"/>
    <s v="K"/>
    <n v="4"/>
    <s v="P.S. 251 PAERDEGAT-4"/>
    <n v="2014"/>
    <n v="73"/>
    <n v="286.6438"/>
    <n v="26"/>
    <n v="35.616439999999997"/>
    <n v="38"/>
    <n v="52.054789999999997"/>
    <n v="8"/>
    <n v="10.9589"/>
    <n v="1"/>
    <n v="1.3698630000000001"/>
    <n v="9"/>
    <n v="12.32877"/>
    <n v="126.02738599999999"/>
    <x v="94"/>
    <n v="27"/>
    <n v="28"/>
    <n v="0.62794348508634223"/>
    <m/>
    <m/>
    <m/>
    <m/>
    <x v="11"/>
    <m/>
  </r>
  <r>
    <s v="24Q012"/>
    <s v="Q012"/>
    <s v="P.S. 012 JAMES B. COLGATE"/>
    <s v="Q"/>
    <n v="3"/>
    <s v="P.S. 012 JAMES B. COLGATE-3"/>
    <n v="2014"/>
    <n v="221"/>
    <n v="316.2534"/>
    <n v="36"/>
    <n v="16.28959"/>
    <n v="65"/>
    <n v="29.411760000000001"/>
    <n v="104"/>
    <n v="47.058819999999997"/>
    <n v="16"/>
    <n v="7.2398189999999998"/>
    <n v="120"/>
    <n v="54.298639999999999"/>
    <n v="148.41627466666665"/>
    <x v="94"/>
    <n v="27"/>
    <n v="28"/>
    <n v="0.6284367635506678"/>
    <m/>
    <m/>
    <m/>
    <m/>
    <x v="11"/>
    <m/>
  </r>
  <r>
    <s v="25Q209"/>
    <s v="Q209"/>
    <s v="P.S. 209 CLEARVIEW GARDENS"/>
    <s v="Q"/>
    <n v="5"/>
    <s v="P.S. 209 CLEARVIEW GARDENS-5"/>
    <n v="2014"/>
    <n v="94"/>
    <n v="325.24470000000002"/>
    <n v="12"/>
    <n v="12.76596"/>
    <n v="25"/>
    <n v="26.595739999999999"/>
    <n v="28"/>
    <n v="29.787230000000001"/>
    <n v="29"/>
    <n v="30.85106"/>
    <n v="57"/>
    <n v="60.638300000000001"/>
    <n v="159.57444999999998"/>
    <x v="94"/>
    <n v="27"/>
    <n v="28"/>
    <n v="0.62893081761006298"/>
    <m/>
    <m/>
    <m/>
    <m/>
    <x v="11"/>
    <m/>
  </r>
  <r>
    <s v="25Q214"/>
    <s v="Q214"/>
    <s v="P.S. 214 CADWALLADER COLDEN"/>
    <s v="Q"/>
    <n v="5"/>
    <s v="P.S. 214 CADWALLADER COLDEN-5"/>
    <n v="2014"/>
    <n v="63"/>
    <n v="309.76190000000003"/>
    <n v="14"/>
    <n v="22.22222"/>
    <n v="21"/>
    <n v="33.333329999999997"/>
    <n v="20"/>
    <n v="31.746030000000001"/>
    <n v="8"/>
    <n v="12.698410000000001"/>
    <n v="28"/>
    <n v="44.44444"/>
    <n v="144.97352999999998"/>
    <x v="94"/>
    <n v="27"/>
    <n v="28"/>
    <n v="0.6294256490952006"/>
    <m/>
    <m/>
    <m/>
    <m/>
    <x v="11"/>
    <m/>
  </r>
  <r>
    <s v="25Q499"/>
    <s v="Q499"/>
    <s v="THE QUEENS COLLEGE SCHOOL FOR MATH, SCIENCE AND TECHNOLOGY"/>
    <s v="Q"/>
    <n v="3"/>
    <s v="THE QUEENS COLLEGE SCHOOL FOR MATH, SCIENCE AND TECHNOLOGY-3"/>
    <n v="2014"/>
    <n v="45"/>
    <n v="334.73329999999999"/>
    <n v="2"/>
    <n v="4.4444439999999998"/>
    <n v="12"/>
    <n v="26.66667"/>
    <n v="20"/>
    <n v="44.44444"/>
    <n v="11"/>
    <n v="24.44444"/>
    <n v="31"/>
    <n v="68.888890000000004"/>
    <n v="162.96295066666667"/>
    <x v="94"/>
    <n v="27"/>
    <n v="28"/>
    <n v="0.62992125984251968"/>
    <m/>
    <m/>
    <m/>
    <m/>
    <x v="11"/>
    <m/>
  </r>
  <r>
    <s v="27Q114"/>
    <s v="Q114"/>
    <s v="P.S. / M.S. 114 BELLE HARBOR"/>
    <s v="Q"/>
    <n v="5"/>
    <s v="P.S. / M.S. 114 BELLE HARBOR-5"/>
    <n v="2014"/>
    <n v="125"/>
    <n v="318.06400000000002"/>
    <n v="18"/>
    <n v="14.4"/>
    <n v="40"/>
    <n v="32"/>
    <n v="43"/>
    <n v="34.4"/>
    <n v="24"/>
    <n v="19.2"/>
    <n v="67"/>
    <n v="53.6"/>
    <n v="152.79999999999998"/>
    <x v="94"/>
    <n v="27"/>
    <n v="28"/>
    <n v="0.63041765169424746"/>
    <m/>
    <m/>
    <m/>
    <m/>
    <x v="11"/>
    <m/>
  </r>
  <r>
    <s v="27Q146"/>
    <s v="Q146"/>
    <s v="P.S. 146 HOWARD BEACH"/>
    <s v="Q"/>
    <n v="3"/>
    <s v="P.S. 146 HOWARD BEACH-3"/>
    <n v="2014"/>
    <n v="68"/>
    <n v="297.83819999999997"/>
    <n v="21"/>
    <n v="30.882349999999999"/>
    <n v="24"/>
    <n v="35.294119999999999"/>
    <n v="22"/>
    <n v="32.352939999999997"/>
    <n v="1"/>
    <n v="1.470588"/>
    <n v="23"/>
    <n v="33.823529999999998"/>
    <n v="134.80391933333334"/>
    <x v="94"/>
    <n v="27"/>
    <n v="28"/>
    <n v="0.63091482649842268"/>
    <m/>
    <m/>
    <m/>
    <m/>
    <x v="11"/>
    <m/>
  </r>
  <r>
    <s v="28Q080"/>
    <s v="Q080"/>
    <s v="P.S. 080 THURGOOD MARSHALL MAGNET"/>
    <s v="Q"/>
    <n v="5"/>
    <s v="P.S. 080 THURGOOD MARSHALL MAGNET-5"/>
    <n v="2014"/>
    <n v="76"/>
    <n v="284.28949999999998"/>
    <n v="42"/>
    <n v="55.263159999999999"/>
    <n v="24"/>
    <n v="31.578949999999999"/>
    <n v="6"/>
    <n v="7.8947370000000001"/>
    <n v="4"/>
    <n v="5.2631579999999998"/>
    <n v="10"/>
    <n v="13.15789"/>
    <n v="121.05263766666666"/>
    <x v="94"/>
    <n v="27"/>
    <n v="28"/>
    <n v="0.63141278610891871"/>
    <m/>
    <m/>
    <m/>
    <m/>
    <x v="11"/>
    <m/>
  </r>
  <r>
    <s v="28Q182"/>
    <s v="Q182"/>
    <s v="P.S. 182 SAMANTHA SMITH"/>
    <s v="Q"/>
    <n v="5"/>
    <s v="P.S. 182 SAMANTHA SMITH-5"/>
    <n v="2014"/>
    <n v="132"/>
    <n v="292.06060000000002"/>
    <n v="63"/>
    <n v="47.727269999999997"/>
    <n v="43"/>
    <n v="32.575760000000002"/>
    <n v="20"/>
    <n v="15.15152"/>
    <n v="6"/>
    <n v="4.5454549999999996"/>
    <n v="26"/>
    <n v="19.69697"/>
    <n v="125.50506"/>
    <x v="94"/>
    <n v="27"/>
    <n v="28"/>
    <n v="0.63191153238546605"/>
    <m/>
    <m/>
    <m/>
    <m/>
    <x v="11"/>
    <m/>
  </r>
  <r>
    <s v="30Q085"/>
    <s v="Q085"/>
    <s v="P.S. 085 JUDGE CHARLES VALLONE"/>
    <s v="Q"/>
    <n v="5"/>
    <s v="P.S. 085 JUDGE CHARLES VALLONE-5"/>
    <n v="2014"/>
    <n v="75"/>
    <n v="314.92"/>
    <n v="20"/>
    <n v="26.66667"/>
    <n v="21"/>
    <n v="28"/>
    <n v="12"/>
    <n v="16"/>
    <n v="22"/>
    <n v="29.33333"/>
    <n v="34"/>
    <n v="45.333329999999997"/>
    <n v="149.33332999999999"/>
    <x v="94"/>
    <n v="27"/>
    <n v="28"/>
    <n v="0.6324110671936759"/>
    <m/>
    <m/>
    <m/>
    <m/>
    <x v="11"/>
    <m/>
  </r>
  <r>
    <s v="31R030"/>
    <s v="R030"/>
    <s v="P.S. 030 WESTERLEIGH"/>
    <s v="R"/>
    <n v="3"/>
    <s v="P.S. 030 WESTERLEIGH-3"/>
    <n v="2014"/>
    <n v="135"/>
    <n v="299.85930000000002"/>
    <n v="38"/>
    <n v="28.148150000000001"/>
    <n v="56"/>
    <n v="41.481479999999998"/>
    <n v="36"/>
    <n v="26.66667"/>
    <n v="5"/>
    <n v="3.7037040000000001"/>
    <n v="41"/>
    <n v="30.370370000000001"/>
    <n v="135.30864800000001"/>
    <x v="94"/>
    <n v="27"/>
    <n v="28"/>
    <n v="0.63291139240506333"/>
    <m/>
    <m/>
    <m/>
    <m/>
    <x v="11"/>
    <m/>
  </r>
  <r>
    <s v="31R039"/>
    <s v="R039"/>
    <s v="P.S. 39 FRANCIS J. MURPHY JR."/>
    <s v="R"/>
    <n v="3"/>
    <s v="P.S. 39 FRANCIS J. MURPHY JR.-3"/>
    <n v="2014"/>
    <n v="80"/>
    <n v="299.35000000000002"/>
    <n v="27"/>
    <n v="33.75"/>
    <n v="29"/>
    <n v="36.25"/>
    <n v="21"/>
    <n v="26.25"/>
    <n v="3"/>
    <n v="3.75"/>
    <n v="24"/>
    <n v="30"/>
    <n v="133.33333333333331"/>
    <x v="94"/>
    <n v="27"/>
    <n v="28"/>
    <n v="0.63341250989707043"/>
    <m/>
    <m/>
    <m/>
    <m/>
    <x v="11"/>
    <m/>
  </r>
  <r>
    <s v="31R053"/>
    <s v="R053"/>
    <s v="P.S. 053 BAY TERRACE"/>
    <s v="R"/>
    <n v="5"/>
    <s v="P.S. 053 BAY TERRACE-5"/>
    <n v="2014"/>
    <n v="100"/>
    <n v="312.3"/>
    <n v="18"/>
    <n v="18"/>
    <n v="35"/>
    <n v="35"/>
    <n v="33"/>
    <n v="33"/>
    <n v="14"/>
    <n v="14"/>
    <n v="47"/>
    <n v="47"/>
    <n v="147.66666666666666"/>
    <x v="94"/>
    <n v="27"/>
    <n v="28"/>
    <n v="0.6339144215530903"/>
    <m/>
    <m/>
    <m/>
    <m/>
    <x v="11"/>
    <m/>
  </r>
  <r>
    <s v="03M199"/>
    <s v="M199"/>
    <s v="P.S. 199 JESSIE ISADOR STRAUS"/>
    <s v="M"/>
    <n v="3"/>
    <s v="P.S. 199 JESSIE ISADOR STRAUS-3"/>
    <n v="2014"/>
    <n v="130"/>
    <n v="323.19229999999999"/>
    <n v="14"/>
    <n v="10.76923"/>
    <n v="36"/>
    <n v="27.692309999999999"/>
    <n v="63"/>
    <n v="48.461539999999999"/>
    <n v="17"/>
    <n v="13.076919999999999"/>
    <n v="80"/>
    <n v="61.538460000000001"/>
    <n v="154.61538333333331"/>
    <x v="79"/>
    <n v="26"/>
    <n v="28"/>
    <n v="0.63441712926249005"/>
    <m/>
    <m/>
    <m/>
    <m/>
    <x v="10"/>
    <m/>
  </r>
  <r>
    <s v="06M187"/>
    <s v="M187"/>
    <s v="P.S./I.S. 187 HUDSON CLIFFS"/>
    <s v="M"/>
    <n v="3"/>
    <s v="P.S./I.S. 187 HUDSON CLIFFS-3"/>
    <n v="2014"/>
    <n v="77"/>
    <n v="316.1429"/>
    <n v="12"/>
    <n v="15.58442"/>
    <n v="22"/>
    <n v="28.571429999999999"/>
    <n v="38"/>
    <n v="49.350650000000002"/>
    <n v="5"/>
    <n v="6.493506"/>
    <n v="43"/>
    <n v="55.844160000000002"/>
    <n v="148.91775533333333"/>
    <x v="23"/>
    <n v="27"/>
    <n v="28"/>
    <n v="0.63492063492063489"/>
    <m/>
    <m/>
    <m/>
    <m/>
    <x v="10"/>
    <m/>
  </r>
  <r>
    <s v="07X025"/>
    <s v="X025"/>
    <s v="P.S. 025 BILINGUAL SCHOOL"/>
    <s v="X"/>
    <n v="4"/>
    <s v="P.S. 025 BILINGUAL SCHOOL-4"/>
    <n v="2014"/>
    <n v="49"/>
    <n v="303.26530000000002"/>
    <n v="12"/>
    <n v="24.489799999999999"/>
    <n v="16"/>
    <n v="32.653060000000004"/>
    <n v="19"/>
    <n v="38.775509999999997"/>
    <n v="2"/>
    <n v="4.0816330000000001"/>
    <n v="21"/>
    <n v="42.857140000000001"/>
    <n v="140.8163293333333"/>
    <x v="60"/>
    <n v="25"/>
    <n v="28"/>
    <n v="0.63542494042891184"/>
    <e v="#N/A"/>
    <m/>
    <m/>
    <m/>
    <x v="10"/>
    <m/>
  </r>
  <r>
    <s v="10X007"/>
    <s v="X007"/>
    <s v="P.S. 007 KINGSBRIDGE"/>
    <s v="X"/>
    <n v="5"/>
    <s v="P.S. 007 KINGSBRIDGE-5"/>
    <n v="2014"/>
    <n v="145"/>
    <n v="296.10340000000002"/>
    <n v="56"/>
    <n v="38.620690000000003"/>
    <n v="54"/>
    <n v="37.241379999999999"/>
    <n v="29"/>
    <n v="20"/>
    <n v="6"/>
    <n v="4.137931"/>
    <n v="35"/>
    <n v="24.137930000000001"/>
    <n v="129.88505866666665"/>
    <x v="60"/>
    <n v="26"/>
    <n v="28"/>
    <n v="0.63593004769475359"/>
    <e v="#N/A"/>
    <m/>
    <m/>
    <m/>
    <x v="10"/>
    <m/>
  </r>
  <r>
    <s v="20K229"/>
    <s v="K229"/>
    <s v="P.S. 229 DYKER"/>
    <s v="K"/>
    <n v="3"/>
    <s v="P.S. 229 DYKER-3"/>
    <n v="2014"/>
    <n v="118"/>
    <n v="328.678"/>
    <n v="8"/>
    <n v="6.7796609999999999"/>
    <n v="29"/>
    <n v="24.576270000000001"/>
    <n v="59"/>
    <n v="50"/>
    <n v="22"/>
    <n v="18.644069999999999"/>
    <n v="81"/>
    <n v="68.644069999999999"/>
    <n v="160.16949433333332"/>
    <x v="23"/>
    <n v="27"/>
    <n v="28"/>
    <n v="0.63643595863166269"/>
    <m/>
    <m/>
    <m/>
    <m/>
    <x v="10"/>
    <m/>
  </r>
  <r>
    <s v="24Q239"/>
    <s v="Q239"/>
    <s v="P.S. 239"/>
    <s v="Q"/>
    <n v="3"/>
    <s v="P.S. 239-3"/>
    <n v="2014"/>
    <n v="112"/>
    <n v="288.42860000000002"/>
    <n v="51"/>
    <n v="45.535710000000002"/>
    <n v="37"/>
    <n v="33.035710000000002"/>
    <n v="23"/>
    <n v="20.535710000000002"/>
    <n v="1"/>
    <n v="0.89285700000000001"/>
    <n v="24"/>
    <n v="21.428570000000001"/>
    <n v="125.59522066666666"/>
    <x v="23"/>
    <n v="26"/>
    <n v="28"/>
    <n v="0.63694267515923575"/>
    <m/>
    <m/>
    <m/>
    <m/>
    <x v="10"/>
    <m/>
  </r>
  <r>
    <s v="27Q123"/>
    <s v="Q123"/>
    <s v="P.S. 123"/>
    <s v="Q"/>
    <n v="3"/>
    <s v="P.S. 123-3"/>
    <n v="2014"/>
    <n v="110"/>
    <n v="294.4273"/>
    <n v="49"/>
    <n v="44.545450000000002"/>
    <n v="34"/>
    <n v="30.909089999999999"/>
    <n v="27"/>
    <n v="24.545449999999999"/>
    <n v="0"/>
    <n v="0"/>
    <n v="27"/>
    <n v="24.545449999999999"/>
    <n v="126.66665333333333"/>
    <x v="23"/>
    <n v="27"/>
    <n v="28"/>
    <n v="0.63745019920318724"/>
    <m/>
    <m/>
    <m/>
    <m/>
    <x v="10"/>
    <m/>
  </r>
  <r>
    <s v="27Q123"/>
    <s v="Q123"/>
    <s v="P.S. 123"/>
    <s v="Q"/>
    <n v="4"/>
    <s v="P.S. 123-4"/>
    <n v="2014"/>
    <n v="88"/>
    <n v="287.06819999999999"/>
    <n v="39"/>
    <n v="44.318179999999998"/>
    <n v="37"/>
    <n v="42.045450000000002"/>
    <n v="9"/>
    <n v="10.227270000000001"/>
    <n v="3"/>
    <n v="3.4090910000000001"/>
    <n v="12"/>
    <n v="13.63636"/>
    <n v="124.242412"/>
    <x v="23"/>
    <n v="26"/>
    <n v="28"/>
    <n v="0.63795853269537484"/>
    <m/>
    <m/>
    <m/>
    <m/>
    <x v="10"/>
    <m/>
  </r>
  <r>
    <s v="31R056"/>
    <s v="R056"/>
    <s v="P.S. 56 THE LOUIS DESARIO SCHOOL"/>
    <s v="R"/>
    <n v="4"/>
    <s v="P.S. 56 THE LOUIS DESARIO SCHOOL-4"/>
    <n v="2014"/>
    <n v="101"/>
    <n v="310.40589999999997"/>
    <n v="10"/>
    <n v="9.9009900000000002"/>
    <n v="49"/>
    <n v="48.514850000000003"/>
    <n v="38"/>
    <n v="37.623759999999997"/>
    <n v="4"/>
    <n v="3.9603959999999998"/>
    <n v="42"/>
    <n v="41.584159999999997"/>
    <n v="145.21451533333334"/>
    <x v="23"/>
    <n v="27"/>
    <n v="28"/>
    <n v="0.63846767757382283"/>
    <m/>
    <m/>
    <m/>
    <m/>
    <x v="10"/>
    <m/>
  </r>
  <r>
    <s v="20K204"/>
    <s v="K204"/>
    <s v="P.S. 204 VINCE LOMBARDI"/>
    <s v="K"/>
    <n v="4"/>
    <s v="P.S. 204 VINCE LOMBARDI-4"/>
    <n v="2014"/>
    <n v="173"/>
    <n v="316.97109999999998"/>
    <n v="33"/>
    <n v="19.075140000000001"/>
    <n v="47"/>
    <n v="27.167629999999999"/>
    <n v="45"/>
    <n v="26.011559999999999"/>
    <n v="48"/>
    <n v="27.745660000000001"/>
    <n v="93"/>
    <n v="53.75723"/>
    <n v="154.14256666666665"/>
    <x v="56"/>
    <n v="26"/>
    <n v="28"/>
    <n v="0.63897763578274758"/>
    <e v="#N/A"/>
    <m/>
    <m/>
    <m/>
    <x v="10"/>
    <m/>
  </r>
  <r>
    <s v="01M539"/>
    <s v="M539"/>
    <s v="NEW EXPLORATIONS INTO SCIENCE, TECHNOLOGY AND MATH HIGH SCHOOL"/>
    <s v="M"/>
    <n v="5"/>
    <s v="NEW EXPLORATIONS INTO SCIENCE, TECHNOLOGY AND MATH HIGH SCHOOL-5"/>
    <n v="2014"/>
    <n v="107"/>
    <n v="350.37380000000002"/>
    <n v="0"/>
    <n v="0"/>
    <n v="4"/>
    <n v="3.738318"/>
    <n v="36"/>
    <n v="33.644860000000001"/>
    <n v="67"/>
    <n v="62.616819999999997"/>
    <n v="103"/>
    <n v="96.261679999999998"/>
    <n v="186.29283066666665"/>
    <x v="58"/>
    <n v="26"/>
    <n v="28"/>
    <n v="0.63948840927258188"/>
    <m/>
    <m/>
    <m/>
    <m/>
    <x v="10"/>
    <m/>
  </r>
  <r>
    <s v="02M011"/>
    <s v="M011"/>
    <s v="P.S. 011 WILLIAM T. HARRIS"/>
    <s v="M"/>
    <n v="3"/>
    <s v="P.S. 011 WILLIAM T. HARRIS-3"/>
    <n v="2014"/>
    <n v="127"/>
    <n v="317.14170000000001"/>
    <n v="19"/>
    <n v="14.96063"/>
    <n v="28"/>
    <n v="22.047239999999999"/>
    <n v="76"/>
    <n v="59.84252"/>
    <n v="4"/>
    <n v="3.1496059999999999"/>
    <n v="80"/>
    <n v="62.992130000000003"/>
    <n v="150.39369533333334"/>
    <x v="58"/>
    <n v="26"/>
    <n v="28"/>
    <n v="0.64"/>
    <m/>
    <m/>
    <m/>
    <m/>
    <x v="10"/>
    <m/>
  </r>
  <r>
    <s v="06M187"/>
    <s v="M187"/>
    <s v="P.S./I.S. 187 HUDSON CLIFFS"/>
    <s v="M"/>
    <n v="5"/>
    <s v="P.S./I.S. 187 HUDSON CLIFFS-5"/>
    <n v="2014"/>
    <n v="68"/>
    <n v="311.79410000000001"/>
    <n v="13"/>
    <n v="19.117650000000001"/>
    <n v="27"/>
    <n v="39.705880000000001"/>
    <n v="20"/>
    <n v="29.411760000000001"/>
    <n v="8"/>
    <n v="11.764709999999999"/>
    <n v="28"/>
    <n v="41.176470000000002"/>
    <n v="144.60784333333334"/>
    <x v="58"/>
    <n v="26"/>
    <n v="28"/>
    <n v="0.64051240992794234"/>
    <m/>
    <m/>
    <m/>
    <m/>
    <x v="10"/>
    <m/>
  </r>
  <r>
    <s v="10X291"/>
    <s v="X291"/>
    <s v="P.S. 291"/>
    <s v="X"/>
    <n v="4"/>
    <s v="P.S. 291-4"/>
    <n v="2014"/>
    <n v="111"/>
    <n v="288.85590000000002"/>
    <n v="46"/>
    <n v="41.44144"/>
    <n v="42"/>
    <n v="37.83784"/>
    <n v="20"/>
    <n v="18.01802"/>
    <n v="3"/>
    <n v="2.7027030000000001"/>
    <n v="23"/>
    <n v="20.72072"/>
    <n v="127.32733266666666"/>
    <x v="60"/>
    <n v="25"/>
    <n v="28"/>
    <n v="0.64102564102564097"/>
    <e v="#N/A"/>
    <m/>
    <m/>
    <m/>
    <x v="10"/>
    <m/>
  </r>
  <r>
    <s v="11X078"/>
    <s v="X078"/>
    <s v="P.S. 078 ANNE HUTCHINSON"/>
    <s v="X"/>
    <n v="5"/>
    <s v="P.S. 078 ANNE HUTCHINSON-5"/>
    <n v="2014"/>
    <n v="117"/>
    <n v="282.80340000000001"/>
    <n v="64"/>
    <n v="54.700850000000003"/>
    <n v="43"/>
    <n v="36.752139999999997"/>
    <n v="8"/>
    <n v="6.8376070000000002"/>
    <n v="2"/>
    <n v="1.7094020000000001"/>
    <n v="10"/>
    <n v="8.5470089999999992"/>
    <n v="118.51851899999998"/>
    <x v="60"/>
    <n v="26"/>
    <n v="28"/>
    <n v="0.64153969526864474"/>
    <e v="#N/A"/>
    <m/>
    <m/>
    <m/>
    <x v="10"/>
    <m/>
  </r>
  <r>
    <s v="14K034"/>
    <s v="K034"/>
    <s v="P.S. 034 OLIVER H. PERRY"/>
    <s v="K"/>
    <n v="4"/>
    <s v="P.S. 034 OLIVER H. PERRY-4"/>
    <n v="2014"/>
    <n v="80"/>
    <n v="311.25"/>
    <n v="19"/>
    <n v="23.75"/>
    <n v="26"/>
    <n v="32.5"/>
    <n v="21"/>
    <n v="26.25"/>
    <n v="14"/>
    <n v="17.5"/>
    <n v="35"/>
    <n v="43.75"/>
    <n v="145.83333333333331"/>
    <x v="58"/>
    <n v="26"/>
    <n v="28"/>
    <n v="0.6420545746388443"/>
    <m/>
    <m/>
    <m/>
    <m/>
    <x v="10"/>
    <m/>
  </r>
  <r>
    <s v="18K066"/>
    <s v="K066"/>
    <s v="P.S. 66"/>
    <s v="K"/>
    <n v="3"/>
    <s v="P.S. 66-3"/>
    <n v="2014"/>
    <n v="77"/>
    <n v="295.2208"/>
    <n v="27"/>
    <n v="35.06494"/>
    <n v="35"/>
    <n v="45.454549999999998"/>
    <n v="15"/>
    <n v="19.480519999999999"/>
    <n v="0"/>
    <n v="0"/>
    <n v="15"/>
    <n v="19.480519999999999"/>
    <n v="128.13854000000001"/>
    <x v="58"/>
    <n v="26"/>
    <n v="28"/>
    <n v="0.64257028112449799"/>
    <m/>
    <m/>
    <m/>
    <m/>
    <x v="10"/>
    <m/>
  </r>
  <r>
    <s v="18K135"/>
    <s v="K135"/>
    <s v="P.S. 135 SHELDON A. BROOKNER"/>
    <s v="K"/>
    <n v="3"/>
    <s v="P.S. 135 SHELDON A. BROOKNER-3"/>
    <n v="2014"/>
    <n v="111"/>
    <n v="298.87389999999999"/>
    <n v="37"/>
    <n v="33.333329999999997"/>
    <n v="47"/>
    <n v="42.34234"/>
    <n v="21"/>
    <n v="18.91892"/>
    <n v="6"/>
    <n v="5.405405"/>
    <n v="27"/>
    <n v="24.32432"/>
    <n v="132.13212666666666"/>
    <x v="58"/>
    <n v="25"/>
    <n v="28"/>
    <n v="0.64308681672025725"/>
    <m/>
    <m/>
    <m/>
    <m/>
    <x v="10"/>
    <m/>
  </r>
  <r>
    <s v="18K219"/>
    <s v="K219"/>
    <s v="P.S. 219 KENNEDY-KING"/>
    <s v="K"/>
    <n v="5"/>
    <s v="P.S. 219 KENNEDY-KING-5"/>
    <n v="2014"/>
    <n v="85"/>
    <n v="301.57650000000001"/>
    <n v="30"/>
    <n v="35.294119999999999"/>
    <n v="29"/>
    <n v="34.117649999999998"/>
    <n v="15"/>
    <n v="17.64706"/>
    <n v="11"/>
    <n v="12.941179999999999"/>
    <n v="26"/>
    <n v="30.588239999999999"/>
    <n v="136.07844666666665"/>
    <x v="58"/>
    <n v="26"/>
    <n v="28"/>
    <n v="0.64360418342719228"/>
    <m/>
    <m/>
    <m/>
    <m/>
    <x v="10"/>
    <m/>
  </r>
  <r>
    <s v="20K264"/>
    <s v="K264"/>
    <s v="P.S. 264 BAY RIDGE ELEMENTARY SCHOOL FOR THE ARTS"/>
    <s v="K"/>
    <n v="3"/>
    <s v="P.S. 264 BAY RIDGE ELEMENTARY SCHOOL FOR THE ARTS-3"/>
    <n v="2014"/>
    <n v="56"/>
    <n v="302.92860000000002"/>
    <n v="20"/>
    <n v="35.714289999999998"/>
    <n v="12"/>
    <n v="21.428570000000001"/>
    <n v="19"/>
    <n v="33.928570000000001"/>
    <n v="5"/>
    <n v="8.9285709999999998"/>
    <n v="24"/>
    <n v="42.857140000000001"/>
    <n v="138.69047533333335"/>
    <x v="58"/>
    <n v="26"/>
    <n v="28"/>
    <n v="0.64412238325281801"/>
    <m/>
    <m/>
    <m/>
    <m/>
    <x v="10"/>
    <m/>
  </r>
  <r>
    <s v="21K238"/>
    <s v="K238"/>
    <s v="P.S. 238 ANNE SULLIVAN"/>
    <s v="K"/>
    <n v="4"/>
    <s v="P.S. 238 ANNE SULLIVAN-4"/>
    <n v="2014"/>
    <n v="47"/>
    <n v="289.5532"/>
    <n v="19"/>
    <n v="40.425530000000002"/>
    <n v="21"/>
    <n v="44.68085"/>
    <n v="6"/>
    <n v="12.76596"/>
    <n v="1"/>
    <n v="2.1276600000000001"/>
    <n v="7"/>
    <n v="14.89362"/>
    <n v="125.53191666666667"/>
    <x v="58"/>
    <n v="26"/>
    <n v="28"/>
    <n v="0.64464141821112009"/>
    <m/>
    <m/>
    <m/>
    <m/>
    <x v="10"/>
    <m/>
  </r>
  <r>
    <s v="22K198"/>
    <s v="K198"/>
    <s v="P.S. 198 BROOKLYN"/>
    <s v="K"/>
    <n v="3"/>
    <s v="P.S. 198 BROOKLYN-3"/>
    <n v="2014"/>
    <n v="78"/>
    <n v="295.37180000000001"/>
    <n v="29"/>
    <n v="37.179490000000001"/>
    <n v="24"/>
    <n v="30.76923"/>
    <n v="22"/>
    <n v="28.20513"/>
    <n v="3"/>
    <n v="3.8461539999999999"/>
    <n v="25"/>
    <n v="32.051279999999998"/>
    <n v="132.90598800000001"/>
    <x v="58"/>
    <n v="26"/>
    <n v="28"/>
    <n v="0.64516129032258063"/>
    <m/>
    <m/>
    <m/>
    <m/>
    <x v="10"/>
    <m/>
  </r>
  <r>
    <s v="22K206"/>
    <s v="K206"/>
    <s v="P.S. 206 JOSEPH F LAMB"/>
    <s v="K"/>
    <n v="5"/>
    <s v="P.S. 206 JOSEPH F LAMB-5"/>
    <n v="2014"/>
    <n v="173"/>
    <n v="314.82659999999998"/>
    <n v="35"/>
    <n v="20.231210000000001"/>
    <n v="51"/>
    <n v="29.479769999999998"/>
    <n v="53"/>
    <n v="30.635840000000002"/>
    <n v="34"/>
    <n v="19.653179999999999"/>
    <n v="87"/>
    <n v="50.289020000000001"/>
    <n v="149.90366333333333"/>
    <x v="58"/>
    <n v="25"/>
    <n v="28"/>
    <n v="0.64568200161420497"/>
    <m/>
    <m/>
    <m/>
    <m/>
    <x v="10"/>
    <m/>
  </r>
  <r>
    <s v="22K222"/>
    <s v="K222"/>
    <s v="P.S. 222 KATHERINE R. SNYDER"/>
    <s v="K"/>
    <n v="3"/>
    <s v="P.S. 222 KATHERINE R. SNYDER-3"/>
    <n v="2014"/>
    <n v="125"/>
    <n v="314.40800000000002"/>
    <n v="20"/>
    <n v="16"/>
    <n v="42"/>
    <n v="33.6"/>
    <n v="56"/>
    <n v="44.8"/>
    <n v="7"/>
    <n v="5.6"/>
    <n v="63"/>
    <n v="50.4"/>
    <n v="146.66666666666663"/>
    <x v="58"/>
    <n v="26"/>
    <n v="28"/>
    <n v="0.64620355411954766"/>
    <m/>
    <m/>
    <m/>
    <m/>
    <x v="10"/>
    <m/>
  </r>
  <r>
    <s v="22K251"/>
    <s v="K251"/>
    <s v="P.S. 251 PAERDEGAT"/>
    <s v="K"/>
    <n v="3"/>
    <s v="P.S. 251 PAERDEGAT-3"/>
    <n v="2014"/>
    <n v="89"/>
    <n v="291.0899"/>
    <n v="39"/>
    <n v="43.820219999999999"/>
    <n v="32"/>
    <n v="35.955060000000003"/>
    <n v="18"/>
    <n v="20.224720000000001"/>
    <n v="0"/>
    <n v="0"/>
    <n v="18"/>
    <n v="20.224720000000001"/>
    <n v="125.46816666666666"/>
    <x v="58"/>
    <n v="26"/>
    <n v="28"/>
    <n v="0.64672594987873888"/>
    <m/>
    <m/>
    <m/>
    <m/>
    <x v="10"/>
    <m/>
  </r>
  <r>
    <s v="27Q105"/>
    <s v="Q105"/>
    <s v="P.S. 105 THE BAY SCHOOL"/>
    <s v="Q"/>
    <n v="5"/>
    <s v="P.S. 105 THE BAY SCHOOL-5"/>
    <n v="2014"/>
    <n v="95"/>
    <n v="277.88420000000002"/>
    <n v="58"/>
    <n v="61.052630000000001"/>
    <n v="29"/>
    <n v="30.526319999999998"/>
    <n v="7"/>
    <n v="7.3684209999999997"/>
    <n v="1"/>
    <n v="1.052632"/>
    <n v="8"/>
    <n v="8.4210530000000006"/>
    <n v="116.14035566666666"/>
    <x v="58"/>
    <n v="26"/>
    <n v="28"/>
    <n v="0.64724919093851141"/>
    <m/>
    <m/>
    <m/>
    <m/>
    <x v="10"/>
    <m/>
  </r>
  <r>
    <s v="27Q306"/>
    <s v="Q306"/>
    <s v="NEW YORK CITY ACADEMY FOR DISCOVERY"/>
    <s v="Q"/>
    <n v="5"/>
    <s v="NEW YORK CITY ACADEMY FOR DISCOVERY-5"/>
    <n v="2014"/>
    <n v="74"/>
    <n v="296.3784"/>
    <n v="29"/>
    <n v="39.189190000000004"/>
    <n v="27"/>
    <n v="36.486490000000003"/>
    <n v="11"/>
    <n v="14.86486"/>
    <n v="7"/>
    <n v="9.4594590000000007"/>
    <n v="18"/>
    <n v="24.32432"/>
    <n v="131.53152800000001"/>
    <x v="58"/>
    <n v="26"/>
    <n v="28"/>
    <n v="0.64777327935222673"/>
    <m/>
    <m/>
    <m/>
    <m/>
    <x v="10"/>
    <m/>
  </r>
  <r>
    <s v="28Q080"/>
    <s v="Q080"/>
    <s v="P.S. 080 THURGOOD MARSHALL MAGNET"/>
    <s v="Q"/>
    <n v="4"/>
    <s v="P.S. 080 THURGOOD MARSHALL MAGNET-4"/>
    <n v="2014"/>
    <n v="85"/>
    <n v="285.43529999999998"/>
    <n v="35"/>
    <n v="41.176470000000002"/>
    <n v="41"/>
    <n v="48.235289999999999"/>
    <n v="7"/>
    <n v="8.2352939999999997"/>
    <n v="2"/>
    <n v="2.3529409999999999"/>
    <n v="9"/>
    <n v="10.588240000000001"/>
    <n v="123.92156199999998"/>
    <x v="58"/>
    <n v="26"/>
    <n v="28"/>
    <n v="0.64829821717990277"/>
    <m/>
    <m/>
    <m/>
    <m/>
    <x v="10"/>
    <m/>
  </r>
  <r>
    <s v="28Q174"/>
    <s v="Q174"/>
    <s v="P.S. 174 WILLIAM SIDNEY MOUNT"/>
    <s v="Q"/>
    <n v="5"/>
    <s v="P.S. 174 WILLIAM SIDNEY MOUNT-5"/>
    <n v="2014"/>
    <n v="83"/>
    <n v="321.6386"/>
    <n v="10"/>
    <n v="12.04819"/>
    <n v="30"/>
    <n v="36.144579999999998"/>
    <n v="15"/>
    <n v="18.072289999999999"/>
    <n v="28"/>
    <n v="33.734940000000002"/>
    <n v="43"/>
    <n v="51.807229999999997"/>
    <n v="157.83132666666666"/>
    <x v="58"/>
    <n v="26"/>
    <n v="28"/>
    <n v="0.64882400648824012"/>
    <m/>
    <m/>
    <m/>
    <m/>
    <x v="10"/>
    <m/>
  </r>
  <r>
    <s v="29Q037"/>
    <s v="Q037"/>
    <s v="CYNTHIA JENKINS SCHOOL"/>
    <s v="Q"/>
    <n v="5"/>
    <s v="CYNTHIA JENKINS SCHOOL-5"/>
    <n v="2014"/>
    <n v="79"/>
    <n v="282.26580000000001"/>
    <n v="48"/>
    <n v="60.75949"/>
    <n v="21"/>
    <n v="26.582280000000001"/>
    <n v="5"/>
    <n v="6.3291139999999997"/>
    <n v="5"/>
    <n v="6.3291139999999997"/>
    <n v="10"/>
    <n v="12.65823"/>
    <n v="119.40928133333333"/>
    <x v="58"/>
    <n v="26"/>
    <n v="28"/>
    <n v="0.64935064935064934"/>
    <m/>
    <m/>
    <m/>
    <m/>
    <x v="10"/>
    <m/>
  </r>
  <r>
    <s v="32K274"/>
    <s v="K274"/>
    <s v="P.S. 274 KOSCIUSKO"/>
    <s v="K"/>
    <n v="3"/>
    <s v="P.S. 274 KOSCIUSKO-3"/>
    <n v="2014"/>
    <n v="92"/>
    <n v="275.33699999999999"/>
    <n v="54"/>
    <n v="58.695650000000001"/>
    <n v="32"/>
    <n v="34.782609999999998"/>
    <n v="6"/>
    <n v="6.5217390000000002"/>
    <n v="0"/>
    <n v="0"/>
    <n v="6"/>
    <n v="6.5217390000000002"/>
    <n v="115.94202833333333"/>
    <x v="58"/>
    <n v="26"/>
    <n v="28"/>
    <n v="0.6498781478472786"/>
    <m/>
    <m/>
    <m/>
    <m/>
    <x v="10"/>
    <m/>
  </r>
  <r>
    <s v="32K384"/>
    <s v="K384"/>
    <s v="P.S. /I.S. 384 FRANCES E. CARTER"/>
    <s v="K"/>
    <n v="4"/>
    <s v="P.S. /I.S. 384 FRANCES E. CARTER-4"/>
    <n v="2014"/>
    <n v="57"/>
    <n v="305.42110000000002"/>
    <n v="13"/>
    <n v="22.807020000000001"/>
    <n v="17"/>
    <n v="29.824560000000002"/>
    <n v="21"/>
    <n v="36.842109999999998"/>
    <n v="6"/>
    <n v="10.52632"/>
    <n v="27"/>
    <n v="47.36842"/>
    <n v="145.02925666666667"/>
    <x v="58"/>
    <n v="26"/>
    <n v="28"/>
    <n v="0.65040650406504064"/>
    <m/>
    <m/>
    <m/>
    <m/>
    <x v="10"/>
    <m/>
  </r>
  <r>
    <s v="27Q063"/>
    <s v="Q063"/>
    <s v="P.S. 063 OLD SOUTH"/>
    <s v="Q"/>
    <n v="5"/>
    <s v="P.S. 063 OLD SOUTH-5"/>
    <n v="2014"/>
    <n v="202"/>
    <n v="297.44060000000002"/>
    <n v="76"/>
    <n v="37.623759999999997"/>
    <n v="79"/>
    <n v="39.108910000000002"/>
    <n v="31"/>
    <n v="15.34653"/>
    <n v="16"/>
    <n v="7.9207919999999996"/>
    <n v="47"/>
    <n v="23.267330000000001"/>
    <n v="131.18810733333333"/>
    <x v="95"/>
    <n v="26"/>
    <n v="28"/>
    <n v="0.65093572009764034"/>
    <e v="#N/A"/>
    <m/>
    <m/>
    <m/>
    <x v="10"/>
    <m/>
  </r>
  <r>
    <s v="24Q088"/>
    <s v="Q088"/>
    <s v="P.S. 088 SENECA"/>
    <s v="Q"/>
    <n v="5"/>
    <s v="P.S. 088 SENECA-5"/>
    <n v="2014"/>
    <n v="133"/>
    <n v="299.12029999999999"/>
    <n v="45"/>
    <n v="33.834589999999999"/>
    <n v="49"/>
    <n v="36.842109999999998"/>
    <n v="31"/>
    <n v="23.30827"/>
    <n v="8"/>
    <n v="6.0150379999999997"/>
    <n v="39"/>
    <n v="29.323309999999999"/>
    <n v="133.834596"/>
    <x v="59"/>
    <n v="26"/>
    <n v="28"/>
    <n v="0.65146579804560267"/>
    <e v="#N/A"/>
    <m/>
    <m/>
    <m/>
    <x v="10"/>
    <m/>
  </r>
  <r>
    <s v="15K321"/>
    <s v="K321"/>
    <s v="P.S. 321 WILLIAM PENN"/>
    <s v="K"/>
    <n v="4"/>
    <s v="P.S. 321 WILLIAM PENN-4"/>
    <n v="2014"/>
    <n v="212"/>
    <n v="335.37740000000002"/>
    <n v="9"/>
    <n v="4.2452829999999997"/>
    <n v="32"/>
    <n v="15.094340000000001"/>
    <n v="85"/>
    <n v="40.094340000000003"/>
    <n v="86"/>
    <n v="40.566040000000001"/>
    <n v="171"/>
    <n v="80.660380000000004"/>
    <n v="172.32704966666665"/>
    <x v="114"/>
    <n v="25"/>
    <n v="28"/>
    <n v="0.65199674001629992"/>
    <e v="#N/A"/>
    <m/>
    <m/>
    <m/>
    <x v="10"/>
    <m/>
  </r>
  <r>
    <s v="02M183"/>
    <s v="M183"/>
    <s v="P.S. 183 ROBERT L. STEVENSON"/>
    <s v="M"/>
    <n v="4"/>
    <s v="P.S. 183 ROBERT L. STEVENSON-4"/>
    <n v="2014"/>
    <n v="103"/>
    <n v="331.34949999999998"/>
    <n v="9"/>
    <n v="8.7378640000000001"/>
    <n v="17"/>
    <n v="16.504850000000001"/>
    <n v="37"/>
    <n v="35.922330000000002"/>
    <n v="40"/>
    <n v="38.834949999999999"/>
    <n v="77"/>
    <n v="74.757279999999994"/>
    <n v="168.28478066666668"/>
    <x v="60"/>
    <n v="25"/>
    <n v="28"/>
    <n v="0.65252854812398042"/>
    <e v="#N/A"/>
    <m/>
    <m/>
    <m/>
    <x v="10"/>
    <m/>
  </r>
  <r>
    <s v="06M132"/>
    <s v="M132"/>
    <s v="P.S. 132 JUAN PABLO DUARTE"/>
    <s v="M"/>
    <n v="4"/>
    <s v="P.S. 132 JUAN PABLO DUARTE-4"/>
    <n v="2014"/>
    <n v="120"/>
    <n v="277.5333"/>
    <n v="62"/>
    <n v="51.666670000000003"/>
    <n v="48"/>
    <n v="40"/>
    <n v="9"/>
    <n v="7.5"/>
    <n v="1"/>
    <n v="0.83333299999999999"/>
    <n v="10"/>
    <n v="8.3333329999999997"/>
    <n v="119.16666933333333"/>
    <x v="60"/>
    <n v="25"/>
    <n v="28"/>
    <n v="0.65306122448979598"/>
    <e v="#N/A"/>
    <m/>
    <m/>
    <m/>
    <x v="10"/>
    <m/>
  </r>
  <r>
    <s v="08X014"/>
    <s v="X014"/>
    <s v="P.S. X014 SENATOR JOHN CALANDRA"/>
    <s v="X"/>
    <n v="5"/>
    <s v="P.S. X014 SENATOR JOHN CALANDRA-5"/>
    <n v="2014"/>
    <n v="104"/>
    <n v="304.06729999999999"/>
    <n v="25"/>
    <n v="24.038460000000001"/>
    <n v="42"/>
    <n v="40.384619999999998"/>
    <n v="31"/>
    <n v="29.807690000000001"/>
    <n v="6"/>
    <n v="5.7692310000000004"/>
    <n v="37"/>
    <n v="35.576920000000001"/>
    <n v="139.10256533333333"/>
    <x v="60"/>
    <n v="26"/>
    <n v="27"/>
    <n v="0.65359477124183007"/>
    <m/>
    <m/>
    <m/>
    <m/>
    <x v="10"/>
    <m/>
  </r>
  <r>
    <s v="08X036"/>
    <s v="X036"/>
    <s v="P.S. 036 UNIONPORT"/>
    <s v="X"/>
    <n v="3"/>
    <s v="P.S. 036 UNIONPORT-3"/>
    <n v="2014"/>
    <n v="100"/>
    <n v="304.11"/>
    <n v="27"/>
    <n v="27"/>
    <n v="33"/>
    <n v="33"/>
    <n v="36"/>
    <n v="36"/>
    <n v="4"/>
    <n v="4"/>
    <n v="40"/>
    <n v="40"/>
    <n v="139"/>
    <x v="60"/>
    <n v="26"/>
    <n v="27"/>
    <n v="0.65412919051512675"/>
    <m/>
    <m/>
    <m/>
    <m/>
    <x v="10"/>
    <m/>
  </r>
  <r>
    <s v="08X182"/>
    <s v="X182"/>
    <s v="P.S. 182"/>
    <s v="X"/>
    <n v="3"/>
    <s v="P.S. 182-3"/>
    <n v="2014"/>
    <n v="152"/>
    <n v="303.04610000000002"/>
    <n v="49"/>
    <n v="32.236840000000001"/>
    <n v="53"/>
    <n v="34.86842"/>
    <n v="44"/>
    <n v="28.947369999999999"/>
    <n v="6"/>
    <n v="3.947368"/>
    <n v="50"/>
    <n v="32.894739999999999"/>
    <n v="134.86841933333332"/>
    <x v="60"/>
    <n v="26"/>
    <n v="27"/>
    <n v="0.65466448445171854"/>
    <m/>
    <m/>
    <m/>
    <m/>
    <x v="10"/>
    <m/>
  </r>
  <r>
    <s v="10X032"/>
    <s v="X032"/>
    <s v="P.S. 032 BELMONT"/>
    <s v="X"/>
    <n v="4"/>
    <s v="P.S. 032 BELMONT-4"/>
    <n v="2014"/>
    <n v="128"/>
    <n v="297.32029999999997"/>
    <n v="47"/>
    <n v="36.71875"/>
    <n v="45"/>
    <n v="35.15625"/>
    <n v="22"/>
    <n v="17.1875"/>
    <n v="14"/>
    <n v="10.9375"/>
    <n v="36"/>
    <n v="28.125"/>
    <n v="134.11458333333331"/>
    <x v="60"/>
    <n v="26"/>
    <n v="27"/>
    <n v="0.65520065520065529"/>
    <m/>
    <m/>
    <m/>
    <m/>
    <x v="10"/>
    <m/>
  </r>
  <r>
    <s v="22K269"/>
    <s v="K269"/>
    <s v="P.S. 269 NOSTRAND"/>
    <s v="K"/>
    <n v="3"/>
    <s v="P.S. 269 NOSTRAND-3"/>
    <n v="2014"/>
    <n v="131"/>
    <n v="277.5496"/>
    <n v="85"/>
    <n v="64.885499999999993"/>
    <n v="30"/>
    <n v="22.900759999999998"/>
    <n v="16"/>
    <n v="12.21374"/>
    <n v="0"/>
    <n v="0"/>
    <n v="16"/>
    <n v="12.21374"/>
    <n v="115.77607999999999"/>
    <x v="60"/>
    <n v="25"/>
    <n v="28"/>
    <n v="0.65573770491803274"/>
    <e v="#N/A"/>
    <m/>
    <m/>
    <m/>
    <x v="10"/>
    <m/>
  </r>
  <r>
    <s v="28Q048"/>
    <s v="Q048"/>
    <s v="P.S. 048 WILLIAM WORDSWORTH"/>
    <s v="Q"/>
    <n v="3"/>
    <s v="P.S. 048 WILLIAM WORDSWORTH-3"/>
    <n v="2014"/>
    <n v="68"/>
    <n v="297.5"/>
    <n v="29"/>
    <n v="42.647060000000003"/>
    <n v="17"/>
    <n v="25"/>
    <n v="18"/>
    <n v="26.470590000000001"/>
    <n v="4"/>
    <n v="5.8823530000000002"/>
    <n v="22"/>
    <n v="32.352939999999997"/>
    <n v="131.86274933333331"/>
    <x v="60"/>
    <n v="26"/>
    <n v="28"/>
    <n v="0.65627563576702219"/>
    <e v="#N/A"/>
    <m/>
    <m/>
    <m/>
    <x v="10"/>
    <m/>
  </r>
  <r>
    <s v="29Q208"/>
    <s v="Q208"/>
    <s v="P.S. / I.S. 208"/>
    <s v="Q"/>
    <n v="5"/>
    <s v="P.S. / I.S. 208-5"/>
    <n v="2014"/>
    <n v="86"/>
    <n v="310.23259999999999"/>
    <n v="17"/>
    <n v="19.767440000000001"/>
    <n v="30"/>
    <n v="34.883719999999997"/>
    <n v="30"/>
    <n v="34.883719999999997"/>
    <n v="9"/>
    <n v="10.465120000000001"/>
    <n v="39"/>
    <n v="45.348840000000003"/>
    <n v="145.34884"/>
    <x v="60"/>
    <n v="25"/>
    <n v="28"/>
    <n v="0.65681444991789817"/>
    <m/>
    <m/>
    <m/>
    <m/>
    <x v="10"/>
    <m/>
  </r>
  <r>
    <s v="03M199"/>
    <s v="M199"/>
    <s v="P.S. 199 JESSIE ISADOR STRAUS"/>
    <s v="M"/>
    <n v="5"/>
    <s v="P.S. 199 JESSIE ISADOR STRAUS-5"/>
    <n v="2014"/>
    <n v="122"/>
    <n v="334.58199999999999"/>
    <n v="6"/>
    <n v="4.9180330000000003"/>
    <n v="20"/>
    <n v="16.393439999999998"/>
    <n v="47"/>
    <n v="38.524590000000003"/>
    <n v="49"/>
    <n v="40.163930000000001"/>
    <n v="96"/>
    <n v="78.688519999999997"/>
    <n v="171.311463"/>
    <x v="96"/>
    <n v="25"/>
    <n v="28"/>
    <n v="0.65735414954806903"/>
    <m/>
    <m/>
    <m/>
    <m/>
    <x v="10"/>
    <m/>
  </r>
  <r>
    <s v="29Q033"/>
    <s v="Q033"/>
    <s v="P.S. 033 EDWARD M. FUNK"/>
    <s v="Q"/>
    <n v="3"/>
    <s v="P.S. 033 EDWARD M. FUNK-3"/>
    <n v="2014"/>
    <n v="188"/>
    <n v="295.5"/>
    <n v="66"/>
    <n v="35.106380000000001"/>
    <n v="79"/>
    <n v="42.021279999999997"/>
    <n v="42"/>
    <n v="22.340430000000001"/>
    <n v="1"/>
    <n v="0.53191500000000003"/>
    <n v="43"/>
    <n v="22.872340000000001"/>
    <n v="129.43263333333331"/>
    <x v="96"/>
    <n v="25"/>
    <n v="28"/>
    <n v="0.6578947368421052"/>
    <m/>
    <m/>
    <m/>
    <m/>
    <x v="10"/>
    <m/>
  </r>
  <r>
    <s v="04M057"/>
    <s v="M057"/>
    <s v="JAMES WELDON JOHNSON"/>
    <s v="M"/>
    <n v="4"/>
    <s v="JAMES WELDON JOHNSON-4"/>
    <n v="2014"/>
    <n v="101"/>
    <n v="297.52480000000003"/>
    <n v="34"/>
    <n v="33.66337"/>
    <n v="41"/>
    <n v="40.594059999999999"/>
    <n v="21"/>
    <n v="20.792079999999999"/>
    <n v="5"/>
    <n v="4.9504950000000001"/>
    <n v="26"/>
    <n v="25.742570000000001"/>
    <n v="132.34323999999998"/>
    <x v="115"/>
    <n v="25"/>
    <n v="28"/>
    <n v="0.65843621399176955"/>
    <m/>
    <m/>
    <m/>
    <m/>
    <x v="10"/>
    <m/>
  </r>
  <r>
    <s v="10X279"/>
    <s v="X279"/>
    <s v="P.S. 279 CAPTAIN MANUEL RIVERA, JR."/>
    <s v="X"/>
    <n v="5"/>
    <s v="P.S. 279 CAPTAIN MANUEL RIVERA, JR.-5"/>
    <n v="2014"/>
    <n v="94"/>
    <n v="277.25529999999998"/>
    <n v="58"/>
    <n v="61.702129999999997"/>
    <n v="28"/>
    <n v="29.787230000000001"/>
    <n v="7"/>
    <n v="7.446809"/>
    <n v="1"/>
    <n v="1.0638300000000001"/>
    <n v="8"/>
    <n v="8.5106380000000001"/>
    <n v="115.95744500000001"/>
    <x v="115"/>
    <n v="22"/>
    <n v="31"/>
    <n v="0.65897858319604619"/>
    <m/>
    <m/>
    <m/>
    <m/>
    <x v="10"/>
    <m/>
  </r>
  <r>
    <s v="15K024"/>
    <s v="K024"/>
    <s v="P.S. 024"/>
    <s v="K"/>
    <n v="4"/>
    <s v="P.S. 024-4"/>
    <n v="2014"/>
    <n v="116"/>
    <n v="275.89659999999998"/>
    <n v="70"/>
    <n v="60.344830000000002"/>
    <n v="36"/>
    <n v="31.034479999999999"/>
    <n v="7"/>
    <n v="6.0344829999999998"/>
    <n v="3"/>
    <n v="2.5862069999999999"/>
    <n v="10"/>
    <n v="8.6206899999999997"/>
    <n v="116.95402233333334"/>
    <x v="115"/>
    <n v="25"/>
    <n v="28"/>
    <n v="0.57708161582852435"/>
    <m/>
    <m/>
    <m/>
    <m/>
    <x v="10"/>
    <m/>
  </r>
  <r>
    <s v="20K204"/>
    <s v="K204"/>
    <s v="P.S. 204 VINCE LOMBARDI"/>
    <s v="K"/>
    <n v="5"/>
    <s v="P.S. 204 VINCE LOMBARDI-5"/>
    <n v="2014"/>
    <n v="168"/>
    <n v="313.70830000000001"/>
    <n v="32"/>
    <n v="19.047619999999998"/>
    <n v="54"/>
    <n v="32.142859999999999"/>
    <n v="52"/>
    <n v="30.952380000000002"/>
    <n v="30"/>
    <n v="17.857140000000001"/>
    <n v="82"/>
    <n v="48.809519999999999"/>
    <n v="149.20634666666666"/>
    <x v="115"/>
    <n v="24"/>
    <n v="28"/>
    <n v="0.57755775577557755"/>
    <m/>
    <m/>
    <m/>
    <m/>
    <x v="10"/>
    <m/>
  </r>
  <r>
    <s v="20K310"/>
    <s v="K310"/>
    <s v="P.S. 310"/>
    <s v="K"/>
    <n v="3"/>
    <s v="P.S. 310-3"/>
    <n v="2014"/>
    <n v="67"/>
    <n v="298.05970000000002"/>
    <n v="26"/>
    <n v="38.805970000000002"/>
    <n v="18"/>
    <n v="26.865670000000001"/>
    <n v="22"/>
    <n v="32.835819999999998"/>
    <n v="1"/>
    <n v="1.492537"/>
    <n v="23"/>
    <n v="34.328360000000004"/>
    <n v="132.33830399999999"/>
    <x v="115"/>
    <n v="25"/>
    <n v="28"/>
    <n v="0.57803468208092479"/>
    <m/>
    <m/>
    <m/>
    <m/>
    <x v="10"/>
    <m/>
  </r>
  <r>
    <s v="26Q266"/>
    <s v="Q266"/>
    <s v="P.S. / I.S. 266"/>
    <s v="Q"/>
    <n v="4"/>
    <s v="P.S. / I.S. 266-4"/>
    <n v="2014"/>
    <n v="56"/>
    <n v="312.46429999999998"/>
    <n v="10"/>
    <n v="17.857140000000001"/>
    <n v="19"/>
    <n v="33.928570000000001"/>
    <n v="19"/>
    <n v="33.928570000000001"/>
    <n v="8"/>
    <n v="14.28571"/>
    <n v="27"/>
    <n v="48.214289999999998"/>
    <n v="148.21427"/>
    <x v="115"/>
    <n v="25"/>
    <n v="28"/>
    <n v="0.57851239669421484"/>
    <m/>
    <m/>
    <m/>
    <m/>
    <x v="10"/>
    <m/>
  </r>
  <r>
    <s v="31R019"/>
    <s v="R019"/>
    <s v="P.S. 019 THE CURTIS SCHOOL"/>
    <s v="R"/>
    <n v="4"/>
    <s v="P.S. 019 THE CURTIS SCHOOL-4"/>
    <n v="2014"/>
    <n v="84"/>
    <n v="298.52379999999999"/>
    <n v="19"/>
    <n v="22.619050000000001"/>
    <n v="44"/>
    <n v="52.380949999999999"/>
    <n v="19"/>
    <n v="22.619050000000001"/>
    <n v="2"/>
    <n v="2.3809520000000002"/>
    <n v="21"/>
    <n v="25"/>
    <n v="134.9206373333333"/>
    <x v="115"/>
    <n v="25"/>
    <n v="28"/>
    <n v="0.57899090157154676"/>
    <m/>
    <m/>
    <m/>
    <m/>
    <x v="10"/>
    <m/>
  </r>
  <r>
    <s v="32K384"/>
    <s v="K384"/>
    <s v="P.S. /I.S. 384 FRANCES E. CARTER"/>
    <s v="K"/>
    <n v="5"/>
    <s v="P.S. /I.S. 384 FRANCES E. CARTER-5"/>
    <n v="2014"/>
    <n v="76"/>
    <n v="292.22370000000001"/>
    <n v="34"/>
    <n v="44.736840000000001"/>
    <n v="29"/>
    <n v="38.157890000000002"/>
    <n v="8"/>
    <n v="10.52632"/>
    <n v="5"/>
    <n v="6.5789470000000003"/>
    <n v="13"/>
    <n v="17.105260000000001"/>
    <n v="126.31578733333333"/>
    <x v="115"/>
    <n v="25"/>
    <n v="28"/>
    <n v="0.57947019867549665"/>
    <m/>
    <m/>
    <m/>
    <m/>
    <x v="10"/>
    <m/>
  </r>
  <r>
    <s v="12X047"/>
    <s v="X047"/>
    <s v="P.S. 047 JOHN RANDOLPH"/>
    <s v="X"/>
    <n v="3"/>
    <s v="P.S. 047 JOHN RANDOLPH-3"/>
    <n v="2014"/>
    <n v="176"/>
    <n v="285.7955"/>
    <n v="86"/>
    <n v="48.863639999999997"/>
    <n v="71"/>
    <n v="40.340910000000001"/>
    <n v="18"/>
    <n v="10.227270000000001"/>
    <n v="1"/>
    <n v="0.56818199999999996"/>
    <n v="19"/>
    <n v="10.795450000000001"/>
    <n v="120.83333400000001"/>
    <x v="115"/>
    <n v="23"/>
    <n v="29"/>
    <n v="0.57995028997514497"/>
    <m/>
    <m/>
    <m/>
    <m/>
    <x v="10"/>
    <m/>
  </r>
  <r>
    <s v="09X073"/>
    <s v="X073"/>
    <s v="P.S. 073 BRONX"/>
    <s v="X"/>
    <n v="3"/>
    <s v="P.S. 073 BRONX-3"/>
    <n v="2014"/>
    <n v="117"/>
    <n v="273.70089999999999"/>
    <n v="77"/>
    <n v="65.811970000000002"/>
    <n v="31"/>
    <n v="26.495729999999998"/>
    <n v="9"/>
    <n v="7.6923079999999997"/>
    <n v="0"/>
    <n v="0"/>
    <n v="9"/>
    <n v="7.6923079999999997"/>
    <n v="113.96012333333334"/>
    <x v="115"/>
    <n v="25"/>
    <n v="28"/>
    <n v="0.58043117744610273"/>
    <m/>
    <m/>
    <m/>
    <m/>
    <x v="10"/>
    <m/>
  </r>
  <r>
    <s v="19K007"/>
    <s v="K007"/>
    <s v="P.S. 007 ABRAHAM LINCOLN"/>
    <s v="K"/>
    <n v="5"/>
    <s v="P.S. 007 ABRAHAM LINCOLN-5"/>
    <n v="2014"/>
    <n v="140"/>
    <n v="300.42140000000001"/>
    <n v="42"/>
    <n v="30"/>
    <n v="58"/>
    <n v="41.428570000000001"/>
    <n v="31"/>
    <n v="22.142859999999999"/>
    <n v="9"/>
    <n v="6.4285709999999998"/>
    <n v="40"/>
    <n v="28.571429999999999"/>
    <n v="135.00000199999999"/>
    <x v="97"/>
    <n v="23"/>
    <n v="28"/>
    <n v="0.58091286307053946"/>
    <m/>
    <m/>
    <m/>
    <m/>
    <x v="12"/>
    <m/>
  </r>
  <r>
    <s v="19K108"/>
    <s v="K108"/>
    <s v="P.S. 108 SAL ABBRACCIAMENTO"/>
    <s v="K"/>
    <n v="3"/>
    <s v="P.S. 108 SAL ABBRACCIAMENTO-3"/>
    <n v="2014"/>
    <n v="129"/>
    <n v="296.01549999999997"/>
    <n v="45"/>
    <n v="34.883719999999997"/>
    <n v="53"/>
    <n v="41.085270000000001"/>
    <n v="30"/>
    <n v="23.25581"/>
    <n v="1"/>
    <n v="0.77519400000000005"/>
    <n v="31"/>
    <n v="24.031009999999998"/>
    <n v="129.97415133333334"/>
    <x v="98"/>
    <n v="25"/>
    <n v="28"/>
    <n v="0.58139534883720934"/>
    <m/>
    <m/>
    <m/>
    <m/>
    <x v="12"/>
    <m/>
  </r>
  <r>
    <s v="21K215"/>
    <s v="K215"/>
    <s v="P.S. 215 MORRIS H. WEISS"/>
    <s v="K"/>
    <n v="3"/>
    <s v="P.S. 215 MORRIS H. WEISS-3"/>
    <n v="2014"/>
    <n v="151"/>
    <n v="317.07279999999997"/>
    <n v="31"/>
    <n v="20.529800000000002"/>
    <n v="39"/>
    <n v="25.827809999999999"/>
    <n v="59"/>
    <n v="39.072850000000003"/>
    <n v="22"/>
    <n v="14.56954"/>
    <n v="81"/>
    <n v="53.642380000000003"/>
    <n v="149.22737666666666"/>
    <x v="98"/>
    <n v="24"/>
    <n v="28"/>
    <n v="0.58187863674147966"/>
    <m/>
    <m/>
    <m/>
    <m/>
    <x v="12"/>
    <m/>
  </r>
  <r>
    <s v="25Q020"/>
    <s v="Q020"/>
    <s v="P.S. 020 JOHN BOWNE"/>
    <s v="Q"/>
    <n v="3"/>
    <s v="P.S. 020 JOHN BOWNE-3"/>
    <n v="2014"/>
    <n v="209"/>
    <n v="299.6268"/>
    <n v="70"/>
    <n v="33.492820000000002"/>
    <n v="73"/>
    <n v="34.928229999999999"/>
    <n v="60"/>
    <n v="28.708130000000001"/>
    <n v="6"/>
    <n v="2.8708130000000001"/>
    <n v="66"/>
    <n v="31.578949999999999"/>
    <n v="133.65230266666666"/>
    <x v="116"/>
    <n v="25"/>
    <n v="28"/>
    <n v="0.58236272878535777"/>
    <m/>
    <m/>
    <m/>
    <m/>
    <x v="12"/>
    <m/>
  </r>
  <r>
    <s v="07X030"/>
    <s v="X030"/>
    <s v="P.S. 030 WILTON"/>
    <s v="X"/>
    <n v="3"/>
    <s v="P.S. 030 WILTON-3"/>
    <n v="2014"/>
    <n v="77"/>
    <n v="273.3766"/>
    <n v="53"/>
    <n v="68.83117"/>
    <n v="18"/>
    <n v="23.376619999999999"/>
    <n v="5"/>
    <n v="6.493506"/>
    <n v="1"/>
    <n v="1.2987010000000001"/>
    <n v="6"/>
    <n v="7.7922079999999996"/>
    <n v="113.41990866666666"/>
    <x v="115"/>
    <n v="26"/>
    <n v="27"/>
    <n v="0.58284762697751868"/>
    <m/>
    <m/>
    <m/>
    <m/>
    <x v="10"/>
    <m/>
  </r>
  <r>
    <s v="27Q232"/>
    <s v="Q232"/>
    <s v="P.S. 232 LINDENWOOD"/>
    <s v="Q"/>
    <n v="3"/>
    <s v="P.S. 232 LINDENWOOD-3"/>
    <n v="2014"/>
    <n v="148"/>
    <n v="309.93920000000003"/>
    <n v="41"/>
    <n v="27.7027"/>
    <n v="43"/>
    <n v="29.05405"/>
    <n v="53"/>
    <n v="35.810809999999996"/>
    <n v="11"/>
    <n v="7.4324320000000004"/>
    <n v="64"/>
    <n v="43.24324"/>
    <n v="140.99098066666664"/>
    <x v="81"/>
    <n v="25"/>
    <n v="28"/>
    <n v="0.58333333333333337"/>
    <m/>
    <m/>
    <m/>
    <m/>
    <x v="12"/>
    <m/>
  </r>
  <r>
    <s v="09X132"/>
    <s v="X132"/>
    <s v="P.S. 132 GARRET A. MORGAN"/>
    <s v="X"/>
    <n v="3"/>
    <s v="P.S. 132 GARRET A. MORGAN-3"/>
    <n v="2014"/>
    <n v="67"/>
    <n v="275.73129999999998"/>
    <n v="46"/>
    <n v="68.656720000000007"/>
    <n v="17"/>
    <n v="25.37313"/>
    <n v="4"/>
    <n v="5.9701490000000002"/>
    <n v="0"/>
    <n v="0"/>
    <n v="4"/>
    <n v="5.9701490000000002"/>
    <n v="112.43780833333334"/>
    <x v="115"/>
    <n v="26"/>
    <n v="27"/>
    <n v="0.58381984987489577"/>
    <m/>
    <m/>
    <m/>
    <m/>
    <x v="10"/>
    <m/>
  </r>
  <r>
    <s v="25Q120"/>
    <s v="Q120"/>
    <s v="P.S. 120 QUEENS"/>
    <s v="Q"/>
    <n v="4"/>
    <s v="P.S. 120 QUEENS-4"/>
    <n v="2014"/>
    <n v="162"/>
    <n v="305.01850000000002"/>
    <n v="39"/>
    <n v="24.074069999999999"/>
    <n v="53"/>
    <n v="32.716050000000003"/>
    <n v="49"/>
    <n v="30.24691"/>
    <n v="21"/>
    <n v="12.962960000000001"/>
    <n v="70"/>
    <n v="43.209879999999998"/>
    <n v="144.03290666666666"/>
    <x v="61"/>
    <n v="22"/>
    <n v="28"/>
    <n v="0.58430717863105175"/>
    <m/>
    <m/>
    <m/>
    <m/>
    <x v="12"/>
    <m/>
  </r>
  <r>
    <s v="02M276"/>
    <s v="M276"/>
    <s v="BATTERY PARK CITY SCHOOL"/>
    <s v="M"/>
    <n v="4"/>
    <s v="BATTERY PARK CITY SCHOOL-4"/>
    <n v="2014"/>
    <n v="84"/>
    <n v="324.38099999999997"/>
    <n v="6"/>
    <n v="7.1428570000000002"/>
    <n v="26"/>
    <n v="30.952380000000002"/>
    <n v="30"/>
    <n v="35.714289999999998"/>
    <n v="22"/>
    <n v="26.190480000000001"/>
    <n v="52"/>
    <n v="61.904760000000003"/>
    <n v="160.31747366666667"/>
    <x v="82"/>
    <n v="25"/>
    <n v="28"/>
    <n v="0.58479532163742687"/>
    <m/>
    <m/>
    <m/>
    <m/>
    <x v="12"/>
    <m/>
  </r>
  <r>
    <s v="09X204"/>
    <s v="X204"/>
    <s v="P.S. 204 MORRIS HEIGHTS"/>
    <s v="X"/>
    <n v="3"/>
    <s v="P.S. 204 MORRIS HEIGHTS-3"/>
    <n v="2014"/>
    <n v="100"/>
    <n v="296.52999999999997"/>
    <n v="39"/>
    <n v="39"/>
    <n v="34"/>
    <n v="34"/>
    <n v="26"/>
    <n v="26"/>
    <n v="1"/>
    <n v="1"/>
    <n v="27"/>
    <n v="27"/>
    <n v="129.66666666666666"/>
    <x v="115"/>
    <n v="26"/>
    <n v="27"/>
    <n v="0.58528428093645479"/>
    <m/>
    <m/>
    <m/>
    <m/>
    <x v="10"/>
    <m/>
  </r>
  <r>
    <s v="18K066"/>
    <s v="K066"/>
    <s v="P.S. 66"/>
    <s v="K"/>
    <n v="5"/>
    <s v="P.S. 66-5"/>
    <n v="2014"/>
    <n v="84"/>
    <n v="291.27379999999999"/>
    <n v="34"/>
    <n v="40.476190000000003"/>
    <n v="36"/>
    <n v="42.857140000000001"/>
    <n v="10"/>
    <n v="11.90476"/>
    <n v="4"/>
    <n v="4.7619049999999996"/>
    <n v="14"/>
    <n v="16.66667"/>
    <n v="126.98412"/>
    <x v="82"/>
    <n v="24"/>
    <n v="28"/>
    <n v="0.58577405857740583"/>
    <m/>
    <m/>
    <m/>
    <m/>
    <x v="12"/>
    <m/>
  </r>
  <r>
    <s v="18K279"/>
    <s v="K279"/>
    <s v="P.S. 279 HERMAN SCHREIBER"/>
    <s v="K"/>
    <n v="4"/>
    <s v="P.S. 279 HERMAN SCHREIBER-4"/>
    <n v="2014"/>
    <n v="85"/>
    <n v="304.85879999999997"/>
    <n v="18"/>
    <n v="21.176469999999998"/>
    <n v="41"/>
    <n v="48.235289999999999"/>
    <n v="24"/>
    <n v="28.235289999999999"/>
    <n v="2"/>
    <n v="2.3529409999999999"/>
    <n v="26"/>
    <n v="30.588239999999999"/>
    <n v="137.25488866666663"/>
    <x v="82"/>
    <n v="24"/>
    <n v="28"/>
    <n v="0.58626465661641536"/>
    <m/>
    <m/>
    <m/>
    <m/>
    <x v="12"/>
    <m/>
  </r>
  <r>
    <s v="19K346"/>
    <s v="K346"/>
    <s v="P.S. 346 ABE STARK"/>
    <s v="K"/>
    <n v="5"/>
    <s v="P.S. 346 ABE STARK-5"/>
    <n v="2014"/>
    <n v="101"/>
    <n v="304.32670000000002"/>
    <n v="26"/>
    <n v="25.742570000000001"/>
    <n v="49"/>
    <n v="48.514850000000003"/>
    <n v="21"/>
    <n v="20.792079999999999"/>
    <n v="5"/>
    <n v="4.9504950000000001"/>
    <n v="26"/>
    <n v="25.742570000000001"/>
    <n v="134.98349333333331"/>
    <x v="82"/>
    <n v="24"/>
    <n v="28"/>
    <n v="0.58675607711651301"/>
    <m/>
    <m/>
    <m/>
    <m/>
    <x v="12"/>
    <m/>
  </r>
  <r>
    <s v="21K095"/>
    <s v="K095"/>
    <s v="P.S. 095 THE GRAVESEND"/>
    <s v="K"/>
    <n v="4"/>
    <s v="P.S. 095 THE GRAVESEND-4"/>
    <n v="2014"/>
    <n v="120"/>
    <n v="309.9667"/>
    <n v="27"/>
    <n v="22.5"/>
    <n v="37"/>
    <n v="30.83333"/>
    <n v="34"/>
    <n v="28.33333"/>
    <n v="22"/>
    <n v="18.33333"/>
    <n v="56"/>
    <n v="46.666670000000003"/>
    <n v="147.49998333333332"/>
    <x v="82"/>
    <n v="24"/>
    <n v="28"/>
    <n v="0.58724832214765099"/>
    <m/>
    <m/>
    <m/>
    <m/>
    <x v="12"/>
    <m/>
  </r>
  <r>
    <s v="23K041"/>
    <s v="K041"/>
    <s v="P.S. 041 FRANCIS WHITE"/>
    <s v="K"/>
    <n v="3"/>
    <s v="P.S. 041 FRANCIS WHITE-3"/>
    <n v="2014"/>
    <n v="61"/>
    <n v="277.3279"/>
    <n v="40"/>
    <n v="65.573769999999996"/>
    <n v="14"/>
    <n v="22.95082"/>
    <n v="6"/>
    <n v="9.8360660000000006"/>
    <n v="1"/>
    <n v="1.6393439999999999"/>
    <n v="7"/>
    <n v="11.47541"/>
    <n v="115.84699466666666"/>
    <x v="82"/>
    <n v="24"/>
    <n v="28"/>
    <n v="0.58774139378673385"/>
    <m/>
    <m/>
    <m/>
    <m/>
    <x v="12"/>
    <m/>
  </r>
  <r>
    <s v="25Q022"/>
    <s v="Q022"/>
    <s v="P.S. 022 THOMAS JEFFERSON"/>
    <s v="Q"/>
    <n v="5"/>
    <s v="P.S. 022 THOMAS JEFFERSON-5"/>
    <n v="2014"/>
    <n v="132"/>
    <n v="316.50760000000002"/>
    <n v="23"/>
    <n v="17.424240000000001"/>
    <n v="40"/>
    <n v="30.30303"/>
    <n v="35"/>
    <n v="26.515149999999998"/>
    <n v="34"/>
    <n v="25.757580000000001"/>
    <n v="69"/>
    <n v="52.272730000000003"/>
    <n v="153.53535666666664"/>
    <x v="82"/>
    <n v="24"/>
    <n v="28"/>
    <n v="0.58823529411764708"/>
    <m/>
    <m/>
    <m/>
    <m/>
    <x v="12"/>
    <m/>
  </r>
  <r>
    <s v="26Q159"/>
    <s v="Q159"/>
    <s v="P.S. 159"/>
    <s v="Q"/>
    <n v="5"/>
    <s v="P.S. 159-5"/>
    <n v="2014"/>
    <n v="99"/>
    <n v="315.50510000000003"/>
    <n v="18"/>
    <n v="18.181819999999998"/>
    <n v="27"/>
    <n v="27.272729999999999"/>
    <n v="40"/>
    <n v="40.404040000000002"/>
    <n v="14"/>
    <n v="14.14141"/>
    <n v="54"/>
    <n v="54.545450000000002"/>
    <n v="150.16834666666665"/>
    <x v="82"/>
    <n v="25"/>
    <n v="28"/>
    <n v="0.58873002523128681"/>
    <m/>
    <m/>
    <m/>
    <m/>
    <x v="12"/>
    <m/>
  </r>
  <r>
    <s v="27Q060"/>
    <s v="Q060"/>
    <s v="P.S. 060 WOODHAVEN"/>
    <s v="Q"/>
    <n v="3"/>
    <s v="P.S. 060 WOODHAVEN-3"/>
    <n v="2014"/>
    <n v="151"/>
    <n v="299.38409999999999"/>
    <n v="49"/>
    <n v="32.450330000000001"/>
    <n v="62"/>
    <n v="41.059600000000003"/>
    <n v="33"/>
    <n v="21.854299999999999"/>
    <n v="7"/>
    <n v="4.6357619999999997"/>
    <n v="40"/>
    <n v="26.490069999999999"/>
    <n v="132.89182066666666"/>
    <x v="82"/>
    <n v="24"/>
    <n v="28"/>
    <n v="0.58922558922558921"/>
    <m/>
    <m/>
    <m/>
    <m/>
    <x v="12"/>
    <m/>
  </r>
  <r>
    <s v="30Q234"/>
    <s v="Q234"/>
    <s v="P.S. 234"/>
    <s v="Q"/>
    <n v="5"/>
    <s v="P.S. 234-5"/>
    <n v="2014"/>
    <n v="95"/>
    <n v="298.42110000000002"/>
    <n v="33"/>
    <n v="34.736840000000001"/>
    <n v="31"/>
    <n v="32.63158"/>
    <n v="21"/>
    <n v="22.105260000000001"/>
    <n v="10"/>
    <n v="10.52632"/>
    <n v="31"/>
    <n v="32.63158"/>
    <n v="136.14035333333334"/>
    <x v="82"/>
    <n v="25"/>
    <n v="28"/>
    <n v="0.58972198820556021"/>
    <m/>
    <m/>
    <m/>
    <m/>
    <x v="12"/>
    <m/>
  </r>
  <r>
    <s v="20K205"/>
    <s v="K205"/>
    <s v="P.S. 205 CLARION"/>
    <s v="K"/>
    <n v="3"/>
    <s v="P.S. 205 CLARION-3"/>
    <n v="2014"/>
    <n v="134"/>
    <n v="305.23129999999998"/>
    <n v="35"/>
    <n v="26.119399999999999"/>
    <n v="46"/>
    <n v="34.328360000000004"/>
    <n v="45"/>
    <n v="33.582090000000001"/>
    <n v="8"/>
    <n v="5.9701490000000002"/>
    <n v="53"/>
    <n v="39.552239999999998"/>
    <n v="139.80099466666667"/>
    <x v="83"/>
    <n v="22"/>
    <n v="28"/>
    <n v="0.5902192242833052"/>
    <e v="#N/A"/>
    <m/>
    <m/>
    <m/>
    <x v="12"/>
    <m/>
  </r>
  <r>
    <s v="27Q060"/>
    <s v="Q060"/>
    <s v="P.S. 060 WOODHAVEN"/>
    <s v="Q"/>
    <n v="4"/>
    <s v="P.S. 060 WOODHAVEN-4"/>
    <n v="2014"/>
    <n v="191"/>
    <n v="299.25130000000001"/>
    <n v="53"/>
    <n v="27.74869"/>
    <n v="85"/>
    <n v="44.50262"/>
    <n v="39"/>
    <n v="20.418849999999999"/>
    <n v="14"/>
    <n v="7.3298430000000003"/>
    <n v="53"/>
    <n v="27.74869"/>
    <n v="135.77661933333331"/>
    <x v="83"/>
    <n v="25"/>
    <n v="28"/>
    <n v="0.59071729957805907"/>
    <e v="#N/A"/>
    <m/>
    <m/>
    <m/>
    <x v="12"/>
    <m/>
  </r>
  <r>
    <s v="14K250"/>
    <s v="K250"/>
    <s v="P.S. 250 GEORGE H. LINDSAY"/>
    <s v="K"/>
    <n v="4"/>
    <s v="P.S. 250 GEORGE H. LINDSAY-4"/>
    <n v="2014"/>
    <n v="108"/>
    <n v="296.13889999999998"/>
    <n v="34"/>
    <n v="31.481480000000001"/>
    <n v="54"/>
    <n v="50"/>
    <n v="19"/>
    <n v="17.592590000000001"/>
    <n v="1"/>
    <n v="0.92592600000000003"/>
    <n v="20"/>
    <n v="18.518519999999999"/>
    <n v="129.32098199999999"/>
    <x v="63"/>
    <n v="21"/>
    <n v="28"/>
    <n v="0.59121621621621623"/>
    <m/>
    <m/>
    <m/>
    <m/>
    <x v="12"/>
    <m/>
  </r>
  <r>
    <s v="18K276"/>
    <s v="K276"/>
    <s v="P.S. 276 LOUIS MARSHALL"/>
    <s v="K"/>
    <n v="4"/>
    <s v="P.S. 276 LOUIS MARSHALL-4"/>
    <n v="2014"/>
    <n v="113"/>
    <n v="287.52210000000002"/>
    <n v="52"/>
    <n v="46.017699999999998"/>
    <n v="42"/>
    <n v="37.168140000000001"/>
    <n v="15"/>
    <n v="13.27434"/>
    <n v="4"/>
    <n v="3.5398230000000002"/>
    <n v="19"/>
    <n v="16.814160000000001"/>
    <n v="124.77876599999999"/>
    <x v="63"/>
    <n v="22"/>
    <n v="28"/>
    <n v="0.59171597633136097"/>
    <m/>
    <m/>
    <m/>
    <m/>
    <x v="12"/>
    <m/>
  </r>
  <r>
    <s v="32K145"/>
    <s v="K145"/>
    <s v="P.S. 145 ANDREW JACKSON"/>
    <s v="K"/>
    <n v="4"/>
    <s v="P.S. 145 ANDREW JACKSON-4"/>
    <n v="2014"/>
    <n v="129"/>
    <n v="288.2636"/>
    <n v="50"/>
    <n v="38.759689999999999"/>
    <n v="58"/>
    <n v="44.961239999999997"/>
    <n v="19"/>
    <n v="14.728680000000001"/>
    <n v="2"/>
    <n v="1.5503880000000001"/>
    <n v="21"/>
    <n v="16.279070000000001"/>
    <n v="126.35658599999999"/>
    <x v="63"/>
    <n v="23"/>
    <n v="28"/>
    <n v="0.59221658206429784"/>
    <m/>
    <m/>
    <m/>
    <m/>
    <x v="12"/>
    <m/>
  </r>
  <r>
    <s v="24Q071"/>
    <s v="Q071"/>
    <s v="P.S. 071 FOREST"/>
    <s v="Q"/>
    <n v="5"/>
    <s v="P.S. 071 FOREST-5"/>
    <n v="2014"/>
    <n v="144"/>
    <n v="301.02080000000001"/>
    <n v="46"/>
    <n v="31.94444"/>
    <n v="53"/>
    <n v="36.80556"/>
    <n v="30"/>
    <n v="20.83333"/>
    <n v="15"/>
    <n v="10.41667"/>
    <n v="45"/>
    <n v="31.25"/>
    <n v="136.57407666666666"/>
    <x v="99"/>
    <n v="22"/>
    <n v="28"/>
    <n v="0.59271803556308211"/>
    <e v="#N/A"/>
    <m/>
    <m/>
    <m/>
    <x v="13"/>
    <m/>
  </r>
  <r>
    <s v="21K216"/>
    <s v="K216"/>
    <s v="P.S. 216 ARTURO TOSCANINI"/>
    <s v="K"/>
    <n v="3"/>
    <s v="P.S. 216 ARTURO TOSCANINI-3"/>
    <n v="2014"/>
    <n v="68"/>
    <n v="308.4853"/>
    <n v="13"/>
    <n v="19.117650000000001"/>
    <n v="27"/>
    <n v="39.705880000000001"/>
    <n v="25"/>
    <n v="36.764710000000001"/>
    <n v="3"/>
    <n v="4.4117649999999999"/>
    <n v="28"/>
    <n v="41.176470000000002"/>
    <n v="142.15687"/>
    <x v="108"/>
    <n v="24"/>
    <n v="28"/>
    <n v="0.59322033898305082"/>
    <m/>
    <m/>
    <m/>
    <m/>
    <x v="13"/>
    <m/>
  </r>
  <r>
    <s v="06M115"/>
    <s v="M115"/>
    <s v="P.S. 115 ALEXANDER HUMBOLDT"/>
    <s v="M"/>
    <n v="4"/>
    <s v="P.S. 115 ALEXANDER HUMBOLDT-4"/>
    <n v="2014"/>
    <n v="94"/>
    <n v="282.5745"/>
    <n v="48"/>
    <n v="51.063830000000003"/>
    <n v="37"/>
    <n v="39.361699999999999"/>
    <n v="9"/>
    <n v="9.5744679999999995"/>
    <n v="0"/>
    <n v="0"/>
    <n v="9"/>
    <n v="9.5744679999999995"/>
    <n v="119.50354333333334"/>
    <x v="100"/>
    <n v="23"/>
    <n v="28"/>
    <n v="0.59372349448685324"/>
    <m/>
    <m/>
    <m/>
    <m/>
    <x v="13"/>
    <m/>
  </r>
  <r>
    <s v="12X536"/>
    <s v="X536"/>
    <s v="PS 536"/>
    <s v="X"/>
    <n v="4"/>
    <s v="PS 536-4"/>
    <n v="2014"/>
    <n v="51"/>
    <n v="287.03919999999999"/>
    <n v="18"/>
    <n v="35.294119999999999"/>
    <n v="26"/>
    <n v="50.98039"/>
    <n v="7"/>
    <n v="13.725490000000001"/>
    <n v="0"/>
    <n v="0"/>
    <n v="7"/>
    <n v="13.725490000000001"/>
    <n v="126.14378999999998"/>
    <x v="115"/>
    <n v="26"/>
    <n v="27"/>
    <n v="0.59422750424448212"/>
    <m/>
    <m/>
    <m/>
    <m/>
    <x v="10"/>
    <m/>
  </r>
  <r>
    <s v="10X033"/>
    <s v="X033"/>
    <s v="P.S. 033 TIMOTHY DWIGHT"/>
    <s v="X"/>
    <n v="3"/>
    <s v="P.S. 033 TIMOTHY DWIGHT-3"/>
    <n v="2014"/>
    <n v="169"/>
    <n v="278.8107"/>
    <n v="99"/>
    <n v="58.579880000000003"/>
    <n v="51"/>
    <n v="30.177510000000002"/>
    <n v="18"/>
    <n v="10.65089"/>
    <n v="1"/>
    <n v="0.59171600000000002"/>
    <n v="19"/>
    <n v="11.242599999999999"/>
    <n v="117.75147533333335"/>
    <x v="97"/>
    <n v="24"/>
    <n v="29"/>
    <n v="0.59473237043330507"/>
    <m/>
    <m/>
    <m/>
    <m/>
    <x v="12"/>
    <m/>
  </r>
  <r>
    <s v="30Q171"/>
    <s v="Q171"/>
    <s v="P.S. 171 PETER G. VAN ALST"/>
    <s v="Q"/>
    <n v="4"/>
    <s v="P.S. 171 PETER G. VAN ALST-4"/>
    <n v="2014"/>
    <n v="91"/>
    <n v="284.3956"/>
    <n v="35"/>
    <n v="38.461539999999999"/>
    <n v="42"/>
    <n v="46.153849999999998"/>
    <n v="10"/>
    <n v="10.98901"/>
    <n v="4"/>
    <n v="4.3956039999999996"/>
    <n v="14"/>
    <n v="15.38462"/>
    <n v="127.10623133333333"/>
    <x v="117"/>
    <n v="21"/>
    <n v="28"/>
    <n v="0.59523809523809523"/>
    <m/>
    <m/>
    <m/>
    <m/>
    <x v="13"/>
    <m/>
  </r>
  <r>
    <s v="08X071"/>
    <s v="X071"/>
    <s v="P.S. 071 ROSE E. SCALA"/>
    <s v="X"/>
    <n v="3"/>
    <s v="P.S. 071 ROSE E. SCALA-3"/>
    <n v="2014"/>
    <n v="190"/>
    <n v="297.26319999999998"/>
    <n v="68"/>
    <n v="35.789470000000001"/>
    <n v="68"/>
    <n v="35.789470000000001"/>
    <n v="51"/>
    <n v="26.842110000000002"/>
    <n v="3"/>
    <n v="1.5789470000000001"/>
    <n v="54"/>
    <n v="28.421050000000001"/>
    <n v="131.40350733333332"/>
    <x v="97"/>
    <n v="25"/>
    <n v="28"/>
    <n v="0.5957446808510638"/>
    <m/>
    <m/>
    <m/>
    <m/>
    <x v="12"/>
    <m/>
  </r>
  <r>
    <s v="21K177"/>
    <s v="K177"/>
    <s v="P.S. 177 THE MARLBORO"/>
    <s v="K"/>
    <n v="5"/>
    <s v="P.S. 177 THE MARLBORO-5"/>
    <n v="2014"/>
    <n v="124"/>
    <n v="300.32260000000002"/>
    <n v="39"/>
    <n v="31.451609999999999"/>
    <n v="48"/>
    <n v="38.709679999999999"/>
    <n v="28"/>
    <n v="22.580649999999999"/>
    <n v="9"/>
    <n v="7.2580650000000002"/>
    <n v="37"/>
    <n v="29.838709999999999"/>
    <n v="135.21506333333332"/>
    <x v="118"/>
    <n v="16"/>
    <n v="28"/>
    <n v="0.59625212947189099"/>
    <m/>
    <m/>
    <m/>
    <m/>
    <x v="14"/>
    <m/>
  </r>
  <r>
    <s v="30Q092"/>
    <s v="Q092"/>
    <s v="P.S. 092 HARRY T. STEWART SR."/>
    <s v="Q"/>
    <n v="4"/>
    <s v="P.S. 092 HARRY T. STEWART SR.-4"/>
    <n v="2014"/>
    <n v="151"/>
    <n v="282.755"/>
    <n v="75"/>
    <n v="49.668869999999998"/>
    <n v="55"/>
    <n v="36.423839999999998"/>
    <n v="17"/>
    <n v="11.258279999999999"/>
    <n v="4"/>
    <n v="2.6490070000000001"/>
    <n v="21"/>
    <n v="13.90728"/>
    <n v="122.29580399999998"/>
    <x v="118"/>
    <n v="21"/>
    <n v="28"/>
    <n v="0.5967604433077579"/>
    <m/>
    <m/>
    <m/>
    <m/>
    <x v="14"/>
    <m/>
  </r>
  <r>
    <s v="06M098"/>
    <s v="M098"/>
    <s v="P.S. 098 SHORAC KAPPOCK"/>
    <s v="M"/>
    <n v="5"/>
    <s v="P.S. 098 SHORAC KAPPOCK-5"/>
    <n v="2014"/>
    <n v="80"/>
    <n v="274.76249999999999"/>
    <n v="46"/>
    <n v="57.5"/>
    <n v="27"/>
    <n v="33.75"/>
    <n v="5"/>
    <n v="6.25"/>
    <n v="2"/>
    <n v="2.5"/>
    <n v="7"/>
    <n v="8.75"/>
    <n v="117.91666666666667"/>
    <x v="119"/>
    <n v="19"/>
    <n v="28"/>
    <n v="0.59726962457337884"/>
    <m/>
    <m/>
    <m/>
    <m/>
    <x v="14"/>
    <m/>
  </r>
  <r>
    <s v="06M028"/>
    <s v="M028"/>
    <s v="P.S. 028 WRIGHT BROTHERS"/>
    <s v="M"/>
    <n v="5"/>
    <s v="P.S. 028 WRIGHT BROTHERS-5"/>
    <n v="2014"/>
    <n v="99"/>
    <n v="292.37369999999999"/>
    <n v="40"/>
    <n v="40.404040000000002"/>
    <n v="34"/>
    <n v="34.343429999999998"/>
    <n v="18"/>
    <n v="18.181819999999998"/>
    <n v="7"/>
    <n v="7.0707069999999996"/>
    <n v="25"/>
    <n v="25.25253"/>
    <n v="130.63972733333333"/>
    <x v="103"/>
    <n v="16"/>
    <n v="28"/>
    <n v="0.59777967549103328"/>
    <m/>
    <m/>
    <m/>
    <m/>
    <x v="16"/>
    <m/>
  </r>
  <r>
    <s v="11X105"/>
    <s v="X105"/>
    <s v="P.S. 105 SEN ABRAHAM BERNSTEIN"/>
    <s v="X"/>
    <n v="4"/>
    <s v="P.S. 105 SEN ABRAHAM BERNSTEIN-4"/>
    <n v="2014"/>
    <n v="215"/>
    <n v="293.70699999999999"/>
    <n v="73"/>
    <n v="33.953490000000002"/>
    <n v="102"/>
    <n v="47.441859999999998"/>
    <n v="28"/>
    <n v="13.023260000000001"/>
    <n v="12"/>
    <n v="5.5813949999999997"/>
    <n v="40"/>
    <n v="18.604649999999999"/>
    <n v="130.07752666666667"/>
    <x v="97"/>
    <n v="24"/>
    <n v="28"/>
    <n v="0.59829059829059839"/>
    <m/>
    <m/>
    <m/>
    <m/>
    <x v="12"/>
    <m/>
  </r>
  <r>
    <s v="29Q035"/>
    <s v="Q035"/>
    <s v="P.S. 035 NATHANIEL WOODHULL"/>
    <s v="Q"/>
    <n v="5"/>
    <s v="P.S. 035 NATHANIEL WOODHULL-5"/>
    <n v="2014"/>
    <n v="91"/>
    <n v="304.57139999999998"/>
    <n v="21"/>
    <n v="23.076920000000001"/>
    <n v="44"/>
    <n v="48.351649999999999"/>
    <n v="20"/>
    <n v="21.978020000000001"/>
    <n v="6"/>
    <n v="6.593407"/>
    <n v="26"/>
    <n v="28.571429999999999"/>
    <n v="137.36263399999999"/>
    <x v="103"/>
    <n v="20"/>
    <n v="28"/>
    <n v="0.5988023952095809"/>
    <m/>
    <m/>
    <m/>
    <m/>
    <x v="16"/>
    <m/>
  </r>
  <r>
    <s v="17K241"/>
    <s v="K241"/>
    <s v="P.S. 241 EMMA L. JOHNSTON"/>
    <s v="K"/>
    <n v="3"/>
    <s v="P.S. 241 EMMA L. JOHNSTON-3"/>
    <n v="2014"/>
    <n v="92"/>
    <n v="305.36959999999999"/>
    <n v="22"/>
    <n v="23.913039999999999"/>
    <n v="33"/>
    <n v="35.869570000000003"/>
    <n v="36"/>
    <n v="39.130429999999997"/>
    <n v="1"/>
    <n v="1.086957"/>
    <n v="37"/>
    <n v="40.217390000000002"/>
    <n v="139.13043066666663"/>
    <x v="120"/>
    <n v="19"/>
    <n v="28"/>
    <n v="0.59931506849315064"/>
    <m/>
    <m/>
    <m/>
    <m/>
    <x v="16"/>
    <m/>
  </r>
  <r>
    <s v="06M018"/>
    <s v="M018"/>
    <s v="P.S. 018 PARK TERRACE"/>
    <s v="M"/>
    <n v="3"/>
    <s v="P.S. 018 PARK TERRACE-3"/>
    <n v="2014"/>
    <n v="35"/>
    <n v="283"/>
    <n v="19"/>
    <n v="54.285710000000002"/>
    <n v="12"/>
    <n v="34.285710000000002"/>
    <n v="4"/>
    <n v="11.428570000000001"/>
    <n v="0"/>
    <n v="0"/>
    <n v="4"/>
    <n v="11.428570000000001"/>
    <n v="119.04760666666667"/>
    <x v="121"/>
    <n v="17"/>
    <n v="28"/>
    <n v="0.59982862039417306"/>
    <m/>
    <m/>
    <m/>
    <m/>
    <x v="16"/>
    <m/>
  </r>
  <r>
    <s v="06M005"/>
    <s v="M005"/>
    <s v="P.S. 005 ELLEN LURIE"/>
    <s v="M"/>
    <n v="5"/>
    <s v="P.S. 005 ELLEN LURIE-5"/>
    <n v="2014"/>
    <n v="90"/>
    <n v="275.24439999999998"/>
    <n v="55"/>
    <n v="61.111109999999996"/>
    <n v="27"/>
    <n v="30"/>
    <n v="7"/>
    <n v="7.7777779999999996"/>
    <n v="1"/>
    <n v="1.111111"/>
    <n v="8"/>
    <n v="8.8888890000000007"/>
    <n v="116.29629533333333"/>
    <x v="86"/>
    <n v="15"/>
    <n v="28"/>
    <n v="0.60034305317324177"/>
    <m/>
    <m/>
    <m/>
    <m/>
    <x v="15"/>
    <m/>
  </r>
  <r>
    <s v="01M020"/>
    <s v="M020"/>
    <s v="P.S. 020 ANNA SILVER"/>
    <s v="M"/>
    <n v="3"/>
    <s v="P.S. 020 ANNA SILVER-3"/>
    <n v="2014"/>
    <n v="95"/>
    <n v="279.2"/>
    <n v="59"/>
    <n v="62.105260000000001"/>
    <n v="26"/>
    <n v="27.36842"/>
    <n v="9"/>
    <n v="9.4736840000000004"/>
    <n v="1"/>
    <n v="1.052632"/>
    <n v="10"/>
    <n v="10.52632"/>
    <n v="116.491224"/>
    <x v="122"/>
    <n v="17"/>
    <n v="28"/>
    <n v="0.60085836909871249"/>
    <m/>
    <m/>
    <m/>
    <m/>
    <x v="17"/>
    <m/>
  </r>
  <r>
    <s v="01M137"/>
    <s v="M137"/>
    <s v="P.S. 137 JOHN L. BERNSTEIN"/>
    <s v="M"/>
    <n v="3"/>
    <s v="P.S. 137 JOHN L. BERNSTEIN-3"/>
    <n v="2014"/>
    <n v="35"/>
    <n v="262.45710000000003"/>
    <n v="26"/>
    <n v="74.285709999999995"/>
    <n v="9"/>
    <n v="25.714289999999998"/>
    <n v="0"/>
    <n v="0"/>
    <n v="0"/>
    <n v="0"/>
    <n v="0"/>
    <n v="0"/>
    <n v="108.57142999999999"/>
    <x v="58"/>
    <n v="27"/>
    <n v="27"/>
    <n v="0.60137457044673548"/>
    <m/>
    <m/>
    <m/>
    <m/>
    <x v="10"/>
    <m/>
  </r>
  <r>
    <s v="01M140"/>
    <s v="M140"/>
    <s v="P.S. 140 NATHAN STRAUS"/>
    <s v="M"/>
    <n v="4"/>
    <s v="P.S. 140 NATHAN STRAUS-4"/>
    <n v="2014"/>
    <n v="31"/>
    <n v="291.7097"/>
    <n v="9"/>
    <n v="29.032260000000001"/>
    <n v="20"/>
    <n v="64.516130000000004"/>
    <n v="2"/>
    <n v="6.451613"/>
    <n v="0"/>
    <n v="0"/>
    <n v="2"/>
    <n v="6.451613"/>
    <n v="125.806455"/>
    <x v="58"/>
    <n v="27"/>
    <n v="27"/>
    <n v="0.60189165950128976"/>
    <m/>
    <m/>
    <m/>
    <m/>
    <x v="10"/>
    <m/>
  </r>
  <r>
    <s v="01M361"/>
    <s v="M361"/>
    <s v="THE CHILDREN'S WORKSHOP SCHOOL"/>
    <s v="M"/>
    <n v="3"/>
    <s v="THE CHILDREN'S WORKSHOP SCHOOL-3"/>
    <n v="2014"/>
    <n v="35"/>
    <n v="308.3143"/>
    <n v="9"/>
    <n v="25.714289999999998"/>
    <n v="8"/>
    <n v="22.857140000000001"/>
    <n v="17"/>
    <n v="48.571429999999999"/>
    <n v="1"/>
    <n v="2.8571430000000002"/>
    <n v="18"/>
    <n v="51.428570000000001"/>
    <n v="142.85714599999997"/>
    <x v="58"/>
    <n v="27"/>
    <n v="27"/>
    <n v="0.60240963855421692"/>
    <m/>
    <m/>
    <m/>
    <m/>
    <x v="10"/>
    <m/>
  </r>
  <r>
    <s v="02M051"/>
    <s v="M051"/>
    <s v="P.S. 051 ELIAS HOWE"/>
    <s v="M"/>
    <n v="4"/>
    <s v="P.S. 051 ELIAS HOWE-4"/>
    <n v="2014"/>
    <n v="43"/>
    <n v="308.79070000000002"/>
    <n v="9"/>
    <n v="20.930230000000002"/>
    <n v="16"/>
    <n v="37.209299999999999"/>
    <n v="14"/>
    <n v="32.558140000000002"/>
    <n v="4"/>
    <n v="9.3023260000000008"/>
    <n v="18"/>
    <n v="41.860469999999999"/>
    <n v="143.41084866666665"/>
    <x v="58"/>
    <n v="27"/>
    <n v="27"/>
    <n v="0.60292850990525415"/>
    <m/>
    <m/>
    <m/>
    <m/>
    <x v="10"/>
    <m/>
  </r>
  <r>
    <s v="02M111"/>
    <s v="M111"/>
    <s v="P.S. 111 ADOLPH S. OCHS"/>
    <s v="M"/>
    <n v="3"/>
    <s v="P.S. 111 ADOLPH S. OCHS-3"/>
    <n v="2014"/>
    <n v="48"/>
    <n v="288.10419999999999"/>
    <n v="24"/>
    <n v="50"/>
    <n v="13"/>
    <n v="27.08333"/>
    <n v="10"/>
    <n v="20.83333"/>
    <n v="1"/>
    <n v="2.0833330000000001"/>
    <n v="11"/>
    <n v="22.91667"/>
    <n v="124.99998933333335"/>
    <x v="58"/>
    <n v="27"/>
    <n v="27"/>
    <n v="0.60344827586206895"/>
    <m/>
    <m/>
    <m/>
    <m/>
    <x v="10"/>
    <m/>
  </r>
  <r>
    <s v="02M150"/>
    <s v="M150"/>
    <s v="P.S. 150"/>
    <s v="M"/>
    <n v="5"/>
    <s v="P.S. 150-5"/>
    <n v="2014"/>
    <n v="23"/>
    <n v="331.5652"/>
    <n v="2"/>
    <n v="8.6956520000000008"/>
    <n v="6"/>
    <n v="26.086960000000001"/>
    <n v="5"/>
    <n v="21.739129999999999"/>
    <n v="10"/>
    <n v="43.478259999999999"/>
    <n v="15"/>
    <n v="65.217389999999995"/>
    <n v="166.66666866666668"/>
    <x v="58"/>
    <n v="27"/>
    <n v="27"/>
    <n v="0.60396893874029334"/>
    <m/>
    <m/>
    <m/>
    <m/>
    <x v="10"/>
    <m/>
  </r>
  <r>
    <s v="02M151"/>
    <s v="M151"/>
    <s v="YORKVILLE COMMUNITY SCHOOL"/>
    <s v="M"/>
    <n v="4"/>
    <s v="YORKVILLE COMMUNITY SCHOOL-4"/>
    <n v="2014"/>
    <n v="78"/>
    <n v="310.11540000000002"/>
    <n v="18"/>
    <n v="23.076920000000001"/>
    <n v="24"/>
    <n v="30.76923"/>
    <n v="22"/>
    <n v="28.20513"/>
    <n v="14"/>
    <n v="17.948720000000002"/>
    <n v="36"/>
    <n v="46.153849999999998"/>
    <n v="147.00855000000001"/>
    <x v="58"/>
    <n v="27"/>
    <n v="27"/>
    <n v="0.60449050086355793"/>
    <m/>
    <m/>
    <m/>
    <m/>
    <x v="10"/>
    <m/>
  </r>
  <r>
    <s v="02M212"/>
    <s v="M212"/>
    <s v="P.S. 212 MIDTOWN WEST"/>
    <s v="M"/>
    <n v="3"/>
    <s v="P.S. 212 MIDTOWN WEST-3"/>
    <n v="2014"/>
    <n v="56"/>
    <n v="332.3929"/>
    <n v="2"/>
    <n v="3.5714290000000002"/>
    <n v="12"/>
    <n v="21.428570000000001"/>
    <n v="33"/>
    <n v="58.928570000000001"/>
    <n v="9"/>
    <n v="16.071429999999999"/>
    <n v="42"/>
    <n v="75"/>
    <n v="162.499999"/>
    <x v="58"/>
    <n v="27"/>
    <n v="27"/>
    <n v="0.60501296456352638"/>
    <m/>
    <m/>
    <m/>
    <m/>
    <x v="10"/>
    <m/>
  </r>
  <r>
    <s v="02M276"/>
    <s v="M276"/>
    <s v="BATTERY PARK CITY SCHOOL"/>
    <s v="M"/>
    <n v="3"/>
    <s v="BATTERY PARK CITY SCHOOL-3"/>
    <n v="2014"/>
    <n v="103"/>
    <n v="322.04849999999999"/>
    <n v="12"/>
    <n v="11.65049"/>
    <n v="27"/>
    <n v="26.21359"/>
    <n v="52"/>
    <n v="50.485439999999997"/>
    <n v="12"/>
    <n v="11.65049"/>
    <n v="64"/>
    <n v="62.135919999999999"/>
    <n v="154.04532333333333"/>
    <x v="58"/>
    <n v="27"/>
    <n v="27"/>
    <n v="0.60553633217993075"/>
    <m/>
    <m/>
    <m/>
    <m/>
    <x v="10"/>
    <m/>
  </r>
  <r>
    <s v="03M191"/>
    <s v="M191"/>
    <s v="P.S. 191 AMSTERDAM"/>
    <s v="M"/>
    <n v="3"/>
    <s v="P.S. 191 AMSTERDAM-3"/>
    <n v="2014"/>
    <n v="40"/>
    <n v="281.25"/>
    <n v="24"/>
    <n v="60"/>
    <n v="12"/>
    <n v="30"/>
    <n v="4"/>
    <n v="10"/>
    <n v="0"/>
    <n v="0"/>
    <n v="4"/>
    <n v="10"/>
    <n v="116.66666666666666"/>
    <x v="58"/>
    <n v="27"/>
    <n v="27"/>
    <n v="0.60606060606060608"/>
    <m/>
    <m/>
    <m/>
    <m/>
    <x v="10"/>
    <m/>
  </r>
  <r>
    <s v="04M007"/>
    <s v="M007"/>
    <s v="P.S. 007 SAMUEL STERN"/>
    <s v="M"/>
    <n v="4"/>
    <s v="P.S. 007 SAMUEL STERN-4"/>
    <n v="2014"/>
    <n v="35"/>
    <n v="293.28570000000002"/>
    <n v="11"/>
    <n v="31.428570000000001"/>
    <n v="19"/>
    <n v="54.285710000000002"/>
    <n v="4"/>
    <n v="11.428570000000001"/>
    <n v="1"/>
    <n v="2.8571430000000002"/>
    <n v="5"/>
    <n v="14.28571"/>
    <n v="128.57141933333332"/>
    <x v="58"/>
    <n v="27"/>
    <n v="27"/>
    <n v="0.60658578856152512"/>
    <m/>
    <m/>
    <m/>
    <m/>
    <x v="10"/>
    <m/>
  </r>
  <r>
    <s v="05M129"/>
    <s v="M129"/>
    <s v="P.S. 129 JOHN H. FINLEY"/>
    <s v="M"/>
    <n v="5"/>
    <s v="P.S. 129 JOHN H. FINLEY-5"/>
    <n v="2014"/>
    <n v="43"/>
    <n v="290.81400000000002"/>
    <n v="20"/>
    <n v="46.511629999999997"/>
    <n v="16"/>
    <n v="37.209299999999999"/>
    <n v="3"/>
    <n v="6.9767440000000001"/>
    <n v="4"/>
    <n v="9.3023260000000008"/>
    <n v="7"/>
    <n v="16.279070000000001"/>
    <n v="126.35658866666665"/>
    <x v="58"/>
    <n v="27"/>
    <n v="27"/>
    <n v="0.60711188204683442"/>
    <m/>
    <m/>
    <m/>
    <m/>
    <x v="10"/>
    <m/>
  </r>
  <r>
    <s v="08X119"/>
    <s v="X119"/>
    <s v="P.S. 119"/>
    <s v="X"/>
    <n v="3"/>
    <s v="P.S. 119-3"/>
    <n v="2014"/>
    <n v="163"/>
    <n v="288.97550000000001"/>
    <n v="73"/>
    <n v="44.78528"/>
    <n v="47"/>
    <n v="28.83436"/>
    <n v="38"/>
    <n v="23.31288"/>
    <n v="5"/>
    <n v="3.067485"/>
    <n v="43"/>
    <n v="26.380369999999999"/>
    <n v="128.22086333333334"/>
    <x v="97"/>
    <n v="25"/>
    <n v="27"/>
    <n v="0.60763888888888895"/>
    <m/>
    <m/>
    <m/>
    <m/>
    <x v="12"/>
    <m/>
  </r>
  <r>
    <s v="11X089"/>
    <s v="X089"/>
    <s v="P.S. 089 BRONX"/>
    <s v="X"/>
    <n v="4"/>
    <s v="P.S. 089 BRONX-4"/>
    <n v="2014"/>
    <n v="119"/>
    <n v="279.55459999999999"/>
    <n v="64"/>
    <n v="53.781509999999997"/>
    <n v="42"/>
    <n v="35.294119999999999"/>
    <n v="10"/>
    <n v="8.4033610000000003"/>
    <n v="3"/>
    <n v="2.5210080000000001"/>
    <n v="13"/>
    <n v="10.92437"/>
    <n v="119.88795433333333"/>
    <x v="98"/>
    <n v="21"/>
    <n v="30"/>
    <n v="0.60816681146828844"/>
    <m/>
    <m/>
    <m/>
    <m/>
    <x v="12"/>
    <m/>
  </r>
  <r>
    <s v="07X005"/>
    <s v="X005"/>
    <s v="PS 5 PORT MORRIS"/>
    <s v="X"/>
    <n v="5"/>
    <s v="PS 5 PORT MORRIS-5"/>
    <n v="2014"/>
    <n v="75"/>
    <n v="287.85329999999999"/>
    <n v="37"/>
    <n v="49.333329999999997"/>
    <n v="30"/>
    <n v="40"/>
    <n v="6"/>
    <n v="8"/>
    <n v="2"/>
    <n v="2.6666669999999999"/>
    <n v="8"/>
    <n v="10.66667"/>
    <n v="121.33333066666665"/>
    <x v="98"/>
    <n v="24"/>
    <n v="29"/>
    <n v="0.52173913043478271"/>
    <m/>
    <m/>
    <m/>
    <m/>
    <x v="12"/>
    <m/>
  </r>
  <r>
    <s v="07X157"/>
    <s v="X157"/>
    <s v="P.S. 157 GROVE HILL"/>
    <s v="X"/>
    <n v="4"/>
    <s v="P.S. 157 GROVE HILL-4"/>
    <n v="2014"/>
    <n v="98"/>
    <n v="282.88780000000003"/>
    <n v="48"/>
    <n v="48.979590000000002"/>
    <n v="43"/>
    <n v="43.877549999999999"/>
    <n v="6"/>
    <n v="6.1224489999999996"/>
    <n v="1"/>
    <n v="1.020408"/>
    <n v="7"/>
    <n v="7.1428570000000002"/>
    <n v="119.72788766666667"/>
    <x v="98"/>
    <n v="26"/>
    <n v="27"/>
    <n v="0.52219321148825071"/>
    <e v="#N/A"/>
    <m/>
    <m/>
    <m/>
    <x v="12"/>
    <m/>
  </r>
  <r>
    <s v="10X279"/>
    <s v="X279"/>
    <s v="P.S. 279 CAPTAIN MANUEL RIVERA, JR."/>
    <s v="X"/>
    <n v="3"/>
    <s v="P.S. 279 CAPTAIN MANUEL RIVERA, JR.-3"/>
    <n v="2014"/>
    <n v="101"/>
    <n v="275.6832"/>
    <n v="69"/>
    <n v="68.316829999999996"/>
    <n v="23"/>
    <n v="22.772279999999999"/>
    <n v="9"/>
    <n v="8.9108909999999995"/>
    <n v="0"/>
    <n v="0"/>
    <n v="9"/>
    <n v="8.9108909999999995"/>
    <n v="113.53135499999999"/>
    <x v="98"/>
    <n v="25"/>
    <n v="27"/>
    <n v="0.52264808362369342"/>
    <e v="#N/A"/>
    <m/>
    <m/>
    <m/>
    <x v="12"/>
    <m/>
  </r>
  <r>
    <s v="10X340"/>
    <s v="X340"/>
    <s v="P.S. 340"/>
    <s v="X"/>
    <n v="5"/>
    <s v="P.S. 340-5"/>
    <n v="2014"/>
    <n v="76"/>
    <n v="300.1053"/>
    <n v="23"/>
    <n v="30.263159999999999"/>
    <n v="34"/>
    <n v="44.736840000000001"/>
    <n v="18"/>
    <n v="23.68421"/>
    <n v="1"/>
    <n v="1.3157890000000001"/>
    <n v="19"/>
    <n v="25"/>
    <n v="132.01754133333333"/>
    <x v="98"/>
    <n v="25"/>
    <n v="27"/>
    <n v="0.52310374891020051"/>
    <e v="#N/A"/>
    <m/>
    <m/>
    <m/>
    <x v="12"/>
    <m/>
  </r>
  <r>
    <s v="11X111"/>
    <s v="X111"/>
    <s v="P.S. 111 SETON FALLS"/>
    <s v="X"/>
    <n v="4"/>
    <s v="P.S. 111 SETON FALLS-4"/>
    <n v="2014"/>
    <n v="100"/>
    <n v="279.24"/>
    <n v="59"/>
    <n v="59"/>
    <n v="22"/>
    <n v="22"/>
    <n v="16"/>
    <n v="16"/>
    <n v="3"/>
    <n v="3"/>
    <n v="19"/>
    <n v="19"/>
    <n v="121"/>
    <x v="98"/>
    <n v="26"/>
    <n v="27"/>
    <n v="0.52356020942408377"/>
    <e v="#N/A"/>
    <m/>
    <m/>
    <m/>
    <x v="12"/>
    <m/>
  </r>
  <r>
    <s v="11X169"/>
    <s v="X169"/>
    <s v="BAYCHESTER ACADEMY"/>
    <s v="X"/>
    <n v="5"/>
    <s v="BAYCHESTER ACADEMY-5"/>
    <n v="2014"/>
    <n v="57"/>
    <n v="296.84210000000002"/>
    <n v="20"/>
    <n v="35.087719999999997"/>
    <n v="26"/>
    <n v="45.614040000000003"/>
    <n v="8"/>
    <n v="14.03509"/>
    <n v="3"/>
    <n v="5.2631579999999998"/>
    <n v="11"/>
    <n v="19.298249999999999"/>
    <n v="129.82457266666668"/>
    <x v="98"/>
    <n v="25"/>
    <n v="27"/>
    <n v="0.5240174672489083"/>
    <e v="#N/A"/>
    <m/>
    <m/>
    <m/>
    <x v="12"/>
    <m/>
  </r>
  <r>
    <s v="12X134"/>
    <s v="X134"/>
    <s v="P.S. 134 GEORGE F. BRISTOW"/>
    <s v="X"/>
    <n v="5"/>
    <s v="P.S. 134 GEORGE F. BRISTOW-5"/>
    <n v="2014"/>
    <n v="98"/>
    <n v="292.43880000000001"/>
    <n v="35"/>
    <n v="35.714289999999998"/>
    <n v="39"/>
    <n v="39.795920000000002"/>
    <n v="20"/>
    <n v="20.408159999999999"/>
    <n v="4"/>
    <n v="4.0816330000000001"/>
    <n v="24"/>
    <n v="24.489799999999999"/>
    <n v="130.95238266666667"/>
    <x v="98"/>
    <n v="25"/>
    <n v="27"/>
    <n v="0.52447552447552448"/>
    <e v="#N/A"/>
    <m/>
    <m/>
    <m/>
    <x v="12"/>
    <m/>
  </r>
  <r>
    <s v="10X046"/>
    <s v="X046"/>
    <s v="P.S. 046 EDGAR ALLAN POE"/>
    <s v="X"/>
    <n v="3"/>
    <s v="P.S. 046 EDGAR ALLAN POE-3"/>
    <n v="2014"/>
    <n v="200"/>
    <n v="265.69"/>
    <n v="147"/>
    <n v="73.5"/>
    <n v="41"/>
    <n v="20.5"/>
    <n v="12"/>
    <n v="6"/>
    <n v="0"/>
    <n v="0"/>
    <n v="12"/>
    <n v="6"/>
    <n v="110.83333333333333"/>
    <x v="81"/>
    <n v="24"/>
    <n v="29"/>
    <n v="0.52493438320209973"/>
    <m/>
    <m/>
    <m/>
    <m/>
    <x v="12"/>
    <m/>
  </r>
  <r>
    <s v="10X085"/>
    <s v="X085"/>
    <s v="P.S. 085 GREAT EXPECTATIONS"/>
    <s v="X"/>
    <n v="4"/>
    <s v="P.S. 085 GREAT EXPECTATIONS-4"/>
    <n v="2014"/>
    <n v="163"/>
    <n v="265.84660000000002"/>
    <n v="121"/>
    <n v="74.233130000000003"/>
    <n v="33"/>
    <n v="20.2454"/>
    <n v="9"/>
    <n v="5.5214720000000002"/>
    <n v="0"/>
    <n v="0"/>
    <n v="9"/>
    <n v="5.5214720000000002"/>
    <n v="110.42945"/>
    <x v="81"/>
    <n v="24"/>
    <n v="29"/>
    <n v="0.52539404553415059"/>
    <m/>
    <m/>
    <m/>
    <m/>
    <x v="12"/>
    <m/>
  </r>
  <r>
    <s v="11X076"/>
    <s v="X076"/>
    <s v="P.S. 076 THE BENNINGTON SCHOOL"/>
    <s v="X"/>
    <n v="5"/>
    <s v="P.S. 076 THE BENNINGTON SCHOOL-5"/>
    <n v="2014"/>
    <n v="178"/>
    <n v="290.11239999999998"/>
    <n v="79"/>
    <n v="44.382019999999997"/>
    <n v="71"/>
    <n v="39.887639999999998"/>
    <n v="22"/>
    <n v="12.35955"/>
    <n v="6"/>
    <n v="3.370787"/>
    <n v="28"/>
    <n v="15.73034"/>
    <n v="124.906364"/>
    <x v="81"/>
    <n v="24"/>
    <n v="28"/>
    <n v="0.52585451358457491"/>
    <m/>
    <m/>
    <m/>
    <m/>
    <x v="12"/>
    <m/>
  </r>
  <r>
    <s v="14K018"/>
    <s v="K018"/>
    <s v="P.S. 018 EDWARD BUSH"/>
    <s v="K"/>
    <n v="4"/>
    <s v="P.S. 018 EDWARD BUSH-4"/>
    <n v="2014"/>
    <n v="28"/>
    <n v="283.25"/>
    <n v="16"/>
    <n v="57.142859999999999"/>
    <n v="8"/>
    <n v="28.571429999999999"/>
    <n v="4"/>
    <n v="14.28571"/>
    <n v="0"/>
    <n v="0"/>
    <n v="4"/>
    <n v="14.28571"/>
    <n v="119.04761666666667"/>
    <x v="58"/>
    <n v="27"/>
    <n v="27"/>
    <n v="0.52631578947368418"/>
    <m/>
    <m/>
    <m/>
    <m/>
    <x v="10"/>
    <m/>
  </r>
  <r>
    <s v="14K018"/>
    <s v="K018"/>
    <s v="P.S. 018 EDWARD BUSH"/>
    <s v="K"/>
    <n v="5"/>
    <s v="P.S. 018 EDWARD BUSH-5"/>
    <n v="2014"/>
    <n v="29"/>
    <n v="282.44830000000002"/>
    <n v="17"/>
    <n v="58.620690000000003"/>
    <n v="9"/>
    <n v="31.034479999999999"/>
    <n v="3"/>
    <n v="10.34483"/>
    <n v="0"/>
    <n v="0"/>
    <n v="3"/>
    <n v="10.34483"/>
    <n v="117.24138000000001"/>
    <x v="58"/>
    <n v="27"/>
    <n v="27"/>
    <n v="0.52677787532923614"/>
    <m/>
    <m/>
    <m/>
    <m/>
    <x v="10"/>
    <m/>
  </r>
  <r>
    <s v="15K029"/>
    <s v="K029"/>
    <s v="P.S. 029 JOHN M. HARRIGAN"/>
    <s v="K"/>
    <n v="3"/>
    <s v="P.S. 029 JOHN M. HARRIGAN-3"/>
    <n v="2014"/>
    <n v="94"/>
    <n v="344.23399999999998"/>
    <n v="2"/>
    <n v="2.1276600000000001"/>
    <n v="9"/>
    <n v="9.5744679999999995"/>
    <n v="57"/>
    <n v="60.638300000000001"/>
    <n v="26"/>
    <n v="27.659569999999999"/>
    <n v="83"/>
    <n v="88.297870000000003"/>
    <n v="171.27659066666666"/>
    <x v="58"/>
    <n v="27"/>
    <n v="27"/>
    <n v="0.52724077328646746"/>
    <m/>
    <m/>
    <m/>
    <m/>
    <x v="10"/>
    <m/>
  </r>
  <r>
    <s v="15K039"/>
    <s v="K039"/>
    <s v="P.S. 039 HENRY BRISTOW"/>
    <s v="K"/>
    <n v="4"/>
    <s v="P.S. 039 HENRY BRISTOW-4"/>
    <n v="2014"/>
    <n v="52"/>
    <n v="339.75"/>
    <n v="1"/>
    <n v="1.9230769999999999"/>
    <n v="11"/>
    <n v="21.153849999999998"/>
    <n v="14"/>
    <n v="26.923079999999999"/>
    <n v="26"/>
    <n v="50"/>
    <n v="40"/>
    <n v="76.923079999999999"/>
    <n v="175.00001033333331"/>
    <x v="58"/>
    <n v="27"/>
    <n v="27"/>
    <n v="0.52770448548812665"/>
    <m/>
    <m/>
    <m/>
    <m/>
    <x v="10"/>
    <m/>
  </r>
  <r>
    <s v="16K081"/>
    <s v="K081"/>
    <s v="P.S. 081 THADDEUS STEVENS"/>
    <s v="K"/>
    <n v="5"/>
    <s v="P.S. 081 THADDEUS STEVENS-5"/>
    <n v="2014"/>
    <n v="57"/>
    <n v="286.71929999999998"/>
    <n v="25"/>
    <n v="43.859650000000002"/>
    <n v="19"/>
    <n v="33.333329999999997"/>
    <n v="12"/>
    <n v="21.052630000000001"/>
    <n v="1"/>
    <n v="1.754386"/>
    <n v="13"/>
    <n v="22.807020000000001"/>
    <n v="126.90057866666666"/>
    <x v="58"/>
    <n v="27"/>
    <n v="27"/>
    <n v="0.528169014084507"/>
    <e v="#N/A"/>
    <m/>
    <m/>
    <m/>
    <x v="10"/>
    <m/>
  </r>
  <r>
    <s v="17K092"/>
    <s v="K092"/>
    <s v="P.S. 092 ADRIAN HEGEMAN"/>
    <s v="K"/>
    <n v="4"/>
    <s v="P.S. 092 ADRIAN HEGEMAN-4"/>
    <n v="2014"/>
    <n v="52"/>
    <n v="282.67309999999998"/>
    <n v="28"/>
    <n v="53.846150000000002"/>
    <n v="19"/>
    <n v="36.538460000000001"/>
    <n v="5"/>
    <n v="9.6153849999999998"/>
    <n v="0"/>
    <n v="0"/>
    <n v="5"/>
    <n v="9.6153849999999998"/>
    <n v="118.58973833333334"/>
    <x v="58"/>
    <n v="27"/>
    <n v="27"/>
    <n v="0.52863436123348018"/>
    <e v="#N/A"/>
    <m/>
    <m/>
    <m/>
    <x v="10"/>
    <m/>
  </r>
  <r>
    <s v="17K375"/>
    <s v="K375"/>
    <s v="P.S. 375 JACKIE ROBINSON SCHOOL"/>
    <s v="K"/>
    <n v="4"/>
    <s v="P.S. 375 JACKIE ROBINSON SCHOOL-4"/>
    <n v="2014"/>
    <n v="65"/>
    <n v="288.26150000000001"/>
    <n v="28"/>
    <n v="43.076920000000001"/>
    <n v="28"/>
    <n v="43.076920000000001"/>
    <n v="7"/>
    <n v="10.76923"/>
    <n v="2"/>
    <n v="3.0769229999999999"/>
    <n v="9"/>
    <n v="13.84615"/>
    <n v="124.615376"/>
    <x v="58"/>
    <n v="27"/>
    <n v="27"/>
    <n v="0.52910052910052907"/>
    <e v="#N/A"/>
    <m/>
    <m/>
    <m/>
    <x v="10"/>
    <m/>
  </r>
  <r>
    <s v="20K185"/>
    <s v="K185"/>
    <s v="P.S. 185 WALTER KASSENBROCK"/>
    <s v="K"/>
    <n v="5"/>
    <s v="P.S. 185 WALTER KASSENBROCK-5"/>
    <n v="2014"/>
    <n v="134"/>
    <n v="316.62689999999998"/>
    <n v="26"/>
    <n v="19.402989999999999"/>
    <n v="45"/>
    <n v="33.582090000000001"/>
    <n v="27"/>
    <n v="20.149249999999999"/>
    <n v="36"/>
    <n v="26.865670000000001"/>
    <n v="63"/>
    <n v="47.01493"/>
    <n v="151.49253333333331"/>
    <x v="58"/>
    <n v="27"/>
    <n v="27"/>
    <n v="0.52956751985878203"/>
    <e v="#N/A"/>
    <m/>
    <m/>
    <m/>
    <x v="10"/>
    <m/>
  </r>
  <r>
    <s v="20K247"/>
    <s v="K247"/>
    <s v="P.S. 247 BROOKLYN"/>
    <s v="K"/>
    <n v="4"/>
    <s v="P.S. 247 BROOKLYN-4"/>
    <n v="2014"/>
    <n v="120"/>
    <n v="319.29169999999999"/>
    <n v="11"/>
    <n v="9.1666670000000003"/>
    <n v="37"/>
    <n v="30.83333"/>
    <n v="45"/>
    <n v="37.5"/>
    <n v="27"/>
    <n v="22.5"/>
    <n v="72"/>
    <n v="60"/>
    <n v="157.77777366666666"/>
    <x v="58"/>
    <n v="27"/>
    <n v="27"/>
    <n v="0.53003533568904593"/>
    <e v="#N/A"/>
    <m/>
    <m/>
    <m/>
    <x v="10"/>
    <m/>
  </r>
  <r>
    <s v="21K099"/>
    <s v="K099"/>
    <s v="P.S. 099 ISAAC ASIMOV"/>
    <s v="K"/>
    <n v="3"/>
    <s v="P.S. 099 ISAAC ASIMOV-3"/>
    <n v="2014"/>
    <n v="75"/>
    <n v="302.13330000000002"/>
    <n v="27"/>
    <n v="36"/>
    <n v="16"/>
    <n v="21.33333"/>
    <n v="24"/>
    <n v="32"/>
    <n v="8"/>
    <n v="10.66667"/>
    <n v="32"/>
    <n v="42.666670000000003"/>
    <n v="139.11111333333332"/>
    <x v="58"/>
    <n v="27"/>
    <n v="27"/>
    <n v="0.53050397877984079"/>
    <e v="#N/A"/>
    <m/>
    <m/>
    <m/>
    <x v="10"/>
    <m/>
  </r>
  <r>
    <s v="21K288"/>
    <s v="K288"/>
    <s v="P.S. 288 THE SHIRLEY TANYHILL"/>
    <s v="K"/>
    <n v="4"/>
    <s v="P.S. 288 THE SHIRLEY TANYHILL-4"/>
    <n v="2014"/>
    <n v="52"/>
    <n v="285.34620000000001"/>
    <n v="26"/>
    <n v="50"/>
    <n v="20"/>
    <n v="38.461539999999999"/>
    <n v="6"/>
    <n v="11.538460000000001"/>
    <n v="0"/>
    <n v="0"/>
    <n v="6"/>
    <n v="11.538460000000001"/>
    <n v="120.51281999999999"/>
    <x v="58"/>
    <n v="27"/>
    <n v="27"/>
    <n v="0.53097345132743357"/>
    <e v="#N/A"/>
    <m/>
    <m/>
    <m/>
    <x v="10"/>
    <m/>
  </r>
  <r>
    <s v="22K197"/>
    <s v="K197"/>
    <s v="P.S. 197 - THE KINGS HIGHWAY ACADEMY"/>
    <s v="K"/>
    <n v="5"/>
    <s v="P.S. 197 - THE KINGS HIGHWAY ACADEMY-5"/>
    <n v="2014"/>
    <n v="79"/>
    <n v="309.65820000000002"/>
    <n v="21"/>
    <n v="26.582280000000001"/>
    <n v="25"/>
    <n v="31.645569999999999"/>
    <n v="21"/>
    <n v="26.582280000000001"/>
    <n v="12"/>
    <n v="15.189870000000001"/>
    <n v="33"/>
    <n v="41.772150000000003"/>
    <n v="143.45991333333333"/>
    <x v="58"/>
    <n v="27"/>
    <n v="27"/>
    <n v="0.53144375553587242"/>
    <e v="#N/A"/>
    <m/>
    <m/>
    <m/>
    <x v="10"/>
    <m/>
  </r>
  <r>
    <s v="23K298"/>
    <s v="K298"/>
    <s v="P.S. 298 DR. BETTY SHABAZZ"/>
    <s v="K"/>
    <n v="4"/>
    <s v="P.S. 298 DR. BETTY SHABAZZ-4"/>
    <n v="2014"/>
    <n v="29"/>
    <n v="285.5172"/>
    <n v="13"/>
    <n v="44.827590000000001"/>
    <n v="15"/>
    <n v="51.724139999999998"/>
    <n v="1"/>
    <n v="3.4482759999999999"/>
    <n v="0"/>
    <n v="0"/>
    <n v="1"/>
    <n v="3.4482759999999999"/>
    <n v="119.54023666666666"/>
    <x v="58"/>
    <n v="27"/>
    <n v="27"/>
    <n v="0.53191489361702127"/>
    <e v="#N/A"/>
    <m/>
    <m/>
    <m/>
    <x v="10"/>
    <m/>
  </r>
  <r>
    <s v="25Q184"/>
    <s v="Q184"/>
    <s v="P.S. 184 FLUSHING MANOR"/>
    <s v="Q"/>
    <n v="4"/>
    <s v="P.S. 184 FLUSHING MANOR-4"/>
    <n v="2014"/>
    <n v="86"/>
    <n v="311.18599999999998"/>
    <n v="11"/>
    <n v="12.790699999999999"/>
    <n v="37"/>
    <n v="43.023260000000001"/>
    <n v="31"/>
    <n v="36.046509999999998"/>
    <n v="7"/>
    <n v="8.1395350000000004"/>
    <n v="38"/>
    <n v="44.186050000000002"/>
    <n v="146.51163333333332"/>
    <x v="58"/>
    <n v="27"/>
    <n v="27"/>
    <n v="0.53238686779059452"/>
    <e v="#N/A"/>
    <m/>
    <m/>
    <m/>
    <x v="10"/>
    <m/>
  </r>
  <r>
    <s v="25Q201"/>
    <s v="Q201"/>
    <s v="P.S. 201 THE DISCOVERY SCHOOL FOR INQUIRY AND RESEARCH"/>
    <s v="Q"/>
    <n v="5"/>
    <s v="P.S. 201 THE DISCOVERY SCHOOL FOR INQUIRY AND RESEARCH-5"/>
    <n v="2014"/>
    <n v="60"/>
    <n v="288.26670000000001"/>
    <n v="27"/>
    <n v="45"/>
    <n v="29"/>
    <n v="48.333329999999997"/>
    <n v="4"/>
    <n v="6.6666670000000003"/>
    <n v="0"/>
    <n v="0"/>
    <n v="4"/>
    <n v="6.6666670000000003"/>
    <n v="120.55555166666664"/>
    <x v="58"/>
    <n v="27"/>
    <n v="27"/>
    <n v="0.53285968028419184"/>
    <e v="#N/A"/>
    <m/>
    <m/>
    <m/>
    <x v="10"/>
    <m/>
  </r>
  <r>
    <s v="26Q018"/>
    <s v="Q018"/>
    <s v="P.S. 018 WINCHESTER"/>
    <s v="Q"/>
    <n v="5"/>
    <s v="P.S. 018 WINCHESTER-5"/>
    <n v="2014"/>
    <n v="53"/>
    <n v="302.39620000000002"/>
    <n v="14"/>
    <n v="26.415089999999999"/>
    <n v="24"/>
    <n v="45.28302"/>
    <n v="12"/>
    <n v="22.64151"/>
    <n v="3"/>
    <n v="5.6603770000000004"/>
    <n v="15"/>
    <n v="28.30189"/>
    <n v="135.849054"/>
    <x v="58"/>
    <n v="27"/>
    <n v="27"/>
    <n v="0.53333333333333333"/>
    <e v="#N/A"/>
    <m/>
    <m/>
    <m/>
    <x v="10"/>
    <m/>
  </r>
  <r>
    <s v="26Q098"/>
    <s v="Q098"/>
    <s v="P.S. 098 THE DOUGLASTON SCHOOL"/>
    <s v="Q"/>
    <n v="4"/>
    <s v="P.S. 098 THE DOUGLASTON SCHOOL-4"/>
    <n v="2014"/>
    <n v="47"/>
    <n v="327.34039999999999"/>
    <n v="1"/>
    <n v="2.1276600000000001"/>
    <n v="13"/>
    <n v="27.659569999999999"/>
    <n v="20"/>
    <n v="42.553190000000001"/>
    <n v="13"/>
    <n v="27.659569999999999"/>
    <n v="33"/>
    <n v="70.212770000000006"/>
    <n v="165.24821"/>
    <x v="58"/>
    <n v="27"/>
    <n v="27"/>
    <n v="0.53380782918149472"/>
    <e v="#N/A"/>
    <m/>
    <m/>
    <m/>
    <x v="10"/>
    <m/>
  </r>
  <r>
    <s v="26Q213"/>
    <s v="Q213"/>
    <s v="P.S. 213 THE CARL ULLMAN SCHOOL"/>
    <s v="Q"/>
    <n v="4"/>
    <s v="P.S. 213 THE CARL ULLMAN SCHOOL-4"/>
    <n v="2014"/>
    <n v="62"/>
    <n v="324.61290000000002"/>
    <n v="7"/>
    <n v="11.290319999999999"/>
    <n v="17"/>
    <n v="27.419350000000001"/>
    <n v="20"/>
    <n v="32.25806"/>
    <n v="18"/>
    <n v="29.032260000000001"/>
    <n v="38"/>
    <n v="61.290320000000001"/>
    <n v="159.67740666666668"/>
    <x v="58"/>
    <n v="27"/>
    <n v="27"/>
    <n v="0.53428317008014248"/>
    <e v="#N/A"/>
    <m/>
    <m/>
    <m/>
    <x v="10"/>
    <m/>
  </r>
  <r>
    <s v="27Q047"/>
    <s v="Q047"/>
    <s v="P.S. 047 CHRIS GALAS"/>
    <s v="Q"/>
    <n v="4"/>
    <s v="P.S. 047 CHRIS GALAS-4"/>
    <n v="2014"/>
    <n v="25"/>
    <n v="330.8"/>
    <n v="1"/>
    <n v="4"/>
    <n v="5"/>
    <n v="20"/>
    <n v="10"/>
    <n v="40"/>
    <n v="9"/>
    <n v="36"/>
    <n v="19"/>
    <n v="76"/>
    <n v="169.33333333333331"/>
    <x v="58"/>
    <n v="27"/>
    <n v="27"/>
    <n v="0.53475935828876997"/>
    <e v="#N/A"/>
    <m/>
    <m/>
    <m/>
    <x v="10"/>
    <m/>
  </r>
  <r>
    <s v="27Q065"/>
    <s v="Q065"/>
    <s v="P.S. 65 - THE RAYMOND YORK ELEMENTARY SCHOOL"/>
    <s v="Q"/>
    <n v="3"/>
    <s v="P.S. 65 - THE RAYMOND YORK ELEMENTARY SCHOOL-3"/>
    <n v="2014"/>
    <n v="82"/>
    <n v="294.57319999999999"/>
    <n v="30"/>
    <n v="36.585369999999998"/>
    <n v="35"/>
    <n v="42.682929999999999"/>
    <n v="16"/>
    <n v="19.5122"/>
    <n v="1"/>
    <n v="1.2195119999999999"/>
    <n v="17"/>
    <n v="20.73171"/>
    <n v="128.45530066666666"/>
    <x v="58"/>
    <n v="27"/>
    <n v="27"/>
    <n v="0.53523639607493301"/>
    <e v="#N/A"/>
    <m/>
    <m/>
    <m/>
    <x v="10"/>
    <m/>
  </r>
  <r>
    <s v="27Q065"/>
    <s v="Q065"/>
    <s v="P.S. 65 - THE RAYMOND YORK ELEMENTARY SCHOOL"/>
    <s v="Q"/>
    <n v="5"/>
    <s v="P.S. 65 - THE RAYMOND YORK ELEMENTARY SCHOOL-5"/>
    <n v="2014"/>
    <n v="87"/>
    <n v="295.01150000000001"/>
    <n v="38"/>
    <n v="43.678159999999998"/>
    <n v="26"/>
    <n v="29.885059999999999"/>
    <n v="20"/>
    <n v="22.988510000000002"/>
    <n v="3"/>
    <n v="3.4482759999999999"/>
    <n v="23"/>
    <n v="26.436779999999999"/>
    <n v="128.73564199999998"/>
    <x v="58"/>
    <n v="27"/>
    <n v="27"/>
    <n v="0.5357142857142857"/>
    <e v="#N/A"/>
    <m/>
    <m/>
    <m/>
    <x v="10"/>
    <m/>
  </r>
  <r>
    <s v="28Q174"/>
    <s v="Q174"/>
    <s v="P.S. 174 WILLIAM SIDNEY MOUNT"/>
    <s v="Q"/>
    <n v="4"/>
    <s v="P.S. 174 WILLIAM SIDNEY MOUNT-4"/>
    <n v="2014"/>
    <n v="106"/>
    <n v="313.89620000000002"/>
    <n v="18"/>
    <n v="16.98113"/>
    <n v="35"/>
    <n v="33.01887"/>
    <n v="35"/>
    <n v="33.01887"/>
    <n v="18"/>
    <n v="16.98113"/>
    <n v="53"/>
    <n v="50"/>
    <n v="150"/>
    <x v="58"/>
    <n v="27"/>
    <n v="27"/>
    <n v="0.53619302949061665"/>
    <e v="#N/A"/>
    <m/>
    <m/>
    <m/>
    <x v="10"/>
    <m/>
  </r>
  <r>
    <s v="28Q354"/>
    <s v="Q354"/>
    <s v="PS 354"/>
    <s v="Q"/>
    <n v="3"/>
    <s v="PS 354-3"/>
    <n v="2014"/>
    <n v="79"/>
    <n v="290.45569999999998"/>
    <n v="35"/>
    <n v="44.303800000000003"/>
    <n v="31"/>
    <n v="39.24051"/>
    <n v="12"/>
    <n v="15.189870000000001"/>
    <n v="1"/>
    <n v="1.2658229999999999"/>
    <n v="13"/>
    <n v="16.4557"/>
    <n v="124.472576"/>
    <x v="58"/>
    <n v="27"/>
    <n v="27"/>
    <n v="0.53667262969588547"/>
    <e v="#N/A"/>
    <m/>
    <m/>
    <m/>
    <x v="10"/>
    <m/>
  </r>
  <r>
    <s v="29Q036"/>
    <s v="Q036"/>
    <s v="P.S. 036 SAINT ALBANS SCHOOL"/>
    <s v="Q"/>
    <n v="5"/>
    <s v="P.S. 036 SAINT ALBANS SCHOOL-5"/>
    <n v="2014"/>
    <n v="84"/>
    <n v="287.95240000000001"/>
    <n v="43"/>
    <n v="51.190480000000001"/>
    <n v="31"/>
    <n v="36.904760000000003"/>
    <n v="9"/>
    <n v="10.71429"/>
    <n v="1"/>
    <n v="1.1904760000000001"/>
    <n v="10"/>
    <n v="11.90476"/>
    <n v="120.63492866666665"/>
    <x v="58"/>
    <n v="27"/>
    <n v="27"/>
    <n v="0.53715308863025968"/>
    <e v="#N/A"/>
    <m/>
    <m/>
    <m/>
    <x v="10"/>
    <m/>
  </r>
  <r>
    <s v="29Q118"/>
    <s v="Q118"/>
    <s v="P.S. 118 LORRAINE HANSBERRY"/>
    <s v="Q"/>
    <n v="4"/>
    <s v="P.S. 118 LORRAINE HANSBERRY-4"/>
    <n v="2014"/>
    <n v="77"/>
    <n v="292.98700000000002"/>
    <n v="25"/>
    <n v="32.467529999999996"/>
    <n v="39"/>
    <n v="50.649349999999998"/>
    <n v="11"/>
    <n v="14.28571"/>
    <n v="2"/>
    <n v="2.5974029999999999"/>
    <n v="13"/>
    <n v="16.883120000000002"/>
    <n v="129.00431933333334"/>
    <x v="58"/>
    <n v="27"/>
    <n v="27"/>
    <n v="0.53763440860215062"/>
    <e v="#N/A"/>
    <m/>
    <m/>
    <m/>
    <x v="10"/>
    <m/>
  </r>
  <r>
    <s v="30Q085"/>
    <s v="Q085"/>
    <s v="P.S. 085 JUDGE CHARLES VALLONE"/>
    <s v="Q"/>
    <n v="3"/>
    <s v="P.S. 085 JUDGE CHARLES VALLONE-3"/>
    <n v="2014"/>
    <n v="70"/>
    <n v="326.87139999999999"/>
    <n v="8"/>
    <n v="11.428570000000001"/>
    <n v="16"/>
    <n v="22.857140000000001"/>
    <n v="35"/>
    <n v="50"/>
    <n v="11"/>
    <n v="15.71429"/>
    <n v="46"/>
    <n v="65.714290000000005"/>
    <n v="156.66667000000001"/>
    <x v="58"/>
    <n v="27"/>
    <n v="27"/>
    <n v="0.53811659192825112"/>
    <e v="#N/A"/>
    <m/>
    <m/>
    <m/>
    <x v="10"/>
    <m/>
  </r>
  <r>
    <s v="31R031"/>
    <s v="R031"/>
    <s v="P.S. 031 WILLIAM T. DAVIS"/>
    <s v="R"/>
    <n v="4"/>
    <s v="P.S. 031 WILLIAM T. DAVIS-4"/>
    <n v="2014"/>
    <n v="64"/>
    <n v="273.375"/>
    <n v="41"/>
    <n v="64.0625"/>
    <n v="18"/>
    <n v="28.125"/>
    <n v="4"/>
    <n v="6.25"/>
    <n v="1"/>
    <n v="1.5625"/>
    <n v="5"/>
    <n v="7.8125"/>
    <n v="115.10416666666667"/>
    <x v="58"/>
    <n v="27"/>
    <n v="27"/>
    <n v="0.53859964093357271"/>
    <e v="#N/A"/>
    <m/>
    <m/>
    <m/>
    <x v="10"/>
    <m/>
  </r>
  <r>
    <s v="31R050"/>
    <s v="R050"/>
    <s v="P.S. 050 FRANK HANKINSON"/>
    <s v="R"/>
    <n v="5"/>
    <s v="P.S. 050 FRANK HANKINSON-5"/>
    <n v="2014"/>
    <n v="109"/>
    <n v="315.69720000000001"/>
    <n v="22"/>
    <n v="20.183489999999999"/>
    <n v="37"/>
    <n v="33.944949999999999"/>
    <n v="25"/>
    <n v="22.935780000000001"/>
    <n v="25"/>
    <n v="22.935780000000001"/>
    <n v="50"/>
    <n v="45.871560000000002"/>
    <n v="149.54128333333335"/>
    <x v="58"/>
    <n v="27"/>
    <n v="27"/>
    <n v="0.53908355795148255"/>
    <e v="#N/A"/>
    <m/>
    <m/>
    <m/>
    <x v="10"/>
    <m/>
  </r>
  <r>
    <s v="24Q199"/>
    <s v="Q199"/>
    <s v="P.S. 199 MAURICE A. FITZGERALD"/>
    <s v="Q"/>
    <n v="3"/>
    <s v="P.S. 199 MAURICE A. FITZGERALD-3"/>
    <n v="2014"/>
    <n v="178"/>
    <n v="295.63479999999998"/>
    <n v="63"/>
    <n v="35.393259999999998"/>
    <n v="62"/>
    <n v="34.83146"/>
    <n v="49"/>
    <n v="27.528089999999999"/>
    <n v="4"/>
    <n v="2.2471909999999999"/>
    <n v="53"/>
    <n v="29.775279999999999"/>
    <n v="132.20973866666665"/>
    <x v="113"/>
    <n v="26"/>
    <n v="27"/>
    <n v="0.53956834532374098"/>
    <e v="#N/A"/>
    <m/>
    <m/>
    <m/>
    <x v="10"/>
    <m/>
  </r>
  <r>
    <s v="03M334"/>
    <s v="M334"/>
    <s v="THE ANDERSON SCHOOL"/>
    <s v="M"/>
    <n v="5"/>
    <s v="THE ANDERSON SCHOOL-5"/>
    <n v="2014"/>
    <n v="80"/>
    <n v="353.9"/>
    <n v="0"/>
    <n v="0"/>
    <n v="7"/>
    <n v="8.75"/>
    <n v="14"/>
    <n v="17.5"/>
    <n v="59"/>
    <n v="73.75"/>
    <n v="73"/>
    <n v="91.25"/>
    <n v="188.33333333333331"/>
    <x v="60"/>
    <n v="26"/>
    <n v="27"/>
    <n v="0.54005400540054005"/>
    <m/>
    <m/>
    <m/>
    <m/>
    <x v="10"/>
    <m/>
  </r>
  <r>
    <s v="11X041"/>
    <s v="X041"/>
    <s v="P.S. 041 GUN HILL ROAD"/>
    <s v="X"/>
    <n v="5"/>
    <s v="P.S. 041 GUN HILL ROAD-5"/>
    <n v="2014"/>
    <n v="136"/>
    <n v="288.125"/>
    <n v="61"/>
    <n v="44.852939999999997"/>
    <n v="42"/>
    <n v="30.882349999999999"/>
    <n v="31"/>
    <n v="22.794119999999999"/>
    <n v="2"/>
    <n v="1.470588"/>
    <n v="33"/>
    <n v="24.264710000000001"/>
    <n v="126.96078266666665"/>
    <x v="81"/>
    <n v="26"/>
    <n v="27"/>
    <n v="0.54054054054054057"/>
    <m/>
    <m/>
    <m/>
    <m/>
    <x v="12"/>
    <m/>
  </r>
  <r>
    <s v="11X041"/>
    <s v="X041"/>
    <s v="P.S. 041 GUN HILL ROAD"/>
    <s v="X"/>
    <n v="3"/>
    <s v="P.S. 041 GUN HILL ROAD-3"/>
    <n v="2014"/>
    <n v="143"/>
    <n v="286.46850000000001"/>
    <n v="73"/>
    <n v="51.048949999999998"/>
    <n v="42"/>
    <n v="29.370629999999998"/>
    <n v="26"/>
    <n v="18.181819999999998"/>
    <n v="2"/>
    <n v="1.398601"/>
    <n v="28"/>
    <n v="19.58042"/>
    <n v="123.31002533333333"/>
    <x v="61"/>
    <n v="25"/>
    <n v="28"/>
    <n v="0.54102795311091079"/>
    <m/>
    <m/>
    <m/>
    <m/>
    <x v="12"/>
    <m/>
  </r>
  <r>
    <s v="09X070"/>
    <s v="X070"/>
    <s v="P.S. 070 MAX SCHOENFELD"/>
    <s v="X"/>
    <n v="3"/>
    <s v="P.S. 070 MAX SCHOENFELD-3"/>
    <n v="2014"/>
    <n v="226"/>
    <n v="272.36279999999999"/>
    <n v="145"/>
    <n v="64.159289999999999"/>
    <n v="59"/>
    <n v="26.106190000000002"/>
    <n v="21"/>
    <n v="9.2920350000000003"/>
    <n v="1"/>
    <n v="0.44247799999999998"/>
    <n v="22"/>
    <n v="9.7345129999999997"/>
    <n v="115.33922433333335"/>
    <x v="82"/>
    <n v="21"/>
    <n v="28"/>
    <n v="0.54151624548736454"/>
    <m/>
    <m/>
    <m/>
    <m/>
    <x v="12"/>
    <m/>
  </r>
  <r>
    <s v="10X015"/>
    <s v="X015"/>
    <s v="P.S. X015 INSTITUTE FOR ENVIRONMENTAL LEARNING"/>
    <s v="X"/>
    <n v="3"/>
    <s v="P.S. X015 INSTITUTE FOR ENVIRONMENTAL LEARNING-3"/>
    <n v="2014"/>
    <n v="48"/>
    <n v="294"/>
    <n v="22"/>
    <n v="45.833329999999997"/>
    <n v="17"/>
    <n v="35.416670000000003"/>
    <n v="7"/>
    <n v="14.58333"/>
    <n v="2"/>
    <n v="4.1666670000000003"/>
    <n v="9"/>
    <n v="18.75"/>
    <n v="125.69444066666665"/>
    <x v="82"/>
    <n v="25"/>
    <n v="27"/>
    <n v="0.54200542005420049"/>
    <m/>
    <m/>
    <m/>
    <m/>
    <x v="12"/>
    <m/>
  </r>
  <r>
    <s v="21K100"/>
    <s v="K100"/>
    <s v="P.S. 100 THE CONEY ISLAND SCHOOL"/>
    <s v="K"/>
    <n v="5"/>
    <s v="P.S. 100 THE CONEY ISLAND SCHOOL-5"/>
    <n v="2014"/>
    <n v="97"/>
    <n v="320.94850000000002"/>
    <n v="10"/>
    <n v="10.309279999999999"/>
    <n v="29"/>
    <n v="29.896909999999998"/>
    <n v="41"/>
    <n v="42.268039999999999"/>
    <n v="17"/>
    <n v="17.525770000000001"/>
    <n v="58"/>
    <n v="59.793810000000001"/>
    <n v="155.67009999999999"/>
    <x v="60"/>
    <n v="26"/>
    <n v="27"/>
    <n v="0.54249547920433994"/>
    <m/>
    <m/>
    <m/>
    <m/>
    <x v="10"/>
    <m/>
  </r>
  <r>
    <s v="25Q029"/>
    <s v="Q029"/>
    <s v="P.S. 029 QUEENS"/>
    <s v="Q"/>
    <n v="4"/>
    <s v="P.S. 029 QUEENS-4"/>
    <n v="2014"/>
    <n v="126"/>
    <n v="297.24599999999998"/>
    <n v="45"/>
    <n v="35.714289999999998"/>
    <n v="44"/>
    <n v="34.920630000000003"/>
    <n v="27"/>
    <n v="21.428570000000001"/>
    <n v="10"/>
    <n v="7.9365079999999999"/>
    <n v="37"/>
    <n v="29.365079999999999"/>
    <n v="133.86242933333332"/>
    <x v="60"/>
    <n v="26"/>
    <n v="27"/>
    <n v="0.54298642533936647"/>
    <m/>
    <m/>
    <m/>
    <m/>
    <x v="10"/>
    <m/>
  </r>
  <r>
    <s v="26Q159"/>
    <s v="Q159"/>
    <s v="P.S. 159"/>
    <s v="Q"/>
    <n v="3"/>
    <s v="P.S. 159-3"/>
    <n v="2014"/>
    <n v="79"/>
    <n v="326.93669999999997"/>
    <n v="4"/>
    <n v="5.0632910000000004"/>
    <n v="17"/>
    <n v="21.518989999999999"/>
    <n v="48"/>
    <n v="60.75949"/>
    <n v="10"/>
    <n v="12.65823"/>
    <n v="58"/>
    <n v="73.417720000000003"/>
    <n v="160.33755433333332"/>
    <x v="60"/>
    <n v="26"/>
    <n v="27"/>
    <n v="0.54347826086956519"/>
    <m/>
    <m/>
    <m/>
    <m/>
    <x v="10"/>
    <m/>
  </r>
  <r>
    <s v="02M011"/>
    <s v="M011"/>
    <s v="P.S. 011 WILLIAM T. HARRIS"/>
    <s v="M"/>
    <n v="4"/>
    <s v="P.S. 011 WILLIAM T. HARRIS-4"/>
    <n v="2014"/>
    <n v="97"/>
    <n v="315.67009999999999"/>
    <n v="24"/>
    <n v="24.742270000000001"/>
    <n v="19"/>
    <n v="19.587630000000001"/>
    <n v="23"/>
    <n v="23.71134"/>
    <n v="31"/>
    <n v="31.958760000000002"/>
    <n v="54"/>
    <n v="55.670099999999998"/>
    <n v="154.29552999999999"/>
    <x v="115"/>
    <n v="26"/>
    <n v="27"/>
    <n v="0.54397098821396195"/>
    <m/>
    <m/>
    <m/>
    <m/>
    <x v="10"/>
    <m/>
  </r>
  <r>
    <s v="06M278"/>
    <s v="M278"/>
    <s v="PAULA HEDBAVNY SCHOOL"/>
    <s v="M"/>
    <n v="5"/>
    <s v="PAULA HEDBAVNY SCHOOL-5"/>
    <n v="2014"/>
    <n v="65"/>
    <n v="299.72309999999999"/>
    <n v="20"/>
    <n v="30.76923"/>
    <n v="31"/>
    <n v="47.692309999999999"/>
    <n v="10"/>
    <n v="15.38462"/>
    <n v="4"/>
    <n v="6.1538459999999997"/>
    <n v="14"/>
    <n v="21.538460000000001"/>
    <n v="132.30770200000001"/>
    <x v="115"/>
    <n v="26"/>
    <n v="27"/>
    <n v="0.54446460980036293"/>
    <m/>
    <m/>
    <m/>
    <m/>
    <x v="10"/>
    <m/>
  </r>
  <r>
    <s v="11X105"/>
    <s v="X105"/>
    <s v="P.S. 105 SEN ABRAHAM BERNSTEIN"/>
    <s v="X"/>
    <n v="5"/>
    <s v="P.S. 105 SEN ABRAHAM BERNSTEIN-5"/>
    <n v="2014"/>
    <n v="224"/>
    <n v="290.87049999999999"/>
    <n v="98"/>
    <n v="43.75"/>
    <n v="92"/>
    <n v="41.071429999999999"/>
    <n v="33"/>
    <n v="14.732139999999999"/>
    <n v="1"/>
    <n v="0.44642900000000002"/>
    <n v="34"/>
    <n v="15.178570000000001"/>
    <n v="123.95833133333333"/>
    <x v="82"/>
    <n v="23"/>
    <n v="27"/>
    <n v="0.54495912806539504"/>
    <m/>
    <m/>
    <m/>
    <m/>
    <x v="12"/>
    <m/>
  </r>
  <r>
    <s v="12X067"/>
    <s v="X067"/>
    <s v="P.S. 067 MOHEGAN SCHOOL"/>
    <s v="X"/>
    <n v="4"/>
    <s v="P.S. 067 MOHEGAN SCHOOL-4"/>
    <n v="2014"/>
    <n v="94"/>
    <n v="281.58510000000001"/>
    <n v="52"/>
    <n v="55.31915"/>
    <n v="35"/>
    <n v="37.23404"/>
    <n v="6"/>
    <n v="6.3829789999999997"/>
    <n v="1"/>
    <n v="1.0638300000000001"/>
    <n v="7"/>
    <n v="7.446809"/>
    <n v="117.730495"/>
    <x v="82"/>
    <n v="25"/>
    <n v="27"/>
    <n v="0.54545454545454553"/>
    <m/>
    <m/>
    <m/>
    <m/>
    <x v="12"/>
    <m/>
  </r>
  <r>
    <s v="07X018"/>
    <s v="X018"/>
    <s v="P.S. 018 JOHN PETER ZENGER"/>
    <s v="X"/>
    <n v="5"/>
    <s v="P.S. 018 JOHN PETER ZENGER-5"/>
    <n v="2014"/>
    <n v="89"/>
    <n v="273.80900000000003"/>
    <n v="60"/>
    <n v="67.415729999999996"/>
    <n v="22"/>
    <n v="24.719100000000001"/>
    <n v="5"/>
    <n v="5.6179779999999999"/>
    <n v="2"/>
    <n v="2.2471909999999999"/>
    <n v="7"/>
    <n v="7.8651689999999999"/>
    <n v="114.23220866666666"/>
    <x v="82"/>
    <n v="26"/>
    <n v="26"/>
    <n v="0.54595086442220209"/>
    <m/>
    <m/>
    <m/>
    <m/>
    <x v="12"/>
    <m/>
  </r>
  <r>
    <s v="07X031"/>
    <s v="X031"/>
    <s v="P.S./M.S. 031 THE WILLIAM LLOYD GARRISON"/>
    <s v="X"/>
    <n v="5"/>
    <s v="P.S./M.S. 031 THE WILLIAM LLOYD GARRISON-5"/>
    <n v="2014"/>
    <n v="44"/>
    <n v="274.93180000000001"/>
    <n v="28"/>
    <n v="63.636360000000003"/>
    <n v="12"/>
    <n v="27.272729999999999"/>
    <n v="2"/>
    <n v="4.5454549999999996"/>
    <n v="2"/>
    <n v="4.5454549999999996"/>
    <n v="4"/>
    <n v="9.0909089999999999"/>
    <n v="116.66666833333332"/>
    <x v="82"/>
    <n v="26"/>
    <n v="26"/>
    <n v="0.54644808743169404"/>
    <m/>
    <m/>
    <m/>
    <m/>
    <x v="12"/>
    <m/>
  </r>
  <r>
    <s v="13K008"/>
    <s v="K008"/>
    <s v="P.S. 008 ROBERT FULTON"/>
    <s v="K"/>
    <n v="4"/>
    <s v="P.S. 008 ROBERT FULTON-4"/>
    <n v="2014"/>
    <n v="84"/>
    <n v="322.63099999999997"/>
    <n v="8"/>
    <n v="9.5238099999999992"/>
    <n v="25"/>
    <n v="29.761900000000001"/>
    <n v="27"/>
    <n v="32.142859999999999"/>
    <n v="24"/>
    <n v="28.571429999999999"/>
    <n v="51"/>
    <n v="60.714289999999998"/>
    <n v="159.92063666666667"/>
    <x v="115"/>
    <n v="26"/>
    <n v="27"/>
    <n v="0.54694621695533274"/>
    <m/>
    <m/>
    <m/>
    <m/>
    <x v="10"/>
    <m/>
  </r>
  <r>
    <s v="13K008"/>
    <s v="K008"/>
    <s v="P.S. 008 ROBERT FULTON"/>
    <s v="K"/>
    <n v="5"/>
    <s v="P.S. 008 ROBERT FULTON-5"/>
    <n v="2014"/>
    <n v="94"/>
    <n v="323.5745"/>
    <n v="10"/>
    <n v="10.638299999999999"/>
    <n v="30"/>
    <n v="31.91489"/>
    <n v="27"/>
    <n v="28.723400000000002"/>
    <n v="27"/>
    <n v="28.723400000000002"/>
    <n v="54"/>
    <n v="57.446809999999999"/>
    <n v="158.51061999999999"/>
    <x v="115"/>
    <n v="26"/>
    <n v="27"/>
    <n v="0.54744525547445255"/>
    <m/>
    <m/>
    <m/>
    <m/>
    <x v="10"/>
    <m/>
  </r>
  <r>
    <s v="14K257"/>
    <s v="K257"/>
    <s v="P.S. 257 JOHN F. HYLAN"/>
    <s v="K"/>
    <n v="4"/>
    <s v="P.S. 257 JOHN F. HYLAN-4"/>
    <n v="2014"/>
    <n v="72"/>
    <n v="294.11110000000002"/>
    <n v="21"/>
    <n v="29.16667"/>
    <n v="28"/>
    <n v="38.888890000000004"/>
    <n v="16"/>
    <n v="22.22222"/>
    <n v="7"/>
    <n v="9.7222220000000004"/>
    <n v="23"/>
    <n v="31.94444"/>
    <n v="137.50000066666666"/>
    <x v="115"/>
    <n v="26"/>
    <n v="27"/>
    <n v="0.54794520547945202"/>
    <m/>
    <m/>
    <m/>
    <m/>
    <x v="10"/>
    <m/>
  </r>
  <r>
    <s v="18K268"/>
    <s v="K268"/>
    <s v="P.S. 268 EMMA LAZARUS"/>
    <s v="K"/>
    <n v="4"/>
    <s v="P.S. 268 EMMA LAZARUS-4"/>
    <n v="2014"/>
    <n v="65"/>
    <n v="288.09230000000002"/>
    <n v="25"/>
    <n v="38.461539999999999"/>
    <n v="29"/>
    <n v="44.615380000000002"/>
    <n v="11"/>
    <n v="16.923079999999999"/>
    <n v="0"/>
    <n v="0"/>
    <n v="11"/>
    <n v="16.923079999999999"/>
    <n v="126.15384666666665"/>
    <x v="115"/>
    <n v="26"/>
    <n v="27"/>
    <n v="0.54844606946983543"/>
    <m/>
    <m/>
    <m/>
    <m/>
    <x v="10"/>
    <m/>
  </r>
  <r>
    <s v="19K346"/>
    <s v="K346"/>
    <s v="P.S. 346 ABE STARK"/>
    <s v="K"/>
    <n v="4"/>
    <s v="P.S. 346 ABE STARK-4"/>
    <n v="2014"/>
    <n v="106"/>
    <n v="305.28300000000002"/>
    <n v="30"/>
    <n v="28.30189"/>
    <n v="38"/>
    <n v="35.849060000000001"/>
    <n v="26"/>
    <n v="24.528300000000002"/>
    <n v="12"/>
    <n v="11.32075"/>
    <n v="38"/>
    <n v="35.849060000000001"/>
    <n v="139.62263666666666"/>
    <x v="115"/>
    <n v="26"/>
    <n v="27"/>
    <n v="0.54894784995425439"/>
    <m/>
    <m/>
    <m/>
    <m/>
    <x v="10"/>
    <m/>
  </r>
  <r>
    <s v="21K199"/>
    <s v="K199"/>
    <s v="P.S. 199 FREDERICK WACHTEL"/>
    <s v="K"/>
    <n v="5"/>
    <s v="P.S. 199 FREDERICK WACHTEL-5"/>
    <n v="2014"/>
    <n v="73"/>
    <n v="313.137"/>
    <n v="13"/>
    <n v="17.808219999999999"/>
    <n v="23"/>
    <n v="31.50685"/>
    <n v="24"/>
    <n v="32.876710000000003"/>
    <n v="13"/>
    <n v="17.808219999999999"/>
    <n v="37"/>
    <n v="50.684930000000001"/>
    <n v="150.22830999999999"/>
    <x v="115"/>
    <n v="26"/>
    <n v="27"/>
    <n v="0.5494505494505495"/>
    <m/>
    <m/>
    <m/>
    <m/>
    <x v="10"/>
    <m/>
  </r>
  <r>
    <s v="23K284"/>
    <s v="K284"/>
    <s v="P.S. 284 LEW WALLACE"/>
    <s v="K"/>
    <n v="3"/>
    <s v="P.S. 284 LEW WALLACE-3"/>
    <n v="2014"/>
    <n v="48"/>
    <n v="286.75"/>
    <n v="18"/>
    <n v="37.5"/>
    <n v="23"/>
    <n v="47.916670000000003"/>
    <n v="7"/>
    <n v="14.58333"/>
    <n v="0"/>
    <n v="0"/>
    <n v="7"/>
    <n v="14.58333"/>
    <n v="125.69444333333333"/>
    <x v="115"/>
    <n v="26"/>
    <n v="27"/>
    <n v="0.54995417048579287"/>
    <m/>
    <m/>
    <m/>
    <m/>
    <x v="10"/>
    <m/>
  </r>
  <r>
    <s v="24Q071"/>
    <s v="Q071"/>
    <s v="P.S. 071 FOREST"/>
    <s v="Q"/>
    <n v="4"/>
    <s v="P.S. 071 FOREST-4"/>
    <n v="2014"/>
    <n v="163"/>
    <n v="298.60120000000001"/>
    <n v="45"/>
    <n v="27.60736"/>
    <n v="70"/>
    <n v="42.944789999999998"/>
    <n v="35"/>
    <n v="21.472390000000001"/>
    <n v="13"/>
    <n v="7.97546"/>
    <n v="48"/>
    <n v="29.447849999999999"/>
    <n v="136.60531666666665"/>
    <x v="115"/>
    <n v="26"/>
    <n v="27"/>
    <n v="0.55045871559633031"/>
    <m/>
    <m/>
    <m/>
    <m/>
    <x v="10"/>
    <m/>
  </r>
  <r>
    <s v="26Q205"/>
    <s v="Q205"/>
    <s v="P.S. 205 ALEXANDER GRAHAM BELL"/>
    <s v="Q"/>
    <n v="5"/>
    <s v="P.S. 205 ALEXANDER GRAHAM BELL-5"/>
    <n v="2014"/>
    <n v="49"/>
    <n v="329.71429999999998"/>
    <n v="1"/>
    <n v="2.040816"/>
    <n v="13"/>
    <n v="26.530609999999999"/>
    <n v="20"/>
    <n v="40.816330000000001"/>
    <n v="15"/>
    <n v="30.61224"/>
    <n v="35"/>
    <n v="71.428569999999993"/>
    <n v="166.66665933333331"/>
    <x v="115"/>
    <n v="26"/>
    <n v="27"/>
    <n v="0.55096418732782371"/>
    <m/>
    <m/>
    <m/>
    <m/>
    <x v="10"/>
    <m/>
  </r>
  <r>
    <s v="28Q220"/>
    <s v="Q220"/>
    <s v="P.S. 220 EDWARD MANDEL"/>
    <s v="Q"/>
    <n v="3"/>
    <s v="P.S. 220 EDWARD MANDEL-3"/>
    <n v="2014"/>
    <n v="119"/>
    <n v="294.6807"/>
    <n v="52"/>
    <n v="43.697479999999999"/>
    <n v="26"/>
    <n v="21.848739999999999"/>
    <n v="38"/>
    <n v="31.932770000000001"/>
    <n v="3"/>
    <n v="2.5210080000000001"/>
    <n v="41"/>
    <n v="34.453780000000002"/>
    <n v="131.09243266666667"/>
    <x v="115"/>
    <n v="26"/>
    <n v="27"/>
    <n v="0.55147058823529416"/>
    <m/>
    <m/>
    <m/>
    <m/>
    <x v="10"/>
    <m/>
  </r>
  <r>
    <s v="29Q270"/>
    <s v="Q270"/>
    <s v="THE GORDON PARKS SCHOOL"/>
    <s v="Q"/>
    <n v="5"/>
    <s v="THE GORDON PARKS SCHOOL-5"/>
    <n v="2014"/>
    <n v="57"/>
    <n v="308.24560000000002"/>
    <n v="12"/>
    <n v="21.052630000000001"/>
    <n v="24"/>
    <n v="42.105260000000001"/>
    <n v="18"/>
    <n v="31.578949999999999"/>
    <n v="3"/>
    <n v="5.2631579999999998"/>
    <n v="21"/>
    <n v="36.842109999999998"/>
    <n v="140.350876"/>
    <x v="115"/>
    <n v="26"/>
    <n v="27"/>
    <n v="0.55197792088316466"/>
    <m/>
    <m/>
    <m/>
    <m/>
    <x v="10"/>
    <m/>
  </r>
  <r>
    <s v="30Q112"/>
    <s v="Q112"/>
    <s v="P.S. 112 DUTCH KILLS"/>
    <s v="Q"/>
    <n v="3"/>
    <s v="P.S. 112 DUTCH KILLS-3"/>
    <n v="2014"/>
    <n v="65"/>
    <n v="288.39999999999998"/>
    <n v="31"/>
    <n v="47.692309999999999"/>
    <n v="21"/>
    <n v="32.307690000000001"/>
    <n v="10"/>
    <n v="15.38462"/>
    <n v="3"/>
    <n v="4.6153849999999998"/>
    <n v="13"/>
    <n v="20"/>
    <n v="125.64103333333333"/>
    <x v="115"/>
    <n v="26"/>
    <n v="27"/>
    <n v="0.55248618784530379"/>
    <m/>
    <m/>
    <m/>
    <m/>
    <x v="10"/>
    <m/>
  </r>
  <r>
    <s v="30Q122"/>
    <s v="Q122"/>
    <s v="P.S. 122 MAMIE FAY"/>
    <s v="Q"/>
    <n v="3"/>
    <s v="P.S. 122 MAMIE FAY-3"/>
    <n v="2014"/>
    <n v="167"/>
    <n v="319.39519999999999"/>
    <n v="29"/>
    <n v="17.365269999999999"/>
    <n v="42"/>
    <n v="25.149699999999999"/>
    <n v="72"/>
    <n v="43.113770000000002"/>
    <n v="24"/>
    <n v="14.371259999999999"/>
    <n v="96"/>
    <n v="57.485030000000002"/>
    <n v="151.49700666666666"/>
    <x v="115"/>
    <n v="26"/>
    <n v="27"/>
    <n v="0.55299539170506917"/>
    <m/>
    <m/>
    <m/>
    <m/>
    <x v="10"/>
    <m/>
  </r>
  <r>
    <s v="31R039"/>
    <s v="R039"/>
    <s v="P.S. 39 FRANCIS J. MURPHY JR."/>
    <s v="R"/>
    <n v="4"/>
    <s v="P.S. 39 FRANCIS J. MURPHY JR.-4"/>
    <n v="2014"/>
    <n v="86"/>
    <n v="307.8372"/>
    <n v="16"/>
    <n v="18.604649999999999"/>
    <n v="35"/>
    <n v="40.697670000000002"/>
    <n v="25"/>
    <n v="29.069769999999998"/>
    <n v="10"/>
    <n v="11.62791"/>
    <n v="35"/>
    <n v="40.697670000000002"/>
    <n v="144.57364666666666"/>
    <x v="115"/>
    <n v="26"/>
    <n v="27"/>
    <n v="0.55350553505535049"/>
    <m/>
    <m/>
    <m/>
    <m/>
    <x v="10"/>
    <m/>
  </r>
  <r>
    <s v="32K116"/>
    <s v="K116"/>
    <s v="P.S. 116 ELIZABETH L FARRELL"/>
    <s v="K"/>
    <n v="4"/>
    <s v="P.S. 116 ELIZABETH L FARRELL-4"/>
    <n v="2014"/>
    <n v="83"/>
    <n v="281.55419999999998"/>
    <n v="46"/>
    <n v="55.421689999999998"/>
    <n v="25"/>
    <n v="30.120480000000001"/>
    <n v="11"/>
    <n v="13.25301"/>
    <n v="1"/>
    <n v="1.2048190000000001"/>
    <n v="12"/>
    <n v="14.45783"/>
    <n v="120.08031800000001"/>
    <x v="115"/>
    <n v="26"/>
    <n v="27"/>
    <n v="0.554016620498615"/>
    <m/>
    <m/>
    <m/>
    <m/>
    <x v="10"/>
    <m/>
  </r>
  <r>
    <s v="08X072"/>
    <s v="X072"/>
    <s v="P.S. 072 DR. WILLIAM DORNEY"/>
    <s v="X"/>
    <n v="5"/>
    <s v="P.S. 072 DR. WILLIAM DORNEY-5"/>
    <n v="2014"/>
    <n v="129"/>
    <n v="291.96120000000002"/>
    <n v="51"/>
    <n v="39.534880000000001"/>
    <n v="58"/>
    <n v="44.961239999999997"/>
    <n v="15"/>
    <n v="11.62791"/>
    <n v="5"/>
    <n v="3.875969"/>
    <n v="20"/>
    <n v="15.503880000000001"/>
    <n v="126.61498799999998"/>
    <x v="82"/>
    <n v="26"/>
    <n v="26"/>
    <n v="0.55452865064695012"/>
    <m/>
    <m/>
    <m/>
    <m/>
    <x v="12"/>
    <m/>
  </r>
  <r>
    <s v="02M116"/>
    <s v="M116"/>
    <s v="P.S. 116 MARY LINDLEY MURRAY"/>
    <s v="M"/>
    <n v="5"/>
    <s v="P.S. 116 MARY LINDLEY MURRAY-5"/>
    <n v="2014"/>
    <n v="126"/>
    <n v="327.15870000000001"/>
    <n v="16"/>
    <n v="12.698410000000001"/>
    <n v="26"/>
    <n v="20.634920000000001"/>
    <n v="42"/>
    <n v="33.333329999999997"/>
    <n v="42"/>
    <n v="33.333329999999997"/>
    <n v="84"/>
    <n v="66.666669999999996"/>
    <n v="162.43384666666665"/>
    <x v="98"/>
    <n v="26"/>
    <n v="27"/>
    <n v="0.55504162812210911"/>
    <m/>
    <m/>
    <m/>
    <m/>
    <x v="12"/>
    <m/>
  </r>
  <r>
    <s v="02M234"/>
    <s v="M234"/>
    <s v="P.S. 234 INDEPENDENCE SCHOOL"/>
    <s v="M"/>
    <n v="3"/>
    <s v="P.S. 234 INDEPENDENCE SCHOOL-3"/>
    <n v="2014"/>
    <n v="126"/>
    <n v="319.15870000000001"/>
    <n v="21"/>
    <n v="16.66667"/>
    <n v="25"/>
    <n v="19.841270000000002"/>
    <n v="72"/>
    <n v="57.142859999999999"/>
    <n v="8"/>
    <n v="6.3492059999999997"/>
    <n v="80"/>
    <n v="63.492060000000002"/>
    <n v="151.05820866666664"/>
    <x v="98"/>
    <n v="26"/>
    <n v="27"/>
    <n v="0.55555555555555558"/>
    <m/>
    <m/>
    <m/>
    <m/>
    <x v="12"/>
    <m/>
  </r>
  <r>
    <s v="06M048"/>
    <s v="M048"/>
    <s v="P.S. 048 P.O. MICHAEL J. BUCZEK"/>
    <s v="M"/>
    <n v="3"/>
    <s v="P.S. 048 P.O. MICHAEL J. BUCZEK-3"/>
    <n v="2014"/>
    <n v="92"/>
    <n v="285.26089999999999"/>
    <n v="44"/>
    <n v="47.826090000000001"/>
    <n v="35"/>
    <n v="38.043480000000002"/>
    <n v="13"/>
    <n v="14.13043"/>
    <n v="0"/>
    <n v="0"/>
    <n v="13"/>
    <n v="14.13043"/>
    <n v="122.10144666666667"/>
    <x v="98"/>
    <n v="25"/>
    <n v="27"/>
    <n v="0.55607043558850788"/>
    <e v="#N/A"/>
    <m/>
    <m/>
    <m/>
    <x v="12"/>
    <m/>
  </r>
  <r>
    <s v="10X051"/>
    <s v="X051"/>
    <s v="P.S. 051 BRONX NEW SCHOOL"/>
    <s v="X"/>
    <n v="5"/>
    <s v="P.S. 051 BRONX NEW SCHOOL-5"/>
    <n v="2014"/>
    <n v="37"/>
    <n v="319.51350000000002"/>
    <n v="2"/>
    <n v="5.405405"/>
    <n v="14"/>
    <n v="37.83784"/>
    <n v="15"/>
    <n v="40.54054"/>
    <n v="6"/>
    <n v="16.21622"/>
    <n v="21"/>
    <n v="56.75676"/>
    <n v="155.85586499999999"/>
    <x v="82"/>
    <n v="26"/>
    <n v="26"/>
    <n v="0.55658627087198509"/>
    <m/>
    <m/>
    <m/>
    <m/>
    <x v="12"/>
    <m/>
  </r>
  <r>
    <s v="10X310"/>
    <s v="X310"/>
    <s v="P.S. 310 MARBLE HILL"/>
    <s v="X"/>
    <n v="5"/>
    <s v="P.S. 310 MARBLE HILL-5"/>
    <n v="2014"/>
    <n v="104"/>
    <n v="288.19229999999999"/>
    <n v="42"/>
    <n v="40.384619999999998"/>
    <n v="45"/>
    <n v="43.26923"/>
    <n v="17"/>
    <n v="16.346150000000002"/>
    <n v="0"/>
    <n v="0"/>
    <n v="17"/>
    <n v="16.346150000000002"/>
    <n v="125.32051"/>
    <x v="82"/>
    <n v="26"/>
    <n v="26"/>
    <n v="0.55710306406685239"/>
    <m/>
    <m/>
    <m/>
    <m/>
    <x v="12"/>
    <m/>
  </r>
  <r>
    <s v="11X019"/>
    <s v="X019"/>
    <s v="P.S. 019 JUDITH K. WEISS"/>
    <s v="X"/>
    <n v="3"/>
    <s v="P.S. 019 JUDITH K. WEISS-3"/>
    <n v="2014"/>
    <n v="60"/>
    <n v="301.43329999999997"/>
    <n v="19"/>
    <n v="31.66667"/>
    <n v="23"/>
    <n v="38.333329999999997"/>
    <n v="16"/>
    <n v="26.66667"/>
    <n v="2"/>
    <n v="3.3333330000000001"/>
    <n v="18"/>
    <n v="30"/>
    <n v="133.88889266666664"/>
    <x v="82"/>
    <n v="26"/>
    <n v="26"/>
    <n v="0.55762081784386619"/>
    <m/>
    <m/>
    <m/>
    <m/>
    <x v="12"/>
    <m/>
  </r>
  <r>
    <s v="11X097"/>
    <s v="X097"/>
    <s v="P.S. 097 BRONX"/>
    <s v="X"/>
    <n v="4"/>
    <s v="P.S. 097 BRONX-4"/>
    <n v="2014"/>
    <n v="119"/>
    <n v="300.48739999999998"/>
    <n v="27"/>
    <n v="22.689080000000001"/>
    <n v="60"/>
    <n v="50.420169999999999"/>
    <n v="27"/>
    <n v="22.689080000000001"/>
    <n v="5"/>
    <n v="4.2016809999999998"/>
    <n v="32"/>
    <n v="26.89076"/>
    <n v="136.13446866666663"/>
    <x v="82"/>
    <n v="26"/>
    <n v="26"/>
    <n v="0.55813953488372092"/>
    <m/>
    <m/>
    <m/>
    <m/>
    <x v="12"/>
    <m/>
  </r>
  <r>
    <s v="11X189"/>
    <s v="X189"/>
    <s v="CORNERSTONE ACADEMY FOR SOCIAL ACTION"/>
    <s v="X"/>
    <n v="4"/>
    <s v="CORNERSTONE ACADEMY FOR SOCIAL ACTION-4"/>
    <n v="2014"/>
    <n v="60"/>
    <n v="293.7167"/>
    <n v="23"/>
    <n v="38.333329999999997"/>
    <n v="28"/>
    <n v="46.666670000000003"/>
    <n v="8"/>
    <n v="13.33333"/>
    <n v="1"/>
    <n v="1.6666669999999999"/>
    <n v="9"/>
    <n v="15"/>
    <n v="126.11110733333332"/>
    <x v="82"/>
    <n v="26"/>
    <n v="26"/>
    <n v="0.55865921787709494"/>
    <m/>
    <m/>
    <m/>
    <m/>
    <x v="12"/>
    <m/>
  </r>
  <r>
    <s v="12X067"/>
    <s v="X067"/>
    <s v="P.S. 067 MOHEGAN SCHOOL"/>
    <s v="X"/>
    <n v="5"/>
    <s v="P.S. 067 MOHEGAN SCHOOL-5"/>
    <n v="2014"/>
    <n v="107"/>
    <n v="279.95330000000001"/>
    <n v="56"/>
    <n v="52.336449999999999"/>
    <n v="45"/>
    <n v="42.056069999999998"/>
    <n v="5"/>
    <n v="4.6728969999999999"/>
    <n v="1"/>
    <n v="0.93457900000000005"/>
    <n v="6"/>
    <n v="5.6074770000000003"/>
    <n v="118.06852966666666"/>
    <x v="82"/>
    <n v="26"/>
    <n v="26"/>
    <n v="0.55917986952469712"/>
    <m/>
    <m/>
    <m/>
    <m/>
    <x v="12"/>
    <m/>
  </r>
  <r>
    <s v="14K380"/>
    <s v="K380"/>
    <s v="P.S. 380 JOHN WAYNE ELEMENTARY"/>
    <s v="K"/>
    <n v="5"/>
    <s v="P.S. 380 JOHN WAYNE ELEMENTARY-5"/>
    <n v="2014"/>
    <n v="77"/>
    <n v="303.18180000000001"/>
    <n v="19"/>
    <n v="24.675319999999999"/>
    <n v="36"/>
    <n v="46.753250000000001"/>
    <n v="15"/>
    <n v="19.480519999999999"/>
    <n v="7"/>
    <n v="9.0909089999999999"/>
    <n v="22"/>
    <n v="28.571429999999999"/>
    <n v="137.66233799999998"/>
    <x v="98"/>
    <n v="26"/>
    <n v="27"/>
    <n v="0.55970149253731338"/>
    <m/>
    <m/>
    <m/>
    <m/>
    <x v="12"/>
    <m/>
  </r>
  <r>
    <s v="16K021"/>
    <s v="K021"/>
    <s v="P.S. 021 CRISPUS ATTUCKS"/>
    <s v="K"/>
    <n v="4"/>
    <s v="P.S. 021 CRISPUS ATTUCKS-4"/>
    <n v="2014"/>
    <n v="100"/>
    <n v="300.37"/>
    <n v="26"/>
    <n v="26"/>
    <n v="41"/>
    <n v="41"/>
    <n v="27"/>
    <n v="27"/>
    <n v="6"/>
    <n v="6"/>
    <n v="33"/>
    <n v="33"/>
    <n v="137.66666666666666"/>
    <x v="98"/>
    <n v="26"/>
    <n v="27"/>
    <n v="0.56022408963585435"/>
    <m/>
    <m/>
    <m/>
    <m/>
    <x v="12"/>
    <m/>
  </r>
  <r>
    <s v="18K276"/>
    <s v="K276"/>
    <s v="P.S. 276 LOUIS MARSHALL"/>
    <s v="K"/>
    <n v="3"/>
    <s v="P.S. 276 LOUIS MARSHALL-3"/>
    <n v="2014"/>
    <n v="109"/>
    <n v="293.9633"/>
    <n v="45"/>
    <n v="41.284399999999998"/>
    <n v="41"/>
    <n v="37.61468"/>
    <n v="21"/>
    <n v="19.26606"/>
    <n v="2"/>
    <n v="1.834862"/>
    <n v="23"/>
    <n v="21.100919999999999"/>
    <n v="127.21713066666666"/>
    <x v="98"/>
    <n v="25"/>
    <n v="27"/>
    <n v="0.56074766355140182"/>
    <m/>
    <m/>
    <m/>
    <m/>
    <x v="12"/>
    <m/>
  </r>
  <r>
    <s v="20K163"/>
    <s v="K163"/>
    <s v="P.S. 163 BATH BEACH"/>
    <s v="K"/>
    <n v="5"/>
    <s v="P.S. 163 BATH BEACH-5"/>
    <n v="2014"/>
    <n v="74"/>
    <n v="308.70269999999999"/>
    <n v="16"/>
    <n v="21.62162"/>
    <n v="28"/>
    <n v="37.83784"/>
    <n v="18"/>
    <n v="24.32432"/>
    <n v="12"/>
    <n v="16.21622"/>
    <n v="30"/>
    <n v="40.54054"/>
    <n v="145.04504666666665"/>
    <x v="98"/>
    <n v="26"/>
    <n v="27"/>
    <n v="0.5612722170252572"/>
    <m/>
    <m/>
    <m/>
    <m/>
    <x v="12"/>
    <m/>
  </r>
  <r>
    <s v="21K100"/>
    <s v="K100"/>
    <s v="P.S. 100 THE CONEY ISLAND SCHOOL"/>
    <s v="K"/>
    <n v="4"/>
    <s v="P.S. 100 THE CONEY ISLAND SCHOOL-4"/>
    <n v="2014"/>
    <n v="118"/>
    <n v="319.62709999999998"/>
    <n v="12"/>
    <n v="10.16949"/>
    <n v="35"/>
    <n v="29.661020000000001"/>
    <n v="44"/>
    <n v="37.288139999999999"/>
    <n v="27"/>
    <n v="22.881360000000001"/>
    <n v="71"/>
    <n v="60.169490000000003"/>
    <n v="157.62713666666667"/>
    <x v="98"/>
    <n v="26"/>
    <n v="27"/>
    <n v="0.5617977528089888"/>
    <m/>
    <m/>
    <m/>
    <m/>
    <x v="12"/>
    <m/>
  </r>
  <r>
    <s v="22K052"/>
    <s v="K052"/>
    <s v="P.S. 052 SHEEPSHEAD BAY"/>
    <s v="K"/>
    <n v="3"/>
    <s v="P.S. 052 SHEEPSHEAD BAY-3"/>
    <n v="2014"/>
    <n v="114"/>
    <n v="309.50880000000001"/>
    <n v="29"/>
    <n v="25.438600000000001"/>
    <n v="36"/>
    <n v="31.578949999999999"/>
    <n v="38"/>
    <n v="33.333329999999997"/>
    <n v="11"/>
    <n v="9.6491229999999995"/>
    <n v="49"/>
    <n v="42.982460000000003"/>
    <n v="142.39766266666666"/>
    <x v="98"/>
    <n v="25"/>
    <n v="27"/>
    <n v="0.5623242736644799"/>
    <m/>
    <m/>
    <m/>
    <m/>
    <x v="12"/>
    <m/>
  </r>
  <r>
    <s v="24Q113"/>
    <s v="Q113"/>
    <s v="P.S./I.S. 113 ANTHONY J. PRANZO"/>
    <s v="Q"/>
    <n v="4"/>
    <s v="P.S./I.S. 113 ANTHONY J. PRANZO-4"/>
    <n v="2014"/>
    <n v="142"/>
    <n v="311.60559999999998"/>
    <n v="24"/>
    <n v="16.901409999999998"/>
    <n v="53"/>
    <n v="37.32394"/>
    <n v="41"/>
    <n v="28.873239999999999"/>
    <n v="24"/>
    <n v="16.901409999999998"/>
    <n v="65"/>
    <n v="45.774650000000001"/>
    <n v="148.59154999999998"/>
    <x v="98"/>
    <n v="26"/>
    <n v="27"/>
    <n v="0.56285178236397748"/>
    <m/>
    <m/>
    <m/>
    <m/>
    <x v="12"/>
    <m/>
  </r>
  <r>
    <s v="27Q064"/>
    <s v="Q064"/>
    <s v="P.S. 064 JOSEPH P. ADDABBO"/>
    <s v="Q"/>
    <n v="4"/>
    <s v="P.S. 064 JOSEPH P. ADDABBO-4"/>
    <n v="2014"/>
    <n v="104"/>
    <n v="296.5865"/>
    <n v="32"/>
    <n v="30.76923"/>
    <n v="46"/>
    <n v="44.23077"/>
    <n v="19"/>
    <n v="18.26923"/>
    <n v="7"/>
    <n v="6.7307689999999996"/>
    <n v="26"/>
    <n v="25"/>
    <n v="133.65384466666666"/>
    <x v="98"/>
    <n v="25"/>
    <n v="27"/>
    <n v="0.56338028169014087"/>
    <m/>
    <m/>
    <m/>
    <m/>
    <x v="12"/>
    <m/>
  </r>
  <r>
    <s v="28Q086"/>
    <s v="Q086"/>
    <s v="P.S. Q086"/>
    <s v="Q"/>
    <n v="5"/>
    <s v="P.S. Q086-5"/>
    <n v="2014"/>
    <n v="136"/>
    <n v="297.53680000000003"/>
    <n v="42"/>
    <n v="30.882349999999999"/>
    <n v="53"/>
    <n v="38.970590000000001"/>
    <n v="33"/>
    <n v="24.264710000000001"/>
    <n v="8"/>
    <n v="5.8823530000000002"/>
    <n v="41"/>
    <n v="30.14706"/>
    <n v="135.049026"/>
    <x v="98"/>
    <n v="26"/>
    <n v="27"/>
    <n v="0.56390977443609014"/>
    <m/>
    <m/>
    <m/>
    <m/>
    <x v="12"/>
    <m/>
  </r>
  <r>
    <s v="02M041"/>
    <s v="M041"/>
    <s v="P.S. 041 GREENWICH VILLAGE"/>
    <s v="M"/>
    <n v="5"/>
    <s v="P.S. 041 GREENWICH VILLAGE-5"/>
    <n v="2014"/>
    <n v="116"/>
    <n v="324.33620000000002"/>
    <n v="14"/>
    <n v="12.06897"/>
    <n v="22"/>
    <n v="18.965520000000001"/>
    <n v="46"/>
    <n v="39.655169999999998"/>
    <n v="34"/>
    <n v="29.31034"/>
    <n v="80"/>
    <n v="68.965519999999998"/>
    <n v="162.06896"/>
    <x v="81"/>
    <n v="26"/>
    <n v="27"/>
    <n v="0.56444026340545628"/>
    <m/>
    <m/>
    <m/>
    <m/>
    <x v="12"/>
    <m/>
  </r>
  <r>
    <s v="12X691"/>
    <s v="X691"/>
    <s v="BRONX LITTLE SCHOOL"/>
    <s v="X"/>
    <n v="3"/>
    <s v="BRONX LITTLE SCHOOL-3"/>
    <n v="2014"/>
    <n v="76"/>
    <n v="292.28949999999998"/>
    <n v="31"/>
    <n v="40.789470000000001"/>
    <n v="25"/>
    <n v="32.894739999999999"/>
    <n v="19"/>
    <n v="25"/>
    <n v="1"/>
    <n v="1.3157890000000001"/>
    <n v="20"/>
    <n v="26.31579"/>
    <n v="128.94736799999998"/>
    <x v="82"/>
    <n v="26"/>
    <n v="26"/>
    <n v="0.56497175141242939"/>
    <e v="#N/A"/>
    <m/>
    <m/>
    <m/>
    <x v="12"/>
    <m/>
  </r>
  <r>
    <s v="20K186"/>
    <s v="K186"/>
    <s v="P.S. 186 DR. IRVING A GLADSTONE"/>
    <s v="K"/>
    <n v="5"/>
    <s v="P.S. 186 DR. IRVING A GLADSTONE-5"/>
    <n v="2014"/>
    <n v="148"/>
    <n v="312.93239999999997"/>
    <n v="28"/>
    <n v="18.91892"/>
    <n v="42"/>
    <n v="28.37838"/>
    <n v="52"/>
    <n v="35.13514"/>
    <n v="26"/>
    <n v="17.56757"/>
    <n v="78"/>
    <n v="52.7027"/>
    <n v="150.45046666666667"/>
    <x v="81"/>
    <n v="25"/>
    <n v="27"/>
    <n v="0.56550424128180965"/>
    <m/>
    <m/>
    <m/>
    <m/>
    <x v="12"/>
    <m/>
  </r>
  <r>
    <s v="26Q221"/>
    <s v="Q221"/>
    <s v="P.S. 221 THE NORTH HILLS SCHOOL"/>
    <s v="Q"/>
    <n v="5"/>
    <s v="P.S. 221 THE NORTH HILLS SCHOOL-5"/>
    <n v="2014"/>
    <n v="101"/>
    <n v="326.25740000000002"/>
    <n v="13"/>
    <n v="12.87129"/>
    <n v="28"/>
    <n v="27.722770000000001"/>
    <n v="32"/>
    <n v="31.68317"/>
    <n v="28"/>
    <n v="27.722770000000001"/>
    <n v="60"/>
    <n v="59.405940000000001"/>
    <n v="158.08580666666666"/>
    <x v="81"/>
    <n v="26"/>
    <n v="27"/>
    <n v="0.56603773584905659"/>
    <m/>
    <m/>
    <m/>
    <m/>
    <x v="12"/>
    <m/>
  </r>
  <r>
    <s v="31R060"/>
    <s v="R060"/>
    <s v="P.S. 060 ALICE AUSTEN"/>
    <s v="R"/>
    <n v="4"/>
    <s v="P.S. 060 ALICE AUSTEN-4"/>
    <n v="2014"/>
    <n v="126"/>
    <n v="298.61110000000002"/>
    <n v="38"/>
    <n v="30.158729999999998"/>
    <n v="51"/>
    <n v="40.476190000000003"/>
    <n v="25"/>
    <n v="19.841270000000002"/>
    <n v="12"/>
    <n v="9.5238099999999992"/>
    <n v="37"/>
    <n v="29.365079999999999"/>
    <n v="136.24338666666665"/>
    <x v="81"/>
    <n v="25"/>
    <n v="27"/>
    <n v="0.56657223796033995"/>
    <m/>
    <m/>
    <m/>
    <m/>
    <x v="12"/>
    <m/>
  </r>
  <r>
    <s v="01M184"/>
    <s v="M184"/>
    <s v="P.S. 184M SHUANG WEN"/>
    <s v="M"/>
    <n v="5"/>
    <s v="P.S. 184M SHUANG WEN-5"/>
    <n v="2014"/>
    <n v="62"/>
    <n v="318.67739999999998"/>
    <n v="5"/>
    <n v="8.0645159999999994"/>
    <n v="20"/>
    <n v="32.25806"/>
    <n v="28"/>
    <n v="45.161290000000001"/>
    <n v="9"/>
    <n v="14.51613"/>
    <n v="37"/>
    <n v="59.677419999999998"/>
    <n v="155.37633933333333"/>
    <x v="82"/>
    <n v="25"/>
    <n v="27"/>
    <n v="0.56710775047258988"/>
    <m/>
    <m/>
    <m/>
    <m/>
    <x v="12"/>
    <m/>
  </r>
  <r>
    <s v="08X152"/>
    <s v="X152"/>
    <s v="P.S. 152 EVERGREEN"/>
    <s v="X"/>
    <n v="4"/>
    <s v="P.S. 152 EVERGREEN-4"/>
    <n v="2014"/>
    <n v="122"/>
    <n v="285.89339999999999"/>
    <n v="45"/>
    <n v="36.885249999999999"/>
    <n v="58"/>
    <n v="47.540979999999998"/>
    <n v="18"/>
    <n v="14.754099999999999"/>
    <n v="1"/>
    <n v="0.81967199999999996"/>
    <n v="19"/>
    <n v="15.57377"/>
    <n v="126.50273399999999"/>
    <x v="83"/>
    <n v="25"/>
    <n v="26"/>
    <n v="0.56764427625354774"/>
    <e v="#N/A"/>
    <m/>
    <m/>
    <m/>
    <x v="12"/>
    <m/>
  </r>
  <r>
    <s v="11X083"/>
    <s v="X083"/>
    <s v="P.S. 083 DONALD HERTZ"/>
    <s v="X"/>
    <n v="3"/>
    <s v="P.S. 083 DONALD HERTZ-3"/>
    <n v="2014"/>
    <n v="181"/>
    <n v="300.93920000000003"/>
    <n v="51"/>
    <n v="28.1768"/>
    <n v="81"/>
    <n v="44.751379999999997"/>
    <n v="45"/>
    <n v="24.861879999999999"/>
    <n v="4"/>
    <n v="2.2099449999999998"/>
    <n v="49"/>
    <n v="27.071819999999999"/>
    <n v="133.70166333333333"/>
    <x v="83"/>
    <n v="25"/>
    <n v="26"/>
    <n v="0.56818181818181823"/>
    <e v="#N/A"/>
    <m/>
    <m/>
    <m/>
    <x v="12"/>
    <m/>
  </r>
  <r>
    <s v="10X095"/>
    <s v="X095"/>
    <s v="P.S. 095 SHEILA MENCHER"/>
    <s v="X"/>
    <n v="4"/>
    <s v="P.S. 095 SHEILA MENCHER-4"/>
    <n v="2014"/>
    <n v="128"/>
    <n v="291.0625"/>
    <n v="48"/>
    <n v="37.5"/>
    <n v="57"/>
    <n v="44.53125"/>
    <n v="20"/>
    <n v="15.625"/>
    <n v="3"/>
    <n v="2.34375"/>
    <n v="23"/>
    <n v="17.96875"/>
    <n v="127.60416666666666"/>
    <x v="84"/>
    <n v="25"/>
    <n v="26"/>
    <n v="0.56872037914691942"/>
    <e v="#N/A"/>
    <m/>
    <m/>
    <m/>
    <x v="12"/>
    <m/>
  </r>
  <r>
    <s v="18K233"/>
    <s v="K233"/>
    <s v="P.S. 233 LANGSTON HUGHES"/>
    <s v="K"/>
    <n v="4"/>
    <s v="P.S. 233 LANGSTON HUGHES-4"/>
    <n v="2014"/>
    <n v="85"/>
    <n v="296.5412"/>
    <n v="22"/>
    <n v="25.882349999999999"/>
    <n v="44"/>
    <n v="51.764710000000001"/>
    <n v="16"/>
    <n v="18.823530000000002"/>
    <n v="3"/>
    <n v="3.5294120000000002"/>
    <n v="19"/>
    <n v="22.35294"/>
    <n v="133.33333733333333"/>
    <x v="82"/>
    <n v="25"/>
    <n v="27"/>
    <n v="0.56925996204933582"/>
    <m/>
    <m/>
    <m/>
    <m/>
    <x v="12"/>
    <m/>
  </r>
  <r>
    <s v="19K306"/>
    <s v="K306"/>
    <s v="P.S. 306 ETHAN ALLEN"/>
    <s v="K"/>
    <n v="3"/>
    <s v="P.S. 306 ETHAN ALLEN-3"/>
    <n v="2014"/>
    <n v="76"/>
    <n v="272.6053"/>
    <n v="53"/>
    <n v="69.736840000000001"/>
    <n v="17"/>
    <n v="22.36842"/>
    <n v="5"/>
    <n v="6.5789470000000003"/>
    <n v="1"/>
    <n v="1.3157890000000001"/>
    <n v="6"/>
    <n v="7.8947370000000001"/>
    <n v="113.15788966666666"/>
    <x v="82"/>
    <n v="25"/>
    <n v="27"/>
    <n v="0.56980056980056981"/>
    <m/>
    <m/>
    <m/>
    <m/>
    <x v="12"/>
    <m/>
  </r>
  <r>
    <s v="20K179"/>
    <s v="K179"/>
    <s v="P.S. 179 KENSINGTON"/>
    <s v="K"/>
    <n v="4"/>
    <s v="P.S. 179 KENSINGTON-4"/>
    <n v="2014"/>
    <n v="128"/>
    <n v="288.59379999999999"/>
    <n v="47"/>
    <n v="36.71875"/>
    <n v="52"/>
    <n v="40.625"/>
    <n v="21"/>
    <n v="16.40625"/>
    <n v="8"/>
    <n v="6.25"/>
    <n v="29"/>
    <n v="22.65625"/>
    <n v="130.72916666666666"/>
    <x v="82"/>
    <n v="25"/>
    <n v="27"/>
    <n v="0.57034220532319391"/>
    <m/>
    <m/>
    <m/>
    <m/>
    <x v="12"/>
    <m/>
  </r>
  <r>
    <s v="20K748"/>
    <s v="K748"/>
    <s v="P.S. 748 BROOKLYN SCHOOL FOR GLOBAL SCHOLARS"/>
    <s v="K"/>
    <n v="4"/>
    <s v="P.S. 748 BROOKLYN SCHOOL FOR GLOBAL SCHOLARS-4"/>
    <n v="2014"/>
    <n v="51"/>
    <n v="351.4314"/>
    <n v="0"/>
    <n v="0"/>
    <n v="4"/>
    <n v="7.8431369999999996"/>
    <n v="11"/>
    <n v="21.568629999999999"/>
    <n v="36"/>
    <n v="70.588239999999999"/>
    <n v="47"/>
    <n v="92.156859999999995"/>
    <n v="187.58171266666665"/>
    <x v="82"/>
    <n v="25"/>
    <n v="27"/>
    <n v="0.57088487155090395"/>
    <m/>
    <m/>
    <m/>
    <m/>
    <x v="12"/>
    <m/>
  </r>
  <r>
    <s v="23K327"/>
    <s v="K327"/>
    <s v="P.S. 327 DR. ROSE B. ENGLISH"/>
    <s v="K"/>
    <n v="4"/>
    <s v="P.S. 327 DR. ROSE B. ENGLISH-4"/>
    <n v="2014"/>
    <n v="71"/>
    <n v="290.25349999999997"/>
    <n v="27"/>
    <n v="38.028170000000003"/>
    <n v="31"/>
    <n v="43.661969999999997"/>
    <n v="12"/>
    <n v="16.901409999999998"/>
    <n v="1"/>
    <n v="1.4084509999999999"/>
    <n v="13"/>
    <n v="18.30986"/>
    <n v="127.23004866666666"/>
    <x v="82"/>
    <n v="25"/>
    <n v="27"/>
    <n v="0.5714285714285714"/>
    <m/>
    <m/>
    <m/>
    <m/>
    <x v="12"/>
    <m/>
  </r>
  <r>
    <s v="24Q113"/>
    <s v="Q113"/>
    <s v="P.S./I.S. 113 ANTHONY J. PRANZO"/>
    <s v="Q"/>
    <n v="5"/>
    <s v="P.S./I.S. 113 ANTHONY J. PRANZO-5"/>
    <n v="2014"/>
    <n v="111"/>
    <n v="310.54950000000002"/>
    <n v="20"/>
    <n v="18.01802"/>
    <n v="44"/>
    <n v="39.63964"/>
    <n v="40"/>
    <n v="36.03604"/>
    <n v="7"/>
    <n v="6.3063060000000002"/>
    <n v="47"/>
    <n v="42.34234"/>
    <n v="143.54355200000001"/>
    <x v="82"/>
    <n v="25"/>
    <n v="27"/>
    <n v="0.57197330791229739"/>
    <m/>
    <m/>
    <m/>
    <m/>
    <x v="12"/>
    <m/>
  </r>
  <r>
    <s v="26Q191"/>
    <s v="Q191"/>
    <s v="P.S. 191 MAYFLOWER"/>
    <s v="Q"/>
    <n v="4"/>
    <s v="P.S. 191 MAYFLOWER-4"/>
    <n v="2014"/>
    <n v="67"/>
    <n v="319.35820000000001"/>
    <n v="7"/>
    <n v="10.447760000000001"/>
    <n v="15"/>
    <n v="22.388059999999999"/>
    <n v="31"/>
    <n v="46.268659999999997"/>
    <n v="14"/>
    <n v="20.895520000000001"/>
    <n v="45"/>
    <n v="67.164180000000002"/>
    <n v="159.20398"/>
    <x v="82"/>
    <n v="25"/>
    <n v="27"/>
    <n v="0.5725190839694656"/>
    <m/>
    <m/>
    <m/>
    <m/>
    <x v="12"/>
    <m/>
  </r>
  <r>
    <s v="26Q266"/>
    <s v="Q266"/>
    <s v="P.S. / I.S. 266"/>
    <s v="Q"/>
    <n v="3"/>
    <s v="P.S. / I.S. 266-3"/>
    <n v="2014"/>
    <n v="50"/>
    <n v="306.5"/>
    <n v="11"/>
    <n v="22"/>
    <n v="20"/>
    <n v="40"/>
    <n v="18"/>
    <n v="36"/>
    <n v="1"/>
    <n v="2"/>
    <n v="19"/>
    <n v="38"/>
    <n v="139.33333333333331"/>
    <x v="82"/>
    <n v="25"/>
    <n v="27"/>
    <n v="0.57306590257879653"/>
    <m/>
    <m/>
    <m/>
    <m/>
    <x v="12"/>
    <m/>
  </r>
  <r>
    <s v="27Q114"/>
    <s v="Q114"/>
    <s v="P.S. / M.S. 114 BELLE HARBOR"/>
    <s v="Q"/>
    <n v="4"/>
    <s v="P.S. / M.S. 114 BELLE HARBOR-4"/>
    <n v="2014"/>
    <n v="75"/>
    <n v="319.52"/>
    <n v="8"/>
    <n v="10.66667"/>
    <n v="24"/>
    <n v="32"/>
    <n v="25"/>
    <n v="33.333329999999997"/>
    <n v="18"/>
    <n v="24"/>
    <n v="43"/>
    <n v="57.333329999999997"/>
    <n v="156.88888666666665"/>
    <x v="82"/>
    <n v="25"/>
    <n v="27"/>
    <n v="0.57361376673040154"/>
    <m/>
    <m/>
    <m/>
    <m/>
    <x v="12"/>
    <m/>
  </r>
  <r>
    <s v="29Q035"/>
    <s v="Q035"/>
    <s v="P.S. 035 NATHANIEL WOODHULL"/>
    <s v="Q"/>
    <n v="4"/>
    <s v="P.S. 035 NATHANIEL WOODHULL-4"/>
    <n v="2014"/>
    <n v="107"/>
    <n v="301.90649999999999"/>
    <n v="28"/>
    <n v="26.168220000000002"/>
    <n v="38"/>
    <n v="35.514020000000002"/>
    <n v="35"/>
    <n v="32.710279999999997"/>
    <n v="6"/>
    <n v="5.6074770000000003"/>
    <n v="41"/>
    <n v="38.31776"/>
    <n v="139.25233399999999"/>
    <x v="82"/>
    <n v="25"/>
    <n v="27"/>
    <n v="0.57416267942583732"/>
    <m/>
    <m/>
    <m/>
    <m/>
    <x v="12"/>
    <m/>
  </r>
  <r>
    <s v="31R044"/>
    <s v="R044"/>
    <s v="P.S. 044 THOMAS C. BROWN"/>
    <s v="R"/>
    <n v="5"/>
    <s v="P.S. 044 THOMAS C. BROWN-5"/>
    <n v="2014"/>
    <n v="110"/>
    <n v="281.24549999999999"/>
    <n v="60"/>
    <n v="54.545450000000002"/>
    <n v="39"/>
    <n v="35.454549999999998"/>
    <n v="10"/>
    <n v="9.0909089999999999"/>
    <n v="1"/>
    <n v="0.90909099999999998"/>
    <n v="11"/>
    <n v="10"/>
    <n v="118.78788033333333"/>
    <x v="82"/>
    <n v="25"/>
    <n v="27"/>
    <n v="0.57471264367816088"/>
    <m/>
    <m/>
    <m/>
    <m/>
    <x v="12"/>
    <m/>
  </r>
  <r>
    <s v="31R057"/>
    <s v="R057"/>
    <s v="P.S. 057 HUBERT H. HUMPHREY"/>
    <s v="R"/>
    <n v="3"/>
    <s v="P.S. 057 HUBERT H. HUMPHREY-3"/>
    <n v="2014"/>
    <n v="88"/>
    <n v="289.85230000000001"/>
    <n v="39"/>
    <n v="44.318179999999998"/>
    <n v="21"/>
    <n v="23.86364"/>
    <n v="26"/>
    <n v="29.545449999999999"/>
    <n v="2"/>
    <n v="2.2727270000000002"/>
    <n v="28"/>
    <n v="31.818180000000002"/>
    <n v="129.92423733333334"/>
    <x v="82"/>
    <n v="25"/>
    <n v="27"/>
    <n v="0.57526366251198469"/>
    <m/>
    <m/>
    <m/>
    <m/>
    <x v="12"/>
    <m/>
  </r>
  <r>
    <s v="31R069"/>
    <s v="R069"/>
    <s v="P.S. 069 DANIEL D. TOMPKINS"/>
    <s v="R"/>
    <n v="5"/>
    <s v="P.S. 069 DANIEL D. TOMPKINS-5"/>
    <n v="2014"/>
    <n v="145"/>
    <n v="304.32409999999999"/>
    <n v="42"/>
    <n v="28.965520000000001"/>
    <n v="51"/>
    <n v="35.172409999999999"/>
    <n v="29"/>
    <n v="20"/>
    <n v="23"/>
    <n v="15.862069999999999"/>
    <n v="52"/>
    <n v="35.862070000000003"/>
    <n v="140.91953999999998"/>
    <x v="82"/>
    <n v="25"/>
    <n v="27"/>
    <n v="0.57581573896353166"/>
    <m/>
    <m/>
    <m/>
    <m/>
    <x v="12"/>
    <m/>
  </r>
  <r>
    <s v="20K204"/>
    <s v="K204"/>
    <s v="P.S. 204 VINCE LOMBARDI"/>
    <s v="K"/>
    <n v="3"/>
    <s v="P.S. 204 VINCE LOMBARDI-3"/>
    <n v="2014"/>
    <n v="169"/>
    <n v="309.39640000000003"/>
    <n v="38"/>
    <n v="22.485209999999999"/>
    <n v="50"/>
    <n v="29.585799999999999"/>
    <n v="73"/>
    <n v="43.195270000000001"/>
    <n v="8"/>
    <n v="4.7337280000000002"/>
    <n v="81"/>
    <n v="47.928989999999999"/>
    <n v="143.39251599999997"/>
    <x v="83"/>
    <n v="25"/>
    <n v="27"/>
    <n v="0.57636887608069165"/>
    <e v="#N/A"/>
    <m/>
    <m/>
    <m/>
    <x v="12"/>
    <m/>
  </r>
  <r>
    <s v="15K230"/>
    <s v="K230"/>
    <s v="P.S. 230 DORIS L. COHEN"/>
    <s v="K"/>
    <n v="4"/>
    <s v="P.S. 230 DORIS L. COHEN-4"/>
    <n v="2014"/>
    <n v="213"/>
    <n v="305.37560000000002"/>
    <n v="54"/>
    <n v="25.35211"/>
    <n v="82"/>
    <n v="38.49765"/>
    <n v="44"/>
    <n v="20.65728"/>
    <n v="33"/>
    <n v="15.49296"/>
    <n v="77"/>
    <n v="36.150230000000001"/>
    <n v="142.09702999999999"/>
    <x v="84"/>
    <n v="24"/>
    <n v="27"/>
    <n v="0.57692307692307698"/>
    <e v="#N/A"/>
    <m/>
    <m/>
    <m/>
    <x v="12"/>
    <m/>
  </r>
  <r>
    <s v="19K214"/>
    <s v="K214"/>
    <s v="P.S. 214 MICHAEL FRIEDSAM"/>
    <s v="K"/>
    <n v="4"/>
    <s v="P.S. 214 MICHAEL FRIEDSAM-4"/>
    <n v="2014"/>
    <n v="156"/>
    <n v="293.0256"/>
    <n v="55"/>
    <n v="35.256410000000002"/>
    <n v="75"/>
    <n v="48.076920000000001"/>
    <n v="20"/>
    <n v="12.820510000000001"/>
    <n v="6"/>
    <n v="3.8461539999999999"/>
    <n v="26"/>
    <n v="16.66667"/>
    <n v="128.41879466666666"/>
    <x v="84"/>
    <n v="25"/>
    <n v="27"/>
    <n v="0.57747834456207892"/>
    <e v="#N/A"/>
    <m/>
    <m/>
    <m/>
    <x v="12"/>
    <m/>
  </r>
  <r>
    <s v="30Q166"/>
    <s v="Q166"/>
    <s v="P.S. 166 HENRY GRADSTEIN"/>
    <s v="Q"/>
    <n v="5"/>
    <s v="P.S. 166 HENRY GRADSTEIN-5"/>
    <n v="2014"/>
    <n v="137"/>
    <n v="305.85399999999998"/>
    <n v="32"/>
    <n v="23.357659999999999"/>
    <n v="55"/>
    <n v="40.145989999999998"/>
    <n v="40"/>
    <n v="29.19708"/>
    <n v="10"/>
    <n v="7.2992699999999999"/>
    <n v="50"/>
    <n v="36.49635"/>
    <n v="140.14598666666666"/>
    <x v="84"/>
    <n v="23"/>
    <n v="27"/>
    <n v="0.57803468208092479"/>
    <e v="#N/A"/>
    <m/>
    <m/>
    <m/>
    <x v="12"/>
    <m/>
  </r>
  <r>
    <s v="04M171"/>
    <s v="M171"/>
    <s v="P.S. 171 PATRICK HENRY"/>
    <s v="M"/>
    <n v="3"/>
    <s v="P.S. 171 PATRICK HENRY-3"/>
    <n v="2014"/>
    <n v="58"/>
    <n v="321.41379999999998"/>
    <n v="3"/>
    <n v="5.1724139999999998"/>
    <n v="24"/>
    <n v="41.379309999999997"/>
    <n v="27"/>
    <n v="46.551720000000003"/>
    <n v="4"/>
    <n v="6.8965519999999998"/>
    <n v="31"/>
    <n v="53.448279999999997"/>
    <n v="151.72413133333333"/>
    <x v="63"/>
    <n v="25"/>
    <n v="27"/>
    <n v="0.57859209257473487"/>
    <m/>
    <m/>
    <m/>
    <m/>
    <x v="12"/>
    <m/>
  </r>
  <r>
    <s v="10X091"/>
    <s v="X091"/>
    <s v="P.S. 091 BRONX"/>
    <s v="X"/>
    <n v="4"/>
    <s v="P.S. 091 BRONX-4"/>
    <n v="2014"/>
    <n v="71"/>
    <n v="292.21129999999999"/>
    <n v="29"/>
    <n v="40.84507"/>
    <n v="27"/>
    <n v="38.028170000000003"/>
    <n v="12"/>
    <n v="16.901409999999998"/>
    <n v="3"/>
    <n v="4.225352"/>
    <n v="15"/>
    <n v="21.126760000000001"/>
    <n v="128.16901733333333"/>
    <x v="63"/>
    <n v="20"/>
    <n v="29"/>
    <n v="0.5791505791505791"/>
    <m/>
    <m/>
    <m/>
    <m/>
    <x v="12"/>
    <m/>
  </r>
  <r>
    <s v="07X001"/>
    <s v="X001"/>
    <s v="P.S. 001 COURTLANDT SCHOOL"/>
    <s v="X"/>
    <n v="4"/>
    <s v="P.S. 001 COURTLANDT SCHOOL-4"/>
    <n v="2014"/>
    <n v="106"/>
    <n v="283.23579999999998"/>
    <n v="60"/>
    <n v="56.603769999999997"/>
    <n v="31"/>
    <n v="29.245280000000001"/>
    <n v="13"/>
    <n v="12.264150000000001"/>
    <n v="2"/>
    <n v="1.886792"/>
    <n v="15"/>
    <n v="14.15094"/>
    <n v="119.81131066666666"/>
    <x v="63"/>
    <n v="24"/>
    <n v="27"/>
    <n v="0.57971014492753625"/>
    <m/>
    <m/>
    <m/>
    <m/>
    <x v="12"/>
    <m/>
  </r>
  <r>
    <s v="24Q081"/>
    <s v="Q081"/>
    <s v="P.S. 81Q JEAN PAUL RICHTER"/>
    <s v="Q"/>
    <n v="3"/>
    <s v="P.S. 81Q JEAN PAUL RICHTER-3"/>
    <n v="2014"/>
    <n v="129"/>
    <n v="295.7287"/>
    <n v="50"/>
    <n v="38.759689999999999"/>
    <n v="44"/>
    <n v="34.108530000000002"/>
    <n v="33"/>
    <n v="25.581399999999999"/>
    <n v="2"/>
    <n v="1.5503880000000001"/>
    <n v="35"/>
    <n v="27.131779999999999"/>
    <n v="129.97417266666665"/>
    <x v="63"/>
    <n v="25"/>
    <n v="27"/>
    <n v="0.58027079303675055"/>
    <m/>
    <m/>
    <m/>
    <m/>
    <x v="12"/>
    <m/>
  </r>
  <r>
    <s v="25Q184"/>
    <s v="Q184"/>
    <s v="P.S. 184 FLUSHING MANOR"/>
    <s v="Q"/>
    <n v="3"/>
    <s v="P.S. 184 FLUSHING MANOR-3"/>
    <n v="2014"/>
    <n v="74"/>
    <n v="317.5"/>
    <n v="12"/>
    <n v="16.21622"/>
    <n v="16"/>
    <n v="21.62162"/>
    <n v="41"/>
    <n v="55.405410000000003"/>
    <n v="5"/>
    <n v="6.7567570000000003"/>
    <n v="46"/>
    <n v="62.16216"/>
    <n v="150.90091066666668"/>
    <x v="63"/>
    <n v="24"/>
    <n v="27"/>
    <n v="0.58083252662149087"/>
    <m/>
    <m/>
    <m/>
    <m/>
    <x v="12"/>
    <m/>
  </r>
  <r>
    <s v="28Q040"/>
    <s v="Q040"/>
    <s v="P.S. 040 SAMUEL HUNTINGTON"/>
    <s v="Q"/>
    <n v="5"/>
    <s v="P.S. 040 SAMUEL HUNTINGTON-5"/>
    <n v="2014"/>
    <n v="72"/>
    <n v="282.01389999999998"/>
    <n v="42"/>
    <n v="58.333329999999997"/>
    <n v="27"/>
    <n v="37.5"/>
    <n v="1"/>
    <n v="1.388889"/>
    <n v="2"/>
    <n v="2.7777780000000001"/>
    <n v="3"/>
    <n v="4.1666670000000003"/>
    <n v="116.20370099999998"/>
    <x v="63"/>
    <n v="24"/>
    <n v="27"/>
    <n v="0.58139534883720934"/>
    <m/>
    <m/>
    <m/>
    <m/>
    <x v="12"/>
    <m/>
  </r>
  <r>
    <s v="31R006"/>
    <s v="R006"/>
    <s v="P.S. 6 CORPORAL ALLAN F. KIVLEHAN SCHOOL"/>
    <s v="R"/>
    <n v="3"/>
    <s v="P.S. 6 CORPORAL ALLAN F. KIVLEHAN SCHOOL-3"/>
    <n v="2014"/>
    <n v="127"/>
    <n v="304.59840000000003"/>
    <n v="34"/>
    <n v="26.771650000000001"/>
    <n v="49"/>
    <n v="38.582680000000003"/>
    <n v="41"/>
    <n v="32.283459999999998"/>
    <n v="3"/>
    <n v="2.3622049999999999"/>
    <n v="44"/>
    <n v="34.645670000000003"/>
    <n v="136.74539999999999"/>
    <x v="63"/>
    <n v="25"/>
    <n v="27"/>
    <n v="0.58195926285160038"/>
    <m/>
    <m/>
    <m/>
    <m/>
    <x v="12"/>
    <m/>
  </r>
  <r>
    <s v="31R013"/>
    <s v="R013"/>
    <s v="P.S. 013 M. L. LINDEMEYER"/>
    <s v="R"/>
    <n v="5"/>
    <s v="P.S. 013 M. L. LINDEMEYER-5"/>
    <n v="2014"/>
    <n v="136"/>
    <n v="305.9853"/>
    <n v="36"/>
    <n v="26.470590000000001"/>
    <n v="52"/>
    <n v="38.235289999999999"/>
    <n v="35"/>
    <n v="25.735289999999999"/>
    <n v="13"/>
    <n v="9.5588239999999995"/>
    <n v="48"/>
    <n v="35.294119999999999"/>
    <n v="139.46077466666665"/>
    <x v="63"/>
    <n v="25"/>
    <n v="27"/>
    <n v="0.58252427184466016"/>
    <m/>
    <m/>
    <m/>
    <m/>
    <x v="12"/>
    <m/>
  </r>
  <r>
    <s v="31R053"/>
    <s v="R053"/>
    <s v="P.S. 053 BAY TERRACE"/>
    <s v="R"/>
    <n v="3"/>
    <s v="P.S. 053 BAY TERRACE-3"/>
    <n v="2014"/>
    <n v="90"/>
    <n v="305.3"/>
    <n v="24"/>
    <n v="26.66667"/>
    <n v="31"/>
    <n v="34.44444"/>
    <n v="32"/>
    <n v="35.55556"/>
    <n v="3"/>
    <n v="3.3333330000000001"/>
    <n v="35"/>
    <n v="38.888890000000004"/>
    <n v="138.51852266666666"/>
    <x v="63"/>
    <n v="24"/>
    <n v="27"/>
    <n v="0.58309037900874638"/>
    <m/>
    <m/>
    <m/>
    <m/>
    <x v="12"/>
    <m/>
  </r>
  <r>
    <s v="32K376"/>
    <s v="K376"/>
    <s v="P.S. 376"/>
    <s v="K"/>
    <n v="5"/>
    <s v="P.S. 376-5"/>
    <n v="2014"/>
    <n v="108"/>
    <n v="284.2593"/>
    <n v="58"/>
    <n v="53.703699999999998"/>
    <n v="32"/>
    <n v="29.629629999999999"/>
    <n v="12"/>
    <n v="11.11111"/>
    <n v="6"/>
    <n v="5.5555560000000002"/>
    <n v="18"/>
    <n v="16.66667"/>
    <n v="122.839502"/>
    <x v="63"/>
    <n v="23"/>
    <n v="27"/>
    <n v="0.58365758754863817"/>
    <m/>
    <m/>
    <m/>
    <m/>
    <x v="12"/>
    <m/>
  </r>
  <r>
    <s v="15K321"/>
    <s v="K321"/>
    <s v="P.S. 321 WILLIAM PENN"/>
    <s v="K"/>
    <n v="3"/>
    <s v="P.S. 321 WILLIAM PENN-3"/>
    <n v="2014"/>
    <n v="245"/>
    <n v="329.46120000000002"/>
    <n v="19"/>
    <n v="7.7551019999999999"/>
    <n v="46"/>
    <n v="18.775510000000001"/>
    <n v="138"/>
    <n v="56.326529999999998"/>
    <n v="42"/>
    <n v="17.142859999999999"/>
    <n v="180"/>
    <n v="73.469390000000004"/>
    <n v="160.95238533333332"/>
    <x v="123"/>
    <n v="24"/>
    <n v="27"/>
    <n v="0.58422590068159685"/>
    <m/>
    <m/>
    <m/>
    <m/>
    <x v="12"/>
    <m/>
  </r>
  <r>
    <s v="03M199"/>
    <s v="M199"/>
    <s v="P.S. 199 JESSIE ISADOR STRAUS"/>
    <s v="M"/>
    <n v="4"/>
    <s v="P.S. 199 JESSIE ISADOR STRAUS-4"/>
    <n v="2014"/>
    <n v="144"/>
    <n v="333.25"/>
    <n v="6"/>
    <n v="4.1666670000000003"/>
    <n v="27"/>
    <n v="18.75"/>
    <n v="56"/>
    <n v="38.888890000000004"/>
    <n v="55"/>
    <n v="38.19444"/>
    <n v="111"/>
    <n v="77.083330000000004"/>
    <n v="170.37036366666666"/>
    <x v="124"/>
    <n v="25"/>
    <n v="27"/>
    <n v="0.58479532163742687"/>
    <m/>
    <m/>
    <m/>
    <m/>
    <x v="12"/>
    <m/>
  </r>
  <r>
    <s v="27Q100"/>
    <s v="Q100"/>
    <s v="P.S. 100 GLEN MORRIS"/>
    <s v="Q"/>
    <n v="4"/>
    <s v="P.S. 100 GLEN MORRIS-4"/>
    <n v="2014"/>
    <n v="157"/>
    <n v="300.50319999999999"/>
    <n v="47"/>
    <n v="29.936309999999999"/>
    <n v="57"/>
    <n v="36.305729999999997"/>
    <n v="37"/>
    <n v="23.566880000000001"/>
    <n v="16"/>
    <n v="10.191079999999999"/>
    <n v="53"/>
    <n v="33.757959999999997"/>
    <n v="138.00424333333331"/>
    <x v="124"/>
    <n v="24"/>
    <n v="27"/>
    <n v="0.58536585365853655"/>
    <m/>
    <m/>
    <m/>
    <m/>
    <x v="12"/>
    <m/>
  </r>
  <r>
    <s v="06M098"/>
    <s v="M098"/>
    <s v="P.S. 098 SHORAC KAPPOCK"/>
    <s v="M"/>
    <n v="4"/>
    <s v="P.S. 098 SHORAC KAPPOCK-4"/>
    <n v="2014"/>
    <n v="74"/>
    <n v="282.43239999999997"/>
    <n v="34"/>
    <n v="45.945950000000003"/>
    <n v="28"/>
    <n v="37.83784"/>
    <n v="11"/>
    <n v="14.86486"/>
    <n v="1"/>
    <n v="1.351351"/>
    <n v="12"/>
    <n v="16.21622"/>
    <n v="123.87387199999999"/>
    <x v="107"/>
    <n v="24"/>
    <n v="27"/>
    <n v="0.5859375"/>
    <m/>
    <m/>
    <m/>
    <m/>
    <x v="12"/>
    <m/>
  </r>
  <r>
    <s v="08X036"/>
    <s v="X036"/>
    <s v="P.S. 036 UNIONPORT"/>
    <s v="X"/>
    <n v="4"/>
    <s v="P.S. 036 UNIONPORT-4"/>
    <n v="2014"/>
    <n v="95"/>
    <n v="294.54739999999998"/>
    <n v="34"/>
    <n v="35.789470000000001"/>
    <n v="41"/>
    <n v="43.157890000000002"/>
    <n v="14"/>
    <n v="14.736840000000001"/>
    <n v="6"/>
    <n v="6.3157889999999997"/>
    <n v="20"/>
    <n v="21.052630000000001"/>
    <n v="130.52630133333332"/>
    <x v="63"/>
    <n v="25"/>
    <n v="27"/>
    <n v="0.5865102639296188"/>
    <m/>
    <m/>
    <m/>
    <m/>
    <x v="12"/>
    <m/>
  </r>
  <r>
    <s v="14K120"/>
    <s v="K120"/>
    <s v="P.S. 120 CARLOS TAPIA"/>
    <s v="K"/>
    <n v="4"/>
    <s v="P.S. 120 CARLOS TAPIA-4"/>
    <n v="2014"/>
    <n v="65"/>
    <n v="298.23079999999999"/>
    <n v="17"/>
    <n v="26.153849999999998"/>
    <n v="34"/>
    <n v="52.307690000000001"/>
    <n v="11"/>
    <n v="16.923079999999999"/>
    <n v="3"/>
    <n v="4.6153849999999998"/>
    <n v="14"/>
    <n v="21.538460000000001"/>
    <n v="133.33333999999999"/>
    <x v="107"/>
    <n v="24"/>
    <n v="27"/>
    <n v="0.58708414872798431"/>
    <m/>
    <m/>
    <m/>
    <m/>
    <x v="12"/>
    <m/>
  </r>
  <r>
    <s v="18K114"/>
    <s v="K114"/>
    <s v="P.S. 114 RYDER ELEMENTARY"/>
    <s v="K"/>
    <n v="5"/>
    <s v="P.S. 114 RYDER ELEMENTARY-5"/>
    <n v="2014"/>
    <n v="96"/>
    <n v="287.4375"/>
    <n v="44"/>
    <n v="45.833329999999997"/>
    <n v="30"/>
    <n v="31.25"/>
    <n v="18"/>
    <n v="18.75"/>
    <n v="4"/>
    <n v="4.1666670000000003"/>
    <n v="22"/>
    <n v="22.91667"/>
    <n v="127.08333066666665"/>
    <x v="107"/>
    <n v="24"/>
    <n v="27"/>
    <n v="0.5876591576885406"/>
    <m/>
    <m/>
    <m/>
    <m/>
    <x v="12"/>
    <m/>
  </r>
  <r>
    <s v="18K208"/>
    <s v="K208"/>
    <s v="P.S. 208 ELSA EBELING"/>
    <s v="K"/>
    <n v="3"/>
    <s v="P.S. 208 ELSA EBELING-3"/>
    <n v="2014"/>
    <n v="81"/>
    <n v="291.44439999999997"/>
    <n v="32"/>
    <n v="39.506169999999997"/>
    <n v="28"/>
    <n v="34.567900000000002"/>
    <n v="21"/>
    <n v="25.925930000000001"/>
    <n v="0"/>
    <n v="0"/>
    <n v="21"/>
    <n v="25.925930000000001"/>
    <n v="128.80658666666665"/>
    <x v="107"/>
    <n v="24"/>
    <n v="27"/>
    <n v="0.58823529411764708"/>
    <m/>
    <m/>
    <m/>
    <m/>
    <x v="12"/>
    <m/>
  </r>
  <r>
    <s v="19K065"/>
    <s v="K065"/>
    <s v="P.S. 065"/>
    <s v="K"/>
    <n v="4"/>
    <s v="P.S. 065-4"/>
    <n v="2014"/>
    <n v="98"/>
    <n v="300.11219999999997"/>
    <n v="26"/>
    <n v="26.530609999999999"/>
    <n v="37"/>
    <n v="37.755099999999999"/>
    <n v="25"/>
    <n v="25.510200000000001"/>
    <n v="10"/>
    <n v="10.204079999999999"/>
    <n v="35"/>
    <n v="35.714289999999998"/>
    <n v="139.79590333333331"/>
    <x v="107"/>
    <n v="24"/>
    <n v="27"/>
    <n v="0.58881256133464177"/>
    <m/>
    <m/>
    <m/>
    <m/>
    <x v="12"/>
    <m/>
  </r>
  <r>
    <s v="20K247"/>
    <s v="K247"/>
    <s v="P.S. 247 BROOKLYN"/>
    <s v="K"/>
    <n v="5"/>
    <s v="P.S. 247 BROOKLYN-5"/>
    <n v="2014"/>
    <n v="116"/>
    <n v="320.3879"/>
    <n v="10"/>
    <n v="8.6206899999999997"/>
    <n v="44"/>
    <n v="37.93103"/>
    <n v="39"/>
    <n v="33.620690000000003"/>
    <n v="23"/>
    <n v="19.827590000000001"/>
    <n v="62"/>
    <n v="53.448279999999997"/>
    <n v="154.88506000000001"/>
    <x v="107"/>
    <n v="25"/>
    <n v="27"/>
    <n v="0.58939096267190572"/>
    <m/>
    <m/>
    <m/>
    <m/>
    <x v="12"/>
    <m/>
  </r>
  <r>
    <s v="23K327"/>
    <s v="K327"/>
    <s v="P.S. 327 DR. ROSE B. ENGLISH"/>
    <s v="K"/>
    <n v="5"/>
    <s v="P.S. 327 DR. ROSE B. ENGLISH-5"/>
    <n v="2014"/>
    <n v="55"/>
    <n v="288"/>
    <n v="23"/>
    <n v="41.818179999999998"/>
    <n v="25"/>
    <n v="45.454549999999998"/>
    <n v="6"/>
    <n v="10.909090000000001"/>
    <n v="1"/>
    <n v="1.818182"/>
    <n v="7"/>
    <n v="12.727270000000001"/>
    <n v="124.24242733333332"/>
    <x v="107"/>
    <n v="24"/>
    <n v="27"/>
    <n v="0.58997050147492625"/>
    <m/>
    <m/>
    <m/>
    <m/>
    <x v="12"/>
    <m/>
  </r>
  <r>
    <s v="27Q155"/>
    <s v="Q155"/>
    <s v="P.S. 155"/>
    <s v="Q"/>
    <n v="5"/>
    <s v="P.S. 155-5"/>
    <n v="2014"/>
    <n v="72"/>
    <n v="301.84719999999999"/>
    <n v="15"/>
    <n v="20.83333"/>
    <n v="40"/>
    <n v="55.55556"/>
    <n v="14"/>
    <n v="19.44444"/>
    <n v="3"/>
    <n v="4.1666670000000003"/>
    <n v="17"/>
    <n v="23.61111"/>
    <n v="135.648144"/>
    <x v="107"/>
    <n v="24"/>
    <n v="27"/>
    <n v="0.59055118110236215"/>
    <m/>
    <m/>
    <m/>
    <m/>
    <x v="12"/>
    <m/>
  </r>
  <r>
    <s v="31R018"/>
    <s v="R018"/>
    <s v="P.S. 018 JOHN G. WHITTIER"/>
    <s v="R"/>
    <n v="3"/>
    <s v="P.S. 018 JOHN G. WHITTIER-3"/>
    <n v="2014"/>
    <n v="94"/>
    <n v="285.08510000000001"/>
    <n v="51"/>
    <n v="54.255319999999998"/>
    <n v="29"/>
    <n v="30.85106"/>
    <n v="14"/>
    <n v="14.89362"/>
    <n v="0"/>
    <n v="0"/>
    <n v="14"/>
    <n v="14.89362"/>
    <n v="120.21276666666665"/>
    <x v="107"/>
    <n v="24"/>
    <n v="27"/>
    <n v="0.59113300492610843"/>
    <m/>
    <m/>
    <m/>
    <m/>
    <x v="12"/>
    <m/>
  </r>
  <r>
    <s v="09X199"/>
    <s v="X199"/>
    <s v="P.S. 199X - THE SHAKESPEARE SCHOOL"/>
    <s v="X"/>
    <n v="3"/>
    <s v="P.S. 199X - THE SHAKESPEARE SCHOOL-3"/>
    <n v="2014"/>
    <n v="133"/>
    <n v="285.83460000000002"/>
    <n v="68"/>
    <n v="51.12782"/>
    <n v="34"/>
    <n v="25.56391"/>
    <n v="30"/>
    <n v="22.55639"/>
    <n v="1"/>
    <n v="0.75187999999999999"/>
    <n v="31"/>
    <n v="23.30827"/>
    <n v="124.31077666666667"/>
    <x v="107"/>
    <n v="17"/>
    <n v="30"/>
    <n v="0.59171597633136097"/>
    <m/>
    <m/>
    <m/>
    <m/>
    <x v="12"/>
    <m/>
  </r>
  <r>
    <s v="10X085"/>
    <s v="X085"/>
    <s v="P.S. 085 GREAT EXPECTATIONS"/>
    <s v="X"/>
    <n v="3"/>
    <s v="P.S. 085 GREAT EXPECTATIONS-3"/>
    <n v="2014"/>
    <n v="169"/>
    <n v="268.33139999999997"/>
    <n v="123"/>
    <n v="72.78107"/>
    <n v="39"/>
    <n v="23.076920000000001"/>
    <n v="7"/>
    <n v="4.1420120000000002"/>
    <n v="0"/>
    <n v="0"/>
    <n v="7"/>
    <n v="4.1420120000000002"/>
    <n v="110.45365"/>
    <x v="107"/>
    <n v="21"/>
    <n v="29"/>
    <n v="0.4935834155972359"/>
    <m/>
    <m/>
    <m/>
    <m/>
    <x v="12"/>
    <m/>
  </r>
  <r>
    <s v="29Q034"/>
    <s v="Q034"/>
    <s v="P.S. 034 JOHN HARVARD"/>
    <s v="Q"/>
    <n v="4"/>
    <s v="P.S. 034 JOHN HARVARD-4"/>
    <n v="2014"/>
    <n v="87"/>
    <n v="303.1379"/>
    <n v="18"/>
    <n v="20.68966"/>
    <n v="39"/>
    <n v="44.827590000000001"/>
    <n v="24"/>
    <n v="27.586210000000001"/>
    <n v="6"/>
    <n v="6.8965519999999998"/>
    <n v="30"/>
    <n v="34.482759999999999"/>
    <n v="140.22990066666665"/>
    <x v="108"/>
    <n v="24"/>
    <n v="27"/>
    <n v="0.49407114624505932"/>
    <m/>
    <m/>
    <m/>
    <m/>
    <x v="13"/>
    <m/>
  </r>
  <r>
    <s v="20K176"/>
    <s v="K176"/>
    <s v="P.S. 176 OVINGTON"/>
    <s v="K"/>
    <n v="5"/>
    <s v="P.S. 176 OVINGTON-5"/>
    <n v="2014"/>
    <n v="217"/>
    <n v="314.16590000000002"/>
    <n v="44"/>
    <n v="20.276499999999999"/>
    <n v="65"/>
    <n v="29.95392"/>
    <n v="61"/>
    <n v="28.110600000000002"/>
    <n v="47"/>
    <n v="21.658989999999999"/>
    <n v="108"/>
    <n v="49.769590000000001"/>
    <n v="150.38404"/>
    <x v="125"/>
    <n v="23"/>
    <n v="27"/>
    <n v="0.4945598417408506"/>
    <m/>
    <m/>
    <m/>
    <m/>
    <x v="13"/>
    <m/>
  </r>
  <r>
    <s v="25Q129"/>
    <s v="Q129"/>
    <s v="P.S. 129 PATRICIA LARKIN"/>
    <s v="Q"/>
    <n v="3"/>
    <s v="P.S. 129 PATRICIA LARKIN-3"/>
    <n v="2014"/>
    <n v="146"/>
    <n v="310.3082"/>
    <n v="24"/>
    <n v="16.438359999999999"/>
    <n v="57"/>
    <n v="39.0411"/>
    <n v="60"/>
    <n v="41.095889999999997"/>
    <n v="5"/>
    <n v="3.424658"/>
    <n v="65"/>
    <n v="44.52055"/>
    <n v="143.83562599999999"/>
    <x v="109"/>
    <n v="24"/>
    <n v="27"/>
    <n v="0.49504950495049505"/>
    <m/>
    <m/>
    <m/>
    <m/>
    <x v="13"/>
    <m/>
  </r>
  <r>
    <s v="03M087"/>
    <s v="M087"/>
    <s v="P.S. 087 WILLIAM SHERMAN"/>
    <s v="M"/>
    <n v="3"/>
    <s v="P.S. 087 WILLIAM SHERMAN-3"/>
    <n v="2014"/>
    <n v="130"/>
    <n v="328.93079999999998"/>
    <n v="9"/>
    <n v="6.9230770000000001"/>
    <n v="26"/>
    <n v="20"/>
    <n v="78"/>
    <n v="60"/>
    <n v="17"/>
    <n v="13.076919999999999"/>
    <n v="95"/>
    <n v="73.076920000000001"/>
    <n v="159.74358366666667"/>
    <x v="100"/>
    <n v="23"/>
    <n v="27"/>
    <n v="0.49554013875123881"/>
    <m/>
    <m/>
    <m/>
    <m/>
    <x v="13"/>
    <m/>
  </r>
  <r>
    <s v="03M145"/>
    <s v="M145"/>
    <s v="P.S. 145, THE BLOOMINGDALE SCHOOL"/>
    <s v="M"/>
    <n v="4"/>
    <s v="P.S. 145, THE BLOOMINGDALE SCHOOL-4"/>
    <n v="2014"/>
    <n v="51"/>
    <n v="286"/>
    <n v="26"/>
    <n v="50.98039"/>
    <n v="18"/>
    <n v="35.294119999999999"/>
    <n v="4"/>
    <n v="7.8431369999999996"/>
    <n v="3"/>
    <n v="5.8823530000000002"/>
    <n v="7"/>
    <n v="13.725490000000001"/>
    <n v="122.87581766666666"/>
    <x v="100"/>
    <n v="23"/>
    <n v="27"/>
    <n v="0.49603174603174599"/>
    <m/>
    <m/>
    <m/>
    <m/>
    <x v="13"/>
    <m/>
  </r>
  <r>
    <s v="05M200"/>
    <s v="M200"/>
    <s v="P.S. 200- THE JAMES MCCUNE SMITH SCHOOL"/>
    <s v="M"/>
    <n v="3"/>
    <s v="P.S. 200- THE JAMES MCCUNE SMITH SCHOOL-3"/>
    <n v="2014"/>
    <n v="91"/>
    <n v="262.52749999999997"/>
    <n v="67"/>
    <n v="73.626369999999994"/>
    <n v="19"/>
    <n v="20.87912"/>
    <n v="4"/>
    <n v="4.3956039999999996"/>
    <n v="1"/>
    <n v="1.0989009999999999"/>
    <n v="5"/>
    <n v="5.4945050000000002"/>
    <n v="110.98900533333332"/>
    <x v="100"/>
    <n v="23"/>
    <n v="27"/>
    <n v="0.49652432969215493"/>
    <m/>
    <m/>
    <m/>
    <m/>
    <x v="13"/>
    <m/>
  </r>
  <r>
    <s v="09X055"/>
    <s v="X055"/>
    <s v="P.S. 055 BENJAMIN FRANKLIN"/>
    <s v="X"/>
    <n v="4"/>
    <s v="P.S. 055 BENJAMIN FRANKLIN-4"/>
    <n v="2014"/>
    <n v="119"/>
    <n v="277.52940000000001"/>
    <n v="66"/>
    <n v="55.462179999999996"/>
    <n v="43"/>
    <n v="36.134450000000001"/>
    <n v="10"/>
    <n v="8.4033610000000003"/>
    <n v="0"/>
    <n v="0"/>
    <n v="10"/>
    <n v="8.4033610000000003"/>
    <n v="117.64704833333333"/>
    <x v="107"/>
    <n v="24"/>
    <n v="27"/>
    <n v="0.49701789264413521"/>
    <m/>
    <m/>
    <m/>
    <m/>
    <x v="12"/>
    <m/>
  </r>
  <r>
    <s v="09X058"/>
    <s v="X058"/>
    <s v="P.S. 058"/>
    <s v="X"/>
    <n v="3"/>
    <s v="P.S. 058-3"/>
    <n v="2014"/>
    <n v="63"/>
    <n v="273.8571"/>
    <n v="40"/>
    <n v="63.492060000000002"/>
    <n v="17"/>
    <n v="26.98413"/>
    <n v="6"/>
    <n v="9.5238099999999992"/>
    <n v="0"/>
    <n v="0"/>
    <n v="6"/>
    <n v="9.5238099999999992"/>
    <n v="115.34391666666667"/>
    <x v="107"/>
    <n v="25"/>
    <n v="26"/>
    <n v="0.49751243781094528"/>
    <m/>
    <m/>
    <m/>
    <m/>
    <x v="12"/>
    <m/>
  </r>
  <r>
    <s v="15K261"/>
    <s v="K261"/>
    <s v="P.S. 261 PHILIP LIVINGSTON"/>
    <s v="K"/>
    <n v="5"/>
    <s v="P.S. 261 PHILIP LIVINGSTON-5"/>
    <n v="2014"/>
    <n v="120"/>
    <n v="307.52499999999998"/>
    <n v="31"/>
    <n v="25.83333"/>
    <n v="41"/>
    <n v="34.166670000000003"/>
    <n v="30"/>
    <n v="25"/>
    <n v="18"/>
    <n v="15"/>
    <n v="48"/>
    <n v="40"/>
    <n v="143.05555666666666"/>
    <x v="100"/>
    <n v="22"/>
    <n v="27"/>
    <n v="0.49800796812749004"/>
    <m/>
    <m/>
    <m/>
    <m/>
    <x v="13"/>
    <m/>
  </r>
  <r>
    <s v="18K235"/>
    <s v="K235"/>
    <s v="P.S. 235 LENOX SCHOOL"/>
    <s v="K"/>
    <n v="3"/>
    <s v="P.S. 235 LENOX SCHOOL-3"/>
    <n v="2014"/>
    <n v="163"/>
    <n v="299.73009999999999"/>
    <n v="50"/>
    <n v="30.674849999999999"/>
    <n v="59"/>
    <n v="36.19632"/>
    <n v="50"/>
    <n v="30.674849999999999"/>
    <n v="4"/>
    <n v="2.4539879999999998"/>
    <n v="54"/>
    <n v="33.128830000000001"/>
    <n v="134.96933599999997"/>
    <x v="100"/>
    <n v="21"/>
    <n v="27"/>
    <n v="0.49850448654037888"/>
    <m/>
    <m/>
    <m/>
    <m/>
    <x v="13"/>
    <m/>
  </r>
  <r>
    <s v="25Q120"/>
    <s v="Q120"/>
    <s v="P.S. 120 QUEENS"/>
    <s v="Q"/>
    <n v="3"/>
    <s v="P.S. 120 QUEENS-3"/>
    <n v="2014"/>
    <n v="126"/>
    <n v="293.88099999999997"/>
    <n v="48"/>
    <n v="38.095239999999997"/>
    <n v="45"/>
    <n v="35.714289999999998"/>
    <n v="31"/>
    <n v="24.603169999999999"/>
    <n v="2"/>
    <n v="1.587302"/>
    <n v="33"/>
    <n v="26.190480000000001"/>
    <n v="129.89418066666664"/>
    <x v="100"/>
    <n v="21"/>
    <n v="27"/>
    <n v="0.49900199600798401"/>
    <m/>
    <m/>
    <m/>
    <m/>
    <x v="13"/>
    <m/>
  </r>
  <r>
    <s v="29Q270"/>
    <s v="Q270"/>
    <s v="THE GORDON PARKS SCHOOL"/>
    <s v="Q"/>
    <n v="4"/>
    <s v="THE GORDON PARKS SCHOOL-4"/>
    <n v="2014"/>
    <n v="82"/>
    <n v="301.02440000000001"/>
    <n v="24"/>
    <n v="29.26829"/>
    <n v="29"/>
    <n v="35.365850000000002"/>
    <n v="24"/>
    <n v="29.26829"/>
    <n v="5"/>
    <n v="6.0975609999999998"/>
    <n v="29"/>
    <n v="35.365850000000002"/>
    <n v="137.39836199999999"/>
    <x v="100"/>
    <n v="23"/>
    <n v="27"/>
    <n v="0.49950049950049952"/>
    <m/>
    <m/>
    <m/>
    <m/>
    <x v="13"/>
    <m/>
  </r>
  <r>
    <s v="31R057"/>
    <s v="R057"/>
    <s v="P.S. 057 HUBERT H. HUMPHREY"/>
    <s v="R"/>
    <n v="4"/>
    <s v="P.S. 057 HUBERT H. HUMPHREY-4"/>
    <n v="2014"/>
    <n v="81"/>
    <n v="277.98770000000002"/>
    <n v="45"/>
    <n v="55.55556"/>
    <n v="24"/>
    <n v="29.629629999999999"/>
    <n v="9"/>
    <n v="11.11111"/>
    <n v="3"/>
    <n v="3.7037040000000001"/>
    <n v="12"/>
    <n v="14.81481"/>
    <n v="120.98765800000001"/>
    <x v="100"/>
    <n v="23"/>
    <n v="27"/>
    <n v="0.5"/>
    <m/>
    <m/>
    <m/>
    <m/>
    <x v="13"/>
    <m/>
  </r>
  <r>
    <s v="32K123"/>
    <s v="K123"/>
    <s v="P.S. 123 SUYDAM"/>
    <s v="K"/>
    <n v="3"/>
    <s v="P.S. 123 SUYDAM-3"/>
    <n v="2014"/>
    <n v="128"/>
    <n v="283.14839999999998"/>
    <n v="74"/>
    <n v="57.8125"/>
    <n v="42"/>
    <n v="32.8125"/>
    <n v="12"/>
    <n v="9.375"/>
    <n v="0"/>
    <n v="0"/>
    <n v="12"/>
    <n v="9.375"/>
    <n v="117.1875"/>
    <x v="100"/>
    <n v="22"/>
    <n v="27"/>
    <n v="0.50050050050050054"/>
    <m/>
    <m/>
    <m/>
    <m/>
    <x v="13"/>
    <m/>
  </r>
  <r>
    <s v="32K123"/>
    <s v="K123"/>
    <s v="P.S. 123 SUYDAM"/>
    <s v="K"/>
    <n v="5"/>
    <s v="P.S. 123 SUYDAM-5"/>
    <n v="2014"/>
    <n v="103"/>
    <n v="283.4563"/>
    <n v="57"/>
    <n v="55.33981"/>
    <n v="34"/>
    <n v="33.009709999999998"/>
    <n v="12"/>
    <n v="11.65049"/>
    <n v="0"/>
    <n v="0"/>
    <n v="12"/>
    <n v="11.65049"/>
    <n v="118.77024"/>
    <x v="100"/>
    <n v="23"/>
    <n v="27"/>
    <n v="0.50100200400801598"/>
    <m/>
    <m/>
    <m/>
    <m/>
    <x v="13"/>
    <m/>
  </r>
  <r>
    <s v="20K200"/>
    <s v="K200"/>
    <s v="P.S. 200 BENSON SCHOOL"/>
    <s v="K"/>
    <n v="3"/>
    <s v="P.S. 200 BENSON SCHOOL-3"/>
    <n v="2014"/>
    <n v="209"/>
    <n v="305.19139999999999"/>
    <n v="56"/>
    <n v="26.794260000000001"/>
    <n v="70"/>
    <n v="33.492820000000002"/>
    <n v="68"/>
    <n v="32.535890000000002"/>
    <n v="15"/>
    <n v="7.1770329999999998"/>
    <n v="83"/>
    <n v="39.712919999999997"/>
    <n v="140.03190266666667"/>
    <x v="126"/>
    <n v="19"/>
    <n v="27"/>
    <n v="0.50150451354062187"/>
    <e v="#N/A"/>
    <m/>
    <m/>
    <m/>
    <x v="13"/>
    <m/>
  </r>
  <r>
    <s v="12X211"/>
    <s v="X211"/>
    <s v="P.S. 211"/>
    <s v="X"/>
    <n v="3"/>
    <s v="P.S. 211-3"/>
    <n v="2014"/>
    <n v="49"/>
    <n v="282.10199999999998"/>
    <n v="26"/>
    <n v="53.061219999999999"/>
    <n v="16"/>
    <n v="32.653060000000004"/>
    <n v="7"/>
    <n v="14.28571"/>
    <n v="0"/>
    <n v="0"/>
    <n v="7"/>
    <n v="14.28571"/>
    <n v="120.40815000000001"/>
    <x v="107"/>
    <n v="25"/>
    <n v="26"/>
    <n v="0.50200803212851408"/>
    <m/>
    <m/>
    <m/>
    <m/>
    <x v="12"/>
    <m/>
  </r>
  <r>
    <s v="05M161"/>
    <s v="M161"/>
    <s v="P.S. 161 PEDRO ALBIZU CAMPOS"/>
    <s v="M"/>
    <n v="5"/>
    <s v="P.S. 161 PEDRO ALBIZU CAMPOS-5"/>
    <n v="2014"/>
    <n v="78"/>
    <n v="286.08969999999999"/>
    <n v="36"/>
    <n v="46.153849999999998"/>
    <n v="29"/>
    <n v="37.179490000000001"/>
    <n v="9"/>
    <n v="11.538460000000001"/>
    <n v="4"/>
    <n v="5.1282050000000003"/>
    <n v="13"/>
    <n v="16.66667"/>
    <n v="125.21368000000001"/>
    <x v="127"/>
    <n v="22"/>
    <n v="27"/>
    <n v="0.50251256281407031"/>
    <m/>
    <m/>
    <m/>
    <m/>
    <x v="13"/>
    <m/>
  </r>
  <r>
    <s v="27Q155"/>
    <s v="Q155"/>
    <s v="P.S. 155"/>
    <s v="Q"/>
    <n v="3"/>
    <s v="P.S. 155-3"/>
    <n v="2014"/>
    <n v="93"/>
    <n v="303.09679999999997"/>
    <n v="27"/>
    <n v="29.032260000000001"/>
    <n v="37"/>
    <n v="39.784950000000002"/>
    <n v="26"/>
    <n v="27.956990000000001"/>
    <n v="3"/>
    <n v="3.225806"/>
    <n v="29"/>
    <n v="31.1828"/>
    <n v="135.12545533333332"/>
    <x v="117"/>
    <n v="22"/>
    <n v="27"/>
    <n v="0.50301810865191143"/>
    <m/>
    <m/>
    <m/>
    <m/>
    <x v="13"/>
    <m/>
  </r>
  <r>
    <s v="29Q181"/>
    <s v="Q181"/>
    <s v="P.S. 181 BROOKFIELD"/>
    <s v="Q"/>
    <n v="3"/>
    <s v="P.S. 181 BROOKFIELD-3"/>
    <n v="2014"/>
    <n v="60"/>
    <n v="288.9667"/>
    <n v="23"/>
    <n v="38.333329999999997"/>
    <n v="24"/>
    <n v="40"/>
    <n v="12"/>
    <n v="20"/>
    <n v="1"/>
    <n v="1.6666669999999999"/>
    <n v="13"/>
    <n v="21.66667"/>
    <n v="128.33333066666665"/>
    <x v="117"/>
    <n v="22"/>
    <n v="27"/>
    <n v="0.50352467270896273"/>
    <m/>
    <m/>
    <m/>
    <m/>
    <x v="13"/>
    <m/>
  </r>
  <r>
    <s v="30Q002"/>
    <s v="Q002"/>
    <s v="P.S. 002 ALFRED ZIMBERG"/>
    <s v="Q"/>
    <n v="4"/>
    <s v="P.S. 002 ALFRED ZIMBERG-4"/>
    <n v="2014"/>
    <n v="103"/>
    <n v="307.20389999999998"/>
    <n v="21"/>
    <n v="20.388349999999999"/>
    <n v="38"/>
    <n v="36.8932"/>
    <n v="31"/>
    <n v="30.097090000000001"/>
    <n v="13"/>
    <n v="12.621359999999999"/>
    <n v="44"/>
    <n v="42.718449999999997"/>
    <n v="144.98382000000001"/>
    <x v="118"/>
    <n v="19"/>
    <n v="27"/>
    <n v="0.50403225806451613"/>
    <m/>
    <m/>
    <m/>
    <m/>
    <x v="14"/>
    <m/>
  </r>
  <r>
    <s v="19K007"/>
    <s v="K007"/>
    <s v="P.S. 007 ABRAHAM LINCOLN"/>
    <s v="K"/>
    <n v="4"/>
    <s v="P.S. 007 ABRAHAM LINCOLN-4"/>
    <n v="2014"/>
    <n v="168"/>
    <n v="290.52980000000002"/>
    <n v="62"/>
    <n v="36.904760000000003"/>
    <n v="74"/>
    <n v="44.047620000000002"/>
    <n v="27"/>
    <n v="16.071429999999999"/>
    <n v="5"/>
    <n v="2.9761899999999999"/>
    <n v="32"/>
    <n v="19.047619999999998"/>
    <n v="128.37301666666664"/>
    <x v="128"/>
    <n v="18"/>
    <n v="27"/>
    <n v="0.50454086781029261"/>
    <m/>
    <m/>
    <m/>
    <m/>
    <x v="14"/>
    <m/>
  </r>
  <r>
    <s v="30Q002"/>
    <s v="Q002"/>
    <s v="P.S. 002 ALFRED ZIMBERG"/>
    <s v="Q"/>
    <n v="3"/>
    <s v="P.S. 002 ALFRED ZIMBERG-3"/>
    <n v="2014"/>
    <n v="109"/>
    <n v="304.6789"/>
    <n v="29"/>
    <n v="26.605499999999999"/>
    <n v="35"/>
    <n v="32.11009"/>
    <n v="44"/>
    <n v="40.366970000000002"/>
    <n v="1"/>
    <n v="0.917431"/>
    <n v="45"/>
    <n v="41.284399999999998"/>
    <n v="138.53209866666663"/>
    <x v="128"/>
    <n v="19"/>
    <n v="27"/>
    <n v="0.50505050505050508"/>
    <m/>
    <m/>
    <m/>
    <m/>
    <x v="14"/>
    <m/>
  </r>
  <r>
    <s v="06M048"/>
    <s v="M048"/>
    <s v="P.S. 048 P.O. MICHAEL J. BUCZEK"/>
    <s v="M"/>
    <n v="4"/>
    <s v="P.S. 048 P.O. MICHAEL J. BUCZEK-4"/>
    <n v="2014"/>
    <n v="96"/>
    <n v="288.8021"/>
    <n v="37"/>
    <n v="38.541670000000003"/>
    <n v="44"/>
    <n v="45.833329999999997"/>
    <n v="13"/>
    <n v="13.54167"/>
    <n v="2"/>
    <n v="2.0833330000000001"/>
    <n v="15"/>
    <n v="15.625"/>
    <n v="126.38889266666665"/>
    <x v="112"/>
    <n v="21"/>
    <n v="27"/>
    <n v="0.50556117290192115"/>
    <m/>
    <m/>
    <m/>
    <m/>
    <x v="14"/>
    <m/>
  </r>
  <r>
    <s v="20K180"/>
    <s v="K180"/>
    <s v="THE SEEALL ACADEMY"/>
    <s v="K"/>
    <n v="3"/>
    <s v="THE SEEALL ACADEMY-3"/>
    <n v="2014"/>
    <n v="85"/>
    <n v="295.2353"/>
    <n v="30"/>
    <n v="35.294119999999999"/>
    <n v="33"/>
    <n v="38.823529999999998"/>
    <n v="19"/>
    <n v="22.35294"/>
    <n v="3"/>
    <n v="3.5294120000000002"/>
    <n v="22"/>
    <n v="25.882349999999999"/>
    <n v="131.37255066666665"/>
    <x v="112"/>
    <n v="18"/>
    <n v="27"/>
    <n v="0.50607287449392713"/>
    <m/>
    <m/>
    <m/>
    <m/>
    <x v="14"/>
    <m/>
  </r>
  <r>
    <s v="25Q022"/>
    <s v="Q022"/>
    <s v="P.S. 022 THOMAS JEFFERSON"/>
    <s v="Q"/>
    <n v="3"/>
    <s v="P.S. 022 THOMAS JEFFERSON-3"/>
    <n v="2014"/>
    <n v="110"/>
    <n v="310.18180000000001"/>
    <n v="26"/>
    <n v="23.63636"/>
    <n v="36"/>
    <n v="32.727269999999997"/>
    <n v="38"/>
    <n v="34.545450000000002"/>
    <n v="10"/>
    <n v="9.0909089999999999"/>
    <n v="48"/>
    <n v="43.636360000000003"/>
    <n v="143.03028799999998"/>
    <x v="112"/>
    <n v="21"/>
    <n v="27"/>
    <n v="0.50658561296859173"/>
    <m/>
    <m/>
    <m/>
    <m/>
    <x v="14"/>
    <m/>
  </r>
  <r>
    <s v="32K376"/>
    <s v="K376"/>
    <s v="P.S. 376"/>
    <s v="K"/>
    <n v="3"/>
    <s v="P.S. 376-3"/>
    <n v="2014"/>
    <n v="94"/>
    <n v="294.54259999999999"/>
    <n v="34"/>
    <n v="36.170209999999997"/>
    <n v="39"/>
    <n v="41.489359999999998"/>
    <n v="19"/>
    <n v="20.212769999999999"/>
    <n v="2"/>
    <n v="2.1276600000000001"/>
    <n v="21"/>
    <n v="22.340430000000001"/>
    <n v="129.43262666666666"/>
    <x v="112"/>
    <n v="21"/>
    <n v="27"/>
    <n v="0.50709939148073024"/>
    <m/>
    <m/>
    <m/>
    <m/>
    <x v="14"/>
    <m/>
  </r>
  <r>
    <s v="24Q199"/>
    <s v="Q199"/>
    <s v="P.S. 199 MAURICE A. FITZGERALD"/>
    <s v="Q"/>
    <n v="4"/>
    <s v="P.S. 199 MAURICE A. FITZGERALD-4"/>
    <n v="2014"/>
    <n v="184"/>
    <n v="301.71199999999999"/>
    <n v="49"/>
    <n v="26.63043"/>
    <n v="68"/>
    <n v="36.956519999999998"/>
    <n v="45"/>
    <n v="24.456520000000001"/>
    <n v="22"/>
    <n v="11.956519999999999"/>
    <n v="67"/>
    <n v="36.413040000000002"/>
    <n v="140.57969666666665"/>
    <x v="129"/>
    <n v="21"/>
    <n v="27"/>
    <n v="0.50761421319796951"/>
    <e v="#N/A"/>
    <m/>
    <m/>
    <m/>
    <x v="14"/>
    <m/>
  </r>
  <r>
    <s v="10X056"/>
    <s v="X056"/>
    <s v="P.S. 056 NORWOOD HEIGHTS"/>
    <s v="X"/>
    <n v="4"/>
    <s v="P.S. 056 NORWOOD HEIGHTS-4"/>
    <n v="2014"/>
    <n v="95"/>
    <n v="293.9579"/>
    <n v="36"/>
    <n v="37.894739999999999"/>
    <n v="30"/>
    <n v="31.578949999999999"/>
    <n v="25"/>
    <n v="26.31579"/>
    <n v="4"/>
    <n v="4.2105259999999998"/>
    <n v="29"/>
    <n v="30.526319999999998"/>
    <n v="132.28070866666667"/>
    <x v="99"/>
    <n v="19"/>
    <n v="30"/>
    <n v="0.50813008130081294"/>
    <e v="#N/A"/>
    <m/>
    <m/>
    <m/>
    <x v="13"/>
    <m/>
  </r>
  <r>
    <s v="09X163"/>
    <s v="X163"/>
    <s v="P.S. 163 ARTHUR A. SCHOMBURG"/>
    <s v="X"/>
    <n v="4"/>
    <s v="P.S. 163 ARTHUR A. SCHOMBURG-4"/>
    <n v="2014"/>
    <n v="86"/>
    <n v="286.61630000000002"/>
    <n v="35"/>
    <n v="40.697670000000002"/>
    <n v="34"/>
    <n v="39.534880000000001"/>
    <n v="14"/>
    <n v="16.279070000000001"/>
    <n v="3"/>
    <n v="3.488372"/>
    <n v="17"/>
    <n v="19.767440000000001"/>
    <n v="127.51937066666666"/>
    <x v="108"/>
    <n v="23"/>
    <n v="29"/>
    <n v="0.40691759918616477"/>
    <e v="#N/A"/>
    <m/>
    <m/>
    <m/>
    <x v="13"/>
    <m/>
  </r>
  <r>
    <s v="09X035"/>
    <s v="X035"/>
    <s v="P.S. 035 FRANZ SIEGEL"/>
    <s v="X"/>
    <n v="4"/>
    <s v="P.S. 035 FRANZ SIEGEL-4"/>
    <n v="2014"/>
    <n v="87"/>
    <n v="295.47129999999999"/>
    <n v="25"/>
    <n v="28.73563"/>
    <n v="41"/>
    <n v="47.126440000000002"/>
    <n v="21"/>
    <n v="24.137930000000001"/>
    <n v="0"/>
    <n v="0"/>
    <n v="21"/>
    <n v="24.137930000000001"/>
    <n v="131.80076666666668"/>
    <x v="108"/>
    <n v="23"/>
    <n v="27"/>
    <n v="0.40733197556008144"/>
    <m/>
    <m/>
    <m/>
    <m/>
    <x v="13"/>
    <m/>
  </r>
  <r>
    <s v="09X163"/>
    <s v="X163"/>
    <s v="P.S. 163 ARTHUR A. SCHOMBURG"/>
    <s v="X"/>
    <n v="5"/>
    <s v="P.S. 163 ARTHUR A. SCHOMBURG-5"/>
    <n v="2014"/>
    <n v="88"/>
    <n v="279.13639999999998"/>
    <n v="52"/>
    <n v="59.090910000000001"/>
    <n v="32"/>
    <n v="36.363639999999997"/>
    <n v="4"/>
    <n v="4.5454549999999996"/>
    <n v="0"/>
    <n v="0"/>
    <n v="4"/>
    <n v="4.5454549999999996"/>
    <n v="115.15152166666665"/>
    <x v="108"/>
    <n v="24"/>
    <n v="27"/>
    <n v="0.40774719673802245"/>
    <m/>
    <m/>
    <m/>
    <m/>
    <x v="13"/>
    <m/>
  </r>
  <r>
    <s v="08X048"/>
    <s v="X048"/>
    <s v="P.S. 048 JOSEPH R. DRAKE"/>
    <s v="X"/>
    <n v="5"/>
    <s v="P.S. 048 JOSEPH R. DRAKE-5"/>
    <n v="2014"/>
    <n v="109"/>
    <n v="276.0917"/>
    <n v="67"/>
    <n v="61.467889999999997"/>
    <n v="33"/>
    <n v="30.275230000000001"/>
    <n v="8"/>
    <n v="7.3394500000000003"/>
    <n v="1"/>
    <n v="0.917431"/>
    <n v="9"/>
    <n v="8.2568809999999999"/>
    <n v="115.902142"/>
    <x v="108"/>
    <n v="25"/>
    <n v="26"/>
    <n v="0.40816326530612246"/>
    <m/>
    <m/>
    <m/>
    <m/>
    <x v="13"/>
    <m/>
  </r>
  <r>
    <s v="10X037"/>
    <s v="X037"/>
    <s v="P.S. X037 - MULTIPLE INTELLIGENCE SCHOOL"/>
    <s v="X"/>
    <n v="4"/>
    <s v="P.S. X037 - MULTIPLE INTELLIGENCE SCHOOL-4"/>
    <n v="2014"/>
    <n v="69"/>
    <n v="287.28989999999999"/>
    <n v="27"/>
    <n v="39.130429999999997"/>
    <n v="35"/>
    <n v="50.724640000000001"/>
    <n v="6"/>
    <n v="8.6956520000000008"/>
    <n v="1"/>
    <n v="1.4492750000000001"/>
    <n v="7"/>
    <n v="10.14493"/>
    <n v="124.15458666666666"/>
    <x v="108"/>
    <n v="25"/>
    <n v="26"/>
    <n v="0.40858018386108275"/>
    <m/>
    <m/>
    <m/>
    <m/>
    <x v="13"/>
    <m/>
  </r>
  <r>
    <s v="10X033"/>
    <s v="X033"/>
    <s v="P.S. 033 TIMOTHY DWIGHT"/>
    <s v="X"/>
    <n v="5"/>
    <s v="P.S. 033 TIMOTHY DWIGHT-5"/>
    <n v="2014"/>
    <n v="129"/>
    <n v="280.2713"/>
    <n v="79"/>
    <n v="61.240310000000001"/>
    <n v="37"/>
    <n v="28.682169999999999"/>
    <n v="11"/>
    <n v="8.5271319999999999"/>
    <n v="2"/>
    <n v="1.5503880000000001"/>
    <n v="13"/>
    <n v="10.07752"/>
    <n v="116.79586599999999"/>
    <x v="130"/>
    <n v="17"/>
    <n v="30"/>
    <n v="0.40899795501022501"/>
    <m/>
    <m/>
    <m/>
    <m/>
    <x v="13"/>
    <m/>
  </r>
  <r>
    <s v="27Q155"/>
    <s v="Q155"/>
    <s v="P.S. 155"/>
    <s v="Q"/>
    <n v="4"/>
    <s v="P.S. 155-4"/>
    <n v="2014"/>
    <n v="83"/>
    <n v="305.55419999999998"/>
    <n v="16"/>
    <n v="19.27711"/>
    <n v="38"/>
    <n v="45.78313"/>
    <n v="23"/>
    <n v="27.710840000000001"/>
    <n v="6"/>
    <n v="7.2289159999999999"/>
    <n v="29"/>
    <n v="34.93976"/>
    <n v="140.96384866666665"/>
    <x v="131"/>
    <n v="18"/>
    <n v="27"/>
    <n v="0.30706243602865912"/>
    <m/>
    <m/>
    <m/>
    <m/>
    <x v="15"/>
    <m/>
  </r>
  <r>
    <s v="10X095"/>
    <s v="X095"/>
    <s v="P.S. 095 SHEILA MENCHER"/>
    <s v="X"/>
    <n v="5"/>
    <s v="P.S. 095 SHEILA MENCHER-5"/>
    <n v="2014"/>
    <n v="118"/>
    <n v="291.22879999999998"/>
    <n v="47"/>
    <n v="39.830509999999997"/>
    <n v="44"/>
    <n v="37.288139999999999"/>
    <n v="23"/>
    <n v="19.491530000000001"/>
    <n v="4"/>
    <n v="3.389831"/>
    <n v="27"/>
    <n v="22.881360000000001"/>
    <n v="128.81357533333332"/>
    <x v="130"/>
    <n v="25"/>
    <n v="26"/>
    <n v="0.30737704918032788"/>
    <m/>
    <m/>
    <m/>
    <m/>
    <x v="13"/>
    <m/>
  </r>
  <r>
    <s v="01M188"/>
    <s v="M188"/>
    <s v="P.S. 188 THE ISLAND SCHOOL"/>
    <s v="M"/>
    <n v="4"/>
    <s v="P.S. 188 THE ISLAND SCHOOL-4"/>
    <n v="2014"/>
    <n v="46"/>
    <n v="282.02170000000001"/>
    <n v="22"/>
    <n v="47.826090000000001"/>
    <n v="22"/>
    <n v="47.826090000000001"/>
    <n v="2"/>
    <n v="4.3478260000000004"/>
    <n v="0"/>
    <n v="0"/>
    <n v="2"/>
    <n v="4.3478260000000004"/>
    <n v="118.84058666666667"/>
    <x v="82"/>
    <n v="26"/>
    <n v="26"/>
    <n v="0.30769230769230771"/>
    <m/>
    <m/>
    <m/>
    <m/>
    <x v="12"/>
    <m/>
  </r>
  <r>
    <s v="02M089"/>
    <s v="M089"/>
    <s v="P.S. 89"/>
    <s v="M"/>
    <n v="4"/>
    <s v="P.S. 89-4"/>
    <n v="2014"/>
    <n v="43"/>
    <n v="325.8605"/>
    <n v="1"/>
    <n v="2.3255810000000001"/>
    <n v="11"/>
    <n v="25.581399999999999"/>
    <n v="23"/>
    <n v="53.488370000000003"/>
    <n v="8"/>
    <n v="18.604649999999999"/>
    <n v="31"/>
    <n v="72.093019999999996"/>
    <n v="162.79069766666666"/>
    <x v="82"/>
    <n v="26"/>
    <n v="26"/>
    <n v="0.30800821355236141"/>
    <m/>
    <m/>
    <m/>
    <m/>
    <x v="12"/>
    <m/>
  </r>
  <r>
    <s v="02M267"/>
    <s v="M267"/>
    <s v="EAST SIDE ELEMENTARY SCHOOL, PS 267"/>
    <s v="M"/>
    <n v="3"/>
    <s v="EAST SIDE ELEMENTARY SCHOOL, PS 267-3"/>
    <n v="2014"/>
    <n v="24"/>
    <n v="326.54169999999999"/>
    <n v="2"/>
    <n v="8.3333329999999997"/>
    <n v="4"/>
    <n v="16.66667"/>
    <n v="16"/>
    <n v="66.666669999999996"/>
    <n v="2"/>
    <n v="8.3333329999999997"/>
    <n v="18"/>
    <n v="75"/>
    <n v="158.33334233333329"/>
    <x v="82"/>
    <n v="26"/>
    <n v="26"/>
    <n v="0.3083247687564234"/>
    <m/>
    <m/>
    <m/>
    <m/>
    <x v="12"/>
    <m/>
  </r>
  <r>
    <s v="03M009"/>
    <s v="M009"/>
    <s v="P.S. 009 SARAH ANDERSON"/>
    <s v="M"/>
    <n v="5"/>
    <s v="P.S. 009 SARAH ANDERSON-5"/>
    <n v="2014"/>
    <n v="64"/>
    <n v="329.03129999999999"/>
    <n v="10"/>
    <n v="15.625"/>
    <n v="10"/>
    <n v="15.625"/>
    <n v="22"/>
    <n v="34.375"/>
    <n v="22"/>
    <n v="34.375"/>
    <n v="44"/>
    <n v="68.75"/>
    <n v="162.5"/>
    <x v="82"/>
    <n v="26"/>
    <n v="26"/>
    <n v="0.30864197530864196"/>
    <m/>
    <m/>
    <m/>
    <m/>
    <x v="12"/>
    <m/>
  </r>
  <r>
    <s v="03M208"/>
    <s v="M208"/>
    <s v="P.S. 208 ALAIN L. LOCKE"/>
    <s v="M"/>
    <n v="4"/>
    <s v="P.S. 208 ALAIN L. LOCKE-4"/>
    <n v="2014"/>
    <n v="47"/>
    <n v="289.29790000000003"/>
    <n v="17"/>
    <n v="36.170209999999997"/>
    <n v="20"/>
    <n v="42.553190000000001"/>
    <n v="8"/>
    <n v="17.021280000000001"/>
    <n v="2"/>
    <n v="4.2553190000000001"/>
    <n v="10"/>
    <n v="21.276599999999998"/>
    <n v="129.78723466666665"/>
    <x v="82"/>
    <n v="26"/>
    <n v="26"/>
    <n v="0.30895983522142123"/>
    <m/>
    <m/>
    <m/>
    <m/>
    <x v="12"/>
    <m/>
  </r>
  <r>
    <s v="03M452"/>
    <s v="M452"/>
    <s v="P.S. 452"/>
    <s v="M"/>
    <n v="3"/>
    <s v="P.S. 452-3"/>
    <n v="2014"/>
    <n v="54"/>
    <n v="315.88889999999998"/>
    <n v="12"/>
    <n v="22.22222"/>
    <n v="12"/>
    <n v="22.22222"/>
    <n v="22"/>
    <n v="40.740740000000002"/>
    <n v="8"/>
    <n v="14.81481"/>
    <n v="30"/>
    <n v="55.55556"/>
    <n v="149.3827"/>
    <x v="82"/>
    <n v="26"/>
    <n v="26"/>
    <n v="0.30927835051546393"/>
    <m/>
    <m/>
    <m/>
    <m/>
    <x v="12"/>
    <m/>
  </r>
  <r>
    <s v="04M050"/>
    <s v="M050"/>
    <s v="P.S. 050 VITO MARCANTONIO"/>
    <s v="M"/>
    <n v="5"/>
    <s v="P.S. 050 VITO MARCANTONIO-5"/>
    <n v="2014"/>
    <n v="34"/>
    <n v="280.2647"/>
    <n v="18"/>
    <n v="52.941180000000003"/>
    <n v="12"/>
    <n v="35.294119999999999"/>
    <n v="4"/>
    <n v="11.764709999999999"/>
    <n v="0"/>
    <n v="0"/>
    <n v="4"/>
    <n v="11.764709999999999"/>
    <n v="119.60785666666666"/>
    <x v="82"/>
    <n v="26"/>
    <n v="26"/>
    <n v="0.30959752321981426"/>
    <m/>
    <m/>
    <m/>
    <m/>
    <x v="12"/>
    <m/>
  </r>
  <r>
    <s v="04M182"/>
    <s v="M182"/>
    <s v="THE BILINGUAL BICULTURAL SCHOOL"/>
    <s v="M"/>
    <n v="3"/>
    <s v="THE BILINGUAL BICULTURAL SCHOOL-3"/>
    <n v="2014"/>
    <n v="40"/>
    <n v="303.60000000000002"/>
    <n v="8"/>
    <n v="20"/>
    <n v="22"/>
    <n v="55"/>
    <n v="10"/>
    <n v="25"/>
    <n v="0"/>
    <n v="0"/>
    <n v="10"/>
    <n v="25"/>
    <n v="135"/>
    <x v="82"/>
    <n v="26"/>
    <n v="26"/>
    <n v="0.30991735537190085"/>
    <m/>
    <m/>
    <m/>
    <m/>
    <x v="12"/>
    <m/>
  </r>
  <r>
    <s v="05M194"/>
    <s v="M194"/>
    <s v="P.S. 194 COUNTEE CULLEN"/>
    <s v="M"/>
    <n v="3"/>
    <s v="P.S. 194 COUNTEE CULLEN-3"/>
    <n v="2014"/>
    <n v="22"/>
    <n v="264.0455"/>
    <n v="13"/>
    <n v="59.090910000000001"/>
    <n v="8"/>
    <n v="36.363639999999997"/>
    <n v="1"/>
    <n v="4.5454549999999996"/>
    <n v="0"/>
    <n v="0"/>
    <n v="1"/>
    <n v="4.5454549999999996"/>
    <n v="115.15152166666665"/>
    <x v="82"/>
    <n v="26"/>
    <n v="26"/>
    <n v="0.31023784901758011"/>
    <m/>
    <m/>
    <m/>
    <m/>
    <x v="12"/>
    <m/>
  </r>
  <r>
    <s v="12X047"/>
    <s v="X047"/>
    <s v="P.S. 047 JOHN RANDOLPH"/>
    <s v="X"/>
    <n v="4"/>
    <s v="P.S. 047 JOHN RANDOLPH-4"/>
    <n v="2014"/>
    <n v="169"/>
    <n v="276.89350000000002"/>
    <n v="97"/>
    <n v="57.396450000000002"/>
    <n v="52"/>
    <n v="30.76923"/>
    <n v="17"/>
    <n v="10.05917"/>
    <n v="3"/>
    <n v="1.7751479999999999"/>
    <n v="20"/>
    <n v="11.83432"/>
    <n v="118.73766933333333"/>
    <x v="132"/>
    <n v="20"/>
    <n v="32"/>
    <n v="0.3105590062111801"/>
    <m/>
    <m/>
    <m/>
    <m/>
    <x v="13"/>
    <m/>
  </r>
  <r>
    <s v="09X064"/>
    <s v="X064"/>
    <s v="P.S. 064 PURA BELPRE"/>
    <s v="X"/>
    <n v="5"/>
    <s v="P.S. 064 PURA BELPRE-5"/>
    <n v="2014"/>
    <n v="148"/>
    <n v="267.98649999999998"/>
    <n v="116"/>
    <n v="78.378380000000007"/>
    <n v="29"/>
    <n v="19.59459"/>
    <n v="2"/>
    <n v="1.351351"/>
    <n v="1"/>
    <n v="0.67567600000000005"/>
    <n v="3"/>
    <n v="2.0270269999999999"/>
    <n v="108.10810366666668"/>
    <x v="100"/>
    <n v="18"/>
    <n v="30"/>
    <n v="0.20725388601036268"/>
    <m/>
    <m/>
    <m/>
    <m/>
    <x v="13"/>
    <m/>
  </r>
  <r>
    <s v="08X100"/>
    <s v="X100"/>
    <s v="P.S. 100 ISAAC CLASON"/>
    <s v="X"/>
    <n v="4"/>
    <s v="P.S. 100 ISAAC CLASON-4"/>
    <n v="2014"/>
    <n v="74"/>
    <n v="279.31079999999997"/>
    <n v="38"/>
    <n v="51.351349999999996"/>
    <n v="32"/>
    <n v="43.24324"/>
    <n v="2"/>
    <n v="2.7027030000000001"/>
    <n v="2"/>
    <n v="2.7027030000000001"/>
    <n v="4"/>
    <n v="5.405405"/>
    <n v="118.91891433333332"/>
    <x v="100"/>
    <n v="23"/>
    <n v="28"/>
    <n v="0.1037344398340249"/>
    <m/>
    <m/>
    <m/>
    <m/>
    <x v="13"/>
    <m/>
  </r>
  <r>
    <s v="11X078"/>
    <s v="X078"/>
    <s v="P.S. 078 ANNE HUTCHINSON"/>
    <s v="X"/>
    <n v="3"/>
    <s v="P.S. 078 ANNE HUTCHINSON-3"/>
    <n v="2014"/>
    <n v="109"/>
    <n v="280.02749999999997"/>
    <n v="60"/>
    <n v="55.045870000000001"/>
    <n v="33"/>
    <n v="30.275230000000001"/>
    <n v="16"/>
    <n v="14.678900000000001"/>
    <n v="0"/>
    <n v="0"/>
    <n v="16"/>
    <n v="14.678900000000001"/>
    <n v="119.87767666666667"/>
    <x v="100"/>
    <n v="23"/>
    <n v="27"/>
    <n v="0.10384215991692627"/>
    <m/>
    <m/>
    <m/>
    <m/>
    <x v="13"/>
    <m/>
  </r>
  <r>
    <s v="12X150"/>
    <s v="X150"/>
    <s v="P.S. 150 CHARLES JAMES FOX"/>
    <s v="X"/>
    <n v="3"/>
    <s v="P.S. 150 CHARLES JAMES FOX-3"/>
    <n v="2014"/>
    <n v="140"/>
    <n v="280.57859999999999"/>
    <n v="80"/>
    <n v="57.142859999999999"/>
    <n v="40"/>
    <n v="28.571429999999999"/>
    <n v="19"/>
    <n v="13.571429999999999"/>
    <n v="1"/>
    <n v="0.71428599999999998"/>
    <n v="20"/>
    <n v="14.28571"/>
    <n v="119.28572200000001"/>
    <x v="100"/>
    <n v="22"/>
    <n v="27"/>
    <n v="0.10395010395010396"/>
    <m/>
    <m/>
    <m/>
    <m/>
    <x v="13"/>
    <m/>
  </r>
  <r>
    <s v="11X153"/>
    <s v="X153"/>
    <s v="P.S. 153 HELEN KELLER"/>
    <s v="X"/>
    <n v="4"/>
    <s v="P.S. 153 HELEN KELLER-4"/>
    <n v="2014"/>
    <n v="92"/>
    <n v="308.4239"/>
    <n v="28"/>
    <n v="30.43478"/>
    <n v="24"/>
    <n v="26.086960000000001"/>
    <n v="15"/>
    <n v="16.304349999999999"/>
    <n v="25"/>
    <n v="27.173909999999999"/>
    <n v="40"/>
    <n v="43.478259999999999"/>
    <n v="146.73912999999999"/>
    <x v="100"/>
    <n v="24"/>
    <n v="26"/>
    <n v="0.10405827263267431"/>
    <m/>
    <m/>
    <m/>
    <m/>
    <x v="13"/>
    <m/>
  </r>
  <r>
    <s v="12X214"/>
    <s v="X214"/>
    <s v="P.S. 214"/>
    <s v="X"/>
    <n v="3"/>
    <s v="P.S. 214-3"/>
    <n v="2014"/>
    <n v="87"/>
    <n v="274.64370000000002"/>
    <n v="54"/>
    <n v="62.06897"/>
    <n v="21"/>
    <n v="24.137930000000001"/>
    <n v="10"/>
    <n v="11.494249999999999"/>
    <n v="2"/>
    <n v="2.298851"/>
    <n v="12"/>
    <n v="13.793100000000001"/>
    <n v="118.007662"/>
    <x v="100"/>
    <n v="24"/>
    <n v="26"/>
    <n v="0.10416666666666667"/>
    <m/>
    <m/>
    <m/>
    <m/>
    <x v="13"/>
    <m/>
  </r>
  <r>
    <s v="07X065"/>
    <s v="X065"/>
    <s v="P.S. 065 MOTHER HALE ACADEMY"/>
    <s v="X"/>
    <n v="5"/>
    <s v="P.S. 065 MOTHER HALE ACADEMY-5"/>
    <n v="2014"/>
    <n v="67"/>
    <n v="265.62689999999998"/>
    <n v="41"/>
    <n v="61.194029999999998"/>
    <n v="19"/>
    <n v="28.35821"/>
    <n v="7"/>
    <n v="10.447760000000001"/>
    <n v="0"/>
    <n v="0"/>
    <n v="7"/>
    <n v="10.447760000000001"/>
    <n v="116.41790999999999"/>
    <x v="100"/>
    <n v="25"/>
    <n v="25"/>
    <n v="0.10427528675703858"/>
    <m/>
    <m/>
    <m/>
    <m/>
    <x v="13"/>
    <m/>
  </r>
  <r>
    <s v="07X179"/>
    <s v="X179"/>
    <s v="P.S. 179"/>
    <s v="X"/>
    <n v="4"/>
    <s v="P.S. 179-4"/>
    <n v="2014"/>
    <n v="52"/>
    <n v="288.88459999999998"/>
    <n v="23"/>
    <n v="44.23077"/>
    <n v="19"/>
    <n v="36.538460000000001"/>
    <n v="10"/>
    <n v="19.23077"/>
    <n v="0"/>
    <n v="0"/>
    <n v="10"/>
    <n v="19.23077"/>
    <n v="124.99999999999999"/>
    <x v="100"/>
    <n v="25"/>
    <n v="25"/>
    <n v="0.10438413361169101"/>
    <m/>
    <m/>
    <m/>
    <m/>
    <x v="13"/>
    <m/>
  </r>
  <r>
    <s v="08X062"/>
    <s v="X062"/>
    <s v="P.S. 062 INOCENSIO CASANOVA"/>
    <s v="X"/>
    <n v="3"/>
    <s v="P.S. 062 INOCENSIO CASANOVA-3"/>
    <n v="2014"/>
    <n v="115"/>
    <n v="276.39999999999998"/>
    <n v="74"/>
    <n v="64.347830000000002"/>
    <n v="33"/>
    <n v="28.695650000000001"/>
    <n v="8"/>
    <n v="6.9565219999999997"/>
    <n v="0"/>
    <n v="0"/>
    <n v="8"/>
    <n v="6.9565219999999997"/>
    <n v="114.2029"/>
    <x v="100"/>
    <n v="25"/>
    <n v="25"/>
    <n v="0.10449320794148381"/>
    <m/>
    <m/>
    <m/>
    <m/>
    <x v="13"/>
    <m/>
  </r>
  <r>
    <s v="13K003"/>
    <s v="K003"/>
    <s v="P.S. 003 THE BEDFORD VILLAGE"/>
    <s v="K"/>
    <n v="4"/>
    <s v="P.S. 003 THE BEDFORD VILLAGE-4"/>
    <n v="2014"/>
    <n v="70"/>
    <n v="299.11430000000001"/>
    <n v="24"/>
    <n v="34.285710000000002"/>
    <n v="26"/>
    <n v="37.142859999999999"/>
    <n v="15"/>
    <n v="21.428570000000001"/>
    <n v="5"/>
    <n v="7.1428570000000002"/>
    <n v="20"/>
    <n v="28.571429999999999"/>
    <n v="133.80952066666669"/>
    <x v="82"/>
    <n v="26"/>
    <n v="26"/>
    <n v="0.10460251046025104"/>
    <e v="#N/A"/>
    <m/>
    <m/>
    <m/>
    <x v="12"/>
    <m/>
  </r>
  <r>
    <s v="13K282"/>
    <s v="K282"/>
    <s v="P.S. 282 PARK SLOPE"/>
    <s v="K"/>
    <n v="5"/>
    <s v="P.S. 282 PARK SLOPE-5"/>
    <n v="2014"/>
    <n v="94"/>
    <n v="311.27659999999997"/>
    <n v="19"/>
    <n v="20.212769999999999"/>
    <n v="36"/>
    <n v="38.297870000000003"/>
    <n v="23"/>
    <n v="24.46809"/>
    <n v="16"/>
    <n v="17.021280000000001"/>
    <n v="39"/>
    <n v="41.489359999999998"/>
    <n v="146.09930666666668"/>
    <x v="82"/>
    <n v="26"/>
    <n v="26"/>
    <n v="0.10471204188481677"/>
    <e v="#N/A"/>
    <m/>
    <m/>
    <m/>
    <x v="12"/>
    <m/>
  </r>
  <r>
    <s v="14K017"/>
    <s v="K017"/>
    <s v="P.S. 017 HENRY D. WOODWORTH"/>
    <s v="K"/>
    <n v="3"/>
    <s v="P.S. 017 HENRY D. WOODWORTH-3"/>
    <n v="2014"/>
    <n v="38"/>
    <n v="290.68419999999998"/>
    <n v="20"/>
    <n v="52.63158"/>
    <n v="8"/>
    <n v="21.052630000000001"/>
    <n v="8"/>
    <n v="21.052630000000001"/>
    <n v="2"/>
    <n v="5.2631579999999998"/>
    <n v="10"/>
    <n v="26.31579"/>
    <n v="126.31578599999999"/>
    <x v="82"/>
    <n v="26"/>
    <n v="26"/>
    <n v="0.10482180293501049"/>
    <e v="#N/A"/>
    <m/>
    <m/>
    <m/>
    <x v="12"/>
    <m/>
  </r>
  <r>
    <s v="14K019"/>
    <s v="K019"/>
    <s v="P.S. 019 ROBERTO CLEMENTE"/>
    <s v="K"/>
    <n v="5"/>
    <s v="P.S. 019 ROBERTO CLEMENTE-5"/>
    <n v="2014"/>
    <n v="51"/>
    <n v="266.27449999999999"/>
    <n v="37"/>
    <n v="72.549019999999999"/>
    <n v="12"/>
    <n v="23.529409999999999"/>
    <n v="2"/>
    <n v="3.9215689999999999"/>
    <n v="0"/>
    <n v="0"/>
    <n v="2"/>
    <n v="3.9215689999999999"/>
    <n v="110.457515"/>
    <x v="82"/>
    <n v="26"/>
    <n v="26"/>
    <n v="0.1049317943336831"/>
    <e v="#N/A"/>
    <m/>
    <m/>
    <m/>
    <x v="12"/>
    <m/>
  </r>
  <r>
    <s v="15K038"/>
    <s v="K038"/>
    <s v="P.S. 038 THE PACIFIC"/>
    <s v="K"/>
    <n v="5"/>
    <s v="P.S. 038 THE PACIFIC-5"/>
    <n v="2014"/>
    <n v="42"/>
    <n v="299.52379999999999"/>
    <n v="11"/>
    <n v="26.190480000000001"/>
    <n v="17"/>
    <n v="40.476190000000003"/>
    <n v="8"/>
    <n v="19.047619999999998"/>
    <n v="6"/>
    <n v="14.28571"/>
    <n v="14"/>
    <n v="33.333329999999997"/>
    <n v="140.47618666666668"/>
    <x v="82"/>
    <n v="26"/>
    <n v="26"/>
    <n v="0.10504201680672269"/>
    <e v="#N/A"/>
    <m/>
    <m/>
    <m/>
    <x v="12"/>
    <m/>
  </r>
  <r>
    <s v="15K039"/>
    <s v="K039"/>
    <s v="P.S. 039 HENRY BRISTOW"/>
    <s v="K"/>
    <n v="3"/>
    <s v="P.S. 039 HENRY BRISTOW-3"/>
    <n v="2014"/>
    <n v="54"/>
    <n v="322.27780000000001"/>
    <n v="5"/>
    <n v="9.2592590000000001"/>
    <n v="17"/>
    <n v="31.481480000000001"/>
    <n v="27"/>
    <n v="50"/>
    <n v="5"/>
    <n v="9.2592590000000001"/>
    <n v="32"/>
    <n v="59.259259999999998"/>
    <n v="153.08641700000001"/>
    <x v="82"/>
    <n v="26"/>
    <n v="26"/>
    <n v="0.10515247108307045"/>
    <e v="#N/A"/>
    <m/>
    <m/>
    <m/>
    <x v="12"/>
    <m/>
  </r>
  <r>
    <s v="15K172"/>
    <s v="K172"/>
    <s v="P.S. 172 BEACON SCHOOL OF EXCELLENCE"/>
    <s v="K"/>
    <n v="5"/>
    <s v="P.S. 172 BEACON SCHOOL OF EXCELLENCE-5"/>
    <n v="2014"/>
    <n v="77"/>
    <n v="328.6234"/>
    <n v="1"/>
    <n v="1.2987010000000001"/>
    <n v="25"/>
    <n v="32.467529999999996"/>
    <n v="34"/>
    <n v="44.155839999999998"/>
    <n v="17"/>
    <n v="22.077919999999999"/>
    <n v="51"/>
    <n v="66.233770000000007"/>
    <n v="162.33764766666667"/>
    <x v="82"/>
    <n v="26"/>
    <n v="26"/>
    <n v="0.10526315789473684"/>
    <e v="#N/A"/>
    <m/>
    <m/>
    <m/>
    <x v="12"/>
    <m/>
  </r>
  <r>
    <s v="15K676"/>
    <s v="K676"/>
    <s v="RED HOOK NEIGHBORHOOD SCHOOL"/>
    <s v="K"/>
    <n v="5"/>
    <s v="RED HOOK NEIGHBORHOOD SCHOOL-5"/>
    <n v="2014"/>
    <n v="27"/>
    <n v="266.81479999999999"/>
    <n v="18"/>
    <n v="66.666669999999996"/>
    <n v="7"/>
    <n v="25.925930000000001"/>
    <n v="2"/>
    <n v="7.4074070000000001"/>
    <n v="0"/>
    <n v="0"/>
    <n v="2"/>
    <n v="7.4074070000000001"/>
    <n v="113.58025499999999"/>
    <x v="82"/>
    <n v="26"/>
    <n v="26"/>
    <n v="0.10537407797681769"/>
    <e v="#N/A"/>
    <m/>
    <m/>
    <m/>
    <x v="12"/>
    <m/>
  </r>
  <r>
    <s v="16K262"/>
    <s v="K262"/>
    <s v="P.S. 262 EL HAJJ MALIK EL SHABAZZ ELEMENTARY SCHOOL"/>
    <s v="K"/>
    <n v="4"/>
    <s v="P.S. 262 EL HAJJ MALIK EL SHABAZZ ELEMENTARY SCHOOL-4"/>
    <n v="2014"/>
    <n v="46"/>
    <n v="303.91300000000001"/>
    <n v="13"/>
    <n v="28.260870000000001"/>
    <n v="18"/>
    <n v="39.130429999999997"/>
    <n v="10"/>
    <n v="21.739129999999999"/>
    <n v="5"/>
    <n v="10.86957"/>
    <n v="15"/>
    <n v="32.608699999999999"/>
    <n v="138.4058"/>
    <x v="82"/>
    <n v="26"/>
    <n v="26"/>
    <n v="0.10548523206751054"/>
    <e v="#N/A"/>
    <m/>
    <m/>
    <m/>
    <x v="12"/>
    <m/>
  </r>
  <r>
    <s v="17K161"/>
    <s v="K161"/>
    <s v="P.S. 161 THE CROWN"/>
    <s v="K"/>
    <n v="3"/>
    <s v="P.S. 161 THE CROWN-3"/>
    <n v="2014"/>
    <n v="79"/>
    <n v="298.27850000000001"/>
    <n v="30"/>
    <n v="37.974679999999999"/>
    <n v="27"/>
    <n v="34.177219999999998"/>
    <n v="17"/>
    <n v="21.518989999999999"/>
    <n v="5"/>
    <n v="6.3291139999999997"/>
    <n v="22"/>
    <n v="27.848099999999999"/>
    <n v="132.06751800000001"/>
    <x v="82"/>
    <n v="26"/>
    <n v="26"/>
    <n v="0.10559662090813093"/>
    <e v="#N/A"/>
    <m/>
    <m/>
    <m/>
    <x v="12"/>
    <m/>
  </r>
  <r>
    <s v="19K290"/>
    <s v="K290"/>
    <s v="P.S. 290 JUAN MOREL CAMPOS"/>
    <s v="K"/>
    <n v="5"/>
    <s v="P.S. 290 JUAN MOREL CAMPOS-5"/>
    <n v="2014"/>
    <n v="78"/>
    <n v="302.71789999999999"/>
    <n v="17"/>
    <n v="21.79487"/>
    <n v="43"/>
    <n v="55.128210000000003"/>
    <n v="14"/>
    <n v="17.948720000000002"/>
    <n v="4"/>
    <n v="5.1282050000000003"/>
    <n v="18"/>
    <n v="23.076920000000001"/>
    <n v="135.47009333333332"/>
    <x v="82"/>
    <n v="26"/>
    <n v="26"/>
    <n v="0.10570824524312897"/>
    <e v="#N/A"/>
    <m/>
    <m/>
    <m/>
    <x v="12"/>
    <m/>
  </r>
  <r>
    <s v="22K119"/>
    <s v="K119"/>
    <s v="P.S. 119 AMERSFORT"/>
    <s v="K"/>
    <n v="4"/>
    <s v="P.S. 119 AMERSFORT-4"/>
    <n v="2014"/>
    <n v="119"/>
    <n v="299.084"/>
    <n v="34"/>
    <n v="28.571429999999999"/>
    <n v="54"/>
    <n v="45.378149999999998"/>
    <n v="25"/>
    <n v="21.008400000000002"/>
    <n v="6"/>
    <n v="5.0420170000000004"/>
    <n v="31"/>
    <n v="26.050419999999999"/>
    <n v="134.173664"/>
    <x v="82"/>
    <n v="26"/>
    <n v="26"/>
    <n v="0.10582010582010583"/>
    <e v="#N/A"/>
    <m/>
    <m/>
    <m/>
    <x v="12"/>
    <m/>
  </r>
  <r>
    <s v="22K194"/>
    <s v="K194"/>
    <s v="P.S. 194 RAOUL WALLENBERG"/>
    <s v="K"/>
    <n v="3"/>
    <s v="P.S. 194 RAOUL WALLENBERG-3"/>
    <n v="2014"/>
    <n v="69"/>
    <n v="291.08699999999999"/>
    <n v="29"/>
    <n v="42.02899"/>
    <n v="27"/>
    <n v="39.130429999999997"/>
    <n v="13"/>
    <n v="18.840579999999999"/>
    <n v="0"/>
    <n v="0"/>
    <n v="13"/>
    <n v="18.840579999999999"/>
    <n v="125.60386333333332"/>
    <x v="82"/>
    <n v="26"/>
    <n v="26"/>
    <n v="0.1059322033898305"/>
    <e v="#N/A"/>
    <m/>
    <m/>
    <m/>
    <x v="12"/>
    <m/>
  </r>
  <r>
    <s v="22K194"/>
    <s v="K194"/>
    <s v="P.S. 194 RAOUL WALLENBERG"/>
    <s v="K"/>
    <n v="5"/>
    <s v="P.S. 194 RAOUL WALLENBERG-5"/>
    <n v="2014"/>
    <n v="67"/>
    <n v="280.3134"/>
    <n v="41"/>
    <n v="61.194029999999998"/>
    <n v="18"/>
    <n v="26.865670000000001"/>
    <n v="7"/>
    <n v="10.447760000000001"/>
    <n v="1"/>
    <n v="1.492537"/>
    <n v="8"/>
    <n v="11.940300000000001"/>
    <n v="117.41293066666665"/>
    <x v="82"/>
    <n v="26"/>
    <n v="26"/>
    <n v="0.10604453870625664"/>
    <e v="#N/A"/>
    <m/>
    <m/>
    <m/>
    <x v="12"/>
    <m/>
  </r>
  <r>
    <s v="22K195"/>
    <s v="K195"/>
    <s v="P.S. 195 MANHATTAN BEACH"/>
    <s v="K"/>
    <n v="3"/>
    <s v="P.S. 195 MANHATTAN BEACH-3"/>
    <n v="2014"/>
    <n v="67"/>
    <n v="321.88060000000002"/>
    <n v="5"/>
    <n v="7.4626869999999998"/>
    <n v="20"/>
    <n v="29.850750000000001"/>
    <n v="36"/>
    <n v="53.731340000000003"/>
    <n v="6"/>
    <n v="8.9552239999999994"/>
    <n v="42"/>
    <n v="62.686570000000003"/>
    <n v="154.72636833333334"/>
    <x v="82"/>
    <n v="26"/>
    <n v="26"/>
    <n v="0.10615711252653928"/>
    <e v="#N/A"/>
    <m/>
    <m/>
    <m/>
    <x v="12"/>
    <m/>
  </r>
  <r>
    <s v="23K298"/>
    <s v="K298"/>
    <s v="P.S. 298 DR. BETTY SHABAZZ"/>
    <s v="K"/>
    <n v="3"/>
    <s v="P.S. 298 DR. BETTY SHABAZZ-3"/>
    <n v="2014"/>
    <n v="35"/>
    <n v="272"/>
    <n v="28"/>
    <n v="80"/>
    <n v="5"/>
    <n v="14.28571"/>
    <n v="2"/>
    <n v="5.7142860000000004"/>
    <n v="0"/>
    <n v="0"/>
    <n v="2"/>
    <n v="5.7142860000000004"/>
    <n v="108.57142333333333"/>
    <x v="82"/>
    <n v="26"/>
    <n v="26"/>
    <n v="0.10626992561105207"/>
    <e v="#N/A"/>
    <m/>
    <m/>
    <m/>
    <x v="12"/>
    <m/>
  </r>
  <r>
    <s v="23K298"/>
    <s v="K298"/>
    <s v="P.S. 298 DR. BETTY SHABAZZ"/>
    <s v="K"/>
    <n v="5"/>
    <s v="P.S. 298 DR. BETTY SHABAZZ-5"/>
    <n v="2014"/>
    <n v="32"/>
    <n v="274.09379999999999"/>
    <n v="17"/>
    <n v="53.125"/>
    <n v="14"/>
    <n v="43.75"/>
    <n v="1"/>
    <n v="3.125"/>
    <n v="0"/>
    <n v="0"/>
    <n v="1"/>
    <n v="3.125"/>
    <n v="116.66666666666666"/>
    <x v="82"/>
    <n v="26"/>
    <n v="26"/>
    <n v="0.10638297872340426"/>
    <e v="#N/A"/>
    <m/>
    <m/>
    <m/>
    <x v="12"/>
    <m/>
  </r>
  <r>
    <s v="23K327"/>
    <s v="K327"/>
    <s v="P.S. 327 DR. ROSE B. ENGLISH"/>
    <s v="K"/>
    <n v="3"/>
    <s v="P.S. 327 DR. ROSE B. ENGLISH-3"/>
    <n v="2014"/>
    <n v="52"/>
    <n v="283.07690000000002"/>
    <n v="27"/>
    <n v="51.923079999999999"/>
    <n v="20"/>
    <n v="38.461539999999999"/>
    <n v="4"/>
    <n v="7.6923079999999997"/>
    <n v="1"/>
    <n v="1.9230769999999999"/>
    <n v="5"/>
    <n v="9.6153849999999998"/>
    <n v="119.87180066666666"/>
    <x v="82"/>
    <n v="26"/>
    <n v="26"/>
    <n v="0.10649627263045794"/>
    <e v="#N/A"/>
    <m/>
    <m/>
    <m/>
    <x v="12"/>
    <m/>
  </r>
  <r>
    <s v="25Q169"/>
    <s v="Q169"/>
    <s v="P.S. 169 BAY TERRACE"/>
    <s v="Q"/>
    <n v="4"/>
    <s v="P.S. 169 BAY TERRACE-4"/>
    <n v="2014"/>
    <n v="54"/>
    <n v="317.88889999999998"/>
    <n v="8"/>
    <n v="14.81481"/>
    <n v="20"/>
    <n v="37.037039999999998"/>
    <n v="19"/>
    <n v="35.185189999999999"/>
    <n v="7"/>
    <n v="12.962960000000001"/>
    <n v="26"/>
    <n v="48.148150000000001"/>
    <n v="148.76543333333331"/>
    <x v="82"/>
    <n v="26"/>
    <n v="26"/>
    <n v="0.10660980810234541"/>
    <e v="#N/A"/>
    <m/>
    <m/>
    <m/>
    <x v="12"/>
    <m/>
  </r>
  <r>
    <s v="25Q201"/>
    <s v="Q201"/>
    <s v="P.S. 201 THE DISCOVERY SCHOOL FOR INQUIRY AND RESEARCH"/>
    <s v="Q"/>
    <n v="3"/>
    <s v="P.S. 201 THE DISCOVERY SCHOOL FOR INQUIRY AND RESEARCH-3"/>
    <n v="2014"/>
    <n v="64"/>
    <n v="301.03129999999999"/>
    <n v="24"/>
    <n v="37.5"/>
    <n v="16"/>
    <n v="25"/>
    <n v="19"/>
    <n v="29.6875"/>
    <n v="5"/>
    <n v="7.8125"/>
    <n v="24"/>
    <n v="37.5"/>
    <n v="135.9375"/>
    <x v="82"/>
    <n v="26"/>
    <n v="26"/>
    <n v="0.10672358591248667"/>
    <e v="#N/A"/>
    <m/>
    <m/>
    <m/>
    <x v="12"/>
    <m/>
  </r>
  <r>
    <s v="26Q098"/>
    <s v="Q098"/>
    <s v="P.S. 098 THE DOUGLASTON SCHOOL"/>
    <s v="Q"/>
    <n v="3"/>
    <s v="P.S. 098 THE DOUGLASTON SCHOOL-3"/>
    <n v="2014"/>
    <n v="29"/>
    <n v="321.20690000000002"/>
    <n v="3"/>
    <n v="10.34483"/>
    <n v="6"/>
    <n v="20.68966"/>
    <n v="19"/>
    <n v="65.517240000000001"/>
    <n v="1"/>
    <n v="3.4482759999999999"/>
    <n v="20"/>
    <n v="68.965519999999998"/>
    <n v="154.02299533333331"/>
    <x v="82"/>
    <n v="26"/>
    <n v="26"/>
    <n v="0.10683760683760685"/>
    <e v="#N/A"/>
    <m/>
    <m/>
    <m/>
    <x v="12"/>
    <m/>
  </r>
  <r>
    <s v="26Q191"/>
    <s v="Q191"/>
    <s v="P.S. 191 MAYFLOWER"/>
    <s v="Q"/>
    <n v="3"/>
    <s v="P.S. 191 MAYFLOWER-3"/>
    <n v="2014"/>
    <n v="50"/>
    <n v="324.60000000000002"/>
    <n v="3"/>
    <n v="6"/>
    <n v="11"/>
    <n v="22"/>
    <n v="33"/>
    <n v="66"/>
    <n v="3"/>
    <n v="6"/>
    <n v="36"/>
    <n v="72"/>
    <n v="157.33333333333331"/>
    <x v="82"/>
    <n v="26"/>
    <n v="26"/>
    <n v="0.10695187165775401"/>
    <e v="#N/A"/>
    <m/>
    <m/>
    <m/>
    <x v="12"/>
    <m/>
  </r>
  <r>
    <s v="27Q047"/>
    <s v="Q047"/>
    <s v="P.S. 047 CHRIS GALAS"/>
    <s v="Q"/>
    <n v="5"/>
    <s v="P.S. 047 CHRIS GALAS-5"/>
    <n v="2014"/>
    <n v="22"/>
    <n v="312.81819999999999"/>
    <n v="4"/>
    <n v="18.181819999999998"/>
    <n v="9"/>
    <n v="40.909089999999999"/>
    <n v="6"/>
    <n v="27.272729999999999"/>
    <n v="3"/>
    <n v="13.63636"/>
    <n v="9"/>
    <n v="40.909089999999999"/>
    <n v="145.45454333333333"/>
    <x v="82"/>
    <n v="26"/>
    <n v="26"/>
    <n v="0.10706638115631692"/>
    <e v="#N/A"/>
    <m/>
    <m/>
    <m/>
    <x v="12"/>
    <m/>
  </r>
  <r>
    <s v="28Q174"/>
    <s v="Q174"/>
    <s v="P.S. 174 WILLIAM SIDNEY MOUNT"/>
    <s v="Q"/>
    <n v="3"/>
    <s v="P.S. 174 WILLIAM SIDNEY MOUNT-3"/>
    <n v="2014"/>
    <n v="107"/>
    <n v="319.2056"/>
    <n v="19"/>
    <n v="17.757010000000001"/>
    <n v="20"/>
    <n v="18.691590000000001"/>
    <n v="56"/>
    <n v="52.336449999999999"/>
    <n v="12"/>
    <n v="11.21495"/>
    <n v="68"/>
    <n v="63.551400000000001"/>
    <n v="152.33644666666666"/>
    <x v="82"/>
    <n v="26"/>
    <n v="26"/>
    <n v="0.10718113612004287"/>
    <e v="#N/A"/>
    <m/>
    <m/>
    <m/>
    <x v="12"/>
    <m/>
  </r>
  <r>
    <s v="29Q136"/>
    <s v="Q136"/>
    <s v="P.S. 136 ROY WILKINS"/>
    <s v="Q"/>
    <n v="4"/>
    <s v="P.S. 136 ROY WILKINS-4"/>
    <n v="2014"/>
    <n v="85"/>
    <n v="298.32940000000002"/>
    <n v="24"/>
    <n v="28.235289999999999"/>
    <n v="40"/>
    <n v="47.058819999999997"/>
    <n v="16"/>
    <n v="18.823530000000002"/>
    <n v="5"/>
    <n v="5.8823530000000002"/>
    <n v="21"/>
    <n v="24.705880000000001"/>
    <n v="134.11763933333333"/>
    <x v="82"/>
    <n v="26"/>
    <n v="26"/>
    <n v="0.1072961373390558"/>
    <e v="#N/A"/>
    <m/>
    <m/>
    <m/>
    <x v="12"/>
    <m/>
  </r>
  <r>
    <s v="29Q295"/>
    <s v="Q295"/>
    <s v="P.S./I.S. 295"/>
    <s v="Q"/>
    <n v="4"/>
    <s v="P.S./I.S. 295-4"/>
    <n v="2014"/>
    <n v="61"/>
    <n v="308.2131"/>
    <n v="13"/>
    <n v="21.31148"/>
    <n v="20"/>
    <n v="32.78689"/>
    <n v="17"/>
    <n v="27.868849999999998"/>
    <n v="11"/>
    <n v="18.032789999999999"/>
    <n v="28"/>
    <n v="45.90164"/>
    <n v="147.54099666666667"/>
    <x v="82"/>
    <n v="26"/>
    <n v="26"/>
    <n v="0.10741138560687433"/>
    <e v="#N/A"/>
    <m/>
    <m/>
    <m/>
    <x v="12"/>
    <m/>
  </r>
  <r>
    <s v="30Q084"/>
    <s v="Q084"/>
    <s v="P.S. 084 STEINWAY"/>
    <s v="Q"/>
    <n v="3"/>
    <s v="P.S. 084 STEINWAY-3"/>
    <n v="2014"/>
    <n v="40"/>
    <n v="312.625"/>
    <n v="7"/>
    <n v="17.5"/>
    <n v="14"/>
    <n v="35"/>
    <n v="17"/>
    <n v="42.5"/>
    <n v="2"/>
    <n v="5"/>
    <n v="19"/>
    <n v="47.5"/>
    <n v="145"/>
    <x v="82"/>
    <n v="26"/>
    <n v="26"/>
    <n v="0.10752688172043011"/>
    <e v="#N/A"/>
    <m/>
    <m/>
    <m/>
    <x v="12"/>
    <m/>
  </r>
  <r>
    <s v="31R005"/>
    <s v="R005"/>
    <s v="P.S. 005 HUGUENOT"/>
    <s v="R"/>
    <n v="4"/>
    <s v="P.S. 005 HUGUENOT-4"/>
    <n v="2014"/>
    <n v="31"/>
    <n v="309.83870000000002"/>
    <n v="3"/>
    <n v="9.6774190000000004"/>
    <n v="16"/>
    <n v="51.612900000000003"/>
    <n v="10"/>
    <n v="32.25806"/>
    <n v="2"/>
    <n v="6.451613"/>
    <n v="12"/>
    <n v="38.709679999999999"/>
    <n v="145.16127833333331"/>
    <x v="82"/>
    <n v="26"/>
    <n v="26"/>
    <n v="0.1076426264800861"/>
    <e v="#N/A"/>
    <m/>
    <m/>
    <m/>
    <x v="12"/>
    <m/>
  </r>
  <r>
    <s v="31R038"/>
    <s v="R038"/>
    <s v="P.S. 038 GEORGE CROMWELL"/>
    <s v="R"/>
    <n v="3"/>
    <s v="P.S. 038 GEORGE CROMWELL-3"/>
    <n v="2014"/>
    <n v="56"/>
    <n v="318.07139999999998"/>
    <n v="7"/>
    <n v="12.5"/>
    <n v="18"/>
    <n v="32.142859999999999"/>
    <n v="28"/>
    <n v="50"/>
    <n v="3"/>
    <n v="5.3571429999999998"/>
    <n v="31"/>
    <n v="55.357140000000001"/>
    <n v="149.40476599999997"/>
    <x v="82"/>
    <n v="26"/>
    <n v="26"/>
    <n v="0.10775862068965517"/>
    <e v="#N/A"/>
    <m/>
    <m/>
    <m/>
    <x v="12"/>
    <m/>
  </r>
  <r>
    <s v="31R038"/>
    <s v="R038"/>
    <s v="P.S. 038 GEORGE CROMWELL"/>
    <s v="R"/>
    <n v="4"/>
    <s v="P.S. 038 GEORGE CROMWELL-4"/>
    <n v="2014"/>
    <n v="63"/>
    <n v="305.1746"/>
    <n v="12"/>
    <n v="19.047619999999998"/>
    <n v="26"/>
    <n v="41.269840000000002"/>
    <n v="20"/>
    <n v="31.746030000000001"/>
    <n v="5"/>
    <n v="7.9365079999999999"/>
    <n v="25"/>
    <n v="39.682540000000003"/>
    <n v="142.85713933333332"/>
    <x v="82"/>
    <n v="26"/>
    <n v="26"/>
    <n v="0.10787486515641855"/>
    <e v="#N/A"/>
    <m/>
    <m/>
    <m/>
    <x v="12"/>
    <m/>
  </r>
  <r>
    <s v="31R050"/>
    <s v="R050"/>
    <s v="P.S. 050 FRANK HANKINSON"/>
    <s v="R"/>
    <n v="4"/>
    <s v="P.S. 050 FRANK HANKINSON-4"/>
    <n v="2014"/>
    <n v="143"/>
    <n v="322.65730000000002"/>
    <n v="19"/>
    <n v="13.286709999999999"/>
    <n v="44"/>
    <n v="30.76923"/>
    <n v="31"/>
    <n v="21.678319999999999"/>
    <n v="49"/>
    <n v="34.265729999999998"/>
    <n v="80"/>
    <n v="55.94406"/>
    <n v="158.97434333333331"/>
    <x v="82"/>
    <n v="26"/>
    <n v="26"/>
    <n v="0.10799136069114472"/>
    <e v="#N/A"/>
    <m/>
    <m/>
    <m/>
    <x v="12"/>
    <m/>
  </r>
  <r>
    <s v="31R065"/>
    <s v="R065"/>
    <s v="P.S. 65 THE ACADEMY OF INNOVATIVE LEARNING"/>
    <s v="R"/>
    <n v="5"/>
    <s v="P.S. 65 THE ACADEMY OF INNOVATIVE LEARNING-5"/>
    <n v="2014"/>
    <n v="79"/>
    <n v="307.1139"/>
    <n v="16"/>
    <n v="20.253160000000001"/>
    <n v="38"/>
    <n v="48.10127"/>
    <n v="14"/>
    <n v="17.721520000000002"/>
    <n v="11"/>
    <n v="13.924049999999999"/>
    <n v="25"/>
    <n v="31.645569999999999"/>
    <n v="141.77215333333331"/>
    <x v="82"/>
    <n v="26"/>
    <n v="26"/>
    <n v="0.10810810810810811"/>
    <e v="#N/A"/>
    <m/>
    <m/>
    <m/>
    <x v="12"/>
    <m/>
  </r>
  <r>
    <s v="32K377"/>
    <s v="K377"/>
    <s v="P.S. 377 ALEJANDRINA B. DE GAUTIER"/>
    <s v="K"/>
    <n v="5"/>
    <s v="P.S. 377 ALEJANDRINA B. DE GAUTIER-5"/>
    <n v="2014"/>
    <n v="56"/>
    <n v="275.7679"/>
    <n v="33"/>
    <n v="58.928570000000001"/>
    <n v="21"/>
    <n v="37.5"/>
    <n v="2"/>
    <n v="3.5714290000000002"/>
    <n v="0"/>
    <n v="0"/>
    <n v="2"/>
    <n v="3.5714290000000002"/>
    <n v="114.88095166666668"/>
    <x v="82"/>
    <n v="26"/>
    <n v="26"/>
    <n v="0.10822510822510822"/>
    <e v="#N/A"/>
    <m/>
    <m/>
    <m/>
    <x v="12"/>
    <m/>
  </r>
  <r>
    <s v="10X003"/>
    <s v="X003"/>
    <s v="P.S. 3 RAUL JULIA MICRO SOCIETY"/>
    <s v="X"/>
    <n v="5"/>
    <s v="P.S. 3 RAUL JULIA MICRO SOCIETY-5"/>
    <n v="2014"/>
    <n v="19"/>
    <n v="286.63159999999999"/>
    <n v="10"/>
    <n v="52.63158"/>
    <n v="8"/>
    <n v="42.105260000000001"/>
    <n v="1"/>
    <n v="5.2631579999999998"/>
    <n v="0"/>
    <n v="0"/>
    <n v="1"/>
    <n v="5.2631579999999998"/>
    <n v="117.54385666666667"/>
    <x v="100"/>
    <n v="25"/>
    <n v="25"/>
    <n v="0.10834236186348861"/>
    <m/>
    <m/>
    <m/>
    <m/>
    <x v="13"/>
    <m/>
  </r>
  <r>
    <s v="10X015"/>
    <s v="X015"/>
    <s v="P.S. X015 INSTITUTE FOR ENVIRONMENTAL LEARNING"/>
    <s v="X"/>
    <n v="4"/>
    <s v="P.S. X015 INSTITUTE FOR ENVIRONMENTAL LEARNING-4"/>
    <n v="2014"/>
    <n v="63"/>
    <n v="301.04759999999999"/>
    <n v="19"/>
    <n v="30.158729999999998"/>
    <n v="26"/>
    <n v="41.269840000000002"/>
    <n v="16"/>
    <n v="25.396830000000001"/>
    <n v="2"/>
    <n v="3.1746029999999998"/>
    <n v="18"/>
    <n v="28.571429999999999"/>
    <n v="133.86243933333333"/>
    <x v="100"/>
    <n v="25"/>
    <n v="25"/>
    <n v="0.10845986984815618"/>
    <m/>
    <m/>
    <m/>
    <m/>
    <x v="13"/>
    <m/>
  </r>
  <r>
    <s v="20K186"/>
    <s v="K186"/>
    <s v="P.S. 186 DR. IRVING A GLADSTONE"/>
    <s v="K"/>
    <n v="4"/>
    <s v="P.S. 186 DR. IRVING A GLADSTONE-4"/>
    <n v="2014"/>
    <n v="135"/>
    <n v="305.11849999999998"/>
    <n v="29"/>
    <n v="21.481480000000001"/>
    <n v="52"/>
    <n v="38.518520000000002"/>
    <n v="40"/>
    <n v="29.629629999999999"/>
    <n v="14"/>
    <n v="10.370369999999999"/>
    <n v="54"/>
    <n v="40"/>
    <n v="142.96296333333331"/>
    <x v="83"/>
    <n v="25"/>
    <n v="26"/>
    <n v="0.10857763300760044"/>
    <e v="#N/A"/>
    <m/>
    <m/>
    <m/>
    <x v="12"/>
    <m/>
  </r>
  <r>
    <s v="10X054"/>
    <s v="X054"/>
    <s v="P.S. / I.S. 54"/>
    <s v="X"/>
    <n v="4"/>
    <s v="P.S. / I.S. 54-4"/>
    <n v="2014"/>
    <n v="65"/>
    <n v="280.76920000000001"/>
    <n v="31"/>
    <n v="47.692309999999999"/>
    <n v="30"/>
    <n v="46.153849999999998"/>
    <n v="4"/>
    <n v="6.1538459999999997"/>
    <n v="0"/>
    <n v="0"/>
    <n v="4"/>
    <n v="6.1538459999999997"/>
    <n v="119.48718666666666"/>
    <x v="100"/>
    <n v="25"/>
    <n v="25"/>
    <n v="0.10869565217391304"/>
    <e v="#N/A"/>
    <m/>
    <m/>
    <m/>
    <x v="13"/>
    <m/>
  </r>
  <r>
    <s v="15K230"/>
    <s v="K230"/>
    <s v="P.S. 230 DORIS L. COHEN"/>
    <s v="K"/>
    <n v="3"/>
    <s v="P.S. 230 DORIS L. COHEN-3"/>
    <n v="2014"/>
    <n v="184"/>
    <n v="303.5"/>
    <n v="61"/>
    <n v="33.152169999999998"/>
    <n v="47"/>
    <n v="25.543479999999999"/>
    <n v="65"/>
    <n v="35.326090000000001"/>
    <n v="11"/>
    <n v="5.9782609999999998"/>
    <n v="76"/>
    <n v="41.304349999999999"/>
    <n v="138.04348199999998"/>
    <x v="84"/>
    <n v="25"/>
    <n v="26"/>
    <n v="0.1088139281828074"/>
    <m/>
    <m/>
    <m/>
    <m/>
    <x v="12"/>
    <m/>
  </r>
  <r>
    <s v="24Q128"/>
    <s v="Q128"/>
    <s v="P.S. 128 THE LORRAINE TUZZO, JUNIPER VALLEY ELEMENTARY SCHOOL"/>
    <s v="Q"/>
    <n v="5"/>
    <s v="P.S. 128 THE LORRAINE TUZZO, JUNIPER VALLEY ELEMENTARY SCHOOL-5"/>
    <n v="2014"/>
    <n v="88"/>
    <n v="318.77269999999999"/>
    <n v="20"/>
    <n v="22.727270000000001"/>
    <n v="25"/>
    <n v="28.409089999999999"/>
    <n v="18"/>
    <n v="20.454550000000001"/>
    <n v="25"/>
    <n v="28.409089999999999"/>
    <n v="43"/>
    <n v="48.863639999999997"/>
    <n v="151.51515333333333"/>
    <x v="84"/>
    <n v="25"/>
    <n v="26"/>
    <n v="0.10893246187363835"/>
    <m/>
    <m/>
    <m/>
    <m/>
    <x v="12"/>
    <m/>
  </r>
  <r>
    <s v="25Q107"/>
    <s v="Q107"/>
    <s v="P.S. 107 THOMAS A DOOLEY"/>
    <s v="Q"/>
    <n v="3"/>
    <s v="P.S. 107 THOMAS A DOOLEY-3"/>
    <n v="2014"/>
    <n v="139"/>
    <n v="303.3381"/>
    <n v="43"/>
    <n v="30.93525"/>
    <n v="43"/>
    <n v="30.93525"/>
    <n v="49"/>
    <n v="35.251800000000003"/>
    <n v="4"/>
    <n v="2.8776980000000001"/>
    <n v="53"/>
    <n v="38.1295"/>
    <n v="136.69064599999999"/>
    <x v="84"/>
    <n v="25"/>
    <n v="26"/>
    <n v="0.10905125408942204"/>
    <m/>
    <m/>
    <m/>
    <m/>
    <x v="12"/>
    <m/>
  </r>
  <r>
    <s v="28Q101"/>
    <s v="Q101"/>
    <s v="P.S. 101 SCHOOL IN THE GARDENS"/>
    <s v="Q"/>
    <n v="3"/>
    <s v="P.S. 101 SCHOOL IN THE GARDENS-3"/>
    <n v="2014"/>
    <n v="81"/>
    <n v="324.70370000000003"/>
    <n v="8"/>
    <n v="9.8765429999999999"/>
    <n v="24"/>
    <n v="29.629629999999999"/>
    <n v="41"/>
    <n v="50.617280000000001"/>
    <n v="8"/>
    <n v="9.8765429999999999"/>
    <n v="49"/>
    <n v="60.493830000000003"/>
    <n v="153.49793566666665"/>
    <x v="84"/>
    <n v="25"/>
    <n v="26"/>
    <n v="0.10917030567685589"/>
    <m/>
    <m/>
    <m/>
    <m/>
    <x v="12"/>
    <m/>
  </r>
  <r>
    <s v="02M001"/>
    <s v="M001"/>
    <s v="P.S. 001 ALFRED E. SMITH"/>
    <s v="M"/>
    <n v="4"/>
    <s v="P.S. 001 ALFRED E. SMITH-4"/>
    <n v="2014"/>
    <n v="64"/>
    <n v="298.73439999999999"/>
    <n v="18"/>
    <n v="28.125"/>
    <n v="23"/>
    <n v="35.9375"/>
    <n v="15"/>
    <n v="23.4375"/>
    <n v="8"/>
    <n v="12.5"/>
    <n v="23"/>
    <n v="35.9375"/>
    <n v="140.10416666666666"/>
    <x v="63"/>
    <n v="25"/>
    <n v="26"/>
    <n v="0.10928961748633879"/>
    <m/>
    <m/>
    <m/>
    <m/>
    <x v="12"/>
    <m/>
  </r>
  <r>
    <s v="17K006"/>
    <s v="K006"/>
    <s v="P.S. 006"/>
    <s v="K"/>
    <n v="4"/>
    <s v="P.S. 006-4"/>
    <n v="2014"/>
    <n v="99"/>
    <n v="291.47469999999998"/>
    <n v="40"/>
    <n v="40.404040000000002"/>
    <n v="41"/>
    <n v="41.414140000000003"/>
    <n v="16"/>
    <n v="16.161619999999999"/>
    <n v="2"/>
    <n v="2.0202019999999998"/>
    <n v="18"/>
    <n v="18.181819999999998"/>
    <n v="126.59933066666666"/>
    <x v="63"/>
    <n v="25"/>
    <n v="26"/>
    <n v="0.10940919037199125"/>
    <m/>
    <m/>
    <m/>
    <m/>
    <x v="12"/>
    <m/>
  </r>
  <r>
    <s v="22K193"/>
    <s v="K193"/>
    <s v="P.S. 193 GIL HODGES"/>
    <s v="K"/>
    <n v="3"/>
    <s v="P.S. 193 GIL HODGES-3"/>
    <n v="2014"/>
    <n v="143"/>
    <n v="309.4126"/>
    <n v="29"/>
    <n v="20.279720000000001"/>
    <n v="52"/>
    <n v="36.363639999999997"/>
    <n v="57"/>
    <n v="39.860140000000001"/>
    <n v="5"/>
    <n v="3.4965030000000001"/>
    <n v="62"/>
    <n v="43.356639999999999"/>
    <n v="142.191146"/>
    <x v="63"/>
    <n v="25"/>
    <n v="26"/>
    <n v="0.10952902519167579"/>
    <m/>
    <m/>
    <m/>
    <m/>
    <x v="12"/>
    <m/>
  </r>
  <r>
    <s v="28Q196"/>
    <s v="Q196"/>
    <s v="P.S. 196 GRAND CENTRAL PARKWAY"/>
    <s v="Q"/>
    <n v="5"/>
    <s v="P.S. 196 GRAND CENTRAL PARKWAY-5"/>
    <n v="2014"/>
    <n v="105"/>
    <n v="322.88569999999999"/>
    <n v="18"/>
    <n v="17.142859999999999"/>
    <n v="20"/>
    <n v="19.047619999999998"/>
    <n v="39"/>
    <n v="37.142859999999999"/>
    <n v="28"/>
    <n v="26.66667"/>
    <n v="67"/>
    <n v="63.809519999999999"/>
    <n v="157.77779333333331"/>
    <x v="63"/>
    <n v="25"/>
    <n v="26"/>
    <n v="0.10964912280701754"/>
    <m/>
    <m/>
    <m/>
    <m/>
    <x v="12"/>
    <m/>
  </r>
  <r>
    <s v="29Q052"/>
    <s v="Q052"/>
    <s v="P.S. 052 QUEENS"/>
    <s v="Q"/>
    <n v="3"/>
    <s v="P.S. 052 QUEENS-3"/>
    <n v="2014"/>
    <n v="66"/>
    <n v="286.66669999999999"/>
    <n v="30"/>
    <n v="45.454549999999998"/>
    <n v="27"/>
    <n v="40.909089999999999"/>
    <n v="9"/>
    <n v="13.63636"/>
    <n v="0"/>
    <n v="0"/>
    <n v="9"/>
    <n v="13.63636"/>
    <n v="122.72726999999999"/>
    <x v="63"/>
    <n v="25"/>
    <n v="26"/>
    <n v="0.10976948408342481"/>
    <m/>
    <m/>
    <m/>
    <m/>
    <x v="12"/>
    <m/>
  </r>
  <r>
    <s v="10X159"/>
    <s v="X159"/>
    <s v="P.S. 159 LUIS MUNOZ MARIN BILING"/>
    <s v="X"/>
    <n v="3"/>
    <s v="P.S. 159 LUIS MUNOZ MARIN BILING-3"/>
    <n v="2014"/>
    <n v="42"/>
    <n v="283.95240000000001"/>
    <n v="23"/>
    <n v="54.761899999999997"/>
    <n v="14"/>
    <n v="33.333329999999997"/>
    <n v="5"/>
    <n v="11.90476"/>
    <n v="0"/>
    <n v="0"/>
    <n v="5"/>
    <n v="11.90476"/>
    <n v="119.04760666666665"/>
    <x v="100"/>
    <n v="25"/>
    <n v="25"/>
    <n v="0.10989010989010989"/>
    <e v="#N/A"/>
    <m/>
    <m/>
    <m/>
    <x v="13"/>
    <m/>
  </r>
  <r>
    <s v="10X386"/>
    <s v="X386"/>
    <s v="SCHOOL FOR ENVIRONMENTAL CITIZENSHIP"/>
    <s v="X"/>
    <n v="3"/>
    <s v="SCHOOL FOR ENVIRONMENTAL CITIZENSHIP-3"/>
    <n v="2014"/>
    <n v="63"/>
    <n v="290.47620000000001"/>
    <n v="29"/>
    <n v="46.031750000000002"/>
    <n v="19"/>
    <n v="30.158729999999998"/>
    <n v="14"/>
    <n v="22.22222"/>
    <n v="1"/>
    <n v="1.587302"/>
    <n v="15"/>
    <n v="23.809519999999999"/>
    <n v="126.45502733333335"/>
    <x v="100"/>
    <n v="25"/>
    <n v="25"/>
    <n v="0.11001100110011"/>
    <e v="#N/A"/>
    <m/>
    <m/>
    <m/>
    <x v="13"/>
    <m/>
  </r>
  <r>
    <s v="15K146"/>
    <s v="K146"/>
    <s v="P.S. 146"/>
    <s v="K"/>
    <n v="3"/>
    <s v="P.S. 146-3"/>
    <n v="2014"/>
    <n v="11"/>
    <n v="320.09089999999998"/>
    <n v="1"/>
    <n v="9.0909089999999999"/>
    <n v="5"/>
    <n v="45.454549999999998"/>
    <n v="5"/>
    <n v="45.454549999999998"/>
    <n v="0"/>
    <n v="0"/>
    <n v="5"/>
    <n v="45.454549999999998"/>
    <n v="145.45455899999999"/>
    <x v="107"/>
    <n v="25"/>
    <n v="26"/>
    <n v="0.11013215859030838"/>
    <m/>
    <m/>
    <m/>
    <m/>
    <x v="12"/>
    <m/>
  </r>
  <r>
    <s v="17K221"/>
    <s v="K221"/>
    <s v="P.S. 221 TOUSSAINT L'OUVERTURE"/>
    <s v="K"/>
    <n v="3"/>
    <s v="P.S. 221 TOUSSAINT L'OUVERTURE-3"/>
    <n v="2014"/>
    <n v="74"/>
    <n v="289.27030000000002"/>
    <n v="34"/>
    <n v="45.945950000000003"/>
    <n v="22"/>
    <n v="29.72973"/>
    <n v="17"/>
    <n v="22.97297"/>
    <n v="1"/>
    <n v="1.351351"/>
    <n v="18"/>
    <n v="24.32432"/>
    <n v="126.57657533333334"/>
    <x v="107"/>
    <n v="25"/>
    <n v="26"/>
    <n v="0.11025358324145534"/>
    <m/>
    <m/>
    <m/>
    <m/>
    <x v="12"/>
    <m/>
  </r>
  <r>
    <s v="19K306"/>
    <s v="K306"/>
    <s v="P.S. 306 ETHAN ALLEN"/>
    <s v="K"/>
    <n v="4"/>
    <s v="P.S. 306 ETHAN ALLEN-4"/>
    <n v="2014"/>
    <n v="66"/>
    <n v="290.8485"/>
    <n v="24"/>
    <n v="36.363639999999997"/>
    <n v="31"/>
    <n v="46.969700000000003"/>
    <n v="9"/>
    <n v="13.63636"/>
    <n v="2"/>
    <n v="3.030303"/>
    <n v="11"/>
    <n v="16.66667"/>
    <n v="127.77777933333331"/>
    <x v="107"/>
    <n v="25"/>
    <n v="26"/>
    <n v="0.11037527593818984"/>
    <m/>
    <m/>
    <m/>
    <m/>
    <x v="12"/>
    <m/>
  </r>
  <r>
    <s v="21K153"/>
    <s v="K153"/>
    <s v="P.S. 153 HOMECREST"/>
    <s v="K"/>
    <n v="3"/>
    <s v="P.S. 153 HOMECREST-3"/>
    <n v="2014"/>
    <n v="66"/>
    <n v="314.09089999999998"/>
    <n v="16"/>
    <n v="24.242419999999999"/>
    <n v="15"/>
    <n v="22.727270000000001"/>
    <n v="28"/>
    <n v="42.424239999999998"/>
    <n v="7"/>
    <n v="10.606059999999999"/>
    <n v="35"/>
    <n v="53.030299999999997"/>
    <n v="146.46463333333332"/>
    <x v="107"/>
    <n v="25"/>
    <n v="26"/>
    <n v="0.11049723756906078"/>
    <m/>
    <m/>
    <m/>
    <m/>
    <x v="12"/>
    <m/>
  </r>
  <r>
    <s v="22K052"/>
    <s v="K052"/>
    <s v="P.S. 052 SHEEPSHEAD BAY"/>
    <s v="K"/>
    <n v="5"/>
    <s v="P.S. 052 SHEEPSHEAD BAY-5"/>
    <n v="2014"/>
    <n v="119"/>
    <n v="299.71429999999998"/>
    <n v="42"/>
    <n v="35.294119999999999"/>
    <n v="44"/>
    <n v="36.974789999999999"/>
    <n v="17"/>
    <n v="14.28571"/>
    <n v="16"/>
    <n v="13.44538"/>
    <n v="33"/>
    <n v="27.731089999999998"/>
    <n v="135.29411666666667"/>
    <x v="107"/>
    <n v="25"/>
    <n v="26"/>
    <n v="0.11061946902654868"/>
    <m/>
    <m/>
    <m/>
    <m/>
    <x v="12"/>
    <m/>
  </r>
  <r>
    <s v="22K277"/>
    <s v="K277"/>
    <s v="P.S. 277 GERRITSEN BEACH"/>
    <s v="K"/>
    <n v="4"/>
    <s v="P.S. 277 GERRITSEN BEACH-4"/>
    <n v="2014"/>
    <n v="68"/>
    <n v="313.29410000000001"/>
    <n v="18"/>
    <n v="26.470590000000001"/>
    <n v="17"/>
    <n v="25"/>
    <n v="19"/>
    <n v="27.941179999999999"/>
    <n v="14"/>
    <n v="20.588239999999999"/>
    <n v="33"/>
    <n v="48.529409999999999"/>
    <n v="147.54903666666667"/>
    <x v="107"/>
    <n v="25"/>
    <n v="26"/>
    <n v="0.11074197120708748"/>
    <m/>
    <m/>
    <m/>
    <m/>
    <x v="12"/>
    <m/>
  </r>
  <r>
    <s v="27Q104"/>
    <s v="Q104"/>
    <s v="P.S. 104 THE BAYS WATER"/>
    <s v="Q"/>
    <n v="4"/>
    <s v="P.S. 104 THE BAYS WATER-4"/>
    <n v="2014"/>
    <n v="94"/>
    <n v="289.9468"/>
    <n v="38"/>
    <n v="40.425530000000002"/>
    <n v="31"/>
    <n v="32.978720000000003"/>
    <n v="22"/>
    <n v="23.404260000000001"/>
    <n v="3"/>
    <n v="3.1914889999999998"/>
    <n v="25"/>
    <n v="26.595739999999999"/>
    <n v="129.78723466666668"/>
    <x v="107"/>
    <n v="25"/>
    <n v="26"/>
    <n v="0.11086474501108648"/>
    <m/>
    <m/>
    <m/>
    <m/>
    <x v="12"/>
    <m/>
  </r>
  <r>
    <s v="28Q080"/>
    <s v="Q080"/>
    <s v="P.S. 080 THURGOOD MARSHALL MAGNET"/>
    <s v="Q"/>
    <n v="3"/>
    <s v="P.S. 080 THURGOOD MARSHALL MAGNET-3"/>
    <n v="2014"/>
    <n v="88"/>
    <n v="291.06819999999999"/>
    <n v="40"/>
    <n v="45.454549999999998"/>
    <n v="32"/>
    <n v="36.363639999999997"/>
    <n v="16"/>
    <n v="18.181819999999998"/>
    <n v="0"/>
    <n v="0"/>
    <n v="16"/>
    <n v="18.181819999999998"/>
    <n v="124.24243666666666"/>
    <x v="107"/>
    <n v="25"/>
    <n v="26"/>
    <n v="0.11098779134295228"/>
    <m/>
    <m/>
    <m/>
    <m/>
    <x v="12"/>
    <m/>
  </r>
  <r>
    <s v="28Q099"/>
    <s v="Q099"/>
    <s v="P.S. 099 KEW GARDENS"/>
    <s v="Q"/>
    <n v="3"/>
    <s v="P.S. 099 KEW GARDENS-3"/>
    <n v="2014"/>
    <n v="116"/>
    <n v="303.55169999999998"/>
    <n v="38"/>
    <n v="32.758620000000001"/>
    <n v="37"/>
    <n v="31.896550000000001"/>
    <n v="38"/>
    <n v="32.758620000000001"/>
    <n v="3"/>
    <n v="2.5862069999999999"/>
    <n v="41"/>
    <n v="35.344830000000002"/>
    <n v="135.05746733333334"/>
    <x v="107"/>
    <n v="25"/>
    <n v="26"/>
    <n v="0.1111111111111111"/>
    <m/>
    <m/>
    <m/>
    <m/>
    <x v="12"/>
    <m/>
  </r>
  <r>
    <s v="29Q116"/>
    <s v="Q116"/>
    <s v="PS/IS 116 WILLIAM C. HUGHLEY"/>
    <s v="Q"/>
    <n v="5"/>
    <s v="PS/IS 116 WILLIAM C. HUGHLEY-5"/>
    <n v="2014"/>
    <n v="69"/>
    <n v="288.2174"/>
    <n v="33"/>
    <n v="47.826090000000001"/>
    <n v="26"/>
    <n v="37.681159999999998"/>
    <n v="7"/>
    <n v="10.14493"/>
    <n v="3"/>
    <n v="4.3478260000000004"/>
    <n v="10"/>
    <n v="14.492749999999999"/>
    <n v="123.67150533333331"/>
    <x v="107"/>
    <n v="25"/>
    <n v="26"/>
    <n v="0.11123470522803114"/>
    <m/>
    <m/>
    <m/>
    <m/>
    <x v="12"/>
    <m/>
  </r>
  <r>
    <s v="31R053"/>
    <s v="R053"/>
    <s v="P.S. 053 BAY TERRACE"/>
    <s v="R"/>
    <n v="4"/>
    <s v="P.S. 053 BAY TERRACE-4"/>
    <n v="2014"/>
    <n v="78"/>
    <n v="316.61540000000002"/>
    <n v="10"/>
    <n v="12.820510000000001"/>
    <n v="30"/>
    <n v="38.461539999999999"/>
    <n v="25"/>
    <n v="32.051279999999998"/>
    <n v="13"/>
    <n v="16.66667"/>
    <n v="38"/>
    <n v="48.717950000000002"/>
    <n v="150.85470333333333"/>
    <x v="107"/>
    <n v="25"/>
    <n v="26"/>
    <n v="0.11135857461024498"/>
    <m/>
    <m/>
    <m/>
    <m/>
    <x v="12"/>
    <m/>
  </r>
  <r>
    <s v="31R069"/>
    <s v="R069"/>
    <s v="P.S. 069 DANIEL D. TOMPKINS"/>
    <s v="R"/>
    <n v="4"/>
    <s v="P.S. 069 DANIEL D. TOMPKINS-4"/>
    <n v="2014"/>
    <n v="155"/>
    <n v="308.21940000000001"/>
    <n v="37"/>
    <n v="23.87097"/>
    <n v="53"/>
    <n v="34.193550000000002"/>
    <n v="42"/>
    <n v="27.096769999999999"/>
    <n v="23"/>
    <n v="14.838710000000001"/>
    <n v="65"/>
    <n v="41.935479999999998"/>
    <n v="144.30107333333333"/>
    <x v="107"/>
    <n v="25"/>
    <n v="26"/>
    <n v="0.11148272017837235"/>
    <m/>
    <m/>
    <m/>
    <m/>
    <x v="12"/>
    <m/>
  </r>
  <r>
    <s v="11X153"/>
    <s v="X153"/>
    <s v="P.S. 153 HELEN KELLER"/>
    <s v="X"/>
    <n v="5"/>
    <s v="P.S. 153 HELEN KELLER-5"/>
    <n v="2014"/>
    <n v="92"/>
    <n v="303.47829999999999"/>
    <n v="29"/>
    <n v="31.521740000000001"/>
    <n v="30"/>
    <n v="32.608699999999999"/>
    <n v="18"/>
    <n v="19.56522"/>
    <n v="15"/>
    <n v="16.304349999999999"/>
    <n v="33"/>
    <n v="35.869570000000003"/>
    <n v="140.21740666666665"/>
    <x v="100"/>
    <n v="25"/>
    <n v="25"/>
    <n v="0.11160714285714285"/>
    <e v="#N/A"/>
    <m/>
    <m/>
    <m/>
    <x v="13"/>
    <m/>
  </r>
  <r>
    <s v="11X175"/>
    <s v="X175"/>
    <s v="P.S. 175 CITY ISLAND"/>
    <s v="X"/>
    <n v="3"/>
    <s v="P.S. 175 CITY ISLAND-3"/>
    <n v="2014"/>
    <n v="35"/>
    <n v="313.2"/>
    <n v="4"/>
    <n v="11.428570000000001"/>
    <n v="16"/>
    <n v="45.714289999999998"/>
    <n v="12"/>
    <n v="34.285710000000002"/>
    <n v="3"/>
    <n v="8.5714290000000002"/>
    <n v="15"/>
    <n v="42.857140000000001"/>
    <n v="146.66666466666663"/>
    <x v="100"/>
    <n v="25"/>
    <n v="25"/>
    <n v="0.11173184357541899"/>
    <e v="#N/A"/>
    <m/>
    <m/>
    <m/>
    <x v="13"/>
    <m/>
  </r>
  <r>
    <s v="31R023"/>
    <s v="R023"/>
    <s v="P.S. 023 RICHMONDTOWN"/>
    <s v="R"/>
    <n v="4"/>
    <s v="P.S. 023 RICHMONDTOWN-4"/>
    <n v="2014"/>
    <n v="73"/>
    <n v="317.98630000000003"/>
    <n v="12"/>
    <n v="16.438359999999999"/>
    <n v="22"/>
    <n v="30.136990000000001"/>
    <n v="22"/>
    <n v="30.136990000000001"/>
    <n v="17"/>
    <n v="23.287669999999999"/>
    <n v="39"/>
    <n v="53.424660000000003"/>
    <n v="153.42466999999999"/>
    <x v="108"/>
    <n v="24"/>
    <n v="26"/>
    <n v="0.11185682326621924"/>
    <m/>
    <m/>
    <m/>
    <m/>
    <x v="13"/>
    <m/>
  </r>
  <r>
    <s v="31R041"/>
    <s v="R041"/>
    <s v="P.S. 041 NEW DORP"/>
    <s v="R"/>
    <n v="3"/>
    <s v="P.S. 041 NEW DORP-3"/>
    <n v="2014"/>
    <n v="93"/>
    <n v="301.37630000000001"/>
    <n v="29"/>
    <n v="31.1828"/>
    <n v="32"/>
    <n v="34.4086"/>
    <n v="27"/>
    <n v="29.032260000000001"/>
    <n v="5"/>
    <n v="5.3763439999999996"/>
    <n v="32"/>
    <n v="34.4086"/>
    <n v="136.20072133333335"/>
    <x v="108"/>
    <n v="25"/>
    <n v="26"/>
    <n v="0.11198208286674133"/>
    <m/>
    <m/>
    <m/>
    <m/>
    <x v="13"/>
    <m/>
  </r>
  <r>
    <s v="31R054"/>
    <s v="R054"/>
    <s v="P.S. 054 CHARLES W. LENG"/>
    <s v="R"/>
    <n v="4"/>
    <s v="P.S. 054 CHARLES W. LENG-4"/>
    <n v="2014"/>
    <n v="124"/>
    <n v="312.54840000000002"/>
    <n v="19"/>
    <n v="15.32258"/>
    <n v="52"/>
    <n v="41.935479999999998"/>
    <n v="36"/>
    <n v="29.032260000000001"/>
    <n v="17"/>
    <n v="13.709680000000001"/>
    <n v="53"/>
    <n v="42.74194"/>
    <n v="147.04301333333333"/>
    <x v="108"/>
    <n v="25"/>
    <n v="26"/>
    <n v="0.11210762331838565"/>
    <m/>
    <m/>
    <m/>
    <m/>
    <x v="13"/>
    <m/>
  </r>
  <r>
    <s v="11X178"/>
    <s v="X178"/>
    <s v="P.S. 178 - DR. SELMAN WAKSMAN"/>
    <s v="X"/>
    <n v="4"/>
    <s v="P.S. 178 - DR. SELMAN WAKSMAN-4"/>
    <n v="2014"/>
    <n v="72"/>
    <n v="292.45830000000001"/>
    <n v="25"/>
    <n v="34.72222"/>
    <n v="33"/>
    <n v="45.833329999999997"/>
    <n v="12"/>
    <n v="16.66667"/>
    <n v="2"/>
    <n v="2.7777780000000001"/>
    <n v="14"/>
    <n v="19.44444"/>
    <n v="129.16666599999999"/>
    <x v="100"/>
    <n v="25"/>
    <n v="25"/>
    <n v="0.11223344556677892"/>
    <e v="#N/A"/>
    <m/>
    <m/>
    <m/>
    <x v="13"/>
    <m/>
  </r>
  <r>
    <s v="14K380"/>
    <s v="K380"/>
    <s v="P.S. 380 JOHN WAYNE ELEMENTARY"/>
    <s v="K"/>
    <n v="4"/>
    <s v="P.S. 380 JOHN WAYNE ELEMENTARY-4"/>
    <n v="2014"/>
    <n v="82"/>
    <n v="304.68290000000002"/>
    <n v="12"/>
    <n v="14.63415"/>
    <n v="45"/>
    <n v="54.878050000000002"/>
    <n v="21"/>
    <n v="25.609760000000001"/>
    <n v="4"/>
    <n v="4.8780489999999999"/>
    <n v="25"/>
    <n v="30.4878"/>
    <n v="140.24391466666668"/>
    <x v="130"/>
    <n v="24"/>
    <n v="26"/>
    <n v="0.11235955056179776"/>
    <m/>
    <m/>
    <m/>
    <m/>
    <x v="13"/>
    <m/>
  </r>
  <r>
    <s v="02M042"/>
    <s v="M042"/>
    <s v="P.S. 042 BENJAMIN ALTMAN"/>
    <s v="M"/>
    <n v="3"/>
    <s v="P.S. 042 BENJAMIN ALTMAN-3"/>
    <n v="2014"/>
    <n v="122"/>
    <n v="309.76229999999998"/>
    <n v="23"/>
    <n v="18.852460000000001"/>
    <n v="46"/>
    <n v="37.704920000000001"/>
    <n v="50"/>
    <n v="40.983609999999999"/>
    <n v="3"/>
    <n v="2.4590160000000001"/>
    <n v="53"/>
    <n v="43.442619999999998"/>
    <n v="142.34973533333334"/>
    <x v="100"/>
    <n v="24"/>
    <n v="26"/>
    <n v="0.11248593925759282"/>
    <m/>
    <m/>
    <m/>
    <m/>
    <x v="13"/>
    <m/>
  </r>
  <r>
    <s v="03M076"/>
    <s v="M076"/>
    <s v="P.S. 076 A. PHILIP RANDOLPH"/>
    <s v="M"/>
    <n v="3"/>
    <s v="P.S. 076 A. PHILIP RANDOLPH-3"/>
    <n v="2014"/>
    <n v="34"/>
    <n v="305.14710000000002"/>
    <n v="12"/>
    <n v="35.294119999999999"/>
    <n v="9"/>
    <n v="26.470590000000001"/>
    <n v="11"/>
    <n v="32.352939999999997"/>
    <n v="2"/>
    <n v="5.8823530000000002"/>
    <n v="13"/>
    <n v="38.235289999999999"/>
    <n v="136.27451266666665"/>
    <x v="100"/>
    <n v="24"/>
    <n v="26"/>
    <n v="0.11261261261261261"/>
    <m/>
    <m/>
    <m/>
    <m/>
    <x v="13"/>
    <m/>
  </r>
  <r>
    <s v="12X044"/>
    <s v="X044"/>
    <s v="P.S. 044 DAVID C. FARRAGUT"/>
    <s v="X"/>
    <n v="5"/>
    <s v="P.S. 044 DAVID C. FARRAGUT-5"/>
    <n v="2014"/>
    <n v="28"/>
    <n v="277.82139999999998"/>
    <n v="17"/>
    <n v="60.714289999999998"/>
    <n v="8"/>
    <n v="28.571429999999999"/>
    <n v="3"/>
    <n v="10.71429"/>
    <n v="0"/>
    <n v="0"/>
    <n v="3"/>
    <n v="10.71429"/>
    <n v="116.66667999999999"/>
    <x v="100"/>
    <n v="25"/>
    <n v="25"/>
    <n v="0.11273957158962795"/>
    <e v="#N/A"/>
    <m/>
    <m/>
    <m/>
    <x v="13"/>
    <m/>
  </r>
  <r>
    <s v="11X076"/>
    <s v="X076"/>
    <s v="P.S. 076 THE BENNINGTON SCHOOL"/>
    <s v="X"/>
    <n v="4"/>
    <s v="P.S. 076 THE BENNINGTON SCHOOL-4"/>
    <n v="2014"/>
    <n v="159"/>
    <n v="286.19499999999999"/>
    <n v="68"/>
    <n v="42.767299999999999"/>
    <n v="58"/>
    <n v="36.477989999999998"/>
    <n v="27"/>
    <n v="16.98113"/>
    <n v="6"/>
    <n v="3.7735850000000002"/>
    <n v="33"/>
    <n v="20.754719999999999"/>
    <n v="127.25367333333332"/>
    <x v="133"/>
    <n v="23"/>
    <n v="27"/>
    <n v="0.11286681715575619"/>
    <e v="#N/A"/>
    <m/>
    <m/>
    <m/>
    <x v="13"/>
    <m/>
  </r>
  <r>
    <s v="14K034"/>
    <s v="K034"/>
    <s v="P.S. 034 OLIVER H. PERRY"/>
    <s v="K"/>
    <n v="5"/>
    <s v="P.S. 034 OLIVER H. PERRY-5"/>
    <n v="2014"/>
    <n v="78"/>
    <n v="324.19229999999999"/>
    <n v="6"/>
    <n v="7.6923079999999997"/>
    <n v="25"/>
    <n v="32.051279999999998"/>
    <n v="28"/>
    <n v="35.897440000000003"/>
    <n v="19"/>
    <n v="24.358969999999999"/>
    <n v="47"/>
    <n v="60.256410000000002"/>
    <n v="158.97435466666667"/>
    <x v="100"/>
    <n v="24"/>
    <n v="26"/>
    <n v="0.11299435028248588"/>
    <m/>
    <m/>
    <m/>
    <m/>
    <x v="13"/>
    <m/>
  </r>
  <r>
    <s v="18K114"/>
    <s v="K114"/>
    <s v="P.S. 114 RYDER ELEMENTARY"/>
    <s v="K"/>
    <n v="3"/>
    <s v="P.S. 114 RYDER ELEMENTARY-3"/>
    <n v="2014"/>
    <n v="98"/>
    <n v="276.5102"/>
    <n v="60"/>
    <n v="61.224490000000003"/>
    <n v="24"/>
    <n v="24.489799999999999"/>
    <n v="14"/>
    <n v="14.28571"/>
    <n v="0"/>
    <n v="0"/>
    <n v="14"/>
    <n v="14.28571"/>
    <n v="117.68707333333333"/>
    <x v="100"/>
    <n v="24"/>
    <n v="26"/>
    <n v="0.11312217194570137"/>
    <m/>
    <m/>
    <m/>
    <m/>
    <x v="13"/>
    <m/>
  </r>
  <r>
    <s v="20K247"/>
    <s v="K247"/>
    <s v="P.S. 247 BROOKLYN"/>
    <s v="K"/>
    <n v="3"/>
    <s v="P.S. 247 BROOKLYN-3"/>
    <n v="2014"/>
    <n v="124"/>
    <n v="312.24189999999999"/>
    <n v="25"/>
    <n v="20.161290000000001"/>
    <n v="47"/>
    <n v="37.903230000000001"/>
    <n v="46"/>
    <n v="37.096769999999999"/>
    <n v="6"/>
    <n v="4.8387099999999998"/>
    <n v="52"/>
    <n v="41.935479999999998"/>
    <n v="142.20429999999999"/>
    <x v="100"/>
    <n v="24"/>
    <n v="26"/>
    <n v="0.11325028312570783"/>
    <m/>
    <m/>
    <m/>
    <m/>
    <x v="13"/>
    <m/>
  </r>
  <r>
    <s v="27Q090"/>
    <s v="Q090"/>
    <s v="P.S. 090 HORACE MANN"/>
    <s v="Q"/>
    <n v="5"/>
    <s v="P.S. 090 HORACE MANN-5"/>
    <n v="2014"/>
    <n v="149"/>
    <n v="299"/>
    <n v="52"/>
    <n v="34.899329999999999"/>
    <n v="64"/>
    <n v="42.953020000000002"/>
    <n v="22"/>
    <n v="14.7651"/>
    <n v="11"/>
    <n v="7.3825500000000002"/>
    <n v="33"/>
    <n v="22.147649999999999"/>
    <n v="131.54362333333333"/>
    <x v="100"/>
    <n v="24"/>
    <n v="26"/>
    <n v="0.11337868480725624"/>
    <m/>
    <m/>
    <m/>
    <m/>
    <x v="13"/>
    <m/>
  </r>
  <r>
    <s v="27Q108"/>
    <s v="Q108"/>
    <s v="P.S. 108 CAPTAIN VINCENT G. FOWLER"/>
    <s v="Q"/>
    <n v="4"/>
    <s v="P.S. 108 CAPTAIN VINCENT G. FOWLER-4"/>
    <n v="2014"/>
    <n v="217"/>
    <n v="314.12900000000002"/>
    <n v="24"/>
    <n v="11.05991"/>
    <n v="98"/>
    <n v="45.161290000000001"/>
    <n v="57"/>
    <n v="26.26728"/>
    <n v="38"/>
    <n v="17.511520000000001"/>
    <n v="95"/>
    <n v="43.778799999999997"/>
    <n v="150.07680333333334"/>
    <x v="100"/>
    <n v="24"/>
    <n v="26"/>
    <n v="0.11350737797956867"/>
    <m/>
    <m/>
    <m/>
    <m/>
    <x v="13"/>
    <m/>
  </r>
  <r>
    <s v="28Q121"/>
    <s v="Q121"/>
    <s v="P.S. 121 QUEENS"/>
    <s v="Q"/>
    <n v="3"/>
    <s v="P.S. 121 QUEENS-3"/>
    <n v="2014"/>
    <n v="137"/>
    <n v="308.3066"/>
    <n v="27"/>
    <n v="19.708030000000001"/>
    <n v="53"/>
    <n v="38.686129999999999"/>
    <n v="52"/>
    <n v="37.956200000000003"/>
    <n v="5"/>
    <n v="3.649635"/>
    <n v="57"/>
    <n v="41.605840000000001"/>
    <n v="141.84914000000001"/>
    <x v="100"/>
    <n v="24"/>
    <n v="26"/>
    <n v="0.11363636363636363"/>
    <m/>
    <m/>
    <m/>
    <m/>
    <x v="13"/>
    <m/>
  </r>
  <r>
    <s v="28Q161"/>
    <s v="Q161"/>
    <s v="P.S. 161 ARTHUR ASHE SCHOOL"/>
    <s v="Q"/>
    <n v="5"/>
    <s v="P.S. 161 ARTHUR ASHE SCHOOL-5"/>
    <n v="2014"/>
    <n v="102"/>
    <n v="316.18630000000002"/>
    <n v="11"/>
    <n v="10.78431"/>
    <n v="39"/>
    <n v="38.235289999999999"/>
    <n v="40"/>
    <n v="39.215690000000002"/>
    <n v="12"/>
    <n v="11.764709999999999"/>
    <n v="52"/>
    <n v="50.98039"/>
    <n v="150.65359999999998"/>
    <x v="100"/>
    <n v="24"/>
    <n v="26"/>
    <n v="0.11376564277588168"/>
    <m/>
    <m/>
    <m/>
    <m/>
    <x v="13"/>
    <m/>
  </r>
  <r>
    <s v="29Q134"/>
    <s v="Q134"/>
    <s v="P.S. 134 HOLLIS"/>
    <s v="Q"/>
    <n v="5"/>
    <s v="P.S. 134 HOLLIS-5"/>
    <n v="2014"/>
    <n v="81"/>
    <n v="281.13580000000002"/>
    <n v="41"/>
    <n v="50.617280000000001"/>
    <n v="30"/>
    <n v="37.037039999999998"/>
    <n v="9"/>
    <n v="11.11111"/>
    <n v="1"/>
    <n v="1.2345680000000001"/>
    <n v="10"/>
    <n v="12.34568"/>
    <n v="120.98765266666668"/>
    <x v="100"/>
    <n v="24"/>
    <n v="26"/>
    <n v="0.11389521640091116"/>
    <m/>
    <m/>
    <m/>
    <m/>
    <x v="13"/>
    <m/>
  </r>
  <r>
    <s v="29Q270"/>
    <s v="Q270"/>
    <s v="THE GORDON PARKS SCHOOL"/>
    <s v="Q"/>
    <n v="3"/>
    <s v="THE GORDON PARKS SCHOOL-3"/>
    <n v="2014"/>
    <n v="83"/>
    <n v="302.04820000000001"/>
    <n v="24"/>
    <n v="28.915659999999999"/>
    <n v="36"/>
    <n v="43.373489999999997"/>
    <n v="21"/>
    <n v="25.301200000000001"/>
    <n v="2"/>
    <n v="2.4096389999999999"/>
    <n v="23"/>
    <n v="27.710840000000001"/>
    <n v="133.73492466666664"/>
    <x v="100"/>
    <n v="24"/>
    <n v="26"/>
    <n v="0.11402508551881414"/>
    <m/>
    <m/>
    <m/>
    <m/>
    <x v="13"/>
    <m/>
  </r>
  <r>
    <s v="30Q092"/>
    <s v="Q092"/>
    <s v="P.S. 092 HARRY T. STEWART SR."/>
    <s v="Q"/>
    <n v="5"/>
    <s v="P.S. 092 HARRY T. STEWART SR.-5"/>
    <n v="2014"/>
    <n v="138"/>
    <n v="291.18119999999999"/>
    <n v="62"/>
    <n v="44.92754"/>
    <n v="50"/>
    <n v="36.231879999999997"/>
    <n v="20"/>
    <n v="14.492749999999999"/>
    <n v="6"/>
    <n v="4.3478260000000004"/>
    <n v="26"/>
    <n v="18.840579999999999"/>
    <n v="126.08694866666666"/>
    <x v="100"/>
    <n v="24"/>
    <n v="26"/>
    <n v="0.11415525114155251"/>
    <m/>
    <m/>
    <m/>
    <m/>
    <x v="13"/>
    <m/>
  </r>
  <r>
    <s v="30Q171"/>
    <s v="Q171"/>
    <s v="P.S. 171 PETER G. VAN ALST"/>
    <s v="Q"/>
    <n v="3"/>
    <s v="P.S. 171 PETER G. VAN ALST-3"/>
    <n v="2014"/>
    <n v="77"/>
    <n v="286.98700000000002"/>
    <n v="36"/>
    <n v="46.753250000000001"/>
    <n v="28"/>
    <n v="36.363639999999997"/>
    <n v="13"/>
    <n v="16.883120000000002"/>
    <n v="0"/>
    <n v="0"/>
    <n v="13"/>
    <n v="16.883120000000002"/>
    <n v="123.37663666666666"/>
    <x v="100"/>
    <n v="24"/>
    <n v="26"/>
    <n v="0.1142857142857143"/>
    <m/>
    <m/>
    <m/>
    <m/>
    <x v="13"/>
    <m/>
  </r>
  <r>
    <s v="31R045"/>
    <s v="R045"/>
    <s v="P.S. 045 JOHN TYLER"/>
    <s v="R"/>
    <n v="4"/>
    <s v="P.S. 045 JOHN TYLER-4"/>
    <n v="2014"/>
    <n v="125"/>
    <n v="299.00799999999998"/>
    <n v="43"/>
    <n v="34.4"/>
    <n v="42"/>
    <n v="33.6"/>
    <n v="28"/>
    <n v="22.4"/>
    <n v="12"/>
    <n v="9.6"/>
    <n v="40"/>
    <n v="32"/>
    <n v="135.73333333333332"/>
    <x v="100"/>
    <n v="24"/>
    <n v="26"/>
    <n v="0.11441647597254005"/>
    <m/>
    <m/>
    <m/>
    <m/>
    <x v="13"/>
    <m/>
  </r>
  <r>
    <s v="31R052"/>
    <s v="R052"/>
    <s v="P.S. 052 JOHN C. THOMPSON"/>
    <s v="R"/>
    <n v="4"/>
    <s v="P.S. 052 JOHN C. THOMPSON-4"/>
    <n v="2014"/>
    <n v="86"/>
    <n v="304.5"/>
    <n v="16"/>
    <n v="18.604649999999999"/>
    <n v="44"/>
    <n v="51.162790000000001"/>
    <n v="17"/>
    <n v="19.767440000000001"/>
    <n v="9"/>
    <n v="10.465120000000001"/>
    <n v="26"/>
    <n v="30.232559999999999"/>
    <n v="140.69767666666664"/>
    <x v="100"/>
    <n v="24"/>
    <n v="26"/>
    <n v="0.11454753722794961"/>
    <m/>
    <m/>
    <m/>
    <m/>
    <x v="13"/>
    <m/>
  </r>
  <r>
    <s v="31R055"/>
    <s v="R055"/>
    <s v="P.S. 055 HENRY M. BOEHM"/>
    <s v="R"/>
    <n v="3"/>
    <s v="P.S. 055 HENRY M. BOEHM-3"/>
    <n v="2014"/>
    <n v="90"/>
    <n v="307.9667"/>
    <n v="27"/>
    <n v="30"/>
    <n v="25"/>
    <n v="27.77778"/>
    <n v="35"/>
    <n v="38.888890000000004"/>
    <n v="3"/>
    <n v="3.3333330000000001"/>
    <n v="38"/>
    <n v="42.22222"/>
    <n v="138.51852266666666"/>
    <x v="100"/>
    <n v="24"/>
    <n v="26"/>
    <n v="0.11467889908256881"/>
    <m/>
    <m/>
    <m/>
    <m/>
    <x v="13"/>
    <m/>
  </r>
  <r>
    <s v="20K176"/>
    <s v="K176"/>
    <s v="P.S. 176 OVINGTON"/>
    <s v="K"/>
    <n v="4"/>
    <s v="P.S. 176 OVINGTON-4"/>
    <n v="2014"/>
    <n v="227"/>
    <n v="316.95150000000001"/>
    <n v="34"/>
    <n v="14.977969999999999"/>
    <n v="70"/>
    <n v="30.837"/>
    <n v="73"/>
    <n v="32.158589999999997"/>
    <n v="50"/>
    <n v="22.026430000000001"/>
    <n v="123"/>
    <n v="54.185020000000002"/>
    <n v="153.74447999999998"/>
    <x v="126"/>
    <n v="24"/>
    <n v="26"/>
    <n v="0.11481056257175661"/>
    <e v="#N/A"/>
    <m/>
    <m/>
    <m/>
    <x v="13"/>
    <m/>
  </r>
  <r>
    <s v="17K249"/>
    <s v="K249"/>
    <s v="P.S. 249 THE CATON"/>
    <s v="K"/>
    <n v="3"/>
    <s v="P.S. 249 THE CATON-3"/>
    <n v="2014"/>
    <n v="126"/>
    <n v="318.45240000000001"/>
    <n v="12"/>
    <n v="9.5238099999999992"/>
    <n v="48"/>
    <n v="38.095239999999997"/>
    <n v="56"/>
    <n v="44.44444"/>
    <n v="10"/>
    <n v="7.9365079999999999"/>
    <n v="66"/>
    <n v="52.380949999999999"/>
    <n v="150.264546"/>
    <x v="133"/>
    <n v="23"/>
    <n v="26"/>
    <n v="0.11494252873563218"/>
    <e v="#N/A"/>
    <m/>
    <m/>
    <m/>
    <x v="13"/>
    <m/>
  </r>
  <r>
    <s v="06M189"/>
    <s v="M189"/>
    <s v="P.S. 189"/>
    <s v="M"/>
    <n v="5"/>
    <s v="P.S. 189-5"/>
    <n v="2014"/>
    <n v="137"/>
    <n v="292.51819999999998"/>
    <n v="52"/>
    <n v="37.956200000000003"/>
    <n v="54"/>
    <n v="39.416060000000002"/>
    <n v="23"/>
    <n v="16.788319999999999"/>
    <n v="8"/>
    <n v="5.8394159999999999"/>
    <n v="31"/>
    <n v="22.627739999999999"/>
    <n v="130.170312"/>
    <x v="64"/>
    <n v="23"/>
    <n v="26"/>
    <n v="0.11507479861910241"/>
    <e v="#N/A"/>
    <m/>
    <m/>
    <m/>
    <x v="13"/>
    <m/>
  </r>
  <r>
    <s v="09X011"/>
    <s v="X011"/>
    <s v="P.S. 011 HIGHBRIDGE"/>
    <s v="X"/>
    <n v="4"/>
    <s v="P.S. 011 HIGHBRIDGE-4"/>
    <n v="2014"/>
    <n v="127"/>
    <n v="296.97640000000001"/>
    <n v="35"/>
    <n v="27.559059999999999"/>
    <n v="62"/>
    <n v="48.818899999999999"/>
    <n v="24"/>
    <n v="18.897639999999999"/>
    <n v="6"/>
    <n v="4.7244089999999996"/>
    <n v="30"/>
    <n v="23.622050000000002"/>
    <n v="133.59581133333333"/>
    <x v="64"/>
    <n v="23"/>
    <n v="26"/>
    <n v="0.1152073732718894"/>
    <e v="#N/A"/>
    <m/>
    <m/>
    <m/>
    <x v="13"/>
    <m/>
  </r>
  <r>
    <s v="17K006"/>
    <s v="K006"/>
    <s v="P.S. 006"/>
    <s v="K"/>
    <n v="5"/>
    <s v="P.S. 006-5"/>
    <n v="2014"/>
    <n v="114"/>
    <n v="292.43860000000001"/>
    <n v="56"/>
    <n v="49.122810000000001"/>
    <n v="28"/>
    <n v="24.561399999999999"/>
    <n v="19"/>
    <n v="16.66667"/>
    <n v="11"/>
    <n v="9.6491229999999995"/>
    <n v="30"/>
    <n v="26.31579"/>
    <n v="128.94737266666667"/>
    <x v="64"/>
    <n v="24"/>
    <n v="26"/>
    <n v="0.11534025374855825"/>
    <e v="#N/A"/>
    <m/>
    <m/>
    <m/>
    <x v="13"/>
    <m/>
  </r>
  <r>
    <s v="19K214"/>
    <s v="K214"/>
    <s v="P.S. 214 MICHAEL FRIEDSAM"/>
    <s v="K"/>
    <n v="3"/>
    <s v="P.S. 214 MICHAEL FRIEDSAM-3"/>
    <n v="2014"/>
    <n v="151"/>
    <n v="291.41719999999998"/>
    <n v="67"/>
    <n v="44.37086"/>
    <n v="50"/>
    <n v="33.112580000000001"/>
    <n v="30"/>
    <n v="19.867550000000001"/>
    <n v="4"/>
    <n v="2.6490070000000001"/>
    <n v="34"/>
    <n v="22.516559999999998"/>
    <n v="126.93156399999999"/>
    <x v="64"/>
    <n v="23"/>
    <n v="26"/>
    <n v="0.11547344110854503"/>
    <e v="#N/A"/>
    <m/>
    <m/>
    <m/>
    <x v="13"/>
    <m/>
  </r>
  <r>
    <s v="02M059"/>
    <s v="M059"/>
    <s v="P.S. 059 BEEKMAN HILL INTERNATIONAL"/>
    <s v="M"/>
    <n v="5"/>
    <s v="P.S. 059 BEEKMAN HILL INTERNATIONAL-5"/>
    <n v="2014"/>
    <n v="87"/>
    <n v="328.79309999999998"/>
    <n v="7"/>
    <n v="8.0459770000000006"/>
    <n v="18"/>
    <n v="20.68966"/>
    <n v="33"/>
    <n v="37.93103"/>
    <n v="29"/>
    <n v="33.333329999999997"/>
    <n v="62"/>
    <n v="71.26437"/>
    <n v="165.51723366666664"/>
    <x v="127"/>
    <n v="23"/>
    <n v="26"/>
    <n v="0.11560693641618498"/>
    <m/>
    <m/>
    <m/>
    <m/>
    <x v="13"/>
    <m/>
  </r>
  <r>
    <s v="08X140"/>
    <s v="X140"/>
    <s v="P.S. X140 THE EAGLE SCHOOL"/>
    <s v="X"/>
    <n v="4"/>
    <s v="P.S. X140 THE EAGLE SCHOOL-4"/>
    <n v="2014"/>
    <n v="88"/>
    <n v="282.96589999999998"/>
    <n v="40"/>
    <n v="45.454549999999998"/>
    <n v="37"/>
    <n v="42.045450000000002"/>
    <n v="10"/>
    <n v="11.36364"/>
    <n v="1"/>
    <n v="1.1363639999999999"/>
    <n v="11"/>
    <n v="12.5"/>
    <n v="122.72727800000001"/>
    <x v="127"/>
    <n v="23"/>
    <n v="26"/>
    <n v="0.11574074074074073"/>
    <m/>
    <m/>
    <m/>
    <m/>
    <x v="13"/>
    <m/>
  </r>
  <r>
    <s v="11X068"/>
    <s v="X068"/>
    <s v="P.S. 068 BRONX"/>
    <s v="X"/>
    <n v="4"/>
    <s v="P.S. 068 BRONX-4"/>
    <n v="2014"/>
    <n v="111"/>
    <n v="288.78379999999999"/>
    <n v="52"/>
    <n v="46.846850000000003"/>
    <n v="40"/>
    <n v="36.03604"/>
    <n v="14"/>
    <n v="12.61261"/>
    <n v="5"/>
    <n v="4.504505"/>
    <n v="19"/>
    <n v="17.11712"/>
    <n v="124.92493"/>
    <x v="127"/>
    <n v="23"/>
    <n v="26"/>
    <n v="0.11587485515643105"/>
    <m/>
    <m/>
    <m/>
    <m/>
    <x v="13"/>
    <m/>
  </r>
  <r>
    <s v="15K107"/>
    <s v="K107"/>
    <s v="P.S. 107 JOHN W. KIMBALL"/>
    <s v="K"/>
    <n v="3"/>
    <s v="P.S. 107 JOHN W. KIMBALL-3"/>
    <n v="2014"/>
    <n v="92"/>
    <n v="329.15219999999999"/>
    <n v="8"/>
    <n v="8.6956520000000008"/>
    <n v="18"/>
    <n v="19.56522"/>
    <n v="51"/>
    <n v="55.434780000000003"/>
    <n v="15"/>
    <n v="16.304349999999999"/>
    <n v="66"/>
    <n v="71.739130000000003"/>
    <n v="159.782612"/>
    <x v="127"/>
    <n v="24"/>
    <n v="26"/>
    <n v="0.11600928074245939"/>
    <m/>
    <m/>
    <m/>
    <m/>
    <x v="13"/>
    <m/>
  </r>
  <r>
    <s v="19K345"/>
    <s v="K345"/>
    <s v="P.S. 345 PATROLMAN ROBERT BOLDEN"/>
    <s v="K"/>
    <n v="4"/>
    <s v="P.S. 345 PATROLMAN ROBERT BOLDEN-4"/>
    <n v="2014"/>
    <n v="114"/>
    <n v="291.00880000000001"/>
    <n v="43"/>
    <n v="37.719299999999997"/>
    <n v="52"/>
    <n v="45.614040000000003"/>
    <n v="18"/>
    <n v="15.78947"/>
    <n v="1"/>
    <n v="0.877193"/>
    <n v="19"/>
    <n v="16.66667"/>
    <n v="126.60818933333331"/>
    <x v="127"/>
    <n v="24"/>
    <n v="26"/>
    <n v="0.11614401858304298"/>
    <m/>
    <m/>
    <m/>
    <m/>
    <x v="13"/>
    <m/>
  </r>
  <r>
    <s v="09X126"/>
    <s v="X126"/>
    <s v="P.S. 126 DR MARJORIE H DUNBAR"/>
    <s v="X"/>
    <n v="4"/>
    <s v="P.S. 126 DR MARJORIE H DUNBAR-4"/>
    <n v="2014"/>
    <n v="84"/>
    <n v="294.70240000000001"/>
    <n v="30"/>
    <n v="35.714289999999998"/>
    <n v="35"/>
    <n v="41.666670000000003"/>
    <n v="15"/>
    <n v="17.857140000000001"/>
    <n v="4"/>
    <n v="4.7619049999999996"/>
    <n v="19"/>
    <n v="22.619050000000001"/>
    <n v="130.55555999999999"/>
    <x v="127"/>
    <n v="24"/>
    <n v="25"/>
    <n v="0.11627906976744186"/>
    <m/>
    <m/>
    <m/>
    <m/>
    <x v="13"/>
    <m/>
  </r>
  <r>
    <s v="02M126"/>
    <s v="M126"/>
    <s v="P.S. 126 JACOB AUGUST RIIS"/>
    <s v="M"/>
    <n v="5"/>
    <s v="P.S. 126 JACOB AUGUST RIIS-5"/>
    <n v="2014"/>
    <n v="67"/>
    <n v="310.209"/>
    <n v="11"/>
    <n v="16.417909999999999"/>
    <n v="32"/>
    <n v="47.761189999999999"/>
    <n v="15"/>
    <n v="22.388059999999999"/>
    <n v="9"/>
    <n v="13.432840000000001"/>
    <n v="24"/>
    <n v="35.820900000000002"/>
    <n v="144.27860999999999"/>
    <x v="117"/>
    <n v="23"/>
    <n v="26"/>
    <n v="0.11641443538998836"/>
    <m/>
    <m/>
    <m/>
    <m/>
    <x v="13"/>
    <m/>
  </r>
  <r>
    <s v="02M234"/>
    <s v="M234"/>
    <s v="P.S. 234 INDEPENDENCE SCHOOL"/>
    <s v="M"/>
    <n v="4"/>
    <s v="P.S. 234 INDEPENDENCE SCHOOL-4"/>
    <n v="2014"/>
    <n v="118"/>
    <n v="329.09320000000002"/>
    <n v="5"/>
    <n v="4.2372880000000004"/>
    <n v="28"/>
    <n v="23.728809999999999"/>
    <n v="46"/>
    <n v="38.983049999999999"/>
    <n v="39"/>
    <n v="33.050849999999997"/>
    <n v="85"/>
    <n v="72.033900000000003"/>
    <n v="166.9491513333333"/>
    <x v="117"/>
    <n v="23"/>
    <n v="26"/>
    <n v="0.11655011655011654"/>
    <m/>
    <m/>
    <m/>
    <m/>
    <x v="13"/>
    <m/>
  </r>
  <r>
    <s v="04M108"/>
    <s v="M108"/>
    <s v="P.S. 108 ASSEMBLYMAN ANGELO DEL TORO EDUCATIONAL COMPLEX"/>
    <s v="M"/>
    <n v="5"/>
    <s v="P.S. 108 ASSEMBLYMAN ANGELO DEL TORO EDUCATIONAL COMPLEX-5"/>
    <n v="2014"/>
    <n v="60"/>
    <n v="293.7"/>
    <n v="25"/>
    <n v="41.666670000000003"/>
    <n v="24"/>
    <n v="40"/>
    <n v="10"/>
    <n v="16.66667"/>
    <n v="1"/>
    <n v="1.6666669999999999"/>
    <n v="11"/>
    <n v="18.33333"/>
    <n v="126.11112066666665"/>
    <x v="117"/>
    <n v="23"/>
    <n v="26"/>
    <n v="0.11668611435239205"/>
    <m/>
    <m/>
    <m/>
    <m/>
    <x v="13"/>
    <m/>
  </r>
  <r>
    <s v="05M175"/>
    <s v="M175"/>
    <s v="P.S. 175 HENRY H GARNET"/>
    <s v="M"/>
    <n v="5"/>
    <s v="P.S. 175 HENRY H GARNET-5"/>
    <n v="2014"/>
    <n v="46"/>
    <n v="282.8261"/>
    <n v="29"/>
    <n v="63.043480000000002"/>
    <n v="10"/>
    <n v="21.739129999999999"/>
    <n v="6"/>
    <n v="13.043480000000001"/>
    <n v="1"/>
    <n v="2.1739130000000002"/>
    <n v="7"/>
    <n v="15.21739"/>
    <n v="118.11594599999999"/>
    <x v="117"/>
    <n v="23"/>
    <n v="26"/>
    <n v="0.11682242990654204"/>
    <m/>
    <m/>
    <m/>
    <m/>
    <x v="13"/>
    <m/>
  </r>
  <r>
    <s v="06M368"/>
    <s v="M368"/>
    <s v="HAMILTON HEIGHTS SCHOOL"/>
    <s v="M"/>
    <n v="4"/>
    <s v="HAMILTON HEIGHTS SCHOOL-4"/>
    <n v="2014"/>
    <n v="23"/>
    <n v="282.7826"/>
    <n v="11"/>
    <n v="47.826090000000001"/>
    <n v="9"/>
    <n v="39.130429999999997"/>
    <n v="2"/>
    <n v="8.6956520000000008"/>
    <n v="1"/>
    <n v="4.3478260000000004"/>
    <n v="3"/>
    <n v="13.043480000000001"/>
    <n v="123.188402"/>
    <x v="117"/>
    <n v="23"/>
    <n v="26"/>
    <n v="0.11695906432748539"/>
    <m/>
    <m/>
    <m/>
    <m/>
    <x v="13"/>
    <m/>
  </r>
  <r>
    <s v="10X059"/>
    <s v="X059"/>
    <s v="P.S. 059 THE COMMUNITY SCHOOL OF TECHNOLOGY"/>
    <s v="X"/>
    <n v="3"/>
    <s v="P.S. 059 THE COMMUNITY SCHOOL OF TECHNOLOGY-3"/>
    <n v="2014"/>
    <n v="80"/>
    <n v="275.3125"/>
    <n v="51"/>
    <n v="63.75"/>
    <n v="24"/>
    <n v="30"/>
    <n v="5"/>
    <n v="6.25"/>
    <n v="0"/>
    <n v="0"/>
    <n v="5"/>
    <n v="6.25"/>
    <n v="114.16666666666667"/>
    <x v="127"/>
    <n v="24"/>
    <n v="25"/>
    <n v="0.117096018735363"/>
    <m/>
    <m/>
    <m/>
    <m/>
    <x v="13"/>
    <m/>
  </r>
  <r>
    <s v="12X066"/>
    <s v="X066"/>
    <s v="P.S. 066 SCHOOL OF HIGHER EXPECTATIONS"/>
    <s v="X"/>
    <n v="3"/>
    <s v="P.S. 066 SCHOOL OF HIGHER EXPECTATIONS-3"/>
    <n v="2014"/>
    <n v="95"/>
    <n v="284.34739999999999"/>
    <n v="51"/>
    <n v="53.68421"/>
    <n v="31"/>
    <n v="32.63158"/>
    <n v="12"/>
    <n v="12.63158"/>
    <n v="1"/>
    <n v="1.052632"/>
    <n v="13"/>
    <n v="13.68421"/>
    <n v="120.35088066666667"/>
    <x v="127"/>
    <n v="24"/>
    <n v="25"/>
    <n v="0.11723329425556857"/>
    <m/>
    <m/>
    <m/>
    <m/>
    <x v="13"/>
    <m/>
  </r>
  <r>
    <s v="11X121"/>
    <s v="X121"/>
    <s v="P.S. 121 THROOP"/>
    <s v="X"/>
    <n v="3"/>
    <s v="P.S. 121 THROOP-3"/>
    <n v="2014"/>
    <n v="164"/>
    <n v="300.42070000000001"/>
    <n v="52"/>
    <n v="31.707319999999999"/>
    <n v="58"/>
    <n v="35.365850000000002"/>
    <n v="51"/>
    <n v="31.097560000000001"/>
    <n v="3"/>
    <n v="1.8292679999999999"/>
    <n v="54"/>
    <n v="32.926830000000002"/>
    <n v="134.34958933333331"/>
    <x v="111"/>
    <n v="21"/>
    <n v="26"/>
    <n v="0.11737089201877934"/>
    <m/>
    <m/>
    <m/>
    <m/>
    <x v="13"/>
    <m/>
  </r>
  <r>
    <s v="20K748"/>
    <s v="K748"/>
    <s v="P.S. 748 BROOKLYN SCHOOL FOR GLOBAL SCHOLARS"/>
    <s v="K"/>
    <n v="3"/>
    <s v="P.S. 748 BROOKLYN SCHOOL FOR GLOBAL SCHOLARS-3"/>
    <n v="2014"/>
    <n v="90"/>
    <n v="329"/>
    <n v="10"/>
    <n v="11.11111"/>
    <n v="11"/>
    <n v="12.22222"/>
    <n v="52"/>
    <n v="57.77778"/>
    <n v="17"/>
    <n v="18.88889"/>
    <n v="69"/>
    <n v="76.666669999999996"/>
    <n v="161.48148333333333"/>
    <x v="117"/>
    <n v="23"/>
    <n v="26"/>
    <n v="0.11750881316098707"/>
    <m/>
    <m/>
    <m/>
    <m/>
    <x v="13"/>
    <m/>
  </r>
  <r>
    <s v="21K329"/>
    <s v="K329"/>
    <s v="P.S. 329 SURFSIDE"/>
    <s v="K"/>
    <n v="5"/>
    <s v="P.S. 329 SURFSIDE-5"/>
    <n v="2014"/>
    <n v="65"/>
    <n v="300.86149999999998"/>
    <n v="26"/>
    <n v="40"/>
    <n v="17"/>
    <n v="26.153849999999998"/>
    <n v="14"/>
    <n v="21.538460000000001"/>
    <n v="8"/>
    <n v="12.307689999999999"/>
    <n v="22"/>
    <n v="33.846150000000002"/>
    <n v="135.38461333333331"/>
    <x v="117"/>
    <n v="23"/>
    <n v="26"/>
    <n v="0.1176470588235294"/>
    <m/>
    <m/>
    <m/>
    <m/>
    <x v="13"/>
    <m/>
  </r>
  <r>
    <s v="30Q212"/>
    <s v="Q212"/>
    <s v="P.S. 212"/>
    <s v="Q"/>
    <n v="3"/>
    <s v="P.S. 212-3"/>
    <n v="2014"/>
    <n v="132"/>
    <n v="301.36360000000002"/>
    <n v="33"/>
    <n v="25"/>
    <n v="54"/>
    <n v="40.909089999999999"/>
    <n v="42"/>
    <n v="31.818180000000002"/>
    <n v="3"/>
    <n v="2.2727270000000002"/>
    <n v="45"/>
    <n v="34.090910000000001"/>
    <n v="137.12120733333333"/>
    <x v="117"/>
    <n v="23"/>
    <n v="26"/>
    <n v="0.11778563015312131"/>
    <m/>
    <m/>
    <m/>
    <m/>
    <x v="13"/>
    <m/>
  </r>
  <r>
    <s v="32K086"/>
    <s v="K086"/>
    <s v="P.S. 086 THE IRVINGTON"/>
    <s v="K"/>
    <n v="5"/>
    <s v="P.S. 086 THE IRVINGTON-5"/>
    <n v="2014"/>
    <n v="73"/>
    <n v="297.863"/>
    <n v="28"/>
    <n v="38.356160000000003"/>
    <n v="26"/>
    <n v="35.616439999999997"/>
    <n v="15"/>
    <n v="20.54795"/>
    <n v="4"/>
    <n v="5.4794520000000002"/>
    <n v="19"/>
    <n v="26.0274"/>
    <n v="131.05023399999999"/>
    <x v="117"/>
    <n v="23"/>
    <n v="26"/>
    <n v="0.11792452830188679"/>
    <m/>
    <m/>
    <m/>
    <m/>
    <x v="13"/>
    <m/>
  </r>
  <r>
    <s v="10X095"/>
    <s v="X095"/>
    <s v="P.S. 095 SHEILA MENCHER"/>
    <s v="X"/>
    <n v="3"/>
    <s v="P.S. 095 SHEILA MENCHER-3"/>
    <n v="2014"/>
    <n v="135"/>
    <n v="291.91109999999998"/>
    <n v="59"/>
    <n v="43.703699999999998"/>
    <n v="41"/>
    <n v="30.370370000000001"/>
    <n v="35"/>
    <n v="25.925930000000001"/>
    <n v="0"/>
    <n v="0"/>
    <n v="35"/>
    <n v="25.925930000000001"/>
    <n v="127.40741"/>
    <x v="117"/>
    <n v="17"/>
    <n v="28"/>
    <n v="0.11806375442739078"/>
    <m/>
    <m/>
    <m/>
    <m/>
    <x v="13"/>
    <m/>
  </r>
  <r>
    <s v="17K399"/>
    <s v="K399"/>
    <s v="P.S. 399 STANLEY EUGENE CLARK"/>
    <s v="K"/>
    <n v="5"/>
    <s v="P.S. 399 STANLEY EUGENE CLARK-5"/>
    <n v="2014"/>
    <n v="72"/>
    <n v="305.26389999999998"/>
    <n v="18"/>
    <n v="25"/>
    <n v="32"/>
    <n v="44.44444"/>
    <n v="15"/>
    <n v="20.83333"/>
    <n v="7"/>
    <n v="9.7222220000000004"/>
    <n v="22"/>
    <n v="30.55556"/>
    <n v="138.42591400000001"/>
    <x v="101"/>
    <n v="23"/>
    <n v="26"/>
    <n v="0.1182033096926714"/>
    <m/>
    <m/>
    <m/>
    <m/>
    <x v="14"/>
    <m/>
  </r>
  <r>
    <s v="24Q239"/>
    <s v="Q239"/>
    <s v="P.S. 239"/>
    <s v="Q"/>
    <n v="5"/>
    <s v="P.S. 239-5"/>
    <n v="2014"/>
    <n v="94"/>
    <n v="292.51060000000001"/>
    <n v="36"/>
    <n v="38.297870000000003"/>
    <n v="39"/>
    <n v="41.489359999999998"/>
    <n v="15"/>
    <n v="15.95745"/>
    <n v="4"/>
    <n v="4.2553190000000001"/>
    <n v="19"/>
    <n v="20.212769999999999"/>
    <n v="128.72340466666668"/>
    <x v="101"/>
    <n v="23"/>
    <n v="26"/>
    <n v="0.1183431952662722"/>
    <m/>
    <m/>
    <m/>
    <m/>
    <x v="14"/>
    <m/>
  </r>
  <r>
    <s v="29Q138"/>
    <s v="Q138"/>
    <s v="P.S./ M.S.138 SUNRISE"/>
    <s v="Q"/>
    <n v="4"/>
    <s v="P.S./ M.S.138 SUNRISE-4"/>
    <n v="2014"/>
    <n v="83"/>
    <n v="274.5181"/>
    <n v="52"/>
    <n v="62.650599999999997"/>
    <n v="25"/>
    <n v="30.120480000000001"/>
    <n v="4"/>
    <n v="4.8192769999999996"/>
    <n v="2"/>
    <n v="2.4096389999999999"/>
    <n v="6"/>
    <n v="7.2289159999999999"/>
    <n v="115.66264633333333"/>
    <x v="101"/>
    <n v="21"/>
    <n v="26"/>
    <n v="0.11848341232227488"/>
    <m/>
    <m/>
    <m/>
    <m/>
    <x v="14"/>
    <m/>
  </r>
  <r>
    <s v="19K065"/>
    <s v="K065"/>
    <s v="P.S. 065"/>
    <s v="K"/>
    <n v="3"/>
    <s v="P.S. 065-3"/>
    <n v="2014"/>
    <n v="122"/>
    <n v="292.3279"/>
    <n v="53"/>
    <n v="43.442619999999998"/>
    <n v="44"/>
    <n v="36.065570000000001"/>
    <n v="25"/>
    <n v="20.491800000000001"/>
    <n v="0"/>
    <n v="0"/>
    <n v="25"/>
    <n v="20.491800000000001"/>
    <n v="125.68304666666666"/>
    <x v="118"/>
    <n v="23"/>
    <n v="26"/>
    <n v="0.11862396204033215"/>
    <m/>
    <m/>
    <m/>
    <m/>
    <x v="14"/>
    <m/>
  </r>
  <r>
    <s v="08X130"/>
    <s v="X130"/>
    <s v="P.S. 130 ABRAM STEVENS HEWITT"/>
    <s v="X"/>
    <n v="3"/>
    <s v="P.S. 130 ABRAM STEVENS HEWITT-3"/>
    <n v="2014"/>
    <n v="76"/>
    <n v="278.56580000000002"/>
    <n v="46"/>
    <n v="60.526319999999998"/>
    <n v="25"/>
    <n v="32.894739999999999"/>
    <n v="5"/>
    <n v="6.5789470000000003"/>
    <n v="0"/>
    <n v="0"/>
    <n v="5"/>
    <n v="6.5789470000000003"/>
    <n v="115.35088499999999"/>
    <x v="117"/>
    <n v="23"/>
    <n v="26"/>
    <n v="0.11876484560570072"/>
    <m/>
    <m/>
    <m/>
    <m/>
    <x v="13"/>
    <m/>
  </r>
  <r>
    <s v="09X011"/>
    <s v="X011"/>
    <s v="P.S. 011 HIGHBRIDGE"/>
    <s v="X"/>
    <n v="5"/>
    <s v="P.S. 011 HIGHBRIDGE-5"/>
    <n v="2014"/>
    <n v="115"/>
    <n v="275.8"/>
    <n v="70"/>
    <n v="60.869570000000003"/>
    <n v="39"/>
    <n v="33.913040000000002"/>
    <n v="5"/>
    <n v="4.3478260000000004"/>
    <n v="1"/>
    <n v="0.86956500000000003"/>
    <n v="6"/>
    <n v="5.2173910000000001"/>
    <n v="115.07246333333335"/>
    <x v="117"/>
    <n v="20"/>
    <n v="26"/>
    <n v="0.11890606420927466"/>
    <m/>
    <m/>
    <m/>
    <m/>
    <x v="13"/>
    <m/>
  </r>
  <r>
    <s v="18K244"/>
    <s v="K244"/>
    <s v="P.S. 244 RICHARD R. GREEN"/>
    <s v="K"/>
    <n v="4"/>
    <s v="P.S. 244 RICHARD R. GREEN-4"/>
    <n v="2014"/>
    <n v="101"/>
    <n v="295.98020000000002"/>
    <n v="35"/>
    <n v="34.653469999999999"/>
    <n v="37"/>
    <n v="36.633659999999999"/>
    <n v="19"/>
    <n v="18.811879999999999"/>
    <n v="10"/>
    <n v="9.9009900000000002"/>
    <n v="29"/>
    <n v="28.712869999999999"/>
    <n v="134.65346333333332"/>
    <x v="112"/>
    <n v="23"/>
    <n v="26"/>
    <n v="0.11904761904761905"/>
    <m/>
    <m/>
    <m/>
    <m/>
    <x v="14"/>
    <m/>
  </r>
  <r>
    <s v="19K007"/>
    <s v="K007"/>
    <s v="P.S. 007 ABRAHAM LINCOLN"/>
    <s v="K"/>
    <n v="3"/>
    <s v="P.S. 007 ABRAHAM LINCOLN-3"/>
    <n v="2014"/>
    <n v="147"/>
    <n v="286.04079999999999"/>
    <n v="78"/>
    <n v="53.061219999999999"/>
    <n v="42"/>
    <n v="28.571429999999999"/>
    <n v="26"/>
    <n v="17.687069999999999"/>
    <n v="1"/>
    <n v="0.68027199999999999"/>
    <n v="27"/>
    <n v="18.367349999999998"/>
    <n v="121.995454"/>
    <x v="112"/>
    <n v="18"/>
    <n v="26"/>
    <n v="0.11918951132300357"/>
    <m/>
    <m/>
    <m/>
    <m/>
    <x v="14"/>
    <m/>
  </r>
  <r>
    <s v="27Q043"/>
    <s v="Q043"/>
    <s v="P.S. 043"/>
    <s v="Q"/>
    <n v="5"/>
    <s v="P.S. 043-5"/>
    <n v="2014"/>
    <n v="109"/>
    <n v="291.22019999999998"/>
    <n v="51"/>
    <n v="46.788989999999998"/>
    <n v="44"/>
    <n v="40.366970000000002"/>
    <n v="9"/>
    <n v="8.2568809999999999"/>
    <n v="5"/>
    <n v="4.5871560000000002"/>
    <n v="14"/>
    <n v="12.84404"/>
    <n v="123.54739699999999"/>
    <x v="112"/>
    <n v="23"/>
    <n v="26"/>
    <n v="0.11933174224343676"/>
    <m/>
    <m/>
    <m/>
    <m/>
    <x v="14"/>
    <m/>
  </r>
  <r>
    <s v="12X212"/>
    <s v="X212"/>
    <s v="P.S. 212"/>
    <s v="X"/>
    <n v="3"/>
    <s v="P.S. 212-3"/>
    <n v="2014"/>
    <n v="41"/>
    <n v="269.19510000000002"/>
    <n v="29"/>
    <n v="70.731710000000007"/>
    <n v="12"/>
    <n v="29.26829"/>
    <n v="0"/>
    <n v="0"/>
    <n v="0"/>
    <n v="0"/>
    <n v="0"/>
    <n v="0"/>
    <n v="109.75609666666668"/>
    <x v="117"/>
    <n v="23"/>
    <n v="26"/>
    <n v="0.11947431302270012"/>
    <m/>
    <m/>
    <m/>
    <m/>
    <x v="13"/>
    <m/>
  </r>
  <r>
    <s v="24Q007"/>
    <s v="Q007"/>
    <s v="P.S. 007 LOUIS F. SIMEONE"/>
    <s v="Q"/>
    <n v="3"/>
    <s v="P.S. 007 LOUIS F. SIMEONE-3"/>
    <n v="2014"/>
    <n v="289"/>
    <n v="304.71629999999999"/>
    <n v="79"/>
    <n v="27.335640000000001"/>
    <n v="90"/>
    <n v="31.141870000000001"/>
    <n v="110"/>
    <n v="38.062280000000001"/>
    <n v="10"/>
    <n v="3.4602080000000002"/>
    <n v="120"/>
    <n v="41.522489999999998"/>
    <n v="139.21568266666665"/>
    <x v="134"/>
    <n v="20"/>
    <n v="26"/>
    <n v="0.11961722488038277"/>
    <e v="#N/A"/>
    <m/>
    <m/>
    <m/>
    <x v="14"/>
    <m/>
  </r>
  <r>
    <s v="07X030"/>
    <s v="X030"/>
    <s v="P.S. 030 WILTON"/>
    <s v="X"/>
    <n v="4"/>
    <s v="P.S. 030 WILTON-4"/>
    <n v="2014"/>
    <n v="95"/>
    <n v="285.76839999999999"/>
    <n v="51"/>
    <n v="53.68421"/>
    <n v="27"/>
    <n v="28.421050000000001"/>
    <n v="16"/>
    <n v="16.842110000000002"/>
    <n v="1"/>
    <n v="1.052632"/>
    <n v="17"/>
    <n v="17.894739999999999"/>
    <n v="121.75439066666668"/>
    <x v="117"/>
    <n v="24"/>
    <n v="25"/>
    <n v="0.11976047904191617"/>
    <m/>
    <m/>
    <m/>
    <m/>
    <x v="13"/>
    <m/>
  </r>
  <r>
    <s v="02M002"/>
    <s v="M002"/>
    <s v="P.S. 002 MEYER LONDON"/>
    <s v="M"/>
    <n v="4"/>
    <s v="P.S. 002 MEYER LONDON-4"/>
    <n v="2014"/>
    <n v="117"/>
    <n v="310.14530000000002"/>
    <n v="21"/>
    <n v="17.948720000000002"/>
    <n v="42"/>
    <n v="35.897440000000003"/>
    <n v="40"/>
    <n v="34.188029999999998"/>
    <n v="14"/>
    <n v="11.965809999999999"/>
    <n v="54"/>
    <n v="46.153849999999998"/>
    <n v="146.72364333333331"/>
    <x v="119"/>
    <n v="17"/>
    <n v="26"/>
    <n v="0.1199040767386091"/>
    <m/>
    <m/>
    <m/>
    <m/>
    <x v="14"/>
    <m/>
  </r>
  <r>
    <s v="06M192"/>
    <s v="M192"/>
    <s v="P.S. 192 JACOB H. SCHIFF"/>
    <s v="M"/>
    <n v="4"/>
    <s v="P.S. 192 JACOB H. SCHIFF-4"/>
    <n v="2014"/>
    <n v="64"/>
    <n v="289.10939999999999"/>
    <n v="28"/>
    <n v="43.75"/>
    <n v="23"/>
    <n v="35.9375"/>
    <n v="11"/>
    <n v="17.1875"/>
    <n v="2"/>
    <n v="3.125"/>
    <n v="13"/>
    <n v="20.3125"/>
    <n v="126.56249999999999"/>
    <x v="119"/>
    <n v="21"/>
    <n v="26"/>
    <n v="0.12004801920768307"/>
    <m/>
    <m/>
    <m/>
    <m/>
    <x v="14"/>
    <m/>
  </r>
  <r>
    <s v="29Q181"/>
    <s v="Q181"/>
    <s v="P.S. 181 BROOKFIELD"/>
    <s v="Q"/>
    <n v="5"/>
    <s v="P.S. 181 BROOKFIELD-5"/>
    <n v="2014"/>
    <n v="58"/>
    <n v="290.15519999999998"/>
    <n v="28"/>
    <n v="48.275860000000002"/>
    <n v="22"/>
    <n v="37.93103"/>
    <n v="8"/>
    <n v="13.793100000000001"/>
    <n v="0"/>
    <n v="0"/>
    <n v="8"/>
    <n v="13.793100000000001"/>
    <n v="121.83906666666667"/>
    <x v="119"/>
    <n v="21"/>
    <n v="26"/>
    <n v="0.1201923076923077"/>
    <m/>
    <m/>
    <m/>
    <m/>
    <x v="14"/>
    <m/>
  </r>
  <r>
    <s v="08X304"/>
    <s v="X304"/>
    <s v="P.S. 304 EARLY CHILDHOOD SCHOOL"/>
    <s v="X"/>
    <n v="3"/>
    <s v="P.S. 304 EARLY CHILDHOOD SCHOOL-3"/>
    <n v="2014"/>
    <n v="88"/>
    <n v="307.52269999999999"/>
    <n v="20"/>
    <n v="22.727270000000001"/>
    <n v="35"/>
    <n v="39.772730000000003"/>
    <n v="30"/>
    <n v="34.090910000000001"/>
    <n v="3"/>
    <n v="3.4090910000000001"/>
    <n v="33"/>
    <n v="37.5"/>
    <n v="139.39394200000001"/>
    <x v="117"/>
    <n v="24"/>
    <n v="25"/>
    <n v="0.12033694344163659"/>
    <m/>
    <m/>
    <m/>
    <m/>
    <x v="13"/>
    <m/>
  </r>
  <r>
    <s v="18K276"/>
    <s v="K276"/>
    <s v="P.S. 276 LOUIS MARSHALL"/>
    <s v="K"/>
    <n v="5"/>
    <s v="P.S. 276 LOUIS MARSHALL-5"/>
    <n v="2014"/>
    <n v="110"/>
    <n v="284.49090000000001"/>
    <n v="61"/>
    <n v="55.454549999999998"/>
    <n v="34"/>
    <n v="30.909089999999999"/>
    <n v="10"/>
    <n v="9.0909089999999999"/>
    <n v="5"/>
    <n v="4.5454549999999996"/>
    <n v="15"/>
    <n v="13.63636"/>
    <n v="120.90909499999999"/>
    <x v="135"/>
    <n v="20"/>
    <n v="26"/>
    <n v="0.12048192771084339"/>
    <m/>
    <m/>
    <m/>
    <m/>
    <x v="16"/>
    <m/>
  </r>
  <r>
    <s v="31R016"/>
    <s v="R016"/>
    <s v="P.S. 016 JOHN J. DRISCOLL"/>
    <s v="R"/>
    <n v="4"/>
    <s v="P.S. 016 JOHN J. DRISCOLL-4"/>
    <n v="2014"/>
    <n v="116"/>
    <n v="279.7328"/>
    <n v="59"/>
    <n v="50.862070000000003"/>
    <n v="45"/>
    <n v="38.793100000000003"/>
    <n v="10"/>
    <n v="8.6206899999999997"/>
    <n v="2"/>
    <n v="1.7241379999999999"/>
    <n v="12"/>
    <n v="10.34483"/>
    <n v="120.40229600000001"/>
    <x v="135"/>
    <n v="19"/>
    <n v="26"/>
    <n v="0.12062726176115801"/>
    <m/>
    <m/>
    <m/>
    <m/>
    <x v="16"/>
    <m/>
  </r>
  <r>
    <s v="19K159"/>
    <s v="K159"/>
    <s v="P.S. 159 ISAAC PITKIN"/>
    <s v="K"/>
    <n v="4"/>
    <s v="P.S. 159 ISAAC PITKIN-4"/>
    <n v="2014"/>
    <n v="124"/>
    <n v="295.61290000000002"/>
    <n v="51"/>
    <n v="41.12903"/>
    <n v="38"/>
    <n v="30.645160000000001"/>
    <n v="27"/>
    <n v="21.774190000000001"/>
    <n v="8"/>
    <n v="6.451613"/>
    <n v="35"/>
    <n v="28.225809999999999"/>
    <n v="131.18278599999999"/>
    <x v="136"/>
    <n v="20"/>
    <n v="26"/>
    <n v="0.12077294685990338"/>
    <m/>
    <m/>
    <m/>
    <m/>
    <x v="16"/>
    <m/>
  </r>
  <r>
    <s v="06M153"/>
    <s v="M153"/>
    <s v="P.S. 153 ADAM CLAYTON POWELL"/>
    <s v="M"/>
    <n v="3"/>
    <s v="P.S. 153 ADAM CLAYTON POWELL-3"/>
    <n v="2014"/>
    <n v="159"/>
    <n v="281.18239999999997"/>
    <n v="88"/>
    <n v="55.345910000000003"/>
    <n v="41"/>
    <n v="25.786159999999999"/>
    <n v="28"/>
    <n v="17.610060000000001"/>
    <n v="2"/>
    <n v="1.257862"/>
    <n v="30"/>
    <n v="18.867920000000002"/>
    <n v="121.59328066666667"/>
    <x v="103"/>
    <n v="21"/>
    <n v="26"/>
    <n v="0.12091898428053204"/>
    <m/>
    <m/>
    <m/>
    <m/>
    <x v="16"/>
    <m/>
  </r>
  <r>
    <s v="08X304"/>
    <s v="X304"/>
    <s v="P.S. 304 EARLY CHILDHOOD SCHOOL"/>
    <s v="X"/>
    <n v="5"/>
    <s v="P.S. 304 EARLY CHILDHOOD SCHOOL-5"/>
    <n v="2014"/>
    <n v="84"/>
    <n v="318.11900000000003"/>
    <n v="11"/>
    <n v="13.09524"/>
    <n v="29"/>
    <n v="34.523809999999997"/>
    <n v="23"/>
    <n v="27.380949999999999"/>
    <n v="21"/>
    <n v="25"/>
    <n v="44"/>
    <n v="52.380949999999999"/>
    <n v="154.76190333333332"/>
    <x v="117"/>
    <n v="24"/>
    <n v="25"/>
    <n v="0.12106537530266344"/>
    <m/>
    <m/>
    <m/>
    <m/>
    <x v="13"/>
    <m/>
  </r>
  <r>
    <s v="09X004"/>
    <s v="X004"/>
    <s v="P.S./M.S. 004 CROTONA PARK WEST"/>
    <s v="X"/>
    <n v="3"/>
    <s v="P.S./M.S. 004 CROTONA PARK WEST-3"/>
    <n v="2014"/>
    <n v="62"/>
    <n v="275.27420000000001"/>
    <n v="38"/>
    <n v="61.290320000000001"/>
    <n v="18"/>
    <n v="29.032260000000001"/>
    <n v="6"/>
    <n v="9.6774190000000004"/>
    <n v="0"/>
    <n v="0"/>
    <n v="6"/>
    <n v="9.6774190000000004"/>
    <n v="116.12903166666666"/>
    <x v="117"/>
    <n v="24"/>
    <n v="25"/>
    <n v="0.12121212121212122"/>
    <m/>
    <m/>
    <m/>
    <m/>
    <x v="13"/>
    <m/>
  </r>
  <r>
    <s v="28Q050"/>
    <s v="Q050"/>
    <s v="P.S. 050 TALFOURD LAWN ELEMENTARY SCHOOL"/>
    <s v="Q"/>
    <n v="4"/>
    <s v="P.S. 050 TALFOURD LAWN ELEMENTARY SCHOOL-4"/>
    <n v="2014"/>
    <n v="96"/>
    <n v="306.1979"/>
    <n v="18"/>
    <n v="18.75"/>
    <n v="40"/>
    <n v="41.666670000000003"/>
    <n v="28"/>
    <n v="29.16667"/>
    <n v="10"/>
    <n v="10.41667"/>
    <n v="38"/>
    <n v="39.583329999999997"/>
    <n v="143.75001666666665"/>
    <x v="103"/>
    <n v="21"/>
    <n v="26"/>
    <n v="0.12135922330097086"/>
    <m/>
    <m/>
    <m/>
    <m/>
    <x v="16"/>
    <m/>
  </r>
  <r>
    <s v="09X218"/>
    <s v="X218"/>
    <s v="P.S./I.S. 218 RAFAEL HERNANDEZ DUAL LANGUAGE MAGNET SCHOOL"/>
    <s v="X"/>
    <n v="5"/>
    <s v="P.S./I.S. 218 RAFAEL HERNANDEZ DUAL LANGUAGE MAGNET SCHOOL-5"/>
    <n v="2014"/>
    <n v="83"/>
    <n v="296.4819"/>
    <n v="24"/>
    <n v="28.915659999999999"/>
    <n v="43"/>
    <n v="51.807229999999997"/>
    <n v="13"/>
    <n v="15.662649999999999"/>
    <n v="3"/>
    <n v="3.6144579999999999"/>
    <n v="16"/>
    <n v="19.27711"/>
    <n v="131.32529933333333"/>
    <x v="117"/>
    <n v="24"/>
    <n v="25"/>
    <n v="0.12150668286755771"/>
    <m/>
    <m/>
    <m/>
    <m/>
    <x v="13"/>
    <m/>
  </r>
  <r>
    <s v="10X023"/>
    <s v="X023"/>
    <s v="P.S. 023 THE NEW CHILDREN'S SCHOOL"/>
    <s v="X"/>
    <n v="3"/>
    <s v="P.S. 023 THE NEW CHILDREN'S SCHOOL-3"/>
    <n v="2014"/>
    <n v="105"/>
    <n v="274"/>
    <n v="73"/>
    <n v="69.523809999999997"/>
    <n v="23"/>
    <n v="21.90476"/>
    <n v="9"/>
    <n v="8.5714290000000002"/>
    <n v="0"/>
    <n v="0"/>
    <n v="9"/>
    <n v="8.5714290000000002"/>
    <n v="113.01587166666665"/>
    <x v="117"/>
    <n v="24"/>
    <n v="25"/>
    <n v="0.12165450121654502"/>
    <m/>
    <m/>
    <m/>
    <m/>
    <x v="13"/>
    <m/>
  </r>
  <r>
    <s v="06M004"/>
    <s v="M004"/>
    <s v="P.S. 004 DUKE ELLINGTON"/>
    <s v="M"/>
    <n v="5"/>
    <s v="P.S. 004 DUKE ELLINGTON-5"/>
    <n v="2014"/>
    <n v="91"/>
    <n v="280.21980000000002"/>
    <n v="48"/>
    <n v="52.747250000000001"/>
    <n v="36"/>
    <n v="39.56044"/>
    <n v="6"/>
    <n v="6.593407"/>
    <n v="1"/>
    <n v="1.0989009999999999"/>
    <n v="7"/>
    <n v="7.6923079999999997"/>
    <n v="118.68131700000001"/>
    <x v="137"/>
    <n v="20"/>
    <n v="26"/>
    <n v="0.12180267965895249"/>
    <m/>
    <m/>
    <m/>
    <m/>
    <x v="16"/>
    <m/>
  </r>
  <r>
    <s v="12X050"/>
    <s v="X050"/>
    <s v="P.S. 050 CLARA BARTON"/>
    <s v="X"/>
    <n v="4"/>
    <s v="P.S. 050 CLARA BARTON-4"/>
    <n v="2014"/>
    <n v="53"/>
    <n v="279.5849"/>
    <n v="27"/>
    <n v="50.943399999999997"/>
    <n v="22"/>
    <n v="41.509430000000002"/>
    <n v="3"/>
    <n v="5.6603770000000004"/>
    <n v="1"/>
    <n v="1.886792"/>
    <n v="4"/>
    <n v="7.5471700000000004"/>
    <n v="119.49685233333332"/>
    <x v="117"/>
    <n v="24"/>
    <n v="25"/>
    <n v="0.12195121951219512"/>
    <m/>
    <m/>
    <m/>
    <m/>
    <x v="13"/>
    <m/>
  </r>
  <r>
    <s v="27Q043"/>
    <s v="Q043"/>
    <s v="P.S. 043"/>
    <s v="Q"/>
    <n v="3"/>
    <s v="P.S. 043-3"/>
    <n v="2014"/>
    <n v="119"/>
    <n v="283.56299999999999"/>
    <n v="61"/>
    <n v="51.2605"/>
    <n v="39"/>
    <n v="32.773110000000003"/>
    <n v="18"/>
    <n v="15.126049999999999"/>
    <n v="1"/>
    <n v="0.84033599999999997"/>
    <n v="19"/>
    <n v="15.966390000000001"/>
    <n v="121.84873533333332"/>
    <x v="137"/>
    <n v="18"/>
    <n v="26"/>
    <n v="0.1221001221001221"/>
    <m/>
    <m/>
    <m/>
    <m/>
    <x v="16"/>
    <m/>
  </r>
  <r>
    <s v="12X061"/>
    <s v="X061"/>
    <s v="P.S. 061 FRANCISCO OLLER"/>
    <s v="X"/>
    <n v="3"/>
    <s v="P.S. 061 FRANCISCO OLLER-3"/>
    <n v="2014"/>
    <n v="60"/>
    <n v="278.5"/>
    <n v="38"/>
    <n v="63.333329999999997"/>
    <n v="16"/>
    <n v="26.66667"/>
    <n v="6"/>
    <n v="10"/>
    <n v="0"/>
    <n v="0"/>
    <n v="6"/>
    <n v="10"/>
    <n v="115.55555666666666"/>
    <x v="117"/>
    <n v="24"/>
    <n v="25"/>
    <n v="0.12224938875305623"/>
    <m/>
    <m/>
    <m/>
    <m/>
    <x v="13"/>
    <m/>
  </r>
  <r>
    <s v="11X103"/>
    <s v="X103"/>
    <s v="P.S. 103 HECTOR FONTANEZ"/>
    <s v="X"/>
    <n v="3"/>
    <s v="P.S. 103 HECTOR FONTANEZ-3"/>
    <n v="2014"/>
    <n v="165"/>
    <n v="278.64850000000001"/>
    <n v="101"/>
    <n v="61.212119999999999"/>
    <n v="29"/>
    <n v="17.575759999999999"/>
    <n v="35"/>
    <n v="21.212119999999999"/>
    <n v="0"/>
    <n v="0"/>
    <n v="35"/>
    <n v="21.212119999999999"/>
    <n v="120"/>
    <x v="101"/>
    <n v="23"/>
    <n v="26"/>
    <n v="0.12239902080783352"/>
    <m/>
    <m/>
    <m/>
    <m/>
    <x v="14"/>
    <m/>
  </r>
  <r>
    <s v="14K132"/>
    <s v="K132"/>
    <s v="P.S. 132 THE CONSELYEA SCHOOL"/>
    <s v="K"/>
    <n v="3"/>
    <s v="P.S. 132 THE CONSELYEA SCHOOL-3"/>
    <n v="2014"/>
    <n v="105"/>
    <n v="320.47620000000001"/>
    <n v="19"/>
    <n v="18.09524"/>
    <n v="27"/>
    <n v="25.714289999999998"/>
    <n v="46"/>
    <n v="43.809519999999999"/>
    <n v="13"/>
    <n v="12.38095"/>
    <n v="59"/>
    <n v="56.190480000000001"/>
    <n v="150.15872666666667"/>
    <x v="138"/>
    <n v="19"/>
    <n v="26"/>
    <n v="0.12254901960784313"/>
    <m/>
    <m/>
    <m/>
    <m/>
    <x v="15"/>
    <m/>
  </r>
  <r>
    <s v="06M132"/>
    <s v="M132"/>
    <s v="P.S. 132 JUAN PABLO DUARTE"/>
    <s v="M"/>
    <n v="3"/>
    <s v="P.S. 132 JUAN PABLO DUARTE-3"/>
    <n v="2014"/>
    <n v="97"/>
    <n v="279.09280000000001"/>
    <n v="57"/>
    <n v="58.762889999999999"/>
    <n v="30"/>
    <n v="30.92784"/>
    <n v="10"/>
    <n v="10.309279999999999"/>
    <n v="0"/>
    <n v="0"/>
    <n v="10"/>
    <n v="10.309279999999999"/>
    <n v="117.18214333333333"/>
    <x v="139"/>
    <n v="17"/>
    <n v="26"/>
    <n v="0.1226993865030675"/>
    <m/>
    <m/>
    <m/>
    <m/>
    <x v="15"/>
    <m/>
  </r>
  <r>
    <s v="08X014"/>
    <s v="X014"/>
    <s v="P.S. X014 SENATOR JOHN CALANDRA"/>
    <s v="X"/>
    <n v="4"/>
    <s v="P.S. X014 SENATOR JOHN CALANDRA-4"/>
    <n v="2014"/>
    <n v="111"/>
    <n v="300.15320000000003"/>
    <n v="36"/>
    <n v="32.432429999999997"/>
    <n v="42"/>
    <n v="37.83784"/>
    <n v="25"/>
    <n v="22.52252"/>
    <n v="8"/>
    <n v="7.2072070000000004"/>
    <n v="33"/>
    <n v="29.72973"/>
    <n v="134.83483066666665"/>
    <x v="101"/>
    <n v="24"/>
    <n v="25"/>
    <n v="0.12285012285012285"/>
    <m/>
    <m/>
    <m/>
    <m/>
    <x v="14"/>
    <m/>
  </r>
  <r>
    <s v="26Q186"/>
    <s v="Q186"/>
    <s v="P.S. 186 CASTLEWOOD"/>
    <s v="Q"/>
    <n v="5"/>
    <s v="P.S. 186 CASTLEWOOD-5"/>
    <n v="2014"/>
    <n v="29"/>
    <n v="315.1379"/>
    <n v="4"/>
    <n v="13.793100000000001"/>
    <n v="9"/>
    <n v="31.034479999999999"/>
    <n v="14"/>
    <n v="48.275860000000002"/>
    <n v="2"/>
    <n v="6.8965519999999998"/>
    <n v="16"/>
    <n v="55.172409999999999"/>
    <n v="149.42527733333333"/>
    <x v="86"/>
    <n v="19"/>
    <n v="26"/>
    <n v="0.12300123001230012"/>
    <m/>
    <m/>
    <m/>
    <m/>
    <x v="15"/>
    <m/>
  </r>
  <r>
    <s v="09X028"/>
    <s v="X028"/>
    <s v="P.S. 028 MOUNT HOPE"/>
    <s v="X"/>
    <n v="5"/>
    <s v="P.S. 028 MOUNT HOPE-5"/>
    <n v="2014"/>
    <n v="122"/>
    <n v="289.90159999999997"/>
    <n v="48"/>
    <n v="39.344259999999998"/>
    <n v="53"/>
    <n v="43.442619999999998"/>
    <n v="13"/>
    <n v="10.65574"/>
    <n v="8"/>
    <n v="6.5573769999999998"/>
    <n v="21"/>
    <n v="17.21311"/>
    <n v="128.14207400000001"/>
    <x v="101"/>
    <n v="23"/>
    <n v="25"/>
    <n v="0.12315270935960591"/>
    <m/>
    <m/>
    <m/>
    <m/>
    <x v="14"/>
    <m/>
  </r>
  <r>
    <s v="21K090"/>
    <s v="K090"/>
    <s v="P.S. 90 EDNA COHEN SCHOOL"/>
    <s v="K"/>
    <n v="5"/>
    <s v="P.S. 90 EDNA COHEN SCHOOL-5"/>
    <n v="2014"/>
    <n v="69"/>
    <n v="288.1884"/>
    <n v="32"/>
    <n v="46.376809999999999"/>
    <n v="28"/>
    <n v="40.579709999999999"/>
    <n v="8"/>
    <n v="11.594200000000001"/>
    <n v="1"/>
    <n v="1.4492750000000001"/>
    <n v="9"/>
    <n v="13.043480000000001"/>
    <n v="122.70530666666667"/>
    <x v="122"/>
    <n v="18"/>
    <n v="26"/>
    <n v="0.12330456226880394"/>
    <m/>
    <m/>
    <m/>
    <m/>
    <x v="17"/>
    <m/>
  </r>
  <r>
    <s v="03M084"/>
    <s v="M084"/>
    <s v="P.S. 084 LILLIAN WEBER"/>
    <s v="M"/>
    <n v="4"/>
    <s v="P.S. 084 LILLIAN WEBER-4"/>
    <n v="2014"/>
    <n v="57"/>
    <n v="307.1053"/>
    <n v="13"/>
    <n v="22.807020000000001"/>
    <n v="24"/>
    <n v="42.105260000000001"/>
    <n v="10"/>
    <n v="17.543859999999999"/>
    <n v="10"/>
    <n v="17.543859999999999"/>
    <n v="20"/>
    <n v="35.087719999999997"/>
    <n v="143.27485333333331"/>
    <x v="140"/>
    <n v="10"/>
    <n v="26"/>
    <n v="0.12345679012345678"/>
    <e v="#N/A"/>
    <m/>
    <m/>
    <m/>
    <x v="18"/>
    <m/>
  </r>
  <r>
    <s v="01M142"/>
    <s v="M142"/>
    <s v="P.S. 142 AMALIA CASTRO"/>
    <s v="M"/>
    <n v="4"/>
    <s v="P.S. 142 AMALIA CASTRO-4"/>
    <n v="2014"/>
    <n v="57"/>
    <n v="292.28070000000002"/>
    <n v="24"/>
    <n v="42.105260000000001"/>
    <n v="22"/>
    <n v="38.596490000000003"/>
    <n v="8"/>
    <n v="14.03509"/>
    <n v="3"/>
    <n v="5.2631579999999998"/>
    <n v="11"/>
    <n v="19.298249999999999"/>
    <n v="127.48537933333334"/>
    <x v="100"/>
    <n v="25"/>
    <n v="25"/>
    <n v="0.12360939431396785"/>
    <m/>
    <m/>
    <m/>
    <m/>
    <x v="13"/>
    <m/>
  </r>
  <r>
    <s v="02M217"/>
    <s v="M217"/>
    <s v="P.S./I.S. 217 ROOSEVELT ISLAND"/>
    <s v="M"/>
    <n v="5"/>
    <s v="P.S./I.S. 217 ROOSEVELT ISLAND-5"/>
    <n v="2014"/>
    <n v="28"/>
    <n v="294.96429999999998"/>
    <n v="10"/>
    <n v="35.714289999999998"/>
    <n v="12"/>
    <n v="42.857140000000001"/>
    <n v="5"/>
    <n v="17.857140000000001"/>
    <n v="1"/>
    <n v="3.5714290000000002"/>
    <n v="6"/>
    <n v="21.428570000000001"/>
    <n v="129.76190133333333"/>
    <x v="100"/>
    <n v="25"/>
    <n v="25"/>
    <n v="0.12376237623762376"/>
    <m/>
    <m/>
    <m/>
    <m/>
    <x v="13"/>
    <m/>
  </r>
  <r>
    <s v="04M038"/>
    <s v="M038"/>
    <s v="P.S. 38 ROBERTO CLEMENTE"/>
    <s v="M"/>
    <n v="3"/>
    <s v="P.S. 38 ROBERTO CLEMENTE-3"/>
    <n v="2014"/>
    <n v="43"/>
    <n v="289.53489999999999"/>
    <n v="20"/>
    <n v="46.511629999999997"/>
    <n v="18"/>
    <n v="41.860469999999999"/>
    <n v="5"/>
    <n v="11.62791"/>
    <n v="0"/>
    <n v="0"/>
    <n v="5"/>
    <n v="11.62791"/>
    <n v="121.70543999999998"/>
    <x v="100"/>
    <n v="25"/>
    <n v="25"/>
    <n v="0.12391573729863693"/>
    <m/>
    <m/>
    <m/>
    <m/>
    <x v="13"/>
    <m/>
  </r>
  <r>
    <s v="04M155"/>
    <s v="M155"/>
    <s v="P.S. 155 WILLIAM PACA"/>
    <s v="M"/>
    <n v="5"/>
    <s v="P.S. 155 WILLIAM PACA-5"/>
    <n v="2014"/>
    <n v="46"/>
    <n v="282.52170000000001"/>
    <n v="28"/>
    <n v="60.869570000000003"/>
    <n v="13"/>
    <n v="28.260870000000001"/>
    <n v="3"/>
    <n v="6.5217390000000002"/>
    <n v="2"/>
    <n v="4.3478260000000004"/>
    <n v="5"/>
    <n v="10.86957"/>
    <n v="118.11594699999999"/>
    <x v="100"/>
    <n v="25"/>
    <n v="25"/>
    <n v="0.12406947890818859"/>
    <m/>
    <m/>
    <m/>
    <m/>
    <x v="13"/>
    <m/>
  </r>
  <r>
    <s v="05M092"/>
    <s v="M092"/>
    <s v="P.S. 092 MARY MCLEOD BETHUNE"/>
    <s v="M"/>
    <n v="5"/>
    <s v="P.S. 092 MARY MCLEOD BETHUNE-5"/>
    <n v="2014"/>
    <n v="32"/>
    <n v="284.15629999999999"/>
    <n v="18"/>
    <n v="56.25"/>
    <n v="6"/>
    <n v="18.75"/>
    <n v="8"/>
    <n v="25"/>
    <n v="0"/>
    <n v="0"/>
    <n v="8"/>
    <n v="25"/>
    <n v="122.91666666666666"/>
    <x v="100"/>
    <n v="25"/>
    <n v="25"/>
    <n v="0.12422360248447205"/>
    <m/>
    <m/>
    <m/>
    <m/>
    <x v="13"/>
    <m/>
  </r>
  <r>
    <s v="05M123"/>
    <s v="M123"/>
    <s v="P.S. 123 MAHALIA JACKSON"/>
    <s v="M"/>
    <n v="3"/>
    <s v="P.S. 123 MAHALIA JACKSON-3"/>
    <n v="2014"/>
    <n v="66"/>
    <n v="259.16669999999999"/>
    <n v="47"/>
    <n v="71.212119999999999"/>
    <n v="15"/>
    <n v="22.727270000000001"/>
    <n v="4"/>
    <n v="6.0606059999999999"/>
    <n v="0"/>
    <n v="0"/>
    <n v="4"/>
    <n v="6.0606059999999999"/>
    <n v="111.61615666666667"/>
    <x v="100"/>
    <n v="25"/>
    <n v="25"/>
    <n v="0.12437810945273632"/>
    <m/>
    <m/>
    <m/>
    <m/>
    <x v="13"/>
    <m/>
  </r>
  <r>
    <s v="06M178"/>
    <s v="M178"/>
    <s v="PROFESSOR JUAN BOSCH PUBLIC SCHOOL"/>
    <s v="M"/>
    <n v="3"/>
    <s v="PROFESSOR JUAN BOSCH PUBLIC SCHOOL-3"/>
    <n v="2014"/>
    <n v="54"/>
    <n v="308.44439999999997"/>
    <n v="12"/>
    <n v="22.22222"/>
    <n v="18"/>
    <n v="33.333329999999997"/>
    <n v="19"/>
    <n v="35.185189999999999"/>
    <n v="5"/>
    <n v="9.2592590000000001"/>
    <n v="24"/>
    <n v="44.44444"/>
    <n v="143.82716133333332"/>
    <x v="100"/>
    <n v="25"/>
    <n v="25"/>
    <n v="0.12453300124533001"/>
    <m/>
    <m/>
    <m/>
    <m/>
    <x v="13"/>
    <m/>
  </r>
  <r>
    <s v="06M278"/>
    <s v="M278"/>
    <s v="PAULA HEDBAVNY SCHOOL"/>
    <s v="M"/>
    <n v="3"/>
    <s v="PAULA HEDBAVNY SCHOOL-3"/>
    <n v="2014"/>
    <n v="53"/>
    <n v="301.32080000000002"/>
    <n v="22"/>
    <n v="41.509430000000002"/>
    <n v="16"/>
    <n v="30.188680000000002"/>
    <n v="13"/>
    <n v="24.528300000000002"/>
    <n v="2"/>
    <n v="3.7735850000000002"/>
    <n v="15"/>
    <n v="28.30189"/>
    <n v="130.18867333333333"/>
    <x v="100"/>
    <n v="25"/>
    <n v="25"/>
    <n v="0.12468827930174563"/>
    <m/>
    <m/>
    <m/>
    <m/>
    <x v="13"/>
    <m/>
  </r>
  <r>
    <s v="06M311"/>
    <s v="M311"/>
    <s v="AMISTAD DUAL LANGUAGE SCHOOL"/>
    <s v="M"/>
    <n v="4"/>
    <s v="AMISTAD DUAL LANGUAGE SCHOOL-4"/>
    <n v="2014"/>
    <n v="42"/>
    <n v="299.33330000000001"/>
    <n v="9"/>
    <n v="21.428570000000001"/>
    <n v="24"/>
    <n v="57.142859999999999"/>
    <n v="7"/>
    <n v="16.66667"/>
    <n v="2"/>
    <n v="4.7619049999999996"/>
    <n v="9"/>
    <n v="21.428570000000001"/>
    <n v="134.92064333333332"/>
    <x v="100"/>
    <n v="25"/>
    <n v="25"/>
    <n v="0.12484394506866417"/>
    <m/>
    <m/>
    <m/>
    <m/>
    <x v="13"/>
    <m/>
  </r>
  <r>
    <s v="10X306"/>
    <s v="X306"/>
    <s v="P.S. 306"/>
    <s v="X"/>
    <n v="3"/>
    <s v="P.S. 306-3"/>
    <n v="2014"/>
    <n v="124"/>
    <n v="271.12900000000002"/>
    <n v="81"/>
    <n v="65.322580000000002"/>
    <n v="33"/>
    <n v="26.6129"/>
    <n v="10"/>
    <n v="8.0645159999999994"/>
    <n v="0"/>
    <n v="0"/>
    <n v="10"/>
    <n v="8.0645159999999994"/>
    <n v="114.24730666666666"/>
    <x v="101"/>
    <n v="24"/>
    <n v="25"/>
    <n v="0.125"/>
    <m/>
    <m/>
    <m/>
    <m/>
    <x v="14"/>
    <m/>
  </r>
  <r>
    <s v="10X246"/>
    <s v="X246"/>
    <s v="P.S. 246 POE CENTER"/>
    <s v="X"/>
    <n v="5"/>
    <s v="P.S. 246 POE CENTER-5"/>
    <n v="2014"/>
    <n v="98"/>
    <n v="278.05099999999999"/>
    <n v="59"/>
    <n v="60.204079999999998"/>
    <n v="29"/>
    <n v="29.591840000000001"/>
    <n v="9"/>
    <n v="9.1836730000000006"/>
    <n v="1"/>
    <n v="1.020408"/>
    <n v="10"/>
    <n v="10.204079999999999"/>
    <n v="117.00680433333333"/>
    <x v="118"/>
    <n v="22"/>
    <n v="28"/>
    <n v="0.12515644555694619"/>
    <m/>
    <m/>
    <m/>
    <m/>
    <x v="14"/>
    <m/>
  </r>
  <r>
    <s v="09X236"/>
    <s v="X236"/>
    <s v="P.S. 236 LANGSTON HUGHES"/>
    <s v="X"/>
    <n v="4"/>
    <s v="P.S. 236 LANGSTON HUGHES-4"/>
    <n v="2014"/>
    <n v="66"/>
    <n v="276.18180000000001"/>
    <n v="40"/>
    <n v="60.606059999999999"/>
    <n v="20"/>
    <n v="30.30303"/>
    <n v="5"/>
    <n v="7.5757580000000004"/>
    <n v="1"/>
    <n v="1.5151520000000001"/>
    <n v="6"/>
    <n v="9.0909089999999999"/>
    <n v="116.66666733333332"/>
    <x v="112"/>
    <n v="22"/>
    <n v="26"/>
    <n v="0.12531328320802004"/>
    <m/>
    <m/>
    <m/>
    <m/>
    <x v="14"/>
    <m/>
  </r>
  <r>
    <s v="10X024"/>
    <s v="X024"/>
    <s v="P.S. 024 SPUYTEN DUYVIL"/>
    <s v="X"/>
    <n v="5"/>
    <s v="P.S. 024 SPUYTEN DUYVIL-5"/>
    <n v="2014"/>
    <n v="148"/>
    <n v="317.15539999999999"/>
    <n v="27"/>
    <n v="18.24324"/>
    <n v="39"/>
    <n v="26.35135"/>
    <n v="56"/>
    <n v="37.83784"/>
    <n v="26"/>
    <n v="17.56757"/>
    <n v="82"/>
    <n v="55.405410000000003"/>
    <n v="151.57658000000001"/>
    <x v="112"/>
    <n v="22"/>
    <n v="26"/>
    <n v="0.12547051442910914"/>
    <m/>
    <m/>
    <m/>
    <m/>
    <x v="14"/>
    <m/>
  </r>
  <r>
    <s v="07X001"/>
    <s v="X001"/>
    <s v="P.S. 001 COURTLANDT SCHOOL"/>
    <s v="X"/>
    <n v="5"/>
    <s v="P.S. 001 COURTLANDT SCHOOL-5"/>
    <n v="2014"/>
    <n v="96"/>
    <n v="281.28129999999999"/>
    <n v="48"/>
    <n v="50"/>
    <n v="37"/>
    <n v="38.541670000000003"/>
    <n v="11"/>
    <n v="11.45833"/>
    <n v="0"/>
    <n v="0"/>
    <n v="11"/>
    <n v="11.45833"/>
    <n v="120.48611"/>
    <x v="112"/>
    <n v="23"/>
    <n v="25"/>
    <n v="0.12562814070351758"/>
    <m/>
    <m/>
    <m/>
    <m/>
    <x v="14"/>
    <m/>
  </r>
  <r>
    <s v="11X121"/>
    <s v="X121"/>
    <s v="P.S. 121 THROOP"/>
    <s v="X"/>
    <n v="5"/>
    <s v="P.S. 121 THROOP-5"/>
    <n v="2014"/>
    <n v="166"/>
    <n v="298.99400000000003"/>
    <n v="67"/>
    <n v="40.361449999999998"/>
    <n v="54"/>
    <n v="32.530119999999997"/>
    <n v="30"/>
    <n v="18.072289999999999"/>
    <n v="15"/>
    <n v="9.0361449999999994"/>
    <n v="45"/>
    <n v="27.108429999999998"/>
    <n v="131.92771666666664"/>
    <x v="112"/>
    <n v="23"/>
    <n v="25"/>
    <n v="0.12578616352201258"/>
    <m/>
    <m/>
    <m/>
    <m/>
    <x v="14"/>
    <m/>
  </r>
  <r>
    <s v="07X029"/>
    <s v="X029"/>
    <s v="P.S./M.S. 029 MELROSE SCHOOL"/>
    <s v="X"/>
    <n v="4"/>
    <s v="P.S./M.S. 029 MELROSE SCHOOL-4"/>
    <n v="2014"/>
    <n v="65"/>
    <n v="273.67689999999999"/>
    <n v="38"/>
    <n v="58.461539999999999"/>
    <n v="20"/>
    <n v="30.76923"/>
    <n v="7"/>
    <n v="10.76923"/>
    <n v="0"/>
    <n v="0"/>
    <n v="7"/>
    <n v="10.76923"/>
    <n v="117.43589666666666"/>
    <x v="112"/>
    <n v="24"/>
    <n v="24"/>
    <n v="0.12594458438287154"/>
    <e v="#N/A"/>
    <m/>
    <m/>
    <m/>
    <x v="14"/>
    <m/>
  </r>
  <r>
    <s v="07X179"/>
    <s v="X179"/>
    <s v="P.S. 179"/>
    <s v="X"/>
    <n v="5"/>
    <s v="P.S. 179-5"/>
    <n v="2014"/>
    <n v="59"/>
    <n v="293.62709999999998"/>
    <n v="25"/>
    <n v="42.372880000000002"/>
    <n v="23"/>
    <n v="38.983049999999999"/>
    <n v="10"/>
    <n v="16.949149999999999"/>
    <n v="1"/>
    <n v="1.6949149999999999"/>
    <n v="11"/>
    <n v="18.644069999999999"/>
    <n v="125.98869333333333"/>
    <x v="112"/>
    <n v="24"/>
    <n v="24"/>
    <n v="0.12610340479192939"/>
    <e v="#N/A"/>
    <m/>
    <m/>
    <m/>
    <x v="14"/>
    <m/>
  </r>
  <r>
    <s v="08X069"/>
    <s v="X069"/>
    <s v="P.S. 069 JOURNEY PREP SCHOOL"/>
    <s v="X"/>
    <n v="3"/>
    <s v="P.S. 069 JOURNEY PREP SCHOOL-3"/>
    <n v="2014"/>
    <n v="82"/>
    <n v="313.02440000000001"/>
    <n v="10"/>
    <n v="12.195119999999999"/>
    <n v="29"/>
    <n v="35.365850000000002"/>
    <n v="42"/>
    <n v="51.21951"/>
    <n v="1"/>
    <n v="1.2195119999999999"/>
    <n v="43"/>
    <n v="52.439019999999999"/>
    <n v="147.15446066666667"/>
    <x v="112"/>
    <n v="24"/>
    <n v="24"/>
    <n v="0.12626262626262627"/>
    <e v="#N/A"/>
    <m/>
    <m/>
    <m/>
    <x v="14"/>
    <m/>
  </r>
  <r>
    <s v="08X146"/>
    <s v="X146"/>
    <s v="P.S. 146 EDWARD COLLINS"/>
    <s v="X"/>
    <n v="4"/>
    <s v="P.S. 146 EDWARD COLLINS-4"/>
    <n v="2014"/>
    <n v="61"/>
    <n v="288.27870000000001"/>
    <n v="29"/>
    <n v="47.540979999999998"/>
    <n v="21"/>
    <n v="34.426229999999997"/>
    <n v="10"/>
    <n v="16.393439999999998"/>
    <n v="1"/>
    <n v="1.6393439999999999"/>
    <n v="11"/>
    <n v="18.032789999999999"/>
    <n v="124.043708"/>
    <x v="112"/>
    <n v="24"/>
    <n v="24"/>
    <n v="0.12642225031605564"/>
    <e v="#N/A"/>
    <m/>
    <m/>
    <m/>
    <x v="14"/>
    <m/>
  </r>
  <r>
    <s v="10X051"/>
    <s v="X051"/>
    <s v="P.S. 051 BRONX NEW SCHOOL"/>
    <s v="X"/>
    <n v="4"/>
    <s v="P.S. 051 BRONX NEW SCHOOL-4"/>
    <n v="2014"/>
    <n v="38"/>
    <n v="304.05259999999998"/>
    <n v="9"/>
    <n v="23.68421"/>
    <n v="20"/>
    <n v="52.63158"/>
    <n v="7"/>
    <n v="18.421050000000001"/>
    <n v="2"/>
    <n v="5.2631579999999998"/>
    <n v="9"/>
    <n v="23.68421"/>
    <n v="135.087716"/>
    <x v="112"/>
    <n v="24"/>
    <n v="24"/>
    <n v="0.12658227848101267"/>
    <e v="#N/A"/>
    <m/>
    <m/>
    <m/>
    <x v="14"/>
    <m/>
  </r>
  <r>
    <s v="10X059"/>
    <s v="X059"/>
    <s v="P.S. 059 THE COMMUNITY SCHOOL OF TECHNOLOGY"/>
    <s v="X"/>
    <n v="5"/>
    <s v="P.S. 059 THE COMMUNITY SCHOOL OF TECHNOLOGY-5"/>
    <n v="2014"/>
    <n v="75"/>
    <n v="276.17329999999998"/>
    <n v="45"/>
    <n v="60"/>
    <n v="26"/>
    <n v="34.666670000000003"/>
    <n v="3"/>
    <n v="4"/>
    <n v="1"/>
    <n v="1.3333330000000001"/>
    <n v="4"/>
    <n v="5.3333329999999997"/>
    <n v="115.55555933333335"/>
    <x v="112"/>
    <n v="24"/>
    <n v="24"/>
    <n v="0.12674271229404308"/>
    <e v="#N/A"/>
    <m/>
    <m/>
    <m/>
    <x v="14"/>
    <m/>
  </r>
  <r>
    <s v="13K009"/>
    <s v="K009"/>
    <s v="P.S. 009 TEUNIS G. BERGEN"/>
    <s v="K"/>
    <n v="5"/>
    <s v="P.S. 009 TEUNIS G. BERGEN-5"/>
    <n v="2014"/>
    <n v="58"/>
    <n v="311.08620000000002"/>
    <n v="12"/>
    <n v="20.68966"/>
    <n v="22"/>
    <n v="37.93103"/>
    <n v="14"/>
    <n v="24.137930000000001"/>
    <n v="10"/>
    <n v="17.241379999999999"/>
    <n v="24"/>
    <n v="41.379309999999997"/>
    <n v="145.97701000000001"/>
    <x v="100"/>
    <n v="25"/>
    <n v="25"/>
    <n v="0.12690355329949238"/>
    <e v="#N/A"/>
    <m/>
    <m/>
    <m/>
    <x v="13"/>
    <m/>
  </r>
  <r>
    <s v="13K046"/>
    <s v="K046"/>
    <s v="P.S. 046 EDWARD C. BLUM"/>
    <s v="K"/>
    <n v="5"/>
    <s v="P.S. 046 EDWARD C. BLUM-5"/>
    <n v="2014"/>
    <n v="40"/>
    <n v="285.85000000000002"/>
    <n v="18"/>
    <n v="45"/>
    <n v="18"/>
    <n v="45"/>
    <n v="4"/>
    <n v="10"/>
    <n v="0"/>
    <n v="0"/>
    <n v="4"/>
    <n v="10"/>
    <n v="121.66666666666666"/>
    <x v="100"/>
    <n v="25"/>
    <n v="25"/>
    <n v="0.12706480304955528"/>
    <e v="#N/A"/>
    <m/>
    <m/>
    <m/>
    <x v="13"/>
    <m/>
  </r>
  <r>
    <s v="13K287"/>
    <s v="K287"/>
    <s v="P.S. 287 BAILEY K. ASHFORD"/>
    <s v="K"/>
    <n v="3"/>
    <s v="P.S. 287 BAILEY K. ASHFORD-3"/>
    <n v="2014"/>
    <n v="29"/>
    <n v="263.96550000000002"/>
    <n v="21"/>
    <n v="72.413790000000006"/>
    <n v="6"/>
    <n v="20.68966"/>
    <n v="2"/>
    <n v="6.8965519999999998"/>
    <n v="0"/>
    <n v="0"/>
    <n v="2"/>
    <n v="6.8965519999999998"/>
    <n v="111.49425666666667"/>
    <x v="100"/>
    <n v="25"/>
    <n v="25"/>
    <n v="0.1272264631043257"/>
    <e v="#N/A"/>
    <m/>
    <m/>
    <m/>
    <x v="13"/>
    <m/>
  </r>
  <r>
    <s v="13K287"/>
    <s v="K287"/>
    <s v="P.S. 287 BAILEY K. ASHFORD"/>
    <s v="K"/>
    <n v="4"/>
    <s v="P.S. 287 BAILEY K. ASHFORD-4"/>
    <n v="2014"/>
    <n v="28"/>
    <n v="282.21429999999998"/>
    <n v="16"/>
    <n v="57.142859999999999"/>
    <n v="8"/>
    <n v="28.571429999999999"/>
    <n v="4"/>
    <n v="14.28571"/>
    <n v="0"/>
    <n v="0"/>
    <n v="4"/>
    <n v="14.28571"/>
    <n v="119.04761666666667"/>
    <x v="100"/>
    <n v="25"/>
    <n v="25"/>
    <n v="0.12738853503184713"/>
    <e v="#N/A"/>
    <m/>
    <m/>
    <m/>
    <x v="13"/>
    <m/>
  </r>
  <r>
    <s v="14K017"/>
    <s v="K017"/>
    <s v="P.S. 017 HENRY D. WOODWORTH"/>
    <s v="K"/>
    <n v="5"/>
    <s v="P.S. 017 HENRY D. WOODWORTH-5"/>
    <n v="2014"/>
    <n v="56"/>
    <n v="294.21429999999998"/>
    <n v="23"/>
    <n v="41.071429999999999"/>
    <n v="18"/>
    <n v="32.142859999999999"/>
    <n v="10"/>
    <n v="17.857140000000001"/>
    <n v="5"/>
    <n v="8.9285709999999998"/>
    <n v="15"/>
    <n v="26.785710000000002"/>
    <n v="131.54761866666666"/>
    <x v="100"/>
    <n v="25"/>
    <n v="25"/>
    <n v="0.12755102040816327"/>
    <e v="#N/A"/>
    <m/>
    <m/>
    <m/>
    <x v="13"/>
    <m/>
  </r>
  <r>
    <s v="14K297"/>
    <s v="K297"/>
    <s v="P.S. 297 ABRAHAM STOCKTON"/>
    <s v="K"/>
    <n v="5"/>
    <s v="P.S. 297 ABRAHAM STOCKTON-5"/>
    <n v="2014"/>
    <n v="43"/>
    <n v="281.25580000000002"/>
    <n v="24"/>
    <n v="55.813949999999998"/>
    <n v="12"/>
    <n v="27.906980000000001"/>
    <n v="6"/>
    <n v="13.95349"/>
    <n v="1"/>
    <n v="2.3255810000000001"/>
    <n v="7"/>
    <n v="16.279070000000001"/>
    <n v="120.93023533333333"/>
    <x v="100"/>
    <n v="25"/>
    <n v="25"/>
    <n v="0.1277139208173691"/>
    <e v="#N/A"/>
    <m/>
    <m/>
    <m/>
    <x v="13"/>
    <m/>
  </r>
  <r>
    <s v="15K039"/>
    <s v="K039"/>
    <s v="P.S. 039 HENRY BRISTOW"/>
    <s v="K"/>
    <n v="5"/>
    <s v="P.S. 039 HENRY BRISTOW-5"/>
    <n v="2014"/>
    <n v="43"/>
    <n v="329.09300000000002"/>
    <n v="2"/>
    <n v="4.6511630000000004"/>
    <n v="12"/>
    <n v="27.906980000000001"/>
    <n v="14"/>
    <n v="32.558140000000002"/>
    <n v="15"/>
    <n v="34.883719999999997"/>
    <n v="29"/>
    <n v="67.441860000000005"/>
    <n v="165.89147633333332"/>
    <x v="100"/>
    <n v="25"/>
    <n v="25"/>
    <n v="0.12787723785166241"/>
    <e v="#N/A"/>
    <m/>
    <m/>
    <m/>
    <x v="13"/>
    <m/>
  </r>
  <r>
    <s v="15K154"/>
    <s v="K154"/>
    <s v="THE WINDSOR TERRACE SCHOOL"/>
    <s v="K"/>
    <n v="5"/>
    <s v="THE WINDSOR TERRACE SCHOOL-5"/>
    <n v="2014"/>
    <n v="58"/>
    <n v="318.8793"/>
    <n v="9"/>
    <n v="15.517239999999999"/>
    <n v="15"/>
    <n v="25.862069999999999"/>
    <n v="26"/>
    <n v="44.827590000000001"/>
    <n v="8"/>
    <n v="13.793100000000001"/>
    <n v="34"/>
    <n v="58.620690000000003"/>
    <n v="152.29884999999999"/>
    <x v="100"/>
    <n v="25"/>
    <n v="25"/>
    <n v="0.12804097311139565"/>
    <e v="#N/A"/>
    <m/>
    <m/>
    <m/>
    <x v="13"/>
    <m/>
  </r>
  <r>
    <s v="15K295"/>
    <s v="K295"/>
    <s v="P.S. 295"/>
    <s v="K"/>
    <n v="4"/>
    <s v="P.S. 295-4"/>
    <n v="2014"/>
    <n v="63"/>
    <n v="304.87299999999999"/>
    <n v="20"/>
    <n v="31.746030000000001"/>
    <n v="18"/>
    <n v="28.571429999999999"/>
    <n v="17"/>
    <n v="26.98413"/>
    <n v="8"/>
    <n v="12.698410000000001"/>
    <n v="25"/>
    <n v="39.682540000000003"/>
    <n v="140.21163999999999"/>
    <x v="100"/>
    <n v="25"/>
    <n v="25"/>
    <n v="0.12820512820512819"/>
    <e v="#N/A"/>
    <m/>
    <m/>
    <m/>
    <x v="13"/>
    <m/>
  </r>
  <r>
    <s v="16K262"/>
    <s v="K262"/>
    <s v="P.S. 262 EL HAJJ MALIK EL SHABAZZ ELEMENTARY SCHOOL"/>
    <s v="K"/>
    <n v="3"/>
    <s v="P.S. 262 EL HAJJ MALIK EL SHABAZZ ELEMENTARY SCHOOL-3"/>
    <n v="2014"/>
    <n v="52"/>
    <n v="300.09620000000001"/>
    <n v="18"/>
    <n v="34.615380000000002"/>
    <n v="14"/>
    <n v="26.923079999999999"/>
    <n v="19"/>
    <n v="36.538460000000001"/>
    <n v="1"/>
    <n v="1.9230769999999999"/>
    <n v="20"/>
    <n v="38.461539999999999"/>
    <n v="135.25640733333336"/>
    <x v="100"/>
    <n v="25"/>
    <n v="25"/>
    <n v="0.12836970474967907"/>
    <e v="#N/A"/>
    <m/>
    <m/>
    <m/>
    <x v="13"/>
    <m/>
  </r>
  <r>
    <s v="16K636"/>
    <s v="K636"/>
    <s v="YOUNG SCHOLARS' ACADEMY FOR DISCOVERY AND EXPLORATION"/>
    <s v="K"/>
    <n v="4"/>
    <s v="YOUNG SCHOLARS' ACADEMY FOR DISCOVERY AND EXPLORATION-4"/>
    <n v="2014"/>
    <n v="22"/>
    <n v="297.81819999999999"/>
    <n v="6"/>
    <n v="27.272729999999999"/>
    <n v="12"/>
    <n v="54.545450000000002"/>
    <n v="3"/>
    <n v="13.63636"/>
    <n v="1"/>
    <n v="4.5454549999999996"/>
    <n v="4"/>
    <n v="18.181819999999998"/>
    <n v="131.81817333333333"/>
    <x v="100"/>
    <n v="25"/>
    <n v="25"/>
    <n v="0.12853470437017994"/>
    <e v="#N/A"/>
    <m/>
    <m/>
    <m/>
    <x v="13"/>
    <m/>
  </r>
  <r>
    <s v="17K397"/>
    <s v="K397"/>
    <s v="P.S. 397 FOSTER-LAURIE"/>
    <s v="K"/>
    <n v="5"/>
    <s v="P.S. 397 FOSTER-LAURIE-5"/>
    <n v="2014"/>
    <n v="59"/>
    <n v="300.72879999999998"/>
    <n v="15"/>
    <n v="25.423729999999999"/>
    <n v="29"/>
    <n v="49.152540000000002"/>
    <n v="13"/>
    <n v="22.033899999999999"/>
    <n v="2"/>
    <n v="3.389831"/>
    <n v="15"/>
    <n v="25.423729999999999"/>
    <n v="134.46327866666667"/>
    <x v="100"/>
    <n v="25"/>
    <n v="25"/>
    <n v="0.1287001287001287"/>
    <e v="#N/A"/>
    <m/>
    <m/>
    <m/>
    <x v="13"/>
    <m/>
  </r>
  <r>
    <s v="17K770"/>
    <s v="K770"/>
    <s v="P.S. 770 NEW AMERICAN ACADEMY"/>
    <s v="K"/>
    <n v="3"/>
    <s v="P.S. 770 NEW AMERICAN ACADEMY-3"/>
    <n v="2014"/>
    <n v="37"/>
    <n v="292.83780000000002"/>
    <n v="14"/>
    <n v="37.83784"/>
    <n v="13"/>
    <n v="35.13514"/>
    <n v="9"/>
    <n v="24.32432"/>
    <n v="1"/>
    <n v="2.7027030000000001"/>
    <n v="10"/>
    <n v="27.02703"/>
    <n v="130.63063266666666"/>
    <x v="100"/>
    <n v="25"/>
    <n v="25"/>
    <n v="0.12886597938144329"/>
    <e v="#N/A"/>
    <m/>
    <m/>
    <m/>
    <x v="13"/>
    <m/>
  </r>
  <r>
    <s v="19K306"/>
    <s v="K306"/>
    <s v="P.S. 306 ETHAN ALLEN"/>
    <s v="K"/>
    <n v="5"/>
    <s v="P.S. 306 ETHAN ALLEN-5"/>
    <n v="2014"/>
    <n v="54"/>
    <n v="283.42590000000001"/>
    <n v="28"/>
    <n v="51.851849999999999"/>
    <n v="19"/>
    <n v="35.185189999999999"/>
    <n v="7"/>
    <n v="12.962960000000001"/>
    <n v="0"/>
    <n v="0"/>
    <n v="7"/>
    <n v="12.962960000000001"/>
    <n v="120.37036999999999"/>
    <x v="100"/>
    <n v="25"/>
    <n v="25"/>
    <n v="0.12903225806451613"/>
    <e v="#N/A"/>
    <m/>
    <m/>
    <m/>
    <x v="13"/>
    <m/>
  </r>
  <r>
    <s v="19K346"/>
    <s v="K346"/>
    <s v="P.S. 346 ABE STARK"/>
    <s v="K"/>
    <n v="3"/>
    <s v="P.S. 346 ABE STARK-3"/>
    <n v="2014"/>
    <n v="94"/>
    <n v="287.15960000000001"/>
    <n v="42"/>
    <n v="44.68085"/>
    <n v="27"/>
    <n v="28.723400000000002"/>
    <n v="25"/>
    <n v="26.595739999999999"/>
    <n v="0"/>
    <n v="0"/>
    <n v="25"/>
    <n v="26.595739999999999"/>
    <n v="127.30494999999999"/>
    <x v="100"/>
    <n v="25"/>
    <n v="25"/>
    <n v="0.12919896640826875"/>
    <e v="#N/A"/>
    <m/>
    <m/>
    <m/>
    <x v="13"/>
    <m/>
  </r>
  <r>
    <s v="21K253"/>
    <s v="K253"/>
    <s v="P.S. 253"/>
    <s v="K"/>
    <n v="4"/>
    <s v="P.S. 253-4"/>
    <n v="2014"/>
    <n v="131"/>
    <n v="305.80149999999998"/>
    <n v="35"/>
    <n v="26.717559999999999"/>
    <n v="47"/>
    <n v="35.877859999999998"/>
    <n v="34"/>
    <n v="25.9542"/>
    <n v="15"/>
    <n v="11.450379999999999"/>
    <n v="49"/>
    <n v="37.404580000000003"/>
    <n v="140.71246666666664"/>
    <x v="100"/>
    <n v="25"/>
    <n v="25"/>
    <n v="0.12936610608020699"/>
    <e v="#N/A"/>
    <m/>
    <m/>
    <m/>
    <x v="13"/>
    <m/>
  </r>
  <r>
    <s v="22K119"/>
    <s v="K119"/>
    <s v="P.S. 119 AMERSFORT"/>
    <s v="K"/>
    <n v="3"/>
    <s v="P.S. 119 AMERSFORT-3"/>
    <n v="2014"/>
    <n v="69"/>
    <n v="292.94200000000001"/>
    <n v="30"/>
    <n v="43.478259999999999"/>
    <n v="25"/>
    <n v="36.231879999999997"/>
    <n v="13"/>
    <n v="18.840579999999999"/>
    <n v="1"/>
    <n v="1.4492750000000001"/>
    <n v="14"/>
    <n v="20.289860000000001"/>
    <n v="126.08694999999999"/>
    <x v="100"/>
    <n v="25"/>
    <n v="25"/>
    <n v="0.1295336787564767"/>
    <e v="#N/A"/>
    <m/>
    <m/>
    <m/>
    <x v="13"/>
    <m/>
  </r>
  <r>
    <s v="22K197"/>
    <s v="K197"/>
    <s v="P.S. 197 - THE KINGS HIGHWAY ACADEMY"/>
    <s v="K"/>
    <n v="4"/>
    <s v="P.S. 197 - THE KINGS HIGHWAY ACADEMY-4"/>
    <n v="2014"/>
    <n v="85"/>
    <n v="303.7765"/>
    <n v="21"/>
    <n v="24.705880000000001"/>
    <n v="32"/>
    <n v="37.647060000000003"/>
    <n v="21"/>
    <n v="24.705880000000001"/>
    <n v="11"/>
    <n v="12.941179999999999"/>
    <n v="32"/>
    <n v="37.647060000000003"/>
    <n v="141.96078666666668"/>
    <x v="100"/>
    <n v="25"/>
    <n v="25"/>
    <n v="0.12970168612191957"/>
    <e v="#N/A"/>
    <m/>
    <m/>
    <m/>
    <x v="13"/>
    <m/>
  </r>
  <r>
    <s v="22K236"/>
    <s v="K236"/>
    <s v="P.S. 236 MILL BASIN"/>
    <s v="K"/>
    <n v="5"/>
    <s v="P.S. 236 MILL BASIN-5"/>
    <n v="2014"/>
    <n v="102"/>
    <n v="310.8725"/>
    <n v="20"/>
    <n v="19.607839999999999"/>
    <n v="39"/>
    <n v="38.235289999999999"/>
    <n v="31"/>
    <n v="30.392160000000001"/>
    <n v="12"/>
    <n v="11.764709999999999"/>
    <n v="43"/>
    <n v="42.156860000000002"/>
    <n v="144.77124666666666"/>
    <x v="100"/>
    <n v="25"/>
    <n v="25"/>
    <n v="0.12987012987012986"/>
    <e v="#N/A"/>
    <m/>
    <m/>
    <m/>
    <x v="13"/>
    <m/>
  </r>
  <r>
    <s v="23K150"/>
    <s v="K150"/>
    <s v="P.S. 150 CHRISTOPHER"/>
    <s v="K"/>
    <n v="5"/>
    <s v="P.S. 150 CHRISTOPHER-5"/>
    <n v="2014"/>
    <n v="35"/>
    <n v="261.88569999999999"/>
    <n v="26"/>
    <n v="74.285709999999995"/>
    <n v="8"/>
    <n v="22.857140000000001"/>
    <n v="1"/>
    <n v="2.8571430000000002"/>
    <n v="0"/>
    <n v="0"/>
    <n v="1"/>
    <n v="2.8571430000000002"/>
    <n v="109.52380166666666"/>
    <x v="100"/>
    <n v="25"/>
    <n v="25"/>
    <n v="0.13003901170351106"/>
    <e v="#N/A"/>
    <m/>
    <m/>
    <m/>
    <x v="13"/>
    <m/>
  </r>
  <r>
    <s v="23K323"/>
    <s v="K323"/>
    <s v="P.S./I.S. 323"/>
    <s v="K"/>
    <n v="5"/>
    <s v="P.S./I.S. 323-5"/>
    <n v="2014"/>
    <n v="45"/>
    <n v="292.4889"/>
    <n v="16"/>
    <n v="35.55556"/>
    <n v="26"/>
    <n v="57.77778"/>
    <n v="1"/>
    <n v="2.2222219999999999"/>
    <n v="2"/>
    <n v="4.4444439999999998"/>
    <n v="3"/>
    <n v="6.6666670000000003"/>
    <n v="125.18519133333332"/>
    <x v="100"/>
    <n v="25"/>
    <n v="25"/>
    <n v="0.13020833333333331"/>
    <e v="#N/A"/>
    <m/>
    <m/>
    <m/>
    <x v="13"/>
    <m/>
  </r>
  <r>
    <s v="23K446"/>
    <s v="K446"/>
    <s v="RIVERDALE AVENUE COMMUNITY SCHOOL"/>
    <s v="K"/>
    <n v="3"/>
    <s v="RIVERDALE AVENUE COMMUNITY SCHOOL-3"/>
    <n v="2014"/>
    <n v="11"/>
    <n v="310.81819999999999"/>
    <n v="4"/>
    <n v="36.363639999999997"/>
    <n v="3"/>
    <n v="27.272729999999999"/>
    <n v="2"/>
    <n v="18.181819999999998"/>
    <n v="2"/>
    <n v="18.181819999999998"/>
    <n v="4"/>
    <n v="36.363639999999997"/>
    <n v="139.39395333333331"/>
    <x v="100"/>
    <n v="25"/>
    <n v="25"/>
    <n v="0.1303780964797914"/>
    <e v="#N/A"/>
    <m/>
    <m/>
    <m/>
    <x v="13"/>
    <m/>
  </r>
  <r>
    <s v="25Q242"/>
    <s v="Q242"/>
    <s v="P.S. 242 LEONARD P. STAVISKY EARLY CHILDHOOD SCHOOL"/>
    <s v="Q"/>
    <n v="3"/>
    <s v="P.S. 242 LEONARD P. STAVISKY EARLY CHILDHOOD SCHOOL-3"/>
    <n v="2014"/>
    <n v="68"/>
    <n v="314.57350000000002"/>
    <n v="14"/>
    <n v="20.588239999999999"/>
    <n v="19"/>
    <n v="27.941179999999999"/>
    <n v="28"/>
    <n v="41.176470000000002"/>
    <n v="7"/>
    <n v="10.294119999999999"/>
    <n v="35"/>
    <n v="51.470590000000001"/>
    <n v="147.05883666666665"/>
    <x v="100"/>
    <n v="25"/>
    <n v="25"/>
    <n v="0.13054830287206268"/>
    <e v="#N/A"/>
    <m/>
    <m/>
    <m/>
    <x v="13"/>
    <m/>
  </r>
  <r>
    <s v="26Q115"/>
    <s v="Q115"/>
    <s v="P.S. 115 GLEN OAKS"/>
    <s v="Q"/>
    <n v="3"/>
    <s v="P.S. 115 GLEN OAKS-3"/>
    <n v="2014"/>
    <n v="111"/>
    <n v="321.21620000000001"/>
    <n v="9"/>
    <n v="8.1081079999999996"/>
    <n v="32"/>
    <n v="28.82883"/>
    <n v="64"/>
    <n v="57.65766"/>
    <n v="6"/>
    <n v="5.405405"/>
    <n v="70"/>
    <n v="63.06306"/>
    <n v="153.45345800000001"/>
    <x v="100"/>
    <n v="25"/>
    <n v="25"/>
    <n v="0.13071895424836599"/>
    <e v="#N/A"/>
    <m/>
    <m/>
    <m/>
    <x v="13"/>
    <m/>
  </r>
  <r>
    <s v="27Q183"/>
    <s v="Q183"/>
    <s v="P.S. 183 DR. RICHARD R. GREEN"/>
    <s v="Q"/>
    <n v="3"/>
    <s v="P.S. 183 DR. RICHARD R. GREEN-3"/>
    <n v="2014"/>
    <n v="69"/>
    <n v="277.66669999999999"/>
    <n v="46"/>
    <n v="66.666669999999996"/>
    <n v="19"/>
    <n v="27.53623"/>
    <n v="3"/>
    <n v="4.3478260000000004"/>
    <n v="1"/>
    <n v="1.4492750000000001"/>
    <n v="4"/>
    <n v="5.7971009999999996"/>
    <n v="113.52656999999999"/>
    <x v="100"/>
    <n v="25"/>
    <n v="25"/>
    <n v="0.13089005235602094"/>
    <e v="#N/A"/>
    <m/>
    <m/>
    <m/>
    <x v="13"/>
    <m/>
  </r>
  <r>
    <s v="27Q253"/>
    <s v="Q253"/>
    <s v="P.S. 253"/>
    <s v="Q"/>
    <n v="4"/>
    <s v="P.S. 253-4"/>
    <n v="2014"/>
    <n v="68"/>
    <n v="282.72059999999999"/>
    <n v="34"/>
    <n v="50"/>
    <n v="26"/>
    <n v="38.235289999999999"/>
    <n v="8"/>
    <n v="11.764709999999999"/>
    <n v="0"/>
    <n v="0"/>
    <n v="8"/>
    <n v="11.764709999999999"/>
    <n v="120.58823666666666"/>
    <x v="100"/>
    <n v="25"/>
    <n v="25"/>
    <n v="0.13106159895150721"/>
    <e v="#N/A"/>
    <m/>
    <m/>
    <m/>
    <x v="13"/>
    <m/>
  </r>
  <r>
    <s v="29Q052"/>
    <s v="Q052"/>
    <s v="P.S. 052 QUEENS"/>
    <s v="Q"/>
    <n v="5"/>
    <s v="P.S. 052 QUEENS-5"/>
    <n v="2014"/>
    <n v="97"/>
    <n v="292.26799999999997"/>
    <n v="39"/>
    <n v="40.206189999999999"/>
    <n v="33"/>
    <n v="34.020620000000001"/>
    <n v="20"/>
    <n v="20.618559999999999"/>
    <n v="5"/>
    <n v="5.1546390000000004"/>
    <n v="25"/>
    <n v="25.773199999999999"/>
    <n v="130.24056133333332"/>
    <x v="100"/>
    <n v="25"/>
    <n v="25"/>
    <n v="0.13123359580052493"/>
    <e v="#N/A"/>
    <m/>
    <m/>
    <m/>
    <x v="13"/>
    <m/>
  </r>
  <r>
    <s v="29Q134"/>
    <s v="Q134"/>
    <s v="P.S. 134 HOLLIS"/>
    <s v="Q"/>
    <n v="4"/>
    <s v="P.S. 134 HOLLIS-4"/>
    <n v="2014"/>
    <n v="86"/>
    <n v="283.81400000000002"/>
    <n v="36"/>
    <n v="41.860469999999999"/>
    <n v="36"/>
    <n v="41.860469999999999"/>
    <n v="12"/>
    <n v="13.95349"/>
    <n v="2"/>
    <n v="2.3255810000000001"/>
    <n v="14"/>
    <n v="16.279070000000001"/>
    <n v="125.58140866666666"/>
    <x v="100"/>
    <n v="25"/>
    <n v="25"/>
    <n v="0.13140604467805519"/>
    <e v="#N/A"/>
    <m/>
    <m/>
    <m/>
    <x v="13"/>
    <m/>
  </r>
  <r>
    <s v="29Q295"/>
    <s v="Q295"/>
    <s v="P.S./I.S. 295"/>
    <s v="Q"/>
    <n v="3"/>
    <s v="P.S./I.S. 295-3"/>
    <n v="2014"/>
    <n v="51"/>
    <n v="300.3725"/>
    <n v="18"/>
    <n v="35.294119999999999"/>
    <n v="18"/>
    <n v="35.294119999999999"/>
    <n v="13"/>
    <n v="25.490200000000002"/>
    <n v="2"/>
    <n v="3.9215689999999999"/>
    <n v="15"/>
    <n v="29.411760000000001"/>
    <n v="132.67975133333334"/>
    <x v="100"/>
    <n v="25"/>
    <n v="25"/>
    <n v="0.13157894736842105"/>
    <e v="#N/A"/>
    <m/>
    <m/>
    <m/>
    <x v="13"/>
    <m/>
  </r>
  <r>
    <s v="31R031"/>
    <s v="R031"/>
    <s v="P.S. 031 WILLIAM T. DAVIS"/>
    <s v="R"/>
    <n v="5"/>
    <s v="P.S. 031 WILLIAM T. DAVIS-5"/>
    <n v="2014"/>
    <n v="66"/>
    <n v="287.697"/>
    <n v="31"/>
    <n v="46.969700000000003"/>
    <n v="25"/>
    <n v="37.878790000000002"/>
    <n v="8"/>
    <n v="12.12121"/>
    <n v="2"/>
    <n v="3.030303"/>
    <n v="10"/>
    <n v="15.15152"/>
    <n v="123.73737600000001"/>
    <x v="100"/>
    <n v="25"/>
    <n v="25"/>
    <n v="0.13175230566534915"/>
    <e v="#N/A"/>
    <m/>
    <m/>
    <m/>
    <x v="13"/>
    <m/>
  </r>
  <r>
    <s v="32K151"/>
    <s v="K151"/>
    <s v="P.S. 151 LYNDON B. JOHNSON"/>
    <s v="K"/>
    <n v="5"/>
    <s v="P.S. 151 LYNDON B. JOHNSON-5"/>
    <n v="2014"/>
    <n v="43"/>
    <n v="290.8372"/>
    <n v="20"/>
    <n v="46.511629999999997"/>
    <n v="18"/>
    <n v="41.860469999999999"/>
    <n v="5"/>
    <n v="11.62791"/>
    <n v="0"/>
    <n v="0"/>
    <n v="5"/>
    <n v="11.62791"/>
    <n v="121.70543999999998"/>
    <x v="100"/>
    <n v="25"/>
    <n v="25"/>
    <n v="0.13192612137203166"/>
    <e v="#N/A"/>
    <m/>
    <m/>
    <m/>
    <x v="13"/>
    <m/>
  </r>
  <r>
    <s v="10X396"/>
    <s v="X396"/>
    <s v="P.S. 396"/>
    <s v="X"/>
    <n v="5"/>
    <s v="P.S. 396-5"/>
    <n v="2014"/>
    <n v="54"/>
    <n v="278.55560000000003"/>
    <n v="34"/>
    <n v="62.962960000000002"/>
    <n v="16"/>
    <n v="29.629629999999999"/>
    <n v="4"/>
    <n v="7.4074070000000001"/>
    <n v="0"/>
    <n v="0"/>
    <n v="4"/>
    <n v="7.4074070000000001"/>
    <n v="114.81481166666666"/>
    <x v="112"/>
    <n v="24"/>
    <n v="24"/>
    <n v="0.13210039630118892"/>
    <e v="#N/A"/>
    <m/>
    <m/>
    <m/>
    <x v="14"/>
    <m/>
  </r>
  <r>
    <s v="12X044"/>
    <s v="X044"/>
    <s v="P.S. 044 DAVID C. FARRAGUT"/>
    <s v="X"/>
    <n v="4"/>
    <s v="P.S. 044 DAVID C. FARRAGUT-4"/>
    <n v="2014"/>
    <n v="46"/>
    <n v="295.5652"/>
    <n v="14"/>
    <n v="30.43478"/>
    <n v="22"/>
    <n v="47.826090000000001"/>
    <n v="7"/>
    <n v="15.21739"/>
    <n v="3"/>
    <n v="6.5217390000000002"/>
    <n v="10"/>
    <n v="21.739129999999999"/>
    <n v="132.60869466666665"/>
    <x v="112"/>
    <n v="24"/>
    <n v="24"/>
    <n v="0.13227513227513227"/>
    <e v="#N/A"/>
    <m/>
    <m/>
    <m/>
    <x v="14"/>
    <m/>
  </r>
  <r>
    <s v="12X061"/>
    <s v="X061"/>
    <s v="P.S. 061 FRANCISCO OLLER"/>
    <s v="X"/>
    <n v="5"/>
    <s v="P.S. 061 FRANCISCO OLLER-5"/>
    <n v="2014"/>
    <n v="55"/>
    <n v="293.18180000000001"/>
    <n v="24"/>
    <n v="43.636360000000003"/>
    <n v="22"/>
    <n v="40"/>
    <n v="9"/>
    <n v="16.36364"/>
    <n v="0"/>
    <n v="0"/>
    <n v="9"/>
    <n v="16.36364"/>
    <n v="124.24242666666667"/>
    <x v="112"/>
    <n v="24"/>
    <n v="24"/>
    <n v="0.13245033112582782"/>
    <e v="#N/A"/>
    <m/>
    <m/>
    <m/>
    <x v="14"/>
    <m/>
  </r>
  <r>
    <s v="13K008"/>
    <s v="K008"/>
    <s v="P.S. 008 ROBERT FULTON"/>
    <s v="K"/>
    <n v="3"/>
    <s v="P.S. 008 ROBERT FULTON-3"/>
    <n v="2014"/>
    <n v="107"/>
    <n v="325.26170000000002"/>
    <n v="12"/>
    <n v="11.21495"/>
    <n v="30"/>
    <n v="28.037379999999999"/>
    <n v="48"/>
    <n v="44.859810000000003"/>
    <n v="17"/>
    <n v="15.88785"/>
    <n v="65"/>
    <n v="60.747660000000003"/>
    <n v="155.14017333333334"/>
    <x v="127"/>
    <n v="24"/>
    <n v="25"/>
    <n v="0.1326259946949602"/>
    <m/>
    <m/>
    <m/>
    <m/>
    <x v="13"/>
    <m/>
  </r>
  <r>
    <s v="19K202"/>
    <s v="K202"/>
    <s v="P.S. 202 ERNEST S. JENKYNS"/>
    <s v="K"/>
    <n v="4"/>
    <s v="P.S. 202 ERNEST S. JENKYNS-4"/>
    <n v="2014"/>
    <n v="76"/>
    <n v="276.42110000000002"/>
    <n v="40"/>
    <n v="52.63158"/>
    <n v="26"/>
    <n v="34.210529999999999"/>
    <n v="8"/>
    <n v="10.52632"/>
    <n v="2"/>
    <n v="2.6315789999999999"/>
    <n v="10"/>
    <n v="13.15789"/>
    <n v="121.05264466666668"/>
    <x v="127"/>
    <n v="24"/>
    <n v="25"/>
    <n v="0.13280212483399734"/>
    <m/>
    <m/>
    <m/>
    <m/>
    <x v="13"/>
    <m/>
  </r>
  <r>
    <s v="20K104"/>
    <s v="K104"/>
    <s v="P.S./I.S. 104 THE FORT HAMILTON SCHOOL"/>
    <s v="K"/>
    <n v="3"/>
    <s v="P.S./I.S. 104 THE FORT HAMILTON SCHOOL-3"/>
    <n v="2014"/>
    <n v="103"/>
    <n v="308.233"/>
    <n v="24"/>
    <n v="23.30097"/>
    <n v="31"/>
    <n v="30.097090000000001"/>
    <n v="46"/>
    <n v="44.66019"/>
    <n v="2"/>
    <n v="1.941748"/>
    <n v="48"/>
    <n v="46.601939999999999"/>
    <n v="141.74756933333333"/>
    <x v="127"/>
    <n v="24"/>
    <n v="25"/>
    <n v="0.13297872340425532"/>
    <m/>
    <m/>
    <m/>
    <m/>
    <x v="13"/>
    <m/>
  </r>
  <r>
    <s v="28Q160"/>
    <s v="Q160"/>
    <s v="P.S. 160 WALTER FRANCIS BISHOP"/>
    <s v="Q"/>
    <n v="4"/>
    <s v="P.S. 160 WALTER FRANCIS BISHOP-4"/>
    <n v="2014"/>
    <n v="85"/>
    <n v="296.44709999999998"/>
    <n v="31"/>
    <n v="36.470590000000001"/>
    <n v="37"/>
    <n v="43.529409999999999"/>
    <n v="14"/>
    <n v="16.470590000000001"/>
    <n v="3"/>
    <n v="3.5294120000000002"/>
    <n v="17"/>
    <n v="20"/>
    <n v="129.01961066666667"/>
    <x v="127"/>
    <n v="24"/>
    <n v="25"/>
    <n v="0.13315579227696406"/>
    <m/>
    <m/>
    <m/>
    <m/>
    <x v="13"/>
    <m/>
  </r>
  <r>
    <s v="24Q071"/>
    <s v="Q071"/>
    <s v="P.S. 071 FOREST"/>
    <s v="Q"/>
    <n v="3"/>
    <s v="P.S. 071 FOREST-3"/>
    <n v="2014"/>
    <n v="125"/>
    <n v="302.23200000000003"/>
    <n v="39"/>
    <n v="31.2"/>
    <n v="44"/>
    <n v="35.200000000000003"/>
    <n v="38"/>
    <n v="30.4"/>
    <n v="4"/>
    <n v="3.2"/>
    <n v="42"/>
    <n v="33.6"/>
    <n v="135.20000000000002"/>
    <x v="111"/>
    <n v="23"/>
    <n v="25"/>
    <n v="0.13333333333333333"/>
    <m/>
    <m/>
    <m/>
    <m/>
    <x v="13"/>
    <m/>
  </r>
  <r>
    <s v="04M057"/>
    <s v="M057"/>
    <s v="JAMES WELDON JOHNSON"/>
    <s v="M"/>
    <n v="5"/>
    <s v="JAMES WELDON JOHNSON-5"/>
    <n v="2014"/>
    <n v="88"/>
    <n v="295.13639999999998"/>
    <n v="32"/>
    <n v="36.363639999999997"/>
    <n v="36"/>
    <n v="40.909089999999999"/>
    <n v="16"/>
    <n v="18.181819999999998"/>
    <n v="4"/>
    <n v="4.5454549999999996"/>
    <n v="20"/>
    <n v="22.727270000000001"/>
    <n v="130.30303666666666"/>
    <x v="117"/>
    <n v="24"/>
    <n v="25"/>
    <n v="0.13351134846461948"/>
    <m/>
    <m/>
    <m/>
    <m/>
    <x v="13"/>
    <m/>
  </r>
  <r>
    <s v="12X214"/>
    <s v="X214"/>
    <s v="P.S. 214"/>
    <s v="X"/>
    <n v="5"/>
    <s v="P.S. 214-5"/>
    <n v="2014"/>
    <n v="66"/>
    <n v="284.303"/>
    <n v="35"/>
    <n v="53.030299999999997"/>
    <n v="18"/>
    <n v="27.272729999999999"/>
    <n v="9"/>
    <n v="13.63636"/>
    <n v="4"/>
    <n v="6.0606059999999999"/>
    <n v="13"/>
    <n v="19.69697"/>
    <n v="124.24241866666665"/>
    <x v="112"/>
    <n v="24"/>
    <n v="24"/>
    <n v="0.13368983957219249"/>
    <e v="#N/A"/>
    <m/>
    <m/>
    <m/>
    <x v="14"/>
    <m/>
  </r>
  <r>
    <s v="12X691"/>
    <s v="X691"/>
    <s v="BRONX LITTLE SCHOOL"/>
    <s v="X"/>
    <n v="4"/>
    <s v="BRONX LITTLE SCHOOL-4"/>
    <n v="2014"/>
    <n v="48"/>
    <n v="286.45830000000001"/>
    <n v="23"/>
    <n v="47.916670000000003"/>
    <n v="18"/>
    <n v="37.5"/>
    <n v="7"/>
    <n v="14.58333"/>
    <n v="0"/>
    <n v="0"/>
    <n v="7"/>
    <n v="14.58333"/>
    <n v="122.22222000000001"/>
    <x v="112"/>
    <n v="24"/>
    <n v="24"/>
    <n v="0.13386880856760375"/>
    <e v="#N/A"/>
    <m/>
    <m/>
    <m/>
    <x v="14"/>
    <m/>
  </r>
  <r>
    <s v="09X109"/>
    <s v="X109"/>
    <s v="P.S. 109 SEDGWICK"/>
    <s v="X"/>
    <n v="4"/>
    <s v="P.S. 109 SEDGWICK-4"/>
    <n v="2014"/>
    <n v="140"/>
    <n v="289.6429"/>
    <n v="58"/>
    <n v="41.428570000000001"/>
    <n v="55"/>
    <n v="39.285710000000002"/>
    <n v="21"/>
    <n v="15"/>
    <n v="6"/>
    <n v="4.2857139999999996"/>
    <n v="27"/>
    <n v="19.285710000000002"/>
    <n v="127.38094466666666"/>
    <x v="85"/>
    <n v="22"/>
    <n v="26"/>
    <n v="0.13404825737265416"/>
    <e v="#N/A"/>
    <m/>
    <m/>
    <m/>
    <x v="14"/>
    <m/>
  </r>
  <r>
    <s v="07X161"/>
    <s v="X161"/>
    <s v="P.S. 161 PONCE DE LEON"/>
    <s v="X"/>
    <n v="5"/>
    <s v="P.S. 161 PONCE DE LEON-5"/>
    <n v="2014"/>
    <n v="72"/>
    <n v="276.72219999999999"/>
    <n v="42"/>
    <n v="58.333329999999997"/>
    <n v="27"/>
    <n v="37.5"/>
    <n v="3"/>
    <n v="4.1666670000000003"/>
    <n v="0"/>
    <n v="0"/>
    <n v="3"/>
    <n v="4.1666670000000003"/>
    <n v="115.27777499999999"/>
    <x v="141"/>
    <n v="20"/>
    <n v="27"/>
    <n v="0.13422818791946309"/>
    <e v="#N/A"/>
    <m/>
    <m/>
    <m/>
    <x v="14"/>
    <m/>
  </r>
  <r>
    <s v="09X028"/>
    <s v="X028"/>
    <s v="P.S. 028 MOUNT HOPE"/>
    <s v="X"/>
    <n v="3"/>
    <s v="P.S. 028 MOUNT HOPE-3"/>
    <n v="2014"/>
    <n v="106"/>
    <n v="281.31130000000002"/>
    <n v="61"/>
    <n v="57.547170000000001"/>
    <n v="33"/>
    <n v="31.132079999999998"/>
    <n v="11"/>
    <n v="10.377359999999999"/>
    <n v="1"/>
    <n v="0.94339600000000001"/>
    <n v="12"/>
    <n v="11.32075"/>
    <n v="118.239002"/>
    <x v="141"/>
    <n v="22"/>
    <n v="27"/>
    <n v="0.13440860215053765"/>
    <m/>
    <m/>
    <m/>
    <m/>
    <x v="14"/>
    <m/>
  </r>
  <r>
    <s v="09X109"/>
    <s v="X109"/>
    <s v="P.S. 109 SEDGWICK"/>
    <s v="X"/>
    <n v="5"/>
    <s v="P.S. 109 SEDGWICK-5"/>
    <n v="2014"/>
    <n v="101"/>
    <n v="285.8218"/>
    <n v="51"/>
    <n v="50.495049999999999"/>
    <n v="39"/>
    <n v="38.613860000000003"/>
    <n v="8"/>
    <n v="7.9207919999999996"/>
    <n v="3"/>
    <n v="2.970297"/>
    <n v="11"/>
    <n v="10.89109"/>
    <n v="121.12211066666667"/>
    <x v="141"/>
    <n v="21"/>
    <n v="27"/>
    <n v="0.13458950201884254"/>
    <m/>
    <m/>
    <m/>
    <m/>
    <x v="14"/>
    <m/>
  </r>
  <r>
    <s v="11X068"/>
    <s v="X068"/>
    <s v="P.S. 068 BRONX"/>
    <s v="X"/>
    <n v="3"/>
    <s v="P.S. 068 BRONX-3"/>
    <n v="2014"/>
    <n v="138"/>
    <n v="285.78989999999999"/>
    <n v="65"/>
    <n v="47.10145"/>
    <n v="45"/>
    <n v="32.608699999999999"/>
    <n v="26"/>
    <n v="18.840579999999999"/>
    <n v="2"/>
    <n v="1.4492750000000001"/>
    <n v="28"/>
    <n v="20.289860000000001"/>
    <n v="124.87923333333332"/>
    <x v="141"/>
    <n v="22"/>
    <n v="26"/>
    <n v="0.13477088948787064"/>
    <m/>
    <m/>
    <m/>
    <m/>
    <x v="14"/>
    <m/>
  </r>
  <r>
    <s v="10X306"/>
    <s v="X306"/>
    <s v="P.S. 306"/>
    <s v="X"/>
    <n v="5"/>
    <s v="P.S. 306-5"/>
    <n v="2014"/>
    <n v="119"/>
    <n v="276.89080000000001"/>
    <n v="81"/>
    <n v="68.067229999999995"/>
    <n v="32"/>
    <n v="26.89076"/>
    <n v="4"/>
    <n v="3.361345"/>
    <n v="2"/>
    <n v="1.6806719999999999"/>
    <n v="6"/>
    <n v="5.0420170000000004"/>
    <n v="112.88516233333333"/>
    <x v="141"/>
    <n v="23"/>
    <n v="24"/>
    <n v="0.1349527665317139"/>
    <m/>
    <m/>
    <m/>
    <m/>
    <x v="14"/>
    <m/>
  </r>
  <r>
    <s v="13K256"/>
    <s v="K256"/>
    <s v="P.S. 256 BENJAMIN BANNEKER"/>
    <s v="K"/>
    <n v="3"/>
    <s v="P.S. 256 BENJAMIN BANNEKER-3"/>
    <n v="2014"/>
    <n v="55"/>
    <n v="281.01819999999998"/>
    <n v="30"/>
    <n v="54.545450000000002"/>
    <n v="22"/>
    <n v="40"/>
    <n v="3"/>
    <n v="5.4545450000000004"/>
    <n v="0"/>
    <n v="0"/>
    <n v="3"/>
    <n v="5.4545450000000004"/>
    <n v="116.96969166666666"/>
    <x v="117"/>
    <n v="24"/>
    <n v="25"/>
    <n v="0.13513513513513514"/>
    <m/>
    <m/>
    <m/>
    <m/>
    <x v="13"/>
    <m/>
  </r>
  <r>
    <s v="15K024"/>
    <s v="K024"/>
    <s v="P.S. 024"/>
    <s v="K"/>
    <n v="3"/>
    <s v="P.S. 024-3"/>
    <n v="2014"/>
    <n v="102"/>
    <n v="276.29410000000001"/>
    <n v="64"/>
    <n v="62.745100000000001"/>
    <n v="29"/>
    <n v="28.431370000000001"/>
    <n v="9"/>
    <n v="8.8235290000000006"/>
    <n v="0"/>
    <n v="0"/>
    <n v="9"/>
    <n v="8.8235290000000006"/>
    <n v="115.359475"/>
    <x v="117"/>
    <n v="24"/>
    <n v="25"/>
    <n v="0.13531799729364005"/>
    <m/>
    <m/>
    <m/>
    <m/>
    <x v="13"/>
    <m/>
  </r>
  <r>
    <s v="17K394"/>
    <s v="K394"/>
    <s v="M.S. K394"/>
    <s v="K"/>
    <n v="4"/>
    <s v="M.S. K394-4"/>
    <n v="2014"/>
    <n v="49"/>
    <n v="295.40820000000002"/>
    <n v="15"/>
    <n v="30.61224"/>
    <n v="24"/>
    <n v="48.979590000000002"/>
    <n v="9"/>
    <n v="18.367349999999998"/>
    <n v="1"/>
    <n v="2.040816"/>
    <n v="10"/>
    <n v="20.408159999999999"/>
    <n v="130.61224200000001"/>
    <x v="117"/>
    <n v="24"/>
    <n v="25"/>
    <n v="0.13550135501355012"/>
    <m/>
    <m/>
    <m/>
    <m/>
    <x v="13"/>
    <m/>
  </r>
  <r>
    <s v="19K213"/>
    <s v="K213"/>
    <s v="P.S. 213 NEW LOTS"/>
    <s v="K"/>
    <n v="5"/>
    <s v="P.S. 213 NEW LOTS-5"/>
    <n v="2014"/>
    <n v="56"/>
    <n v="265.9821"/>
    <n v="42"/>
    <n v="75"/>
    <n v="13"/>
    <n v="23.214289999999998"/>
    <n v="1"/>
    <n v="1.785714"/>
    <n v="0"/>
    <n v="0"/>
    <n v="1"/>
    <n v="1.785714"/>
    <n v="108.92857666666666"/>
    <x v="117"/>
    <n v="24"/>
    <n v="25"/>
    <n v="0.13568521031207598"/>
    <m/>
    <m/>
    <m/>
    <m/>
    <x v="13"/>
    <m/>
  </r>
  <r>
    <s v="20K192"/>
    <s v="K192"/>
    <s v="P.S. 192 - THE MAGNET SCHOOL FOR MATH AND SCIENCE INQUIRY"/>
    <s v="K"/>
    <n v="4"/>
    <s v="P.S. 192 - THE MAGNET SCHOOL FOR MATH AND SCIENCE INQUIRY-4"/>
    <n v="2014"/>
    <n v="58"/>
    <n v="290.03449999999998"/>
    <n v="21"/>
    <n v="36.206899999999997"/>
    <n v="30"/>
    <n v="51.724139999999998"/>
    <n v="6"/>
    <n v="10.34483"/>
    <n v="1"/>
    <n v="1.7241379999999999"/>
    <n v="7"/>
    <n v="12.06897"/>
    <n v="125.86207933333333"/>
    <x v="117"/>
    <n v="24"/>
    <n v="25"/>
    <n v="0.1358695652173913"/>
    <m/>
    <m/>
    <m/>
    <m/>
    <x v="13"/>
    <m/>
  </r>
  <r>
    <s v="27Q045"/>
    <s v="Q045"/>
    <s v="P.S. 045 CLARENCE WITHERSPOON"/>
    <s v="Q"/>
    <n v="5"/>
    <s v="P.S. 045 CLARENCE WITHERSPOON-5"/>
    <n v="2014"/>
    <n v="51"/>
    <n v="297.54899999999998"/>
    <n v="18"/>
    <n v="35.294119999999999"/>
    <n v="21"/>
    <n v="41.176470000000002"/>
    <n v="8"/>
    <n v="15.68627"/>
    <n v="4"/>
    <n v="7.8431369999999996"/>
    <n v="12"/>
    <n v="23.529409999999999"/>
    <n v="132.02613733333334"/>
    <x v="117"/>
    <n v="24"/>
    <n v="25"/>
    <n v="0.13605442176870747"/>
    <m/>
    <m/>
    <m/>
    <m/>
    <x v="13"/>
    <m/>
  </r>
  <r>
    <s v="31R014"/>
    <s v="R014"/>
    <s v="P.S. 014 CORNELIUS VANDERBILT"/>
    <s v="R"/>
    <n v="5"/>
    <s v="P.S. 014 CORNELIUS VANDERBILT-5"/>
    <n v="2014"/>
    <n v="102"/>
    <n v="275.33330000000001"/>
    <n v="58"/>
    <n v="56.862749999999998"/>
    <n v="37"/>
    <n v="36.274509999999999"/>
    <n v="6"/>
    <n v="5.8823530000000002"/>
    <n v="1"/>
    <n v="0.98039200000000004"/>
    <n v="7"/>
    <n v="6.8627450000000003"/>
    <n v="116.99346899999999"/>
    <x v="117"/>
    <n v="24"/>
    <n v="25"/>
    <n v="0.13623978201634876"/>
    <m/>
    <m/>
    <m/>
    <m/>
    <x v="13"/>
    <m/>
  </r>
  <r>
    <s v="31R020"/>
    <s v="R020"/>
    <s v="P.S. 020 PORT RICHMOND"/>
    <s v="R"/>
    <n v="4"/>
    <s v="P.S. 020 PORT RICHMOND-4"/>
    <n v="2014"/>
    <n v="78"/>
    <n v="287.12819999999999"/>
    <n v="32"/>
    <n v="41.025640000000003"/>
    <n v="38"/>
    <n v="48.717950000000002"/>
    <n v="8"/>
    <n v="10.256410000000001"/>
    <n v="0"/>
    <n v="0"/>
    <n v="8"/>
    <n v="10.256410000000001"/>
    <n v="123.07692333333334"/>
    <x v="117"/>
    <n v="24"/>
    <n v="25"/>
    <n v="0.13642564802182811"/>
    <m/>
    <m/>
    <m/>
    <m/>
    <x v="13"/>
    <m/>
  </r>
  <r>
    <s v="31R036"/>
    <s v="R036"/>
    <s v="P.S. 036 J. C. DRUMGOOLE"/>
    <s v="R"/>
    <n v="5"/>
    <s v="P.S. 036 J. C. DRUMGOOLE-5"/>
    <n v="2014"/>
    <n v="156"/>
    <n v="306.92309999999998"/>
    <n v="37"/>
    <n v="23.717949999999998"/>
    <n v="56"/>
    <n v="35.897440000000003"/>
    <n v="47"/>
    <n v="30.128209999999999"/>
    <n v="16"/>
    <n v="10.256410000000001"/>
    <n v="63"/>
    <n v="40.384619999999998"/>
    <n v="142.30770666666666"/>
    <x v="117"/>
    <n v="24"/>
    <n v="25"/>
    <n v="0.13661202185792351"/>
    <e v="#N/A"/>
    <m/>
    <m/>
    <m/>
    <x v="13"/>
    <m/>
  </r>
  <r>
    <s v="32K383"/>
    <s v="K383"/>
    <s v="J.H.S. 383 PHILIPPA SCHUYLER"/>
    <s v="K"/>
    <n v="5"/>
    <s v="J.H.S. 383 PHILIPPA SCHUYLER-5"/>
    <n v="2014"/>
    <n v="80"/>
    <n v="321.57499999999999"/>
    <n v="6"/>
    <n v="7.5"/>
    <n v="24"/>
    <n v="30"/>
    <n v="34"/>
    <n v="42.5"/>
    <n v="16"/>
    <n v="20"/>
    <n v="50"/>
    <n v="62.5"/>
    <n v="158.33333333333331"/>
    <x v="117"/>
    <n v="24"/>
    <n v="25"/>
    <n v="0.13679890560875513"/>
    <e v="#N/A"/>
    <m/>
    <m/>
    <m/>
    <x v="13"/>
    <m/>
  </r>
  <r>
    <s v="25Q022"/>
    <s v="Q022"/>
    <s v="P.S. 022 THOMAS JEFFERSON"/>
    <s v="Q"/>
    <n v="4"/>
    <s v="P.S. 022 THOMAS JEFFERSON-4"/>
    <n v="2014"/>
    <n v="98"/>
    <n v="311.79590000000002"/>
    <n v="12"/>
    <n v="12.244899999999999"/>
    <n v="45"/>
    <n v="45.918370000000003"/>
    <n v="32"/>
    <n v="32.653060000000004"/>
    <n v="9"/>
    <n v="9.1836730000000006"/>
    <n v="41"/>
    <n v="41.836730000000003"/>
    <n v="146.25850600000001"/>
    <x v="142"/>
    <n v="24"/>
    <n v="25"/>
    <n v="0.13698630136986301"/>
    <m/>
    <m/>
    <m/>
    <m/>
    <x v="14"/>
    <m/>
  </r>
  <r>
    <s v="02M040"/>
    <s v="M040"/>
    <s v="P.S. 040 AUGUSTUS SAINT-GAUDENS"/>
    <s v="M"/>
    <n v="4"/>
    <s v="P.S. 040 AUGUSTUS SAINT-GAUDENS-4"/>
    <n v="2014"/>
    <n v="88"/>
    <n v="330.65910000000002"/>
    <n v="3"/>
    <n v="3.4090910000000001"/>
    <n v="18"/>
    <n v="20.454550000000001"/>
    <n v="39"/>
    <n v="44.318179999999998"/>
    <n v="28"/>
    <n v="31.818180000000002"/>
    <n v="67"/>
    <n v="76.136359999999996"/>
    <n v="168.18181766666666"/>
    <x v="101"/>
    <n v="24"/>
    <n v="25"/>
    <n v="0.1371742112482853"/>
    <m/>
    <m/>
    <m/>
    <m/>
    <x v="14"/>
    <m/>
  </r>
  <r>
    <s v="02M183"/>
    <s v="M183"/>
    <s v="P.S. 183 ROBERT L. STEVENSON"/>
    <s v="M"/>
    <n v="5"/>
    <s v="P.S. 183 ROBERT L. STEVENSON-5"/>
    <n v="2014"/>
    <n v="83"/>
    <n v="333.02409999999998"/>
    <n v="9"/>
    <n v="10.84337"/>
    <n v="12"/>
    <n v="14.45783"/>
    <n v="25"/>
    <n v="30.120480000000001"/>
    <n v="37"/>
    <n v="44.578310000000002"/>
    <n v="62"/>
    <n v="74.698800000000006"/>
    <n v="169.47789666666665"/>
    <x v="101"/>
    <n v="24"/>
    <n v="25"/>
    <n v="0.13736263736263737"/>
    <m/>
    <m/>
    <m/>
    <m/>
    <x v="14"/>
    <m/>
  </r>
  <r>
    <s v="06M366"/>
    <s v="M366"/>
    <s v="WASHINGTON HEIGHTS ACADEMY"/>
    <s v="M"/>
    <n v="5"/>
    <s v="WASHINGTON HEIGHTS ACADEMY-5"/>
    <n v="2014"/>
    <n v="50"/>
    <n v="311.04000000000002"/>
    <n v="6"/>
    <n v="12"/>
    <n v="28"/>
    <n v="56"/>
    <n v="11"/>
    <n v="22"/>
    <n v="5"/>
    <n v="10"/>
    <n v="16"/>
    <n v="32"/>
    <n v="143.33333333333331"/>
    <x v="101"/>
    <n v="24"/>
    <n v="25"/>
    <n v="0.13755158184319119"/>
    <m/>
    <m/>
    <m/>
    <m/>
    <x v="14"/>
    <m/>
  </r>
  <r>
    <s v="09X199"/>
    <s v="X199"/>
    <s v="P.S. 199X - THE SHAKESPEARE SCHOOL"/>
    <s v="X"/>
    <n v="4"/>
    <s v="P.S. 199X - THE SHAKESPEARE SCHOOL-4"/>
    <n v="2014"/>
    <n v="120"/>
    <n v="279.83330000000001"/>
    <n v="62"/>
    <n v="51.666670000000003"/>
    <n v="46"/>
    <n v="38.333329999999997"/>
    <n v="10"/>
    <n v="8.3333329999999997"/>
    <n v="2"/>
    <n v="1.6666669999999999"/>
    <n v="12"/>
    <n v="10"/>
    <n v="119.99999899999997"/>
    <x v="119"/>
    <n v="20"/>
    <n v="27"/>
    <n v="0.13774104683195593"/>
    <m/>
    <m/>
    <m/>
    <m/>
    <x v="14"/>
    <m/>
  </r>
  <r>
    <s v="07X277"/>
    <s v="X277"/>
    <s v="P.S. 277"/>
    <s v="X"/>
    <n v="5"/>
    <s v="P.S. 277-5"/>
    <n v="2014"/>
    <n v="66"/>
    <n v="283.697"/>
    <n v="35"/>
    <n v="53.030299999999997"/>
    <n v="27"/>
    <n v="40.909089999999999"/>
    <n v="3"/>
    <n v="4.5454549999999996"/>
    <n v="1"/>
    <n v="1.5151520000000001"/>
    <n v="4"/>
    <n v="6.0606059999999999"/>
    <n v="118.18181566666665"/>
    <x v="119"/>
    <n v="22"/>
    <n v="25"/>
    <n v="0.13793103448275862"/>
    <m/>
    <m/>
    <m/>
    <m/>
    <x v="14"/>
    <m/>
  </r>
  <r>
    <s v="08X333"/>
    <s v="X333"/>
    <s v="P.S. 333 - THE MUSEUM SCHOOL"/>
    <s v="X"/>
    <n v="5"/>
    <s v="P.S. 333 - THE MUSEUM SCHOOL-5"/>
    <n v="2014"/>
    <n v="39"/>
    <n v="292.4615"/>
    <n v="18"/>
    <n v="46.153849999999998"/>
    <n v="16"/>
    <n v="41.025640000000003"/>
    <n v="4"/>
    <n v="10.256410000000001"/>
    <n v="1"/>
    <n v="2.5641029999999998"/>
    <n v="5"/>
    <n v="12.820510000000001"/>
    <n v="123.076926"/>
    <x v="119"/>
    <n v="22"/>
    <n v="25"/>
    <n v="0.13812154696132595"/>
    <m/>
    <m/>
    <m/>
    <m/>
    <x v="14"/>
    <m/>
  </r>
  <r>
    <s v="15K029"/>
    <s v="K029"/>
    <s v="P.S. 029 JOHN M. HARRIGAN"/>
    <s v="K"/>
    <n v="4"/>
    <s v="P.S. 029 JOHN M. HARRIGAN-4"/>
    <n v="2014"/>
    <n v="108"/>
    <n v="334.7593"/>
    <n v="8"/>
    <n v="7.4074070000000001"/>
    <n v="17"/>
    <n v="15.740740000000001"/>
    <n v="34"/>
    <n v="31.481480000000001"/>
    <n v="49"/>
    <n v="45.370370000000001"/>
    <n v="83"/>
    <n v="76.851849999999999"/>
    <n v="171.60493366666668"/>
    <x v="101"/>
    <n v="24"/>
    <n v="25"/>
    <n v="0.13831258644536654"/>
    <m/>
    <m/>
    <m/>
    <m/>
    <x v="14"/>
    <m/>
  </r>
  <r>
    <s v="19K108"/>
    <s v="K108"/>
    <s v="P.S. 108 SAL ABBRACCIAMENTO"/>
    <s v="K"/>
    <n v="4"/>
    <s v="P.S. 108 SAL ABBRACCIAMENTO-4"/>
    <n v="2014"/>
    <n v="126"/>
    <n v="306.3175"/>
    <n v="31"/>
    <n v="24.603169999999999"/>
    <n v="43"/>
    <n v="34.126980000000003"/>
    <n v="36"/>
    <n v="28.571429999999999"/>
    <n v="16"/>
    <n v="12.698410000000001"/>
    <n v="52"/>
    <n v="41.269840000000002"/>
    <n v="143.12167999999997"/>
    <x v="101"/>
    <n v="24"/>
    <n v="25"/>
    <n v="0.13850415512465375"/>
    <m/>
    <m/>
    <m/>
    <m/>
    <x v="14"/>
    <m/>
  </r>
  <r>
    <s v="04M108"/>
    <s v="M108"/>
    <s v="P.S. 108 ASSEMBLYMAN ANGELO DEL TORO EDUCATIONAL COMPLEX"/>
    <s v="M"/>
    <n v="3"/>
    <s v="P.S. 108 ASSEMBLYMAN ANGELO DEL TORO EDUCATIONAL COMPLEX-3"/>
    <n v="2014"/>
    <n v="56"/>
    <n v="292.21429999999998"/>
    <n v="25"/>
    <n v="44.642859999999999"/>
    <n v="19"/>
    <n v="33.928570000000001"/>
    <n v="11"/>
    <n v="19.642859999999999"/>
    <n v="1"/>
    <n v="1.785714"/>
    <n v="12"/>
    <n v="21.428570000000001"/>
    <n v="126.19048133333334"/>
    <x v="112"/>
    <n v="23"/>
    <n v="25"/>
    <n v="0.13869625520110956"/>
    <m/>
    <m/>
    <m/>
    <m/>
    <x v="14"/>
    <m/>
  </r>
  <r>
    <s v="06M173"/>
    <s v="M173"/>
    <s v="P.S. 173"/>
    <s v="M"/>
    <n v="4"/>
    <s v="P.S. 173-4"/>
    <n v="2014"/>
    <n v="101"/>
    <n v="287.94060000000002"/>
    <n v="39"/>
    <n v="38.613860000000003"/>
    <n v="43"/>
    <n v="42.574260000000002"/>
    <n v="16"/>
    <n v="15.84158"/>
    <n v="3"/>
    <n v="2.970297"/>
    <n v="19"/>
    <n v="18.811879999999999"/>
    <n v="127.72276733333334"/>
    <x v="112"/>
    <n v="23"/>
    <n v="25"/>
    <n v="0.1388888888888889"/>
    <m/>
    <m/>
    <m/>
    <m/>
    <x v="14"/>
    <m/>
  </r>
  <r>
    <s v="09X073"/>
    <s v="X073"/>
    <s v="P.S. 073 BRONX"/>
    <s v="X"/>
    <n v="5"/>
    <s v="P.S. 073 BRONX-5"/>
    <n v="2014"/>
    <n v="127"/>
    <n v="281.19690000000003"/>
    <n v="67"/>
    <n v="52.75591"/>
    <n v="49"/>
    <n v="38.582680000000003"/>
    <n v="8"/>
    <n v="6.299213"/>
    <n v="3"/>
    <n v="2.3622049999999999"/>
    <n v="11"/>
    <n v="8.6614170000000001"/>
    <n v="119.42258166666667"/>
    <x v="119"/>
    <n v="21"/>
    <n v="25"/>
    <n v="0.13908205841446453"/>
    <m/>
    <m/>
    <m/>
    <m/>
    <x v="14"/>
    <m/>
  </r>
  <r>
    <s v="09X126"/>
    <s v="X126"/>
    <s v="P.S. 126 DR MARJORIE H DUNBAR"/>
    <s v="X"/>
    <n v="5"/>
    <s v="P.S. 126 DR MARJORIE H DUNBAR-5"/>
    <n v="2014"/>
    <n v="91"/>
    <n v="287.91210000000001"/>
    <n v="44"/>
    <n v="48.351649999999999"/>
    <n v="37"/>
    <n v="40.65934"/>
    <n v="7"/>
    <n v="7.6923079999999997"/>
    <n v="3"/>
    <n v="3.2967029999999999"/>
    <n v="10"/>
    <n v="10.98901"/>
    <n v="121.97802266666666"/>
    <x v="119"/>
    <n v="22"/>
    <n v="25"/>
    <n v="0.1392757660167131"/>
    <m/>
    <m/>
    <m/>
    <m/>
    <x v="14"/>
    <m/>
  </r>
  <r>
    <s v="14K084"/>
    <s v="K084"/>
    <s v="P.S. 084 JOSE DE DIEGO"/>
    <s v="K"/>
    <n v="3"/>
    <s v="P.S. 084 JOSE DE DIEGO-3"/>
    <n v="2014"/>
    <n v="59"/>
    <n v="286.10169999999999"/>
    <n v="27"/>
    <n v="45.762709999999998"/>
    <n v="18"/>
    <n v="30.508469999999999"/>
    <n v="12"/>
    <n v="20.338979999999999"/>
    <n v="2"/>
    <n v="3.389831"/>
    <n v="14"/>
    <n v="23.728809999999999"/>
    <n v="127.11863199999999"/>
    <x v="112"/>
    <n v="23"/>
    <n v="25"/>
    <n v="0.1394700139470014"/>
    <m/>
    <m/>
    <m/>
    <m/>
    <x v="14"/>
    <m/>
  </r>
  <r>
    <s v="14K414"/>
    <s v="K414"/>
    <s v="BROOKLYN ARBOR ELEMENTARY SCHOOL"/>
    <s v="K"/>
    <n v="3"/>
    <s v="BROOKLYN ARBOR ELEMENTARY SCHOOL-3"/>
    <n v="2014"/>
    <n v="80"/>
    <n v="280.73750000000001"/>
    <n v="45"/>
    <n v="56.25"/>
    <n v="22"/>
    <n v="27.5"/>
    <n v="13"/>
    <n v="16.25"/>
    <n v="0"/>
    <n v="0"/>
    <n v="13"/>
    <n v="16.25"/>
    <n v="119.99999999999999"/>
    <x v="112"/>
    <n v="23"/>
    <n v="25"/>
    <n v="0.13966480446927373"/>
    <m/>
    <m/>
    <m/>
    <m/>
    <x v="14"/>
    <m/>
  </r>
  <r>
    <s v="17K249"/>
    <s v="K249"/>
    <s v="P.S. 249 THE CATON"/>
    <s v="K"/>
    <n v="4"/>
    <s v="P.S. 249 THE CATON-4"/>
    <n v="2014"/>
    <n v="116"/>
    <n v="309.56900000000002"/>
    <n v="10"/>
    <n v="8.6206899999999997"/>
    <n v="67"/>
    <n v="57.758620000000001"/>
    <n v="30"/>
    <n v="25.862069999999999"/>
    <n v="9"/>
    <n v="7.7586209999999998"/>
    <n v="39"/>
    <n v="33.620690000000003"/>
    <n v="144.25287533333335"/>
    <x v="112"/>
    <n v="23"/>
    <n v="25"/>
    <n v="0.13986013986013987"/>
    <m/>
    <m/>
    <m/>
    <m/>
    <x v="14"/>
    <m/>
  </r>
  <r>
    <s v="21K188"/>
    <s v="K188"/>
    <s v="P.S. 188 MICHAEL E. BERDY"/>
    <s v="K"/>
    <n v="4"/>
    <s v="P.S. 188 MICHAEL E. BERDY-4"/>
    <n v="2014"/>
    <n v="85"/>
    <n v="277.61180000000002"/>
    <n v="48"/>
    <n v="56.470590000000001"/>
    <n v="30"/>
    <n v="35.294119999999999"/>
    <n v="5"/>
    <n v="5.8823530000000002"/>
    <n v="2"/>
    <n v="2.3529409999999999"/>
    <n v="7"/>
    <n v="8.2352939999999997"/>
    <n v="118.03922033333333"/>
    <x v="112"/>
    <n v="23"/>
    <n v="25"/>
    <n v="0.14005602240896359"/>
    <m/>
    <m/>
    <m/>
    <m/>
    <x v="14"/>
    <m/>
  </r>
  <r>
    <s v="21K225"/>
    <s v="K225"/>
    <s v="P.S. K225 - THE EILEEN E. ZAGLIN"/>
    <s v="K"/>
    <n v="3"/>
    <s v="P.S. K225 - THE EILEEN E. ZAGLIN-3"/>
    <n v="2014"/>
    <n v="84"/>
    <n v="294.23809999999997"/>
    <n v="37"/>
    <n v="44.047620000000002"/>
    <n v="28"/>
    <n v="33.333329999999997"/>
    <n v="19"/>
    <n v="22.619050000000001"/>
    <n v="0"/>
    <n v="0"/>
    <n v="19"/>
    <n v="22.619050000000001"/>
    <n v="126.19047666666665"/>
    <x v="112"/>
    <n v="23"/>
    <n v="25"/>
    <n v="0.14025245441795231"/>
    <m/>
    <m/>
    <m/>
    <m/>
    <x v="14"/>
    <m/>
  </r>
  <r>
    <s v="24Q068"/>
    <s v="Q068"/>
    <s v="P.S. 068 CAMBRIDGE"/>
    <s v="Q"/>
    <n v="5"/>
    <s v="P.S. 068 CAMBRIDGE-5"/>
    <n v="2014"/>
    <n v="120"/>
    <n v="283.79169999999999"/>
    <n v="64"/>
    <n v="53.333329999999997"/>
    <n v="34"/>
    <n v="28.33333"/>
    <n v="16"/>
    <n v="13.33333"/>
    <n v="6"/>
    <n v="5"/>
    <n v="22"/>
    <n v="18.33333"/>
    <n v="123.33331999999999"/>
    <x v="112"/>
    <n v="23"/>
    <n v="25"/>
    <n v="0.1404494382022472"/>
    <m/>
    <m/>
    <m/>
    <m/>
    <x v="14"/>
    <m/>
  </r>
  <r>
    <s v="25Q164"/>
    <s v="Q164"/>
    <s v="P.S. 164 QUEENS VALLEY"/>
    <s v="Q"/>
    <n v="5"/>
    <s v="P.S. 164 QUEENS VALLEY-5"/>
    <n v="2014"/>
    <n v="56"/>
    <n v="313.6429"/>
    <n v="10"/>
    <n v="17.857140000000001"/>
    <n v="20"/>
    <n v="35.714289999999998"/>
    <n v="17"/>
    <n v="30.357140000000001"/>
    <n v="9"/>
    <n v="16.071429999999999"/>
    <n v="26"/>
    <n v="46.428570000000001"/>
    <n v="148.21428666666668"/>
    <x v="112"/>
    <n v="23"/>
    <n v="25"/>
    <n v="0.14064697609001406"/>
    <m/>
    <m/>
    <m/>
    <m/>
    <x v="14"/>
    <m/>
  </r>
  <r>
    <s v="25Q499"/>
    <s v="Q499"/>
    <s v="THE QUEENS COLLEGE SCHOOL FOR MATH, SCIENCE AND TECHNOLOGY"/>
    <s v="Q"/>
    <n v="4"/>
    <s v="THE QUEENS COLLEGE SCHOOL FOR MATH, SCIENCE AND TECHNOLOGY-4"/>
    <n v="2014"/>
    <n v="55"/>
    <n v="321.14550000000003"/>
    <n v="5"/>
    <n v="9.0909089999999999"/>
    <n v="16"/>
    <n v="29.090910000000001"/>
    <n v="20"/>
    <n v="36.363639999999997"/>
    <n v="14"/>
    <n v="25.454550000000001"/>
    <n v="34"/>
    <n v="61.818179999999998"/>
    <n v="159.39395566666664"/>
    <x v="112"/>
    <n v="23"/>
    <n v="25"/>
    <n v="0.14084507042253522"/>
    <m/>
    <m/>
    <m/>
    <m/>
    <x v="14"/>
    <m/>
  </r>
  <r>
    <s v="26Q115"/>
    <s v="Q115"/>
    <s v="P.S. 115 GLEN OAKS"/>
    <s v="Q"/>
    <n v="4"/>
    <s v="P.S. 115 GLEN OAKS-4"/>
    <n v="2014"/>
    <n v="81"/>
    <n v="326.96300000000002"/>
    <n v="10"/>
    <n v="12.34568"/>
    <n v="22"/>
    <n v="27.160489999999999"/>
    <n v="22"/>
    <n v="27.160489999999999"/>
    <n v="27"/>
    <n v="33.333329999999997"/>
    <n v="49"/>
    <n v="60.493830000000003"/>
    <n v="160.49381"/>
    <x v="112"/>
    <n v="23"/>
    <n v="25"/>
    <n v="0.14104372355430184"/>
    <m/>
    <m/>
    <m/>
    <m/>
    <x v="14"/>
    <m/>
  </r>
  <r>
    <s v="26Q221"/>
    <s v="Q221"/>
    <s v="P.S. 221 THE NORTH HILLS SCHOOL"/>
    <s v="Q"/>
    <n v="3"/>
    <s v="P.S. 221 THE NORTH HILLS SCHOOL-3"/>
    <n v="2014"/>
    <n v="90"/>
    <n v="330.44439999999997"/>
    <n v="5"/>
    <n v="5.5555560000000002"/>
    <n v="23"/>
    <n v="25.55556"/>
    <n v="49"/>
    <n v="54.44444"/>
    <n v="13"/>
    <n v="14.44444"/>
    <n v="62"/>
    <n v="68.888890000000004"/>
    <n v="159.25924933333332"/>
    <x v="112"/>
    <n v="23"/>
    <n v="25"/>
    <n v="0.14124293785310735"/>
    <m/>
    <m/>
    <m/>
    <m/>
    <x v="14"/>
    <m/>
  </r>
  <r>
    <s v="27Q317"/>
    <s v="Q317"/>
    <s v="WATERSIDE CHILDREN'S STUDIO SCHOOL"/>
    <s v="Q"/>
    <n v="3"/>
    <s v="WATERSIDE CHILDREN'S STUDIO SCHOOL-3"/>
    <n v="2014"/>
    <n v="56"/>
    <n v="281.32139999999998"/>
    <n v="30"/>
    <n v="53.571429999999999"/>
    <n v="19"/>
    <n v="33.928570000000001"/>
    <n v="6"/>
    <n v="10.71429"/>
    <n v="1"/>
    <n v="1.785714"/>
    <n v="7"/>
    <n v="12.5"/>
    <n v="120.23810133333333"/>
    <x v="112"/>
    <n v="23"/>
    <n v="25"/>
    <n v="0.14144271570014144"/>
    <m/>
    <m/>
    <m/>
    <m/>
    <x v="14"/>
    <m/>
  </r>
  <r>
    <s v="28Q050"/>
    <s v="Q050"/>
    <s v="P.S. 050 TALFOURD LAWN ELEMENTARY SCHOOL"/>
    <s v="Q"/>
    <n v="5"/>
    <s v="P.S. 050 TALFOURD LAWN ELEMENTARY SCHOOL-5"/>
    <n v="2014"/>
    <n v="136"/>
    <n v="295.91180000000003"/>
    <n v="44"/>
    <n v="32.352939999999997"/>
    <n v="61"/>
    <n v="44.852939999999997"/>
    <n v="28"/>
    <n v="20.588239999999999"/>
    <n v="3"/>
    <n v="2.2058819999999999"/>
    <n v="31"/>
    <n v="22.794119999999999"/>
    <n v="130.88235733333332"/>
    <x v="112"/>
    <n v="22"/>
    <n v="25"/>
    <n v="0.14164305949008499"/>
    <m/>
    <m/>
    <m/>
    <m/>
    <x v="14"/>
    <m/>
  </r>
  <r>
    <s v="29Q015"/>
    <s v="Q015"/>
    <s v="P.S. 015 JACKIE ROBINSON"/>
    <s v="Q"/>
    <n v="3"/>
    <s v="P.S. 015 JACKIE ROBINSON-3"/>
    <n v="2014"/>
    <n v="68"/>
    <n v="293.75"/>
    <n v="33"/>
    <n v="48.529409999999999"/>
    <n v="20"/>
    <n v="29.411760000000001"/>
    <n v="13"/>
    <n v="19.117650000000001"/>
    <n v="2"/>
    <n v="2.941176"/>
    <n v="15"/>
    <n v="22.058820000000001"/>
    <n v="125.49019200000001"/>
    <x v="112"/>
    <n v="22"/>
    <n v="25"/>
    <n v="0.14184397163120568"/>
    <m/>
    <m/>
    <m/>
    <m/>
    <x v="14"/>
    <m/>
  </r>
  <r>
    <s v="29Q138"/>
    <s v="Q138"/>
    <s v="P.S./ M.S.138 SUNRISE"/>
    <s v="Q"/>
    <n v="3"/>
    <s v="P.S./ M.S.138 SUNRISE-3"/>
    <n v="2014"/>
    <n v="85"/>
    <n v="276.57650000000001"/>
    <n v="56"/>
    <n v="65.882350000000002"/>
    <n v="20"/>
    <n v="23.529409999999999"/>
    <n v="9"/>
    <n v="10.588240000000001"/>
    <n v="0"/>
    <n v="0"/>
    <n v="9"/>
    <n v="10.588240000000001"/>
    <n v="114.90196333333333"/>
    <x v="112"/>
    <n v="23"/>
    <n v="25"/>
    <n v="0.14204545454545456"/>
    <m/>
    <m/>
    <m/>
    <m/>
    <x v="14"/>
    <m/>
  </r>
  <r>
    <s v="29Q147"/>
    <s v="Q147"/>
    <s v="PS/MS 147 RONALD MCNAIR"/>
    <s v="Q"/>
    <n v="3"/>
    <s v="PS/MS 147 RONALD MCNAIR-3"/>
    <n v="2014"/>
    <n v="57"/>
    <n v="284.63159999999999"/>
    <n v="30"/>
    <n v="52.63158"/>
    <n v="13"/>
    <n v="22.807020000000001"/>
    <n v="13"/>
    <n v="22.807020000000001"/>
    <n v="1"/>
    <n v="1.754386"/>
    <n v="14"/>
    <n v="24.561399999999999"/>
    <n v="124.56141199999999"/>
    <x v="112"/>
    <n v="23"/>
    <n v="25"/>
    <n v="0.14224751066856331"/>
    <m/>
    <m/>
    <m/>
    <m/>
    <x v="14"/>
    <m/>
  </r>
  <r>
    <s v="30Q078"/>
    <s v="Q078"/>
    <s v="P.S./I.S. 78Q"/>
    <s v="Q"/>
    <n v="3"/>
    <s v="P.S./I.S. 78Q-3"/>
    <n v="2014"/>
    <n v="47"/>
    <n v="318.76600000000002"/>
    <n v="10"/>
    <n v="21.276599999999998"/>
    <n v="12"/>
    <n v="25.53191"/>
    <n v="15"/>
    <n v="31.91489"/>
    <n v="10"/>
    <n v="21.276599999999998"/>
    <n v="25"/>
    <n v="53.191490000000002"/>
    <n v="151.06383"/>
    <x v="112"/>
    <n v="23"/>
    <n v="25"/>
    <n v="0.14245014245014245"/>
    <m/>
    <m/>
    <m/>
    <m/>
    <x v="14"/>
    <m/>
  </r>
  <r>
    <s v="31R078"/>
    <s v="R078"/>
    <s v="PS 78"/>
    <s v="R"/>
    <n v="3"/>
    <s v="PS 78-3"/>
    <n v="2014"/>
    <n v="93"/>
    <n v="270.90320000000003"/>
    <n v="65"/>
    <n v="69.892470000000003"/>
    <n v="26"/>
    <n v="27.956990000000001"/>
    <n v="2"/>
    <n v="2.1505380000000001"/>
    <n v="0"/>
    <n v="0"/>
    <n v="2"/>
    <n v="2.1505380000000001"/>
    <n v="110.75268666666668"/>
    <x v="112"/>
    <n v="23"/>
    <n v="25"/>
    <n v="0.14265335235378032"/>
    <m/>
    <m/>
    <m/>
    <m/>
    <x v="14"/>
    <m/>
  </r>
  <r>
    <s v="06M173"/>
    <s v="M173"/>
    <s v="P.S. 173"/>
    <s v="M"/>
    <n v="3"/>
    <s v="P.S. 173-3"/>
    <n v="2014"/>
    <n v="106"/>
    <n v="287.0566"/>
    <n v="52"/>
    <n v="49.056600000000003"/>
    <n v="28"/>
    <n v="26.415089999999999"/>
    <n v="26"/>
    <n v="24.528300000000002"/>
    <n v="0"/>
    <n v="0"/>
    <n v="26"/>
    <n v="24.528300000000002"/>
    <n v="125.15722"/>
    <x v="143"/>
    <n v="23"/>
    <n v="25"/>
    <n v="0.14285714285714285"/>
    <e v="#N/A"/>
    <m/>
    <m/>
    <m/>
    <x v="14"/>
    <m/>
  </r>
  <r>
    <s v="28Q050"/>
    <s v="Q050"/>
    <s v="P.S. 050 TALFOURD LAWN ELEMENTARY SCHOOL"/>
    <s v="Q"/>
    <n v="3"/>
    <s v="P.S. 050 TALFOURD LAWN ELEMENTARY SCHOOL-3"/>
    <n v="2014"/>
    <n v="122"/>
    <n v="293.041"/>
    <n v="56"/>
    <n v="45.90164"/>
    <n v="42"/>
    <n v="34.426229999999997"/>
    <n v="23"/>
    <n v="18.852460000000001"/>
    <n v="1"/>
    <n v="0.81967199999999996"/>
    <n v="24"/>
    <n v="19.672129999999999"/>
    <n v="124.86339066666666"/>
    <x v="143"/>
    <n v="23"/>
    <n v="25"/>
    <n v="0.14306151645207438"/>
    <e v="#N/A"/>
    <m/>
    <m/>
    <m/>
    <x v="14"/>
    <m/>
  </r>
  <r>
    <s v="26Q094"/>
    <s v="Q094"/>
    <s v="P.S. 094 DAVID D. PORTER"/>
    <s v="Q"/>
    <n v="5"/>
    <s v="P.S. 094 DAVID D. PORTER-5"/>
    <n v="2014"/>
    <n v="79"/>
    <n v="317.67090000000002"/>
    <n v="12"/>
    <n v="15.189870000000001"/>
    <n v="27"/>
    <n v="34.177219999999998"/>
    <n v="25"/>
    <n v="31.645569999999999"/>
    <n v="15"/>
    <n v="18.98734"/>
    <n v="40"/>
    <n v="50.632910000000003"/>
    <n v="151.47679333333332"/>
    <x v="141"/>
    <n v="23"/>
    <n v="25"/>
    <n v="0.14326647564469913"/>
    <m/>
    <m/>
    <m/>
    <m/>
    <x v="14"/>
    <m/>
  </r>
  <r>
    <s v="27Q097"/>
    <s v="Q097"/>
    <s v="P.S. 097 FOREST PARK"/>
    <s v="Q"/>
    <n v="4"/>
    <s v="P.S. 097 FOREST PARK-4"/>
    <n v="2014"/>
    <n v="111"/>
    <n v="300.18020000000001"/>
    <n v="28"/>
    <n v="25.22523"/>
    <n v="49"/>
    <n v="44.14414"/>
    <n v="25"/>
    <n v="22.52252"/>
    <n v="9"/>
    <n v="8.1081079999999996"/>
    <n v="34"/>
    <n v="30.63063"/>
    <n v="137.83783266666666"/>
    <x v="141"/>
    <n v="22"/>
    <n v="25"/>
    <n v="0.14347202295552369"/>
    <m/>
    <m/>
    <m/>
    <m/>
    <x v="14"/>
    <m/>
  </r>
  <r>
    <s v="28Q160"/>
    <s v="Q160"/>
    <s v="P.S. 160 WALTER FRANCIS BISHOP"/>
    <s v="Q"/>
    <n v="3"/>
    <s v="P.S. 160 WALTER FRANCIS BISHOP-3"/>
    <n v="2014"/>
    <n v="106"/>
    <n v="287.54719999999998"/>
    <n v="55"/>
    <n v="51.886789999999998"/>
    <n v="32"/>
    <n v="30.188680000000002"/>
    <n v="18"/>
    <n v="16.98113"/>
    <n v="1"/>
    <n v="0.94339600000000001"/>
    <n v="19"/>
    <n v="17.924530000000001"/>
    <n v="122.32703866666667"/>
    <x v="141"/>
    <n v="22"/>
    <n v="25"/>
    <n v="0.14367816091954022"/>
    <m/>
    <m/>
    <m/>
    <m/>
    <x v="14"/>
    <m/>
  </r>
  <r>
    <s v="02M198"/>
    <s v="M198"/>
    <s v="P.S. 198 ISADOR E. IDA STRAUS"/>
    <s v="M"/>
    <n v="4"/>
    <s v="P.S. 198 ISADOR E. IDA STRAUS-4"/>
    <n v="2014"/>
    <n v="52"/>
    <n v="286.7115"/>
    <n v="25"/>
    <n v="48.076920000000001"/>
    <n v="17"/>
    <n v="32.692309999999999"/>
    <n v="7"/>
    <n v="13.461539999999999"/>
    <n v="3"/>
    <n v="5.7692310000000004"/>
    <n v="10"/>
    <n v="19.23077"/>
    <n v="125.64102866666666"/>
    <x v="119"/>
    <n v="22"/>
    <n v="25"/>
    <n v="0.14388489208633093"/>
    <m/>
    <m/>
    <m/>
    <m/>
    <x v="14"/>
    <m/>
  </r>
  <r>
    <s v="11X108"/>
    <s v="X108"/>
    <s v="P.S. 108 PHILIP J. ABINANTI"/>
    <s v="X"/>
    <n v="5"/>
    <s v="P.S. 108 PHILIP J. ABINANTI-5"/>
    <n v="2014"/>
    <n v="68"/>
    <n v="299.89710000000002"/>
    <n v="20"/>
    <n v="29.411760000000001"/>
    <n v="30"/>
    <n v="44.117649999999998"/>
    <n v="13"/>
    <n v="19.117650000000001"/>
    <n v="5"/>
    <n v="7.3529410000000004"/>
    <n v="18"/>
    <n v="26.470590000000001"/>
    <n v="134.80392533333332"/>
    <x v="119"/>
    <n v="22"/>
    <n v="25"/>
    <n v="0.14409221902017291"/>
    <m/>
    <m/>
    <m/>
    <m/>
    <x v="14"/>
    <m/>
  </r>
  <r>
    <s v="12X092"/>
    <s v="X092"/>
    <s v="P.S. 092 BRONX"/>
    <s v="X"/>
    <n v="3"/>
    <s v="P.S. 092 BRONX-3"/>
    <n v="2014"/>
    <n v="71"/>
    <n v="266.69009999999997"/>
    <n v="56"/>
    <n v="78.873239999999996"/>
    <n v="12"/>
    <n v="16.901409999999998"/>
    <n v="3"/>
    <n v="4.225352"/>
    <n v="0"/>
    <n v="0"/>
    <n v="3"/>
    <n v="4.225352"/>
    <n v="108.45070666666666"/>
    <x v="119"/>
    <n v="22"/>
    <n v="25"/>
    <n v="0.14430014430014429"/>
    <m/>
    <m/>
    <m/>
    <m/>
    <x v="14"/>
    <m/>
  </r>
  <r>
    <s v="08X130"/>
    <s v="X130"/>
    <s v="P.S. 130 ABRAM STEVENS HEWITT"/>
    <s v="X"/>
    <n v="4"/>
    <s v="P.S. 130 ABRAM STEVENS HEWITT-4"/>
    <n v="2014"/>
    <n v="71"/>
    <n v="282.52109999999999"/>
    <n v="37"/>
    <n v="52.112679999999997"/>
    <n v="25"/>
    <n v="35.211269999999999"/>
    <n v="8"/>
    <n v="11.267609999999999"/>
    <n v="1"/>
    <n v="1.4084509999999999"/>
    <n v="9"/>
    <n v="12.67606"/>
    <n v="120.65729199999998"/>
    <x v="119"/>
    <n v="23"/>
    <n v="24"/>
    <n v="0.1445086705202312"/>
    <m/>
    <m/>
    <m/>
    <m/>
    <x v="14"/>
    <m/>
  </r>
  <r>
    <s v="08X146"/>
    <s v="X146"/>
    <s v="P.S. 146 EDWARD COLLINS"/>
    <s v="X"/>
    <n v="3"/>
    <s v="P.S. 146 EDWARD COLLINS-3"/>
    <n v="2014"/>
    <n v="49"/>
    <n v="290.57139999999998"/>
    <n v="21"/>
    <n v="42.857140000000001"/>
    <n v="19"/>
    <n v="38.775509999999997"/>
    <n v="9"/>
    <n v="18.367349999999998"/>
    <n v="0"/>
    <n v="0"/>
    <n v="9"/>
    <n v="18.367349999999998"/>
    <n v="125.17006999999998"/>
    <x v="119"/>
    <n v="23"/>
    <n v="24"/>
    <n v="0.14471780028943559"/>
    <m/>
    <m/>
    <m/>
    <m/>
    <x v="14"/>
    <m/>
  </r>
  <r>
    <s v="11X169"/>
    <s v="X169"/>
    <s v="BAYCHESTER ACADEMY"/>
    <s v="X"/>
    <n v="4"/>
    <s v="BAYCHESTER ACADEMY-4"/>
    <n v="2014"/>
    <n v="78"/>
    <n v="304.34620000000001"/>
    <n v="20"/>
    <n v="25.641030000000001"/>
    <n v="30"/>
    <n v="38.461539999999999"/>
    <n v="21"/>
    <n v="26.923079999999999"/>
    <n v="7"/>
    <n v="8.9743589999999998"/>
    <n v="28"/>
    <n v="35.897440000000003"/>
    <n v="139.74360133333332"/>
    <x v="119"/>
    <n v="23"/>
    <n v="24"/>
    <n v="0.14492753623188406"/>
    <m/>
    <m/>
    <m/>
    <m/>
    <x v="14"/>
    <m/>
  </r>
  <r>
    <s v="12X691"/>
    <s v="X691"/>
    <s v="BRONX LITTLE SCHOOL"/>
    <s v="X"/>
    <n v="5"/>
    <s v="BRONX LITTLE SCHOOL-5"/>
    <n v="2014"/>
    <n v="54"/>
    <n v="275.31479999999999"/>
    <n v="35"/>
    <n v="64.814809999999994"/>
    <n v="15"/>
    <n v="27.77778"/>
    <n v="4"/>
    <n v="7.4074070000000001"/>
    <n v="0"/>
    <n v="0"/>
    <n v="4"/>
    <n v="7.4074070000000001"/>
    <n v="114.19752833333331"/>
    <x v="119"/>
    <n v="23"/>
    <n v="24"/>
    <n v="0.14513788098693758"/>
    <m/>
    <m/>
    <m/>
    <m/>
    <x v="14"/>
    <m/>
  </r>
  <r>
    <s v="18K235"/>
    <s v="K235"/>
    <s v="P.S. 235 LENOX SCHOOL"/>
    <s v="K"/>
    <n v="5"/>
    <s v="P.S. 235 LENOX SCHOOL-5"/>
    <n v="2014"/>
    <n v="157"/>
    <n v="308.1592"/>
    <n v="44"/>
    <n v="28.025480000000002"/>
    <n v="47"/>
    <n v="29.936309999999999"/>
    <n v="50"/>
    <n v="31.84713"/>
    <n v="16"/>
    <n v="10.191079999999999"/>
    <n v="66"/>
    <n v="42.038220000000003"/>
    <n v="141.40127000000001"/>
    <x v="119"/>
    <n v="22"/>
    <n v="25"/>
    <n v="0.14534883720930233"/>
    <m/>
    <m/>
    <m/>
    <m/>
    <x v="14"/>
    <m/>
  </r>
  <r>
    <s v="23K184"/>
    <s v="K184"/>
    <s v="P.S. 184 NEWPORT"/>
    <s v="K"/>
    <n v="3"/>
    <s v="P.S. 184 NEWPORT-3"/>
    <n v="2014"/>
    <n v="54"/>
    <n v="282.81479999999999"/>
    <n v="32"/>
    <n v="59.259259999999998"/>
    <n v="17"/>
    <n v="31.481480000000001"/>
    <n v="5"/>
    <n v="9.2592590000000001"/>
    <n v="0"/>
    <n v="0"/>
    <n v="5"/>
    <n v="9.2592590000000001"/>
    <n v="116.66666499999999"/>
    <x v="119"/>
    <n v="22"/>
    <n v="25"/>
    <n v="0.14556040756914121"/>
    <m/>
    <m/>
    <m/>
    <m/>
    <x v="14"/>
    <m/>
  </r>
  <r>
    <s v="28Q054"/>
    <s v="Q054"/>
    <s v="P.S. 054 HILLSIDE"/>
    <s v="Q"/>
    <n v="4"/>
    <s v="P.S. 054 HILLSIDE-4"/>
    <n v="2014"/>
    <n v="90"/>
    <n v="298.22219999999999"/>
    <n v="23"/>
    <n v="25.55556"/>
    <n v="44"/>
    <n v="48.888890000000004"/>
    <n v="18"/>
    <n v="20"/>
    <n v="5"/>
    <n v="5.5555560000000002"/>
    <n v="23"/>
    <n v="25.55556"/>
    <n v="135.185192"/>
    <x v="119"/>
    <n v="22"/>
    <n v="25"/>
    <n v="0.1457725947521866"/>
    <m/>
    <m/>
    <m/>
    <m/>
    <x v="14"/>
    <m/>
  </r>
  <r>
    <s v="09X114"/>
    <s v="X114"/>
    <s v="P.S. X114 - LUIS LLORENS TORRES SCHOOLS"/>
    <s v="X"/>
    <n v="4"/>
    <s v="P.S. X114 - LUIS LLORENS TORRES SCHOOLS-4"/>
    <n v="2014"/>
    <n v="161"/>
    <n v="274.26089999999999"/>
    <n v="98"/>
    <n v="60.869570000000003"/>
    <n v="45"/>
    <n v="27.950310000000002"/>
    <n v="15"/>
    <n v="9.31677"/>
    <n v="3"/>
    <n v="1.863354"/>
    <n v="18"/>
    <n v="11.180120000000001"/>
    <n v="117.39130800000001"/>
    <x v="135"/>
    <n v="21"/>
    <n v="27"/>
    <n v="0.145985401459854"/>
    <m/>
    <m/>
    <m/>
    <m/>
    <x v="16"/>
    <m/>
  </r>
  <r>
    <s v="07X030"/>
    <s v="X030"/>
    <s v="P.S. 030 WILTON"/>
    <s v="X"/>
    <n v="5"/>
    <s v="P.S. 030 WILTON-5"/>
    <n v="2014"/>
    <n v="61"/>
    <n v="283.01639999999998"/>
    <n v="33"/>
    <n v="54.09836"/>
    <n v="23"/>
    <n v="37.704920000000001"/>
    <n v="5"/>
    <n v="8.1967210000000001"/>
    <n v="0"/>
    <n v="0"/>
    <n v="5"/>
    <n v="8.1967210000000001"/>
    <n v="118.03278833333334"/>
    <x v="135"/>
    <n v="21"/>
    <n v="26"/>
    <n v="0.14619883040935672"/>
    <m/>
    <m/>
    <m/>
    <m/>
    <x v="16"/>
    <m/>
  </r>
  <r>
    <s v="12X214"/>
    <s v="X214"/>
    <s v="P.S. 214"/>
    <s v="X"/>
    <n v="4"/>
    <s v="P.S. 214-4"/>
    <n v="2014"/>
    <n v="66"/>
    <n v="283.63639999999998"/>
    <n v="36"/>
    <n v="54.545450000000002"/>
    <n v="16"/>
    <n v="24.242419999999999"/>
    <n v="8"/>
    <n v="12.12121"/>
    <n v="6"/>
    <n v="9.0909089999999999"/>
    <n v="14"/>
    <n v="21.212119999999999"/>
    <n v="125.25251133333333"/>
    <x v="135"/>
    <n v="22"/>
    <n v="25"/>
    <n v="0.14641288433382138"/>
    <m/>
    <m/>
    <m/>
    <m/>
    <x v="16"/>
    <m/>
  </r>
  <r>
    <s v="18K208"/>
    <s v="K208"/>
    <s v="P.S. 208 ELSA EBELING"/>
    <s v="K"/>
    <n v="4"/>
    <s v="P.S. 208 ELSA EBELING-4"/>
    <n v="2014"/>
    <n v="72"/>
    <n v="298.95830000000001"/>
    <n v="23"/>
    <n v="31.94444"/>
    <n v="26"/>
    <n v="36.111109999999996"/>
    <n v="18"/>
    <n v="25"/>
    <n v="5"/>
    <n v="6.9444439999999998"/>
    <n v="23"/>
    <n v="31.94444"/>
    <n v="135.64814133333334"/>
    <x v="135"/>
    <n v="22"/>
    <n v="25"/>
    <n v="0.1466275659824047"/>
    <m/>
    <m/>
    <m/>
    <m/>
    <x v="16"/>
    <m/>
  </r>
  <r>
    <s v="24Q058"/>
    <s v="Q058"/>
    <s v="P.S. 58 - SCHOOL OF HEROES"/>
    <s v="Q"/>
    <n v="3"/>
    <s v="P.S. 58 - SCHOOL OF HEROES-3"/>
    <n v="2014"/>
    <n v="124"/>
    <n v="310.79840000000002"/>
    <n v="26"/>
    <n v="20.967739999999999"/>
    <n v="41"/>
    <n v="33.064520000000002"/>
    <n v="52"/>
    <n v="41.935479999999998"/>
    <n v="5"/>
    <n v="4.0322579999999997"/>
    <n v="57"/>
    <n v="45.967739999999999"/>
    <n v="143.01074933333334"/>
    <x v="135"/>
    <n v="22"/>
    <n v="25"/>
    <n v="0.14684287812041116"/>
    <m/>
    <m/>
    <m/>
    <m/>
    <x v="16"/>
    <m/>
  </r>
  <r>
    <s v="31R016"/>
    <s v="R016"/>
    <s v="P.S. 016 JOHN J. DRISCOLL"/>
    <s v="R"/>
    <n v="5"/>
    <s v="P.S. 016 JOHN J. DRISCOLL-5"/>
    <n v="2014"/>
    <n v="158"/>
    <n v="284.04430000000002"/>
    <n v="88"/>
    <n v="55.696199999999997"/>
    <n v="55"/>
    <n v="34.810130000000001"/>
    <n v="14"/>
    <n v="8.8607589999999998"/>
    <n v="1"/>
    <n v="0.632911"/>
    <n v="15"/>
    <n v="9.4936710000000009"/>
    <n v="118.14346033333332"/>
    <x v="135"/>
    <n v="20"/>
    <n v="25"/>
    <n v="0.14705882352941177"/>
    <m/>
    <m/>
    <m/>
    <m/>
    <x v="16"/>
    <m/>
  </r>
  <r>
    <s v="02M002"/>
    <s v="M002"/>
    <s v="P.S. 002 MEYER LONDON"/>
    <s v="M"/>
    <n v="5"/>
    <s v="P.S. 002 MEYER LONDON-5"/>
    <n v="2014"/>
    <n v="134"/>
    <n v="303.3134"/>
    <n v="41"/>
    <n v="30.597010000000001"/>
    <n v="42"/>
    <n v="31.34328"/>
    <n v="30"/>
    <n v="22.388059999999999"/>
    <n v="21"/>
    <n v="15.67164"/>
    <n v="51"/>
    <n v="38.059699999999999"/>
    <n v="141.04476333333332"/>
    <x v="103"/>
    <n v="22"/>
    <n v="25"/>
    <n v="0.14727540500736377"/>
    <m/>
    <m/>
    <m/>
    <m/>
    <x v="16"/>
    <m/>
  </r>
  <r>
    <s v="12X300"/>
    <s v="X300"/>
    <s v="THE SCHOOL OF SCIENCE AND APPLIED LEARNING"/>
    <s v="X"/>
    <n v="4"/>
    <s v="THE SCHOOL OF SCIENCE AND APPLIED LEARNING-4"/>
    <n v="2014"/>
    <n v="91"/>
    <n v="283.09890000000001"/>
    <n v="50"/>
    <n v="54.945050000000002"/>
    <n v="32"/>
    <n v="35.164839999999998"/>
    <n v="8"/>
    <n v="8.7912090000000003"/>
    <n v="1"/>
    <n v="1.0989009999999999"/>
    <n v="9"/>
    <n v="9.89011"/>
    <n v="118.68132033333333"/>
    <x v="135"/>
    <n v="22"/>
    <n v="25"/>
    <n v="0.14749262536873156"/>
    <m/>
    <m/>
    <m/>
    <m/>
    <x v="16"/>
    <m/>
  </r>
  <r>
    <s v="12X531"/>
    <s v="X531"/>
    <s v="ARCHER ELEMENTARY SCHOOL"/>
    <s v="X"/>
    <n v="3"/>
    <s v="ARCHER ELEMENTARY SCHOOL-3"/>
    <n v="2014"/>
    <n v="70"/>
    <n v="280.71429999999998"/>
    <n v="44"/>
    <n v="62.857140000000001"/>
    <n v="14"/>
    <n v="20"/>
    <n v="12"/>
    <n v="17.142859999999999"/>
    <n v="0"/>
    <n v="0"/>
    <n v="12"/>
    <n v="17.142859999999999"/>
    <n v="118.09524"/>
    <x v="135"/>
    <n v="22"/>
    <n v="25"/>
    <n v="0.14771048744460857"/>
    <m/>
    <m/>
    <m/>
    <m/>
    <x v="16"/>
    <m/>
  </r>
  <r>
    <s v="08X048"/>
    <s v="X048"/>
    <s v="P.S. 048 JOSEPH R. DRAKE"/>
    <s v="X"/>
    <n v="4"/>
    <s v="P.S. 048 JOSEPH R. DRAKE-4"/>
    <n v="2014"/>
    <n v="112"/>
    <n v="277.7054"/>
    <n v="60"/>
    <n v="53.571429999999999"/>
    <n v="43"/>
    <n v="38.392859999999999"/>
    <n v="6"/>
    <n v="5.3571429999999998"/>
    <n v="3"/>
    <n v="2.6785709999999998"/>
    <n v="9"/>
    <n v="8.0357140000000005"/>
    <n v="119.04762366666667"/>
    <x v="135"/>
    <n v="23"/>
    <n v="24"/>
    <n v="0.14792899408284024"/>
    <m/>
    <m/>
    <m/>
    <m/>
    <x v="16"/>
    <m/>
  </r>
  <r>
    <s v="13K282"/>
    <s v="K282"/>
    <s v="P.S. 282 PARK SLOPE"/>
    <s v="K"/>
    <n v="4"/>
    <s v="P.S. 282 PARK SLOPE-4"/>
    <n v="2014"/>
    <n v="92"/>
    <n v="307.2826"/>
    <n v="25"/>
    <n v="27.173909999999999"/>
    <n v="28"/>
    <n v="30.43478"/>
    <n v="23"/>
    <n v="25"/>
    <n v="16"/>
    <n v="17.391300000000001"/>
    <n v="39"/>
    <n v="42.391300000000001"/>
    <n v="144.20288333333332"/>
    <x v="103"/>
    <n v="21"/>
    <n v="25"/>
    <n v="0.14814814814814814"/>
    <m/>
    <m/>
    <m/>
    <m/>
    <x v="16"/>
    <m/>
  </r>
  <r>
    <s v="17K375"/>
    <s v="K375"/>
    <s v="P.S. 375 JACKIE ROBINSON SCHOOL"/>
    <s v="K"/>
    <n v="3"/>
    <s v="P.S. 375 JACKIE ROBINSON SCHOOL-3"/>
    <n v="2014"/>
    <n v="69"/>
    <n v="289.50720000000001"/>
    <n v="30"/>
    <n v="43.478259999999999"/>
    <n v="28"/>
    <n v="40.579709999999999"/>
    <n v="11"/>
    <n v="15.942030000000001"/>
    <n v="0"/>
    <n v="0"/>
    <n v="11"/>
    <n v="15.942030000000001"/>
    <n v="124.15459"/>
    <x v="103"/>
    <n v="21"/>
    <n v="25"/>
    <n v="0.14836795252225521"/>
    <m/>
    <m/>
    <m/>
    <m/>
    <x v="16"/>
    <m/>
  </r>
  <r>
    <s v="19K345"/>
    <s v="K345"/>
    <s v="P.S. 345 PATROLMAN ROBERT BOLDEN"/>
    <s v="K"/>
    <n v="3"/>
    <s v="P.S. 345 PATROLMAN ROBERT BOLDEN-3"/>
    <n v="2014"/>
    <n v="107"/>
    <n v="283.62619999999998"/>
    <n v="54"/>
    <n v="50.467289999999998"/>
    <n v="36"/>
    <n v="33.644860000000001"/>
    <n v="15"/>
    <n v="14.018689999999999"/>
    <n v="2"/>
    <n v="1.869159"/>
    <n v="17"/>
    <n v="15.88785"/>
    <n v="122.42990466666666"/>
    <x v="103"/>
    <n v="19"/>
    <n v="25"/>
    <n v="0.14858841010401189"/>
    <m/>
    <m/>
    <m/>
    <m/>
    <x v="16"/>
    <m/>
  </r>
  <r>
    <s v="22K251"/>
    <s v="K251"/>
    <s v="P.S. 251 PAERDEGAT"/>
    <s v="K"/>
    <n v="5"/>
    <s v="P.S. 251 PAERDEGAT-5"/>
    <n v="2014"/>
    <n v="61"/>
    <n v="291.49180000000001"/>
    <n v="24"/>
    <n v="39.344259999999998"/>
    <n v="26"/>
    <n v="42.622950000000003"/>
    <n v="9"/>
    <n v="14.754099999999999"/>
    <n v="2"/>
    <n v="3.278689"/>
    <n v="11"/>
    <n v="18.032789999999999"/>
    <n v="127.32240466666666"/>
    <x v="103"/>
    <n v="21"/>
    <n v="25"/>
    <n v="0.14880952380952381"/>
    <m/>
    <m/>
    <m/>
    <m/>
    <x v="16"/>
    <m/>
  </r>
  <r>
    <s v="22K277"/>
    <s v="K277"/>
    <s v="P.S. 277 GERRITSEN BEACH"/>
    <s v="K"/>
    <n v="3"/>
    <s v="P.S. 277 GERRITSEN BEACH-3"/>
    <n v="2014"/>
    <n v="77"/>
    <n v="316.68830000000003"/>
    <n v="16"/>
    <n v="20.779219999999999"/>
    <n v="20"/>
    <n v="25.974029999999999"/>
    <n v="34"/>
    <n v="44.155839999999998"/>
    <n v="7"/>
    <n v="9.0909089999999999"/>
    <n v="41"/>
    <n v="53.246749999999999"/>
    <n v="147.18614466666665"/>
    <x v="103"/>
    <n v="21"/>
    <n v="25"/>
    <n v="0.14903129657228018"/>
    <m/>
    <m/>
    <m/>
    <m/>
    <x v="16"/>
    <m/>
  </r>
  <r>
    <s v="04M171"/>
    <s v="M171"/>
    <s v="P.S. 171 PATRICK HENRY"/>
    <s v="M"/>
    <n v="5"/>
    <s v="P.S. 171 PATRICK HENRY-5"/>
    <n v="2014"/>
    <n v="69"/>
    <n v="307.3768"/>
    <n v="13"/>
    <n v="18.840579999999999"/>
    <n v="28"/>
    <n v="40.579709999999999"/>
    <n v="23"/>
    <n v="33.333329999999997"/>
    <n v="5"/>
    <n v="7.2463769999999998"/>
    <n v="28"/>
    <n v="40.579709999999999"/>
    <n v="142.99516399999999"/>
    <x v="137"/>
    <n v="21"/>
    <n v="25"/>
    <n v="0.1492537313432836"/>
    <m/>
    <m/>
    <m/>
    <m/>
    <x v="16"/>
    <m/>
  </r>
  <r>
    <s v="12X066"/>
    <s v="X066"/>
    <s v="P.S. 066 SCHOOL OF HIGHER EXPECTATIONS"/>
    <s v="X"/>
    <n v="4"/>
    <s v="P.S. 066 SCHOOL OF HIGHER EXPECTATIONS-4"/>
    <n v="2014"/>
    <n v="84"/>
    <n v="288.65480000000002"/>
    <n v="31"/>
    <n v="36.904760000000003"/>
    <n v="42"/>
    <n v="50"/>
    <n v="9"/>
    <n v="10.71429"/>
    <n v="2"/>
    <n v="2.3809520000000002"/>
    <n v="11"/>
    <n v="13.09524"/>
    <n v="126.19048066666666"/>
    <x v="135"/>
    <n v="22"/>
    <n v="24"/>
    <n v="0.14947683109118087"/>
    <m/>
    <m/>
    <m/>
    <m/>
    <x v="16"/>
    <m/>
  </r>
  <r>
    <s v="11X078"/>
    <s v="X078"/>
    <s v="P.S. 078 ANNE HUTCHINSON"/>
    <s v="X"/>
    <n v="4"/>
    <s v="P.S. 078 ANNE HUTCHINSON-4"/>
    <n v="2014"/>
    <n v="126"/>
    <n v="284.2937"/>
    <n v="62"/>
    <n v="49.20635"/>
    <n v="51"/>
    <n v="40.476190000000003"/>
    <n v="10"/>
    <n v="7.9365079999999999"/>
    <n v="3"/>
    <n v="2.3809520000000002"/>
    <n v="13"/>
    <n v="10.317460000000001"/>
    <n v="121.16402066666667"/>
    <x v="144"/>
    <n v="21"/>
    <n v="24"/>
    <n v="0.14970059880239522"/>
    <m/>
    <m/>
    <m/>
    <m/>
    <x v="16"/>
    <m/>
  </r>
  <r>
    <s v="15K261"/>
    <s v="K261"/>
    <s v="P.S. 261 PHILIP LIVINGSTON"/>
    <s v="K"/>
    <n v="4"/>
    <s v="P.S. 261 PHILIP LIVINGSTON-4"/>
    <n v="2014"/>
    <n v="112"/>
    <n v="303.17860000000002"/>
    <n v="28"/>
    <n v="25"/>
    <n v="37"/>
    <n v="33.035710000000002"/>
    <n v="36"/>
    <n v="32.142859999999999"/>
    <n v="11"/>
    <n v="9.8214290000000002"/>
    <n v="47"/>
    <n v="41.964289999999998"/>
    <n v="142.26190466666665"/>
    <x v="121"/>
    <n v="21"/>
    <n v="25"/>
    <n v="0.14992503748125938"/>
    <m/>
    <m/>
    <m/>
    <m/>
    <x v="16"/>
    <m/>
  </r>
  <r>
    <s v="20K164"/>
    <s v="K164"/>
    <s v="P.S. 164 CAESAR RODNEY"/>
    <s v="K"/>
    <n v="4"/>
    <s v="P.S. 164 CAESAR RODNEY-4"/>
    <n v="2014"/>
    <n v="69"/>
    <n v="291.2319"/>
    <n v="23"/>
    <n v="33.333329999999997"/>
    <n v="31"/>
    <n v="44.92754"/>
    <n v="14"/>
    <n v="20.289860000000001"/>
    <n v="1"/>
    <n v="1.4492750000000001"/>
    <n v="15"/>
    <n v="21.739129999999999"/>
    <n v="129.95169999999999"/>
    <x v="121"/>
    <n v="20"/>
    <n v="25"/>
    <n v="0.15015015015015015"/>
    <m/>
    <m/>
    <m/>
    <m/>
    <x v="16"/>
    <m/>
  </r>
  <r>
    <s v="30Q212"/>
    <s v="Q212"/>
    <s v="P.S. 212"/>
    <s v="Q"/>
    <n v="4"/>
    <s v="P.S. 212-4"/>
    <n v="2014"/>
    <n v="126"/>
    <n v="307.2937"/>
    <n v="28"/>
    <n v="22.22222"/>
    <n v="48"/>
    <n v="38.095239999999997"/>
    <n v="39"/>
    <n v="30.952380000000002"/>
    <n v="11"/>
    <n v="8.7301590000000004"/>
    <n v="50"/>
    <n v="39.682540000000003"/>
    <n v="142.06349133333333"/>
    <x v="121"/>
    <n v="20"/>
    <n v="25"/>
    <n v="0.15037593984962408"/>
    <m/>
    <m/>
    <m/>
    <m/>
    <x v="16"/>
    <m/>
  </r>
  <r>
    <s v="32K075"/>
    <s v="K075"/>
    <s v="P.S. 075 MAYDA CORTIELLA"/>
    <s v="K"/>
    <n v="5"/>
    <s v="P.S. 075 MAYDA CORTIELLA-5"/>
    <n v="2014"/>
    <n v="86"/>
    <n v="290.62790000000001"/>
    <n v="35"/>
    <n v="40.697670000000002"/>
    <n v="32"/>
    <n v="37.209299999999999"/>
    <n v="15"/>
    <n v="17.441859999999998"/>
    <n v="4"/>
    <n v="4.6511630000000004"/>
    <n v="19"/>
    <n v="22.093019999999999"/>
    <n v="128.68216266666667"/>
    <x v="121"/>
    <n v="20"/>
    <n v="25"/>
    <n v="0.15060240963855423"/>
    <m/>
    <m/>
    <m/>
    <m/>
    <x v="16"/>
    <m/>
  </r>
  <r>
    <s v="05M046"/>
    <s v="M046"/>
    <s v="P.S. 046 ARTHUR TAPPAN"/>
    <s v="M"/>
    <n v="4"/>
    <s v="P.S. 046 ARTHUR TAPPAN-4"/>
    <n v="2014"/>
    <n v="93"/>
    <n v="275.65589999999997"/>
    <n v="54"/>
    <n v="58.064520000000002"/>
    <n v="19"/>
    <n v="20.430109999999999"/>
    <n v="13"/>
    <n v="13.978490000000001"/>
    <n v="7"/>
    <n v="7.5268819999999996"/>
    <n v="20"/>
    <n v="21.505379999999999"/>
    <n v="123.655914"/>
    <x v="138"/>
    <n v="21"/>
    <n v="25"/>
    <n v="0.1508295625942685"/>
    <m/>
    <m/>
    <m/>
    <m/>
    <x v="15"/>
    <m/>
  </r>
  <r>
    <s v="18K208"/>
    <s v="K208"/>
    <s v="P.S. 208 ELSA EBELING"/>
    <s v="K"/>
    <n v="5"/>
    <s v="P.S. 208 ELSA EBELING-5"/>
    <n v="2014"/>
    <n v="58"/>
    <n v="303.18970000000002"/>
    <n v="13"/>
    <n v="22.413789999999999"/>
    <n v="25"/>
    <n v="43.103450000000002"/>
    <n v="17"/>
    <n v="29.31034"/>
    <n v="3"/>
    <n v="5.1724139999999998"/>
    <n v="20"/>
    <n v="34.482759999999999"/>
    <n v="139.08045133333331"/>
    <x v="138"/>
    <n v="19"/>
    <n v="25"/>
    <n v="0.15105740181268881"/>
    <m/>
    <m/>
    <m/>
    <m/>
    <x v="15"/>
    <m/>
  </r>
  <r>
    <s v="27Q108"/>
    <s v="Q108"/>
    <s v="P.S. 108 CAPTAIN VINCENT G. FOWLER"/>
    <s v="Q"/>
    <n v="5"/>
    <s v="P.S. 108 CAPTAIN VINCENT G. FOWLER-5"/>
    <n v="2014"/>
    <n v="211"/>
    <n v="310.75830000000002"/>
    <n v="50"/>
    <n v="23.696680000000001"/>
    <n v="82"/>
    <n v="38.862560000000002"/>
    <n v="41"/>
    <n v="19.431280000000001"/>
    <n v="38"/>
    <n v="18.00948"/>
    <n v="79"/>
    <n v="37.440759999999997"/>
    <n v="143.91785333333334"/>
    <x v="138"/>
    <n v="19"/>
    <n v="25"/>
    <n v="0.15128593040847202"/>
    <m/>
    <m/>
    <m/>
    <m/>
    <x v="15"/>
    <m/>
  </r>
  <r>
    <s v="19K149"/>
    <s v="K149"/>
    <s v="P.S. 149 DANNY KAYE"/>
    <s v="K"/>
    <n v="4"/>
    <s v="P.S. 149 DANNY KAYE-4"/>
    <n v="2014"/>
    <n v="90"/>
    <n v="284.0444"/>
    <n v="44"/>
    <n v="48.888890000000004"/>
    <n v="36"/>
    <n v="40"/>
    <n v="10"/>
    <n v="11.11111"/>
    <n v="0"/>
    <n v="0"/>
    <n v="10"/>
    <n v="11.11111"/>
    <n v="120.74074"/>
    <x v="139"/>
    <n v="19"/>
    <n v="25"/>
    <n v="0.15151515151515152"/>
    <m/>
    <m/>
    <m/>
    <m/>
    <x v="15"/>
    <m/>
  </r>
  <r>
    <s v="20K682"/>
    <s v="K682"/>
    <s v="THE ACADEMY OF TALENTED SCHOLARS"/>
    <s v="K"/>
    <n v="4"/>
    <s v="THE ACADEMY OF TALENTED SCHOLARS-4"/>
    <n v="2014"/>
    <n v="62"/>
    <n v="323.48390000000001"/>
    <n v="3"/>
    <n v="4.8387099999999998"/>
    <n v="22"/>
    <n v="35.483870000000003"/>
    <n v="26"/>
    <n v="41.935479999999998"/>
    <n v="11"/>
    <n v="17.74194"/>
    <n v="37"/>
    <n v="59.677419999999998"/>
    <n v="157.52688333333333"/>
    <x v="86"/>
    <n v="20"/>
    <n v="25"/>
    <n v="0.15174506828528073"/>
    <m/>
    <m/>
    <m/>
    <m/>
    <x v="15"/>
    <m/>
  </r>
  <r>
    <s v="15K107"/>
    <s v="K107"/>
    <s v="P.S. 107 JOHN W. KIMBALL"/>
    <s v="K"/>
    <n v="4"/>
    <s v="P.S. 107 JOHN W. KIMBALL-4"/>
    <n v="2014"/>
    <n v="86"/>
    <n v="335.6977"/>
    <n v="2"/>
    <n v="2.3255810000000001"/>
    <n v="13"/>
    <n v="15.11628"/>
    <n v="42"/>
    <n v="48.837209999999999"/>
    <n v="29"/>
    <n v="33.720930000000003"/>
    <n v="71"/>
    <n v="82.558139999999995"/>
    <n v="171.31783100000001"/>
    <x v="131"/>
    <n v="15"/>
    <n v="25"/>
    <n v="0.1519756838905775"/>
    <m/>
    <m/>
    <m/>
    <m/>
    <x v="15"/>
    <m/>
  </r>
  <r>
    <s v="21K188"/>
    <s v="K188"/>
    <s v="P.S. 188 MICHAEL E. BERDY"/>
    <s v="K"/>
    <n v="3"/>
    <s v="P.S. 188 MICHAEL E. BERDY-3"/>
    <n v="2014"/>
    <n v="96"/>
    <n v="278.09379999999999"/>
    <n v="58"/>
    <n v="60.416670000000003"/>
    <n v="28"/>
    <n v="29.16667"/>
    <n v="10"/>
    <n v="10.41667"/>
    <n v="0"/>
    <n v="0"/>
    <n v="10"/>
    <n v="10.41667"/>
    <n v="116.66668"/>
    <x v="131"/>
    <n v="18"/>
    <n v="25"/>
    <n v="0.15220700152207001"/>
    <m/>
    <m/>
    <m/>
    <m/>
    <x v="15"/>
    <m/>
  </r>
  <r>
    <s v="25Q163"/>
    <s v="Q163"/>
    <s v="P.S. 163 FLUSHING HEIGHTS"/>
    <s v="Q"/>
    <n v="4"/>
    <s v="P.S. 163 FLUSHING HEIGHTS-4"/>
    <n v="2014"/>
    <n v="99"/>
    <n v="316.09089999999998"/>
    <n v="18"/>
    <n v="18.181819999999998"/>
    <n v="24"/>
    <n v="24.242419999999999"/>
    <n v="33"/>
    <n v="33.333329999999997"/>
    <n v="24"/>
    <n v="24.242419999999999"/>
    <n v="57"/>
    <n v="57.575760000000002"/>
    <n v="154.54543666666663"/>
    <x v="131"/>
    <n v="19"/>
    <n v="25"/>
    <n v="0.1524390243902439"/>
    <m/>
    <m/>
    <m/>
    <m/>
    <x v="15"/>
    <m/>
  </r>
  <r>
    <s v="12X134"/>
    <s v="X134"/>
    <s v="P.S. 134 GEORGE F. BRISTOW"/>
    <s v="X"/>
    <n v="3"/>
    <s v="P.S. 134 GEORGE F. BRISTOW-3"/>
    <n v="2014"/>
    <n v="116"/>
    <n v="293.68970000000002"/>
    <n v="46"/>
    <n v="39.655169999999998"/>
    <n v="42"/>
    <n v="36.206899999999997"/>
    <n v="27"/>
    <n v="23.275860000000002"/>
    <n v="1"/>
    <n v="0.86206899999999997"/>
    <n v="28"/>
    <n v="24.137930000000001"/>
    <n v="128.44827466666666"/>
    <x v="144"/>
    <n v="22"/>
    <n v="24"/>
    <n v="0.15267175572519084"/>
    <m/>
    <m/>
    <m/>
    <m/>
    <x v="16"/>
    <m/>
  </r>
  <r>
    <s v="17K289"/>
    <s v="K289"/>
    <s v="P.S. 289 GEORGE V. BROWER"/>
    <s v="K"/>
    <n v="5"/>
    <s v="P.S. 289 GEORGE V. BROWER-5"/>
    <n v="2014"/>
    <n v="72"/>
    <n v="290"/>
    <n v="29"/>
    <n v="40.27778"/>
    <n v="34"/>
    <n v="47.22222"/>
    <n v="9"/>
    <n v="12.5"/>
    <n v="0"/>
    <n v="0"/>
    <n v="9"/>
    <n v="12.5"/>
    <n v="124.07407333333332"/>
    <x v="145"/>
    <n v="18"/>
    <n v="25"/>
    <n v="0.1529051987767584"/>
    <m/>
    <m/>
    <m/>
    <m/>
    <x v="15"/>
    <m/>
  </r>
  <r>
    <s v="07X005"/>
    <s v="X005"/>
    <s v="PS 5 PORT MORRIS"/>
    <s v="X"/>
    <n v="4"/>
    <s v="PS 5 PORT MORRIS-4"/>
    <n v="2014"/>
    <n v="73"/>
    <n v="276.274"/>
    <n v="45"/>
    <n v="61.643839999999997"/>
    <n v="19"/>
    <n v="26.0274"/>
    <n v="7"/>
    <n v="9.5890409999999999"/>
    <n v="2"/>
    <n v="2.7397260000000001"/>
    <n v="9"/>
    <n v="12.32877"/>
    <n v="117.80822699999999"/>
    <x v="103"/>
    <n v="14"/>
    <n v="28"/>
    <n v="0.15313935681470139"/>
    <m/>
    <m/>
    <m/>
    <m/>
    <x v="16"/>
    <m/>
  </r>
  <r>
    <s v="27Q207"/>
    <s v="Q207"/>
    <s v="P.S. 207 ROCKWOOD PARK"/>
    <s v="Q"/>
    <n v="3"/>
    <s v="P.S. 207 ROCKWOOD PARK-3"/>
    <n v="2014"/>
    <n v="87"/>
    <n v="306.73559999999998"/>
    <n v="18"/>
    <n v="20.68966"/>
    <n v="38"/>
    <n v="43.678159999999998"/>
    <n v="30"/>
    <n v="34.482759999999999"/>
    <n v="1"/>
    <n v="1.1494249999999999"/>
    <n v="31"/>
    <n v="35.632179999999998"/>
    <n v="138.69732333333332"/>
    <x v="146"/>
    <n v="18"/>
    <n v="25"/>
    <n v="0.15337423312883436"/>
    <m/>
    <m/>
    <m/>
    <m/>
    <x v="19"/>
    <m/>
  </r>
  <r>
    <s v="19K149"/>
    <s v="K149"/>
    <s v="P.S. 149 DANNY KAYE"/>
    <s v="K"/>
    <n v="5"/>
    <s v="P.S. 149 DANNY KAYE-5"/>
    <n v="2014"/>
    <n v="128"/>
    <n v="280.32029999999997"/>
    <n v="77"/>
    <n v="60.15625"/>
    <n v="37"/>
    <n v="28.90625"/>
    <n v="10"/>
    <n v="7.8125"/>
    <n v="4"/>
    <n v="3.125"/>
    <n v="14"/>
    <n v="10.9375"/>
    <n v="117.96874999999999"/>
    <x v="147"/>
    <n v="13"/>
    <n v="25"/>
    <n v="0.15360983102918588"/>
    <e v="#N/A"/>
    <m/>
    <m/>
    <m/>
    <x v="19"/>
    <m/>
  </r>
  <r>
    <s v="01M015"/>
    <s v="M015"/>
    <s v="P.S. 015 ROBERTO CLEMENTE"/>
    <s v="M"/>
    <n v="5"/>
    <s v="P.S. 015 ROBERTO CLEMENTE-5"/>
    <n v="2014"/>
    <n v="21"/>
    <n v="268"/>
    <n v="15"/>
    <n v="71.428569999999993"/>
    <n v="5"/>
    <n v="23.809519999999999"/>
    <n v="0"/>
    <n v="0"/>
    <n v="1"/>
    <n v="4.7619049999999996"/>
    <n v="1"/>
    <n v="4.7619049999999996"/>
    <n v="112.69840666666666"/>
    <x v="112"/>
    <n v="24"/>
    <n v="24"/>
    <n v="0.15384615384615385"/>
    <m/>
    <m/>
    <m/>
    <m/>
    <x v="14"/>
    <m/>
  </r>
  <r>
    <s v="02M051"/>
    <s v="M051"/>
    <s v="P.S. 051 ELIAS HOWE"/>
    <s v="M"/>
    <n v="5"/>
    <s v="P.S. 051 ELIAS HOWE-5"/>
    <n v="2014"/>
    <n v="56"/>
    <n v="301.44639999999998"/>
    <n v="16"/>
    <n v="28.571429999999999"/>
    <n v="25"/>
    <n v="44.642859999999999"/>
    <n v="10"/>
    <n v="17.857140000000001"/>
    <n v="5"/>
    <n v="8.9285709999999998"/>
    <n v="15"/>
    <n v="26.785710000000002"/>
    <n v="135.71428533333332"/>
    <x v="112"/>
    <n v="24"/>
    <n v="24"/>
    <n v="0.15408320493066258"/>
    <m/>
    <m/>
    <m/>
    <m/>
    <x v="14"/>
    <m/>
  </r>
  <r>
    <s v="02M198"/>
    <s v="M198"/>
    <s v="P.S. 198 ISADOR E. IDA STRAUS"/>
    <s v="M"/>
    <n v="3"/>
    <s v="P.S. 198 ISADOR E. IDA STRAUS-3"/>
    <n v="2014"/>
    <n v="102"/>
    <n v="304.6078"/>
    <n v="35"/>
    <n v="34.31373"/>
    <n v="23"/>
    <n v="22.549019999999999"/>
    <n v="36"/>
    <n v="35.294119999999999"/>
    <n v="8"/>
    <n v="7.8431369999999996"/>
    <n v="44"/>
    <n v="43.137250000000002"/>
    <n v="138.88889733333332"/>
    <x v="112"/>
    <n v="24"/>
    <n v="24"/>
    <n v="0.15432098765432098"/>
    <m/>
    <m/>
    <m/>
    <m/>
    <x v="14"/>
    <m/>
  </r>
  <r>
    <s v="02M397"/>
    <s v="M397"/>
    <s v="SPRUCE STREET SCHOOL"/>
    <s v="M"/>
    <n v="4"/>
    <s v="SPRUCE STREET SCHOOL-4"/>
    <n v="2014"/>
    <n v="46"/>
    <n v="329"/>
    <n v="3"/>
    <n v="6.5217390000000002"/>
    <n v="9"/>
    <n v="19.56522"/>
    <n v="19"/>
    <n v="41.304349999999999"/>
    <n v="15"/>
    <n v="32.608699999999999"/>
    <n v="34"/>
    <n v="73.913039999999995"/>
    <n v="166.66668233333331"/>
    <x v="112"/>
    <n v="24"/>
    <n v="24"/>
    <n v="0.15455950540958269"/>
    <m/>
    <m/>
    <m/>
    <m/>
    <x v="14"/>
    <m/>
  </r>
  <r>
    <s v="03M208"/>
    <s v="M208"/>
    <s v="P.S. 208 ALAIN L. LOCKE"/>
    <s v="M"/>
    <n v="3"/>
    <s v="P.S. 208 ALAIN L. LOCKE-3"/>
    <n v="2014"/>
    <n v="52"/>
    <n v="284.7885"/>
    <n v="24"/>
    <n v="46.153849999999998"/>
    <n v="23"/>
    <n v="44.23077"/>
    <n v="5"/>
    <n v="9.6153849999999998"/>
    <n v="0"/>
    <n v="0"/>
    <n v="5"/>
    <n v="9.6153849999999998"/>
    <n v="121.15385166666667"/>
    <x v="112"/>
    <n v="24"/>
    <n v="24"/>
    <n v="0.15479876160990713"/>
    <m/>
    <m/>
    <m/>
    <m/>
    <x v="14"/>
    <m/>
  </r>
  <r>
    <s v="04M050"/>
    <s v="M050"/>
    <s v="P.S. 050 VITO MARCANTONIO"/>
    <s v="M"/>
    <n v="3"/>
    <s v="P.S. 050 VITO MARCANTONIO-3"/>
    <n v="2014"/>
    <n v="23"/>
    <n v="280.3913"/>
    <n v="14"/>
    <n v="60.869570000000003"/>
    <n v="8"/>
    <n v="34.782609999999998"/>
    <n v="1"/>
    <n v="4.3478260000000004"/>
    <n v="0"/>
    <n v="0"/>
    <n v="1"/>
    <n v="4.3478260000000004"/>
    <n v="114.49276"/>
    <x v="112"/>
    <n v="24"/>
    <n v="24"/>
    <n v="0.15503875968992248"/>
    <m/>
    <m/>
    <m/>
    <m/>
    <x v="14"/>
    <m/>
  </r>
  <r>
    <s v="04M375"/>
    <s v="M375"/>
    <s v="MOSAIC PREPARATORY ACADEMY"/>
    <s v="M"/>
    <n v="5"/>
    <s v="MOSAIC PREPARATORY ACADEMY-5"/>
    <n v="2014"/>
    <n v="40"/>
    <n v="281.07499999999999"/>
    <n v="23"/>
    <n v="57.5"/>
    <n v="15"/>
    <n v="37.5"/>
    <n v="2"/>
    <n v="5"/>
    <n v="0"/>
    <n v="0"/>
    <n v="2"/>
    <n v="5"/>
    <n v="115.83333333333333"/>
    <x v="112"/>
    <n v="24"/>
    <n v="24"/>
    <n v="0.15527950310559005"/>
    <m/>
    <m/>
    <m/>
    <m/>
    <x v="14"/>
    <m/>
  </r>
  <r>
    <s v="05M036"/>
    <s v="M036"/>
    <s v="P.S. 036 MARGARET DOUGLAS"/>
    <s v="M"/>
    <n v="5"/>
    <s v="P.S. 036 MARGARET DOUGLAS-5"/>
    <n v="2014"/>
    <n v="60"/>
    <n v="290.35000000000002"/>
    <n v="30"/>
    <n v="50"/>
    <n v="20"/>
    <n v="33.333329999999997"/>
    <n v="7"/>
    <n v="11.66667"/>
    <n v="3"/>
    <n v="5"/>
    <n v="10"/>
    <n v="16.66667"/>
    <n v="123.88888999999999"/>
    <x v="112"/>
    <n v="24"/>
    <n v="24"/>
    <n v="0.15552099533437014"/>
    <m/>
    <m/>
    <m/>
    <m/>
    <x v="14"/>
    <m/>
  </r>
  <r>
    <s v="05M092"/>
    <s v="M092"/>
    <s v="P.S. 092 MARY MCLEOD BETHUNE"/>
    <s v="M"/>
    <n v="3"/>
    <s v="P.S. 092 MARY MCLEOD BETHUNE-3"/>
    <n v="2014"/>
    <n v="48"/>
    <n v="285.5"/>
    <n v="26"/>
    <n v="54.166670000000003"/>
    <n v="11"/>
    <n v="22.91667"/>
    <n v="11"/>
    <n v="22.91667"/>
    <n v="0"/>
    <n v="0"/>
    <n v="11"/>
    <n v="22.91667"/>
    <n v="122.91667999999999"/>
    <x v="112"/>
    <n v="24"/>
    <n v="24"/>
    <n v="0.1557632398753894"/>
    <e v="#N/A"/>
    <m/>
    <m/>
    <m/>
    <x v="14"/>
    <m/>
  </r>
  <r>
    <s v="06M368"/>
    <s v="M368"/>
    <s v="HAMILTON HEIGHTS SCHOOL"/>
    <s v="M"/>
    <n v="5"/>
    <s v="HAMILTON HEIGHTS SCHOOL-5"/>
    <n v="2014"/>
    <n v="19"/>
    <n v="294.21050000000002"/>
    <n v="8"/>
    <n v="42.105260000000001"/>
    <n v="5"/>
    <n v="26.31579"/>
    <n v="5"/>
    <n v="26.31579"/>
    <n v="1"/>
    <n v="5.2631579999999998"/>
    <n v="6"/>
    <n v="31.578949999999999"/>
    <n v="131.578946"/>
    <x v="112"/>
    <n v="24"/>
    <n v="24"/>
    <n v="0.15600624024960999"/>
    <e v="#N/A"/>
    <m/>
    <m/>
    <m/>
    <x v="14"/>
    <m/>
  </r>
  <r>
    <s v="08X152"/>
    <s v="X152"/>
    <s v="P.S. 152 EVERGREEN"/>
    <s v="X"/>
    <n v="3"/>
    <s v="P.S. 152 EVERGREEN-3"/>
    <n v="2014"/>
    <n v="151"/>
    <n v="280.25830000000002"/>
    <n v="90"/>
    <n v="59.602649999999997"/>
    <n v="37"/>
    <n v="24.503309999999999"/>
    <n v="24"/>
    <n v="15.89404"/>
    <n v="0"/>
    <n v="0"/>
    <n v="24"/>
    <n v="15.89404"/>
    <n v="118.76379666666666"/>
    <x v="103"/>
    <n v="19"/>
    <n v="26"/>
    <n v="0.15625"/>
    <m/>
    <m/>
    <m/>
    <m/>
    <x v="16"/>
    <m/>
  </r>
  <r>
    <s v="09X109"/>
    <s v="X109"/>
    <s v="P.S. 109 SEDGWICK"/>
    <s v="X"/>
    <n v="3"/>
    <s v="P.S. 109 SEDGWICK-3"/>
    <n v="2014"/>
    <n v="133"/>
    <n v="281.67669999999998"/>
    <n v="73"/>
    <n v="54.887219999999999"/>
    <n v="42"/>
    <n v="31.578949999999999"/>
    <n v="16"/>
    <n v="12.03008"/>
    <n v="2"/>
    <n v="1.5037590000000001"/>
    <n v="18"/>
    <n v="13.53383"/>
    <n v="120.050138"/>
    <x v="103"/>
    <n v="20"/>
    <n v="26"/>
    <n v="0.1564945226917058"/>
    <m/>
    <m/>
    <m/>
    <m/>
    <x v="16"/>
    <m/>
  </r>
  <r>
    <s v="07X018"/>
    <s v="X018"/>
    <s v="P.S. 018 JOHN PETER ZENGER"/>
    <s v="X"/>
    <n v="4"/>
    <s v="P.S. 018 JOHN PETER ZENGER-4"/>
    <n v="2014"/>
    <n v="84"/>
    <n v="270.63099999999997"/>
    <n v="56"/>
    <n v="66.666669999999996"/>
    <n v="22"/>
    <n v="26.190480000000001"/>
    <n v="5"/>
    <n v="5.9523809999999999"/>
    <n v="1"/>
    <n v="1.1904760000000001"/>
    <n v="6"/>
    <n v="7.1428570000000002"/>
    <n v="113.888897"/>
    <x v="103"/>
    <n v="21"/>
    <n v="25"/>
    <n v="0.15673981191222569"/>
    <m/>
    <m/>
    <m/>
    <m/>
    <x v="16"/>
    <m/>
  </r>
  <r>
    <s v="08X107"/>
    <s v="X107"/>
    <s v="P.S. 107"/>
    <s v="X"/>
    <n v="4"/>
    <s v="P.S. 107-4"/>
    <n v="2014"/>
    <n v="77"/>
    <n v="285.80520000000001"/>
    <n v="37"/>
    <n v="48.051949999999998"/>
    <n v="33"/>
    <n v="42.857140000000001"/>
    <n v="7"/>
    <n v="9.0909089999999999"/>
    <n v="0"/>
    <n v="0"/>
    <n v="7"/>
    <n v="9.0909089999999999"/>
    <n v="120.34631833333334"/>
    <x v="103"/>
    <n v="21"/>
    <n v="25"/>
    <n v="0.15698587127158556"/>
    <m/>
    <m/>
    <m/>
    <m/>
    <x v="16"/>
    <m/>
  </r>
  <r>
    <s v="11X112"/>
    <s v="X112"/>
    <s v="P.S. 112 BRONXWOOD"/>
    <s v="X"/>
    <n v="4"/>
    <s v="P.S. 112 BRONXWOOD-4"/>
    <n v="2014"/>
    <n v="76"/>
    <n v="276.84210000000002"/>
    <n v="45"/>
    <n v="59.210529999999999"/>
    <n v="27"/>
    <n v="35.526319999999998"/>
    <n v="4"/>
    <n v="5.2631579999999998"/>
    <n v="0"/>
    <n v="0"/>
    <n v="4"/>
    <n v="5.2631579999999998"/>
    <n v="115.35088666666667"/>
    <x v="103"/>
    <n v="21"/>
    <n v="25"/>
    <n v="0.15723270440251574"/>
    <m/>
    <m/>
    <m/>
    <m/>
    <x v="16"/>
    <m/>
  </r>
  <r>
    <s v="07X043"/>
    <s v="X043"/>
    <s v="P.S. 043 JONAS BRONCK"/>
    <s v="X"/>
    <n v="3"/>
    <s v="P.S. 043 JONAS BRONCK-3"/>
    <n v="2014"/>
    <n v="61"/>
    <n v="276.26229999999998"/>
    <n v="37"/>
    <n v="60.655740000000002"/>
    <n v="22"/>
    <n v="36.065570000000001"/>
    <n v="2"/>
    <n v="3.278689"/>
    <n v="0"/>
    <n v="0"/>
    <n v="2"/>
    <n v="3.278689"/>
    <n v="114.20764833333334"/>
    <x v="103"/>
    <n v="22"/>
    <n v="24"/>
    <n v="0.15748031496062992"/>
    <m/>
    <m/>
    <m/>
    <m/>
    <x v="16"/>
    <m/>
  </r>
  <r>
    <s v="08X069"/>
    <s v="X069"/>
    <s v="P.S. 069 JOURNEY PREP SCHOOL"/>
    <s v="X"/>
    <n v="5"/>
    <s v="P.S. 069 JOURNEY PREP SCHOOL-5"/>
    <n v="2014"/>
    <n v="76"/>
    <n v="296.17110000000002"/>
    <n v="20"/>
    <n v="26.31579"/>
    <n v="43"/>
    <n v="56.578949999999999"/>
    <n v="13"/>
    <n v="17.105260000000001"/>
    <n v="0"/>
    <n v="0"/>
    <n v="13"/>
    <n v="17.105260000000001"/>
    <n v="130.26315666666667"/>
    <x v="103"/>
    <n v="22"/>
    <n v="24"/>
    <n v="0.15772870662460567"/>
    <m/>
    <m/>
    <m/>
    <m/>
    <x v="16"/>
    <m/>
  </r>
  <r>
    <s v="11X160"/>
    <s v="X160"/>
    <s v="P.S. 160 WALT DISNEY"/>
    <s v="X"/>
    <n v="5"/>
    <s v="P.S. 160 WALT DISNEY-5"/>
    <n v="2014"/>
    <n v="64"/>
    <n v="294.90629999999999"/>
    <n v="26"/>
    <n v="40.625"/>
    <n v="22"/>
    <n v="34.375"/>
    <n v="9"/>
    <n v="14.0625"/>
    <n v="7"/>
    <n v="10.9375"/>
    <n v="16"/>
    <n v="25"/>
    <n v="131.77083333333331"/>
    <x v="103"/>
    <n v="22"/>
    <n v="24"/>
    <n v="0.15797788309636651"/>
    <m/>
    <m/>
    <m/>
    <m/>
    <x v="16"/>
    <m/>
  </r>
  <r>
    <s v="12X092"/>
    <s v="X092"/>
    <s v="P.S. 092 BRONX"/>
    <s v="X"/>
    <n v="5"/>
    <s v="P.S. 092 BRONX-5"/>
    <n v="2014"/>
    <n v="67"/>
    <n v="266.16419999999999"/>
    <n v="51"/>
    <n v="76.119399999999999"/>
    <n v="12"/>
    <n v="17.910450000000001"/>
    <n v="4"/>
    <n v="5.9701490000000002"/>
    <n v="0"/>
    <n v="0"/>
    <n v="4"/>
    <n v="5.9701490000000002"/>
    <n v="109.95024833333333"/>
    <x v="103"/>
    <n v="22"/>
    <n v="24"/>
    <n v="0.15822784810126583"/>
    <m/>
    <m/>
    <m/>
    <m/>
    <x v="16"/>
    <m/>
  </r>
  <r>
    <s v="10X051"/>
    <s v="X051"/>
    <s v="P.S. 051 BRONX NEW SCHOOL"/>
    <s v="X"/>
    <n v="3"/>
    <s v="P.S. 051 BRONX NEW SCHOOL-3"/>
    <n v="2014"/>
    <n v="33"/>
    <n v="312.60610000000003"/>
    <n v="4"/>
    <n v="12.12121"/>
    <n v="15"/>
    <n v="45.454549999999998"/>
    <n v="12"/>
    <n v="36.363639999999997"/>
    <n v="2"/>
    <n v="6.0606059999999999"/>
    <n v="14"/>
    <n v="42.424239999999998"/>
    <n v="145.4545553333333"/>
    <x v="103"/>
    <n v="23"/>
    <n v="23"/>
    <n v="0.15847860538827258"/>
    <e v="#N/A"/>
    <m/>
    <m/>
    <m/>
    <x v="16"/>
    <m/>
  </r>
  <r>
    <s v="12X057"/>
    <s v="X057"/>
    <s v="P.S. 057 CRESCENT"/>
    <s v="X"/>
    <n v="3"/>
    <s v="P.S. 057 CRESCENT-3"/>
    <n v="2014"/>
    <n v="93"/>
    <n v="280.4409"/>
    <n v="47"/>
    <n v="50.53763"/>
    <n v="31"/>
    <n v="33.333329999999997"/>
    <n v="15"/>
    <n v="16.12903"/>
    <n v="0"/>
    <n v="0"/>
    <n v="15"/>
    <n v="16.12903"/>
    <n v="121.86378666666666"/>
    <x v="103"/>
    <n v="23"/>
    <n v="23"/>
    <n v="0.15873015873015872"/>
    <e v="#N/A"/>
    <m/>
    <m/>
    <m/>
    <x v="16"/>
    <m/>
  </r>
  <r>
    <s v="13K020"/>
    <s v="K020"/>
    <s v="P.S. 020 CLINTON HILL"/>
    <s v="K"/>
    <n v="3"/>
    <s v="P.S. 020 CLINTON HILL-3"/>
    <n v="2014"/>
    <n v="49"/>
    <n v="294.08159999999998"/>
    <n v="19"/>
    <n v="38.775509999999997"/>
    <n v="20"/>
    <n v="40.816330000000001"/>
    <n v="9"/>
    <n v="18.367349999999998"/>
    <n v="1"/>
    <n v="2.040816"/>
    <n v="10"/>
    <n v="20.408159999999999"/>
    <n v="127.89116533333332"/>
    <x v="112"/>
    <n v="24"/>
    <n v="24"/>
    <n v="0.1589825119236884"/>
    <e v="#N/A"/>
    <m/>
    <m/>
    <m/>
    <x v="14"/>
    <m/>
  </r>
  <r>
    <s v="13K020"/>
    <s v="K020"/>
    <s v="P.S. 020 CLINTON HILL"/>
    <s v="K"/>
    <n v="5"/>
    <s v="P.S. 020 CLINTON HILL-5"/>
    <n v="2014"/>
    <n v="45"/>
    <n v="316.31110000000001"/>
    <n v="7"/>
    <n v="15.55556"/>
    <n v="17"/>
    <n v="37.77778"/>
    <n v="11"/>
    <n v="24.44444"/>
    <n v="10"/>
    <n v="22.22222"/>
    <n v="21"/>
    <n v="46.666670000000003"/>
    <n v="151.11110666666667"/>
    <x v="112"/>
    <n v="24"/>
    <n v="24"/>
    <n v="0.15923566878980894"/>
    <e v="#N/A"/>
    <m/>
    <m/>
    <m/>
    <x v="14"/>
    <m/>
  </r>
  <r>
    <s v="13K307"/>
    <s v="K307"/>
    <s v="P.S. 307 DANIEL HALE WILLIAMS"/>
    <s v="K"/>
    <n v="3"/>
    <s v="P.S. 307 DANIEL HALE WILLIAMS-3"/>
    <n v="2014"/>
    <n v="42"/>
    <n v="274.54759999999999"/>
    <n v="25"/>
    <n v="59.523809999999997"/>
    <n v="12"/>
    <n v="28.571429999999999"/>
    <n v="4"/>
    <n v="9.5238099999999992"/>
    <n v="1"/>
    <n v="2.3809520000000002"/>
    <n v="5"/>
    <n v="11.90476"/>
    <n v="118.25397066666666"/>
    <x v="112"/>
    <n v="24"/>
    <n v="24"/>
    <n v="0.15948963317384371"/>
    <e v="#N/A"/>
    <m/>
    <m/>
    <m/>
    <x v="14"/>
    <m/>
  </r>
  <r>
    <s v="13K307"/>
    <s v="K307"/>
    <s v="P.S. 307 DANIEL HALE WILLIAMS"/>
    <s v="K"/>
    <n v="5"/>
    <s v="P.S. 307 DANIEL HALE WILLIAMS-5"/>
    <n v="2014"/>
    <n v="36"/>
    <n v="287.08330000000001"/>
    <n v="20"/>
    <n v="55.55556"/>
    <n v="12"/>
    <n v="33.333329999999997"/>
    <n v="3"/>
    <n v="8.3333329999999997"/>
    <n v="1"/>
    <n v="2.7777780000000001"/>
    <n v="4"/>
    <n v="11.11111"/>
    <n v="119.44444433333332"/>
    <x v="112"/>
    <n v="24"/>
    <n v="24"/>
    <n v="0.15974440894568689"/>
    <e v="#N/A"/>
    <m/>
    <m/>
    <m/>
    <x v="14"/>
    <m/>
  </r>
  <r>
    <s v="14K034"/>
    <s v="K034"/>
    <s v="P.S. 034 OLIVER H. PERRY"/>
    <s v="K"/>
    <n v="3"/>
    <s v="P.S. 034 OLIVER H. PERRY-3"/>
    <n v="2014"/>
    <n v="75"/>
    <n v="315.41329999999999"/>
    <n v="16"/>
    <n v="21.33333"/>
    <n v="23"/>
    <n v="30.66667"/>
    <n v="23"/>
    <n v="30.66667"/>
    <n v="13"/>
    <n v="17.33333"/>
    <n v="36"/>
    <n v="48"/>
    <n v="148"/>
    <x v="112"/>
    <n v="24"/>
    <n v="24"/>
    <n v="0.16"/>
    <e v="#N/A"/>
    <m/>
    <m/>
    <m/>
    <x v="14"/>
    <m/>
  </r>
  <r>
    <s v="14K084"/>
    <s v="K084"/>
    <s v="P.S. 084 JOSE DE DIEGO"/>
    <s v="K"/>
    <n v="4"/>
    <s v="P.S. 084 JOSE DE DIEGO-4"/>
    <n v="2014"/>
    <n v="51"/>
    <n v="301.94119999999998"/>
    <n v="13"/>
    <n v="25.490200000000002"/>
    <n v="23"/>
    <n v="45.098039999999997"/>
    <n v="12"/>
    <n v="23.529409999999999"/>
    <n v="3"/>
    <n v="5.8823530000000002"/>
    <n v="15"/>
    <n v="29.411760000000001"/>
    <n v="136.60130933333332"/>
    <x v="112"/>
    <n v="24"/>
    <n v="24"/>
    <n v="0.16025641025641024"/>
    <e v="#N/A"/>
    <m/>
    <m/>
    <m/>
    <x v="14"/>
    <m/>
  </r>
  <r>
    <s v="14K196"/>
    <s v="K196"/>
    <s v="P.S. 196 TEN EYCK"/>
    <s v="K"/>
    <n v="5"/>
    <s v="P.S. 196 TEN EYCK-5"/>
    <n v="2014"/>
    <n v="59"/>
    <n v="296.79660000000001"/>
    <n v="20"/>
    <n v="33.898310000000002"/>
    <n v="26"/>
    <n v="44.067799999999998"/>
    <n v="12"/>
    <n v="20.338979999999999"/>
    <n v="1"/>
    <n v="1.6949149999999999"/>
    <n v="13"/>
    <n v="22.033899999999999"/>
    <n v="129.94350666666665"/>
    <x v="112"/>
    <n v="24"/>
    <n v="24"/>
    <n v="0.16051364365971107"/>
    <e v="#N/A"/>
    <m/>
    <m/>
    <m/>
    <x v="14"/>
    <m/>
  </r>
  <r>
    <s v="16K081"/>
    <s v="K081"/>
    <s v="P.S. 081 THADDEUS STEVENS"/>
    <s v="K"/>
    <n v="4"/>
    <s v="P.S. 081 THADDEUS STEVENS-4"/>
    <n v="2014"/>
    <n v="60"/>
    <n v="273.7833"/>
    <n v="36"/>
    <n v="60"/>
    <n v="20"/>
    <n v="33.333329999999997"/>
    <n v="4"/>
    <n v="6.6666670000000003"/>
    <n v="0"/>
    <n v="0"/>
    <n v="4"/>
    <n v="6.6666670000000003"/>
    <n v="115.55555166666664"/>
    <x v="112"/>
    <n v="24"/>
    <n v="24"/>
    <n v="0.16077170418006431"/>
    <e v="#N/A"/>
    <m/>
    <m/>
    <m/>
    <x v="14"/>
    <m/>
  </r>
  <r>
    <s v="16K627"/>
    <s v="K627"/>
    <s v="BRIGHTER CHOICE COMMUNITY SCHOOL"/>
    <s v="K"/>
    <n v="4"/>
    <s v="BRIGHTER CHOICE COMMUNITY SCHOOL-4"/>
    <n v="2014"/>
    <n v="22"/>
    <n v="304.36360000000002"/>
    <n v="5"/>
    <n v="22.727270000000001"/>
    <n v="8"/>
    <n v="36.363639999999997"/>
    <n v="8"/>
    <n v="36.363639999999997"/>
    <n v="1"/>
    <n v="4.5454549999999996"/>
    <n v="9"/>
    <n v="40.909089999999999"/>
    <n v="140.9091"/>
    <x v="112"/>
    <n v="24"/>
    <n v="24"/>
    <n v="0.1610305958132045"/>
    <e v="#N/A"/>
    <m/>
    <m/>
    <m/>
    <x v="14"/>
    <m/>
  </r>
  <r>
    <s v="17K161"/>
    <s v="K161"/>
    <s v="P.S. 161 THE CROWN"/>
    <s v="K"/>
    <n v="4"/>
    <s v="P.S. 161 THE CROWN-4"/>
    <n v="2014"/>
    <n v="77"/>
    <n v="301.67529999999999"/>
    <n v="18"/>
    <n v="23.376619999999999"/>
    <n v="35"/>
    <n v="45.454549999999998"/>
    <n v="18"/>
    <n v="23.376619999999999"/>
    <n v="6"/>
    <n v="7.7922079999999996"/>
    <n v="24"/>
    <n v="31.16883"/>
    <n v="138.52813599999999"/>
    <x v="112"/>
    <n v="24"/>
    <n v="24"/>
    <n v="0.16129032258064516"/>
    <e v="#N/A"/>
    <m/>
    <m/>
    <m/>
    <x v="14"/>
    <m/>
  </r>
  <r>
    <s v="17K191"/>
    <s v="K191"/>
    <s v="P.S. 191 PAUL ROBESON"/>
    <s v="K"/>
    <n v="4"/>
    <s v="P.S. 191 PAUL ROBESON-4"/>
    <n v="2014"/>
    <n v="38"/>
    <n v="288.1053"/>
    <n v="16"/>
    <n v="42.105260000000001"/>
    <n v="18"/>
    <n v="47.36842"/>
    <n v="4"/>
    <n v="10.52632"/>
    <n v="0"/>
    <n v="0"/>
    <n v="4"/>
    <n v="10.52632"/>
    <n v="122.80701999999999"/>
    <x v="112"/>
    <n v="24"/>
    <n v="24"/>
    <n v="0.16155088852988692"/>
    <e v="#N/A"/>
    <m/>
    <m/>
    <m/>
    <x v="14"/>
    <m/>
  </r>
  <r>
    <s v="18K244"/>
    <s v="K244"/>
    <s v="P.S. 244 RICHARD R. GREEN"/>
    <s v="K"/>
    <n v="5"/>
    <s v="P.S. 244 RICHARD R. GREEN-5"/>
    <n v="2014"/>
    <n v="97"/>
    <n v="290.44330000000002"/>
    <n v="38"/>
    <n v="39.175260000000002"/>
    <n v="34"/>
    <n v="35.051549999999999"/>
    <n v="20"/>
    <n v="20.618559999999999"/>
    <n v="5"/>
    <n v="5.1546390000000004"/>
    <n v="25"/>
    <n v="25.773199999999999"/>
    <n v="130.58420466666666"/>
    <x v="112"/>
    <n v="24"/>
    <n v="24"/>
    <n v="0.16181229773462785"/>
    <e v="#N/A"/>
    <m/>
    <m/>
    <m/>
    <x v="14"/>
    <m/>
  </r>
  <r>
    <s v="18K272"/>
    <s v="K272"/>
    <s v="P.S. 272 CURTIS ESTABROOK"/>
    <s v="K"/>
    <n v="5"/>
    <s v="P.S. 272 CURTIS ESTABROOK-5"/>
    <n v="2014"/>
    <n v="93"/>
    <n v="280.64519999999999"/>
    <n v="54"/>
    <n v="58.064520000000002"/>
    <n v="30"/>
    <n v="32.25806"/>
    <n v="9"/>
    <n v="9.6774190000000004"/>
    <n v="0"/>
    <n v="0"/>
    <n v="9"/>
    <n v="9.6774190000000004"/>
    <n v="117.20429833333333"/>
    <x v="112"/>
    <n v="24"/>
    <n v="24"/>
    <n v="0.16207455429497569"/>
    <e v="#N/A"/>
    <m/>
    <m/>
    <m/>
    <x v="14"/>
    <m/>
  </r>
  <r>
    <s v="19K013"/>
    <s v="K013"/>
    <s v="P.S. 013 ROBERTO CLEMENTE"/>
    <s v="K"/>
    <n v="3"/>
    <s v="P.S. 013 ROBERTO CLEMENTE-3"/>
    <n v="2014"/>
    <n v="69"/>
    <n v="272.1739"/>
    <n v="49"/>
    <n v="71.014489999999995"/>
    <n v="17"/>
    <n v="24.63768"/>
    <n v="3"/>
    <n v="4.3478260000000004"/>
    <n v="0"/>
    <n v="0"/>
    <n v="3"/>
    <n v="4.3478260000000004"/>
    <n v="111.11110666666666"/>
    <x v="112"/>
    <n v="24"/>
    <n v="24"/>
    <n v="0.16233766233766234"/>
    <e v="#N/A"/>
    <m/>
    <m/>
    <m/>
    <x v="14"/>
    <m/>
  </r>
  <r>
    <s v="21K199"/>
    <s v="K199"/>
    <s v="P.S. 199 FREDERICK WACHTEL"/>
    <s v="K"/>
    <n v="4"/>
    <s v="P.S. 199 FREDERICK WACHTEL-4"/>
    <n v="2014"/>
    <n v="75"/>
    <n v="311.89330000000001"/>
    <n v="12"/>
    <n v="16"/>
    <n v="27"/>
    <n v="36"/>
    <n v="26"/>
    <n v="34.666670000000003"/>
    <n v="10"/>
    <n v="13.33333"/>
    <n v="36"/>
    <n v="48"/>
    <n v="148.44444333333334"/>
    <x v="112"/>
    <n v="24"/>
    <n v="24"/>
    <n v="0.16260162601626016"/>
    <e v="#N/A"/>
    <m/>
    <m/>
    <m/>
    <x v="14"/>
    <m/>
  </r>
  <r>
    <s v="23K137"/>
    <s v="K137"/>
    <s v="P.S./I.S. 137 RACHEL JEAN MITCHELL"/>
    <s v="K"/>
    <n v="3"/>
    <s v="P.S./I.S. 137 RACHEL JEAN MITCHELL-3"/>
    <n v="2014"/>
    <n v="21"/>
    <n v="306.76190000000003"/>
    <n v="6"/>
    <n v="28.571429999999999"/>
    <n v="7"/>
    <n v="33.333329999999997"/>
    <n v="6"/>
    <n v="28.571429999999999"/>
    <n v="2"/>
    <n v="9.5238099999999992"/>
    <n v="8"/>
    <n v="38.095239999999997"/>
    <n v="139.68253999999999"/>
    <x v="112"/>
    <n v="24"/>
    <n v="24"/>
    <n v="0.16286644951140067"/>
    <e v="#N/A"/>
    <m/>
    <m/>
    <m/>
    <x v="14"/>
    <m/>
  </r>
  <r>
    <s v="23K165"/>
    <s v="K165"/>
    <s v="P.S. 165 IDA POSNER"/>
    <s v="K"/>
    <n v="4"/>
    <s v="P.S. 165 IDA POSNER-4"/>
    <n v="2014"/>
    <n v="58"/>
    <n v="276.72410000000002"/>
    <n v="38"/>
    <n v="65.517240000000001"/>
    <n v="13"/>
    <n v="22.413789999999999"/>
    <n v="7"/>
    <n v="12.06897"/>
    <n v="0"/>
    <n v="0"/>
    <n v="7"/>
    <n v="12.06897"/>
    <n v="115.51724333333333"/>
    <x v="112"/>
    <n v="24"/>
    <n v="24"/>
    <n v="0.16313213703099511"/>
    <e v="#N/A"/>
    <m/>
    <m/>
    <m/>
    <x v="14"/>
    <m/>
  </r>
  <r>
    <s v="23K284"/>
    <s v="K284"/>
    <s v="P.S. 284 LEW WALLACE"/>
    <s v="K"/>
    <n v="5"/>
    <s v="P.S. 284 LEW WALLACE-5"/>
    <n v="2014"/>
    <n v="59"/>
    <n v="274.44069999999999"/>
    <n v="44"/>
    <n v="74.576269999999994"/>
    <n v="13"/>
    <n v="22.033899999999999"/>
    <n v="2"/>
    <n v="3.389831"/>
    <n v="0"/>
    <n v="0"/>
    <n v="2"/>
    <n v="3.389831"/>
    <n v="109.60452166666667"/>
    <x v="112"/>
    <n v="24"/>
    <n v="24"/>
    <n v="0.16339869281045752"/>
    <e v="#N/A"/>
    <m/>
    <m/>
    <m/>
    <x v="14"/>
    <m/>
  </r>
  <r>
    <s v="25Q169"/>
    <s v="Q169"/>
    <s v="P.S. 169 BAY TERRACE"/>
    <s v="Q"/>
    <n v="3"/>
    <s v="P.S. 169 BAY TERRACE-3"/>
    <n v="2014"/>
    <n v="54"/>
    <n v="307.68520000000001"/>
    <n v="13"/>
    <n v="24.074069999999999"/>
    <n v="20"/>
    <n v="37.037039999999998"/>
    <n v="20"/>
    <n v="37.037039999999998"/>
    <n v="1"/>
    <n v="1.8518520000000001"/>
    <n v="21"/>
    <n v="38.888890000000004"/>
    <n v="138.88889399999996"/>
    <x v="112"/>
    <n v="24"/>
    <n v="24"/>
    <n v="0.16366612111292964"/>
    <e v="#N/A"/>
    <m/>
    <m/>
    <m/>
    <x v="14"/>
    <m/>
  </r>
  <r>
    <s v="27Q215"/>
    <s v="Q215"/>
    <s v="P.S. 215 LUCRETIA MOTT"/>
    <s v="Q"/>
    <n v="5"/>
    <s v="P.S. 215 LUCRETIA MOTT-5"/>
    <n v="2014"/>
    <n v="92"/>
    <n v="278.84780000000001"/>
    <n v="51"/>
    <n v="55.434780000000003"/>
    <n v="29"/>
    <n v="31.521740000000001"/>
    <n v="11"/>
    <n v="11.956519999999999"/>
    <n v="1"/>
    <n v="1.086957"/>
    <n v="12"/>
    <n v="13.043480000000001"/>
    <n v="119.565214"/>
    <x v="112"/>
    <n v="24"/>
    <n v="24"/>
    <n v="0.16393442622950818"/>
    <e v="#N/A"/>
    <m/>
    <m/>
    <m/>
    <x v="14"/>
    <m/>
  </r>
  <r>
    <s v="27Q317"/>
    <s v="Q317"/>
    <s v="WATERSIDE CHILDREN'S STUDIO SCHOOL"/>
    <s v="Q"/>
    <n v="4"/>
    <s v="WATERSIDE CHILDREN'S STUDIO SCHOOL-4"/>
    <n v="2014"/>
    <n v="62"/>
    <n v="295.04840000000002"/>
    <n v="25"/>
    <n v="40.322580000000002"/>
    <n v="19"/>
    <n v="30.645160000000001"/>
    <n v="15"/>
    <n v="24.193549999999998"/>
    <n v="3"/>
    <n v="4.8387099999999998"/>
    <n v="18"/>
    <n v="29.032260000000001"/>
    <n v="131.18279666666666"/>
    <x v="112"/>
    <n v="24"/>
    <n v="24"/>
    <n v="0.16420361247947454"/>
    <e v="#N/A"/>
    <m/>
    <m/>
    <m/>
    <x v="14"/>
    <m/>
  </r>
  <r>
    <s v="29Q036"/>
    <s v="Q036"/>
    <s v="P.S. 036 SAINT ALBANS SCHOOL"/>
    <s v="Q"/>
    <n v="4"/>
    <s v="P.S. 036 SAINT ALBANS SCHOOL-4"/>
    <n v="2014"/>
    <n v="60"/>
    <n v="300.23329999999999"/>
    <n v="14"/>
    <n v="23.33333"/>
    <n v="29"/>
    <n v="48.333329999999997"/>
    <n v="15"/>
    <n v="25"/>
    <n v="2"/>
    <n v="3.3333330000000001"/>
    <n v="17"/>
    <n v="28.33333"/>
    <n v="136.11110266666665"/>
    <x v="112"/>
    <n v="24"/>
    <n v="24"/>
    <n v="0.1644736842105263"/>
    <e v="#N/A"/>
    <m/>
    <m/>
    <m/>
    <x v="14"/>
    <m/>
  </r>
  <r>
    <s v="29Q156"/>
    <s v="Q156"/>
    <s v="P.S. 156 LAURELTON"/>
    <s v="Q"/>
    <n v="3"/>
    <s v="P.S. 156 LAURELTON-3"/>
    <n v="2014"/>
    <n v="48"/>
    <n v="290.29169999999999"/>
    <n v="20"/>
    <n v="41.666670000000003"/>
    <n v="18"/>
    <n v="37.5"/>
    <n v="10"/>
    <n v="20.83333"/>
    <n v="0"/>
    <n v="0"/>
    <n v="10"/>
    <n v="20.83333"/>
    <n v="126.38888666666668"/>
    <x v="112"/>
    <n v="24"/>
    <n v="24"/>
    <n v="0.16474464579901155"/>
    <e v="#N/A"/>
    <m/>
    <m/>
    <m/>
    <x v="14"/>
    <m/>
  </r>
  <r>
    <s v="30Q111"/>
    <s v="Q111"/>
    <s v="P.S. 111 JACOB BLACKWELL"/>
    <s v="Q"/>
    <n v="5"/>
    <s v="P.S. 111 JACOB BLACKWELL-5"/>
    <n v="2014"/>
    <n v="39"/>
    <n v="258.0256"/>
    <n v="28"/>
    <n v="71.794870000000003"/>
    <n v="11"/>
    <n v="28.20513"/>
    <n v="0"/>
    <n v="0"/>
    <n v="0"/>
    <n v="0"/>
    <n v="0"/>
    <n v="0"/>
    <n v="109.40171000000001"/>
    <x v="112"/>
    <n v="24"/>
    <n v="24"/>
    <n v="0.16501650165016502"/>
    <e v="#N/A"/>
    <m/>
    <m/>
    <m/>
    <x v="14"/>
    <m/>
  </r>
  <r>
    <s v="30Q112"/>
    <s v="Q112"/>
    <s v="P.S. 112 DUTCH KILLS"/>
    <s v="Q"/>
    <n v="4"/>
    <s v="P.S. 112 DUTCH KILLS-4"/>
    <n v="2014"/>
    <n v="67"/>
    <n v="292"/>
    <n v="28"/>
    <n v="41.791040000000002"/>
    <n v="24"/>
    <n v="35.820900000000002"/>
    <n v="11"/>
    <n v="16.417909999999999"/>
    <n v="4"/>
    <n v="5.9701490000000002"/>
    <n v="15"/>
    <n v="22.388059999999999"/>
    <n v="128.85572133333335"/>
    <x v="112"/>
    <n v="24"/>
    <n v="24"/>
    <n v="0.16528925619834711"/>
    <e v="#N/A"/>
    <m/>
    <m/>
    <m/>
    <x v="14"/>
    <m/>
  </r>
  <r>
    <s v="30Q112"/>
    <s v="Q112"/>
    <s v="P.S. 112 DUTCH KILLS"/>
    <s v="Q"/>
    <n v="5"/>
    <s v="P.S. 112 DUTCH KILLS-5"/>
    <n v="2014"/>
    <n v="73"/>
    <n v="284.9726"/>
    <n v="33"/>
    <n v="45.205480000000001"/>
    <n v="30"/>
    <n v="41.095889999999997"/>
    <n v="7"/>
    <n v="9.5890409999999999"/>
    <n v="3"/>
    <n v="4.1095889999999997"/>
    <n v="10"/>
    <n v="13.69863"/>
    <n v="124.200913"/>
    <x v="112"/>
    <n v="24"/>
    <n v="24"/>
    <n v="0.16556291390728478"/>
    <e v="#N/A"/>
    <m/>
    <m/>
    <m/>
    <x v="14"/>
    <m/>
  </r>
  <r>
    <s v="31R001"/>
    <s v="R001"/>
    <s v="P.S. 001 TOTTENVILLE"/>
    <s v="R"/>
    <n v="4"/>
    <s v="P.S. 001 TOTTENVILLE-4"/>
    <n v="2014"/>
    <n v="91"/>
    <n v="311.86810000000003"/>
    <n v="12"/>
    <n v="13.186809999999999"/>
    <n v="36"/>
    <n v="39.56044"/>
    <n v="32"/>
    <n v="35.164839999999998"/>
    <n v="11"/>
    <n v="12.087910000000001"/>
    <n v="43"/>
    <n v="47.252749999999999"/>
    <n v="148.71794999999997"/>
    <x v="112"/>
    <n v="24"/>
    <n v="24"/>
    <n v="0.16583747927031509"/>
    <e v="#N/A"/>
    <m/>
    <m/>
    <m/>
    <x v="14"/>
    <m/>
  </r>
  <r>
    <s v="31R011"/>
    <s v="R011"/>
    <s v="P.S. 11 THOMAS DONGAN SCHOOL"/>
    <s v="R"/>
    <n v="3"/>
    <s v="P.S. 11 THOMAS DONGAN SCHOOL-3"/>
    <n v="2014"/>
    <n v="43"/>
    <n v="297.41860000000003"/>
    <n v="16"/>
    <n v="37.209299999999999"/>
    <n v="18"/>
    <n v="41.860469999999999"/>
    <n v="8"/>
    <n v="18.604649999999999"/>
    <n v="1"/>
    <n v="2.3255810000000001"/>
    <n v="9"/>
    <n v="20.930230000000002"/>
    <n v="128.68217200000001"/>
    <x v="112"/>
    <n v="24"/>
    <n v="24"/>
    <n v="0.16611295681063123"/>
    <e v="#N/A"/>
    <m/>
    <m/>
    <m/>
    <x v="14"/>
    <m/>
  </r>
  <r>
    <s v="31R018"/>
    <s v="R018"/>
    <s v="P.S. 018 JOHN G. WHITTIER"/>
    <s v="R"/>
    <n v="5"/>
    <s v="P.S. 018 JOHN G. WHITTIER-5"/>
    <n v="2014"/>
    <n v="90"/>
    <n v="283.33330000000001"/>
    <n v="48"/>
    <n v="53.333329999999997"/>
    <n v="32"/>
    <n v="35.55556"/>
    <n v="7"/>
    <n v="7.7777779999999996"/>
    <n v="3"/>
    <n v="3.3333330000000001"/>
    <n v="10"/>
    <n v="11.11111"/>
    <n v="120.37037266666667"/>
    <x v="112"/>
    <n v="24"/>
    <n v="24"/>
    <n v="0.16638935108153077"/>
    <e v="#N/A"/>
    <m/>
    <m/>
    <m/>
    <x v="14"/>
    <m/>
  </r>
  <r>
    <s v="31R021"/>
    <s v="R021"/>
    <s v="P.S. 21 MARGARET EMERY-ELM PARK"/>
    <s v="R"/>
    <n v="4"/>
    <s v="P.S. 21 MARGARET EMERY-ELM PARK-4"/>
    <n v="2014"/>
    <n v="67"/>
    <n v="286.50749999999999"/>
    <n v="29"/>
    <n v="43.283580000000001"/>
    <n v="30"/>
    <n v="44.776119999999999"/>
    <n v="7"/>
    <n v="10.447760000000001"/>
    <n v="1"/>
    <n v="1.492537"/>
    <n v="8"/>
    <n v="11.940300000000001"/>
    <n v="123.38308066666666"/>
    <x v="112"/>
    <n v="24"/>
    <n v="24"/>
    <n v="0.16666666666666669"/>
    <e v="#N/A"/>
    <m/>
    <m/>
    <m/>
    <x v="14"/>
    <m/>
  </r>
  <r>
    <s v="31R026"/>
    <s v="R026"/>
    <s v="P.S. 026 THE CARTERET SCHOOL"/>
    <s v="R"/>
    <n v="3"/>
    <s v="P.S. 026 THE CARTERET SCHOOL-3"/>
    <n v="2014"/>
    <n v="27"/>
    <n v="296"/>
    <n v="11"/>
    <n v="40.740740000000002"/>
    <n v="6"/>
    <n v="22.22222"/>
    <n v="10"/>
    <n v="37.037039999999998"/>
    <n v="0"/>
    <n v="0"/>
    <n v="10"/>
    <n v="37.037039999999998"/>
    <n v="132.09876666666668"/>
    <x v="112"/>
    <n v="24"/>
    <n v="24"/>
    <n v="0.1669449081803005"/>
    <e v="#N/A"/>
    <m/>
    <m/>
    <m/>
    <x v="14"/>
    <m/>
  </r>
  <r>
    <s v="31R035"/>
    <s v="R035"/>
    <s v="P.S. 35 THE CLOVE VALLEY SCHOOL"/>
    <s v="R"/>
    <n v="3"/>
    <s v="P.S. 35 THE CLOVE VALLEY SCHOOL-3"/>
    <n v="2014"/>
    <n v="55"/>
    <n v="325.74549999999999"/>
    <n v="9"/>
    <n v="16.36364"/>
    <n v="10"/>
    <n v="18.181819999999998"/>
    <n v="27"/>
    <n v="49.090910000000001"/>
    <n v="9"/>
    <n v="16.36364"/>
    <n v="36"/>
    <n v="65.454549999999998"/>
    <n v="155.15152999999998"/>
    <x v="112"/>
    <n v="24"/>
    <n v="24"/>
    <n v="0.16722408026755853"/>
    <e v="#N/A"/>
    <m/>
    <m/>
    <m/>
    <x v="14"/>
    <m/>
  </r>
  <r>
    <s v="31R050"/>
    <s v="R050"/>
    <s v="P.S. 050 FRANK HANKINSON"/>
    <s v="R"/>
    <n v="3"/>
    <s v="P.S. 050 FRANK HANKINSON-3"/>
    <n v="2014"/>
    <n v="144"/>
    <n v="330.08330000000001"/>
    <n v="14"/>
    <n v="9.7222220000000004"/>
    <n v="32"/>
    <n v="22.22222"/>
    <n v="70"/>
    <n v="48.611109999999996"/>
    <n v="28"/>
    <n v="19.44444"/>
    <n v="98"/>
    <n v="68.05556"/>
    <n v="159.25924533333333"/>
    <x v="112"/>
    <n v="24"/>
    <n v="24"/>
    <n v="0.16750418760469013"/>
    <e v="#N/A"/>
    <m/>
    <m/>
    <m/>
    <x v="14"/>
    <m/>
  </r>
  <r>
    <s v="02M059"/>
    <s v="M059"/>
    <s v="P.S. 059 BEEKMAN HILL INTERNATIONAL"/>
    <s v="M"/>
    <n v="3"/>
    <s v="P.S. 059 BEEKMAN HILL INTERNATIONAL-3"/>
    <n v="2014"/>
    <n v="91"/>
    <n v="326.7473"/>
    <n v="13"/>
    <n v="14.28571"/>
    <n v="16"/>
    <n v="17.582419999999999"/>
    <n v="47"/>
    <n v="51.648350000000001"/>
    <n v="15"/>
    <n v="16.483519999999999"/>
    <n v="62"/>
    <n v="68.131870000000006"/>
    <n v="156.77655999999999"/>
    <x v="141"/>
    <n v="23"/>
    <n v="24"/>
    <n v="0.16778523489932887"/>
    <m/>
    <m/>
    <m/>
    <m/>
    <x v="14"/>
    <m/>
  </r>
  <r>
    <s v="02M158"/>
    <s v="M158"/>
    <s v="P.S. 158 BAYARD TAYLOR"/>
    <s v="M"/>
    <n v="3"/>
    <s v="P.S. 158 BAYARD TAYLOR-3"/>
    <n v="2014"/>
    <n v="117"/>
    <n v="329.39319999999998"/>
    <n v="8"/>
    <n v="6.8376070000000002"/>
    <n v="22"/>
    <n v="18.803419999999999"/>
    <n v="69"/>
    <n v="58.974359999999997"/>
    <n v="18"/>
    <n v="15.38462"/>
    <n v="87"/>
    <n v="74.358969999999999"/>
    <n v="160.96867366666666"/>
    <x v="141"/>
    <n v="23"/>
    <n v="24"/>
    <n v="0.16806722689075632"/>
    <m/>
    <m/>
    <m/>
    <m/>
    <x v="14"/>
    <m/>
  </r>
  <r>
    <s v="02M290"/>
    <s v="M290"/>
    <s v="P.S. 290 MANHATTAN NEW SCHOOL"/>
    <s v="M"/>
    <n v="3"/>
    <s v="P.S. 290 MANHATTAN NEW SCHOOL-3"/>
    <n v="2014"/>
    <n v="109"/>
    <n v="325.71559999999999"/>
    <n v="11"/>
    <n v="10.09174"/>
    <n v="24"/>
    <n v="22.018350000000002"/>
    <n v="60"/>
    <n v="55.045870000000001"/>
    <n v="14"/>
    <n v="12.84404"/>
    <n v="74"/>
    <n v="67.88991"/>
    <n v="156.88073666666668"/>
    <x v="141"/>
    <n v="23"/>
    <n v="24"/>
    <n v="0.16835016835016833"/>
    <m/>
    <m/>
    <m/>
    <m/>
    <x v="14"/>
    <m/>
  </r>
  <r>
    <s v="12X211"/>
    <s v="X211"/>
    <s v="P.S. 211"/>
    <s v="X"/>
    <n v="5"/>
    <s v="P.S. 211-5"/>
    <n v="2014"/>
    <n v="32"/>
    <n v="276.8125"/>
    <n v="23"/>
    <n v="71.875"/>
    <n v="7"/>
    <n v="21.875"/>
    <n v="2"/>
    <n v="6.25"/>
    <n v="0"/>
    <n v="0"/>
    <n v="2"/>
    <n v="6.25"/>
    <n v="111.45833333333333"/>
    <x v="103"/>
    <n v="23"/>
    <n v="23"/>
    <n v="0.16863406408094433"/>
    <e v="#N/A"/>
    <m/>
    <m/>
    <m/>
    <x v="16"/>
    <m/>
  </r>
  <r>
    <s v="19K158"/>
    <s v="K158"/>
    <s v="P.S. 158 WARWICK"/>
    <s v="K"/>
    <n v="3"/>
    <s v="P.S. 158 WARWICK-3"/>
    <n v="2014"/>
    <n v="85"/>
    <n v="285.03530000000001"/>
    <n v="44"/>
    <n v="51.764710000000001"/>
    <n v="33"/>
    <n v="38.823529999999998"/>
    <n v="8"/>
    <n v="9.4117650000000008"/>
    <n v="0"/>
    <n v="0"/>
    <n v="8"/>
    <n v="9.4117650000000008"/>
    <n v="119.21569166666666"/>
    <x v="141"/>
    <n v="23"/>
    <n v="24"/>
    <n v="0.16891891891891891"/>
    <m/>
    <m/>
    <m/>
    <m/>
    <x v="14"/>
    <m/>
  </r>
  <r>
    <s v="01M184"/>
    <s v="M184"/>
    <s v="P.S. 184M SHUANG WEN"/>
    <s v="M"/>
    <n v="3"/>
    <s v="P.S. 184M SHUANG WEN-3"/>
    <n v="2014"/>
    <n v="72"/>
    <n v="321"/>
    <n v="10"/>
    <n v="13.88889"/>
    <n v="17"/>
    <n v="23.61111"/>
    <n v="39"/>
    <n v="54.166670000000003"/>
    <n v="6"/>
    <n v="8.3333329999999997"/>
    <n v="45"/>
    <n v="62.5"/>
    <n v="152.3148193333333"/>
    <x v="119"/>
    <n v="23"/>
    <n v="24"/>
    <n v="0.16920473773265651"/>
    <m/>
    <m/>
    <m/>
    <m/>
    <x v="14"/>
    <m/>
  </r>
  <r>
    <s v="04M007"/>
    <s v="M007"/>
    <s v="P.S. 007 SAMUEL STERN"/>
    <s v="M"/>
    <n v="5"/>
    <s v="P.S. 007 SAMUEL STERN-5"/>
    <n v="2014"/>
    <n v="25"/>
    <n v="304.32"/>
    <n v="3"/>
    <n v="12"/>
    <n v="17"/>
    <n v="68"/>
    <n v="5"/>
    <n v="20"/>
    <n v="0"/>
    <n v="0"/>
    <n v="5"/>
    <n v="20"/>
    <n v="136"/>
    <x v="119"/>
    <n v="23"/>
    <n v="24"/>
    <n v="0.16949152542372881"/>
    <m/>
    <m/>
    <m/>
    <m/>
    <x v="14"/>
    <m/>
  </r>
  <r>
    <s v="05M129"/>
    <s v="M129"/>
    <s v="P.S. 129 JOHN H. FINLEY"/>
    <s v="M"/>
    <n v="4"/>
    <s v="P.S. 129 JOHN H. FINLEY-4"/>
    <n v="2014"/>
    <n v="48"/>
    <n v="292.1875"/>
    <n v="16"/>
    <n v="33.333329999999997"/>
    <n v="25"/>
    <n v="52.083329999999997"/>
    <n v="7"/>
    <n v="14.58333"/>
    <n v="0"/>
    <n v="0"/>
    <n v="7"/>
    <n v="14.58333"/>
    <n v="127.08331999999997"/>
    <x v="119"/>
    <n v="23"/>
    <n v="24"/>
    <n v="0.1697792869269949"/>
    <m/>
    <m/>
    <m/>
    <m/>
    <x v="14"/>
    <m/>
  </r>
  <r>
    <s v="12X463"/>
    <s v="X463"/>
    <s v="URBAN SCHOLARS COMMUNITY SCHOOL"/>
    <s v="X"/>
    <n v="4"/>
    <s v="URBAN SCHOLARS COMMUNITY SCHOOL-4"/>
    <n v="2014"/>
    <n v="50"/>
    <n v="273.38"/>
    <n v="33"/>
    <n v="66"/>
    <n v="16"/>
    <n v="32"/>
    <n v="1"/>
    <n v="2"/>
    <n v="0"/>
    <n v="0"/>
    <n v="1"/>
    <n v="2"/>
    <n v="111.99999999999999"/>
    <x v="103"/>
    <n v="23"/>
    <n v="23"/>
    <n v="0.17006802721088435"/>
    <e v="#N/A"/>
    <m/>
    <m/>
    <m/>
    <x v="16"/>
    <m/>
  </r>
  <r>
    <s v="09X053"/>
    <s v="X053"/>
    <s v="P.S. 053 BASHEER QUISIM"/>
    <s v="X"/>
    <n v="4"/>
    <s v="P.S. 053 BASHEER QUISIM-4"/>
    <n v="2014"/>
    <n v="226"/>
    <n v="289.37610000000001"/>
    <n v="96"/>
    <n v="42.477879999999999"/>
    <n v="90"/>
    <n v="39.823009999999996"/>
    <n v="33"/>
    <n v="14.60177"/>
    <n v="7"/>
    <n v="3.0973449999999998"/>
    <n v="40"/>
    <n v="17.699120000000001"/>
    <n v="126.10619999999997"/>
    <x v="148"/>
    <n v="19"/>
    <n v="26"/>
    <n v="0.17035775127768313"/>
    <m/>
    <m/>
    <m/>
    <m/>
    <x v="16"/>
    <m/>
  </r>
  <r>
    <s v="08X140"/>
    <s v="X140"/>
    <s v="P.S. X140 THE EAGLE SCHOOL"/>
    <s v="X"/>
    <n v="3"/>
    <s v="P.S. X140 THE EAGLE SCHOOL-3"/>
    <n v="2014"/>
    <n v="102"/>
    <n v="278.79410000000001"/>
    <n v="57"/>
    <n v="55.882350000000002"/>
    <n v="38"/>
    <n v="37.254899999999999"/>
    <n v="7"/>
    <n v="6.8627450000000003"/>
    <n v="0"/>
    <n v="0"/>
    <n v="7"/>
    <n v="6.8627450000000003"/>
    <n v="116.99345833333334"/>
    <x v="120"/>
    <n v="20"/>
    <n v="26"/>
    <n v="0.17064846416382254"/>
    <m/>
    <m/>
    <m/>
    <m/>
    <x v="16"/>
    <m/>
  </r>
  <r>
    <s v="10X091"/>
    <s v="X091"/>
    <s v="P.S. 091 BRONX"/>
    <s v="X"/>
    <n v="3"/>
    <s v="P.S. 091 BRONX-3"/>
    <n v="2014"/>
    <n v="99"/>
    <n v="286.22219999999999"/>
    <n v="51"/>
    <n v="51.515149999999998"/>
    <n v="34"/>
    <n v="34.343429999999998"/>
    <n v="14"/>
    <n v="14.14141"/>
    <n v="0"/>
    <n v="0"/>
    <n v="14"/>
    <n v="14.14141"/>
    <n v="120.87540666666666"/>
    <x v="120"/>
    <n v="21"/>
    <n v="24"/>
    <n v="0.17094017094017094"/>
    <m/>
    <m/>
    <m/>
    <m/>
    <x v="16"/>
    <m/>
  </r>
  <r>
    <s v="13K003"/>
    <s v="K003"/>
    <s v="P.S. 003 THE BEDFORD VILLAGE"/>
    <s v="K"/>
    <n v="3"/>
    <s v="P.S. 003 THE BEDFORD VILLAGE-3"/>
    <n v="2014"/>
    <n v="78"/>
    <n v="290.76920000000001"/>
    <n v="35"/>
    <n v="44.871789999999997"/>
    <n v="25"/>
    <n v="32.051279999999998"/>
    <n v="17"/>
    <n v="21.79487"/>
    <n v="1"/>
    <n v="1.2820510000000001"/>
    <n v="18"/>
    <n v="23.076920000000001"/>
    <n v="126.49571533333334"/>
    <x v="119"/>
    <n v="23"/>
    <n v="24"/>
    <n v="0.17123287671232876"/>
    <m/>
    <m/>
    <m/>
    <m/>
    <x v="14"/>
    <m/>
  </r>
  <r>
    <s v="15K124"/>
    <s v="K124"/>
    <s v="P.S. 124 SILAS B. DUTCHER"/>
    <s v="K"/>
    <n v="3"/>
    <s v="P.S. 124 SILAS B. DUTCHER-3"/>
    <n v="2014"/>
    <n v="41"/>
    <n v="291.43900000000002"/>
    <n v="20"/>
    <n v="48.78049"/>
    <n v="10"/>
    <n v="24.390239999999999"/>
    <n v="10"/>
    <n v="24.390239999999999"/>
    <n v="1"/>
    <n v="2.4390239999999999"/>
    <n v="11"/>
    <n v="26.829270000000001"/>
    <n v="126.82925799999998"/>
    <x v="119"/>
    <n v="23"/>
    <n v="24"/>
    <n v="0.17152658662092624"/>
    <m/>
    <m/>
    <m/>
    <m/>
    <x v="14"/>
    <m/>
  </r>
  <r>
    <s v="17K092"/>
    <s v="K092"/>
    <s v="P.S. 092 ADRIAN HEGEMAN"/>
    <s v="K"/>
    <n v="5"/>
    <s v="P.S. 092 ADRIAN HEGEMAN-5"/>
    <n v="2014"/>
    <n v="78"/>
    <n v="292.70510000000002"/>
    <n v="28"/>
    <n v="35.897440000000003"/>
    <n v="40"/>
    <n v="51.282049999999998"/>
    <n v="9"/>
    <n v="11.538460000000001"/>
    <n v="1"/>
    <n v="1.2820510000000001"/>
    <n v="10"/>
    <n v="12.820510000000001"/>
    <n v="126.06837533333334"/>
    <x v="119"/>
    <n v="23"/>
    <n v="24"/>
    <n v="0.1718213058419244"/>
    <m/>
    <m/>
    <m/>
    <m/>
    <x v="14"/>
    <m/>
  </r>
  <r>
    <s v="20K112"/>
    <s v="K112"/>
    <s v="P.S. 112 LEFFERTS PARK"/>
    <s v="K"/>
    <n v="3"/>
    <s v="P.S. 112 LEFFERTS PARK-3"/>
    <n v="2014"/>
    <n v="90"/>
    <n v="305.0111"/>
    <n v="28"/>
    <n v="31.11111"/>
    <n v="27"/>
    <n v="30"/>
    <n v="29"/>
    <n v="32.22222"/>
    <n v="6"/>
    <n v="6.6666670000000003"/>
    <n v="35"/>
    <n v="38.888890000000004"/>
    <n v="138.148144"/>
    <x v="119"/>
    <n v="23"/>
    <n v="24"/>
    <n v="0.17211703958691912"/>
    <m/>
    <m/>
    <m/>
    <m/>
    <x v="14"/>
    <m/>
  </r>
  <r>
    <s v="21K128"/>
    <s v="K128"/>
    <s v="P.S. 128 BENSONHURST"/>
    <s v="K"/>
    <n v="5"/>
    <s v="P.S. 128 BENSONHURST-5"/>
    <n v="2014"/>
    <n v="41"/>
    <n v="297.0976"/>
    <n v="14"/>
    <n v="34.146340000000002"/>
    <n v="17"/>
    <n v="41.463410000000003"/>
    <n v="8"/>
    <n v="19.5122"/>
    <n v="2"/>
    <n v="4.8780489999999999"/>
    <n v="10"/>
    <n v="24.390239999999999"/>
    <n v="131.70731800000001"/>
    <x v="119"/>
    <n v="23"/>
    <n v="24"/>
    <n v="0.17241379310344829"/>
    <m/>
    <m/>
    <m/>
    <m/>
    <x v="14"/>
    <m/>
  </r>
  <r>
    <s v="21K212"/>
    <s v="K212"/>
    <s v="P.S. 212 LADY DEBORAH MOODY"/>
    <s v="K"/>
    <n v="5"/>
    <s v="P.S. 212 LADY DEBORAH MOODY-5"/>
    <n v="2014"/>
    <n v="66"/>
    <n v="300.78789999999998"/>
    <n v="22"/>
    <n v="33.333329999999997"/>
    <n v="25"/>
    <n v="37.878790000000002"/>
    <n v="17"/>
    <n v="25.757580000000001"/>
    <n v="2"/>
    <n v="3.030303"/>
    <n v="19"/>
    <n v="28.787880000000001"/>
    <n v="132.82828933333332"/>
    <x v="119"/>
    <n v="23"/>
    <n v="24"/>
    <n v="0.17271157167530224"/>
    <e v="#N/A"/>
    <m/>
    <m/>
    <m/>
    <x v="14"/>
    <m/>
  </r>
  <r>
    <s v="22K245"/>
    <s v="K245"/>
    <s v="P.S. 245"/>
    <s v="K"/>
    <n v="4"/>
    <s v="P.S. 245-4"/>
    <n v="2014"/>
    <n v="39"/>
    <n v="313.25639999999999"/>
    <n v="6"/>
    <n v="15.38462"/>
    <n v="18"/>
    <n v="46.153849999999998"/>
    <n v="11"/>
    <n v="28.20513"/>
    <n v="4"/>
    <n v="10.256410000000001"/>
    <n v="15"/>
    <n v="38.461539999999999"/>
    <n v="144.44445666666667"/>
    <x v="119"/>
    <n v="23"/>
    <n v="24"/>
    <n v="0.17301038062283738"/>
    <e v="#N/A"/>
    <m/>
    <m/>
    <m/>
    <x v="14"/>
    <m/>
  </r>
  <r>
    <s v="22K277"/>
    <s v="K277"/>
    <s v="P.S. 277 GERRITSEN BEACH"/>
    <s v="K"/>
    <n v="5"/>
    <s v="P.S. 277 GERRITSEN BEACH-5"/>
    <n v="2014"/>
    <n v="69"/>
    <n v="321.84059999999999"/>
    <n v="4"/>
    <n v="5.7971009999999996"/>
    <n v="28"/>
    <n v="40.579709999999999"/>
    <n v="22"/>
    <n v="31.884060000000002"/>
    <n v="15"/>
    <n v="21.739129999999999"/>
    <n v="37"/>
    <n v="53.623190000000001"/>
    <n v="156.52174099999999"/>
    <x v="119"/>
    <n v="23"/>
    <n v="24"/>
    <n v="0.17331022530329288"/>
    <e v="#N/A"/>
    <m/>
    <m/>
    <m/>
    <x v="14"/>
    <m/>
  </r>
  <r>
    <s v="26Q205"/>
    <s v="Q205"/>
    <s v="P.S. 205 ALEXANDER GRAHAM BELL"/>
    <s v="Q"/>
    <n v="4"/>
    <s v="P.S. 205 ALEXANDER GRAHAM BELL-4"/>
    <n v="2014"/>
    <n v="46"/>
    <n v="335.9348"/>
    <n v="1"/>
    <n v="2.1739130000000002"/>
    <n v="10"/>
    <n v="21.739129999999999"/>
    <n v="19"/>
    <n v="41.304349999999999"/>
    <n v="16"/>
    <n v="34.782609999999998"/>
    <n v="35"/>
    <n v="76.086960000000005"/>
    <n v="169.565223"/>
    <x v="119"/>
    <n v="23"/>
    <n v="24"/>
    <n v="0.1736111111111111"/>
    <m/>
    <m/>
    <m/>
    <m/>
    <x v="14"/>
    <m/>
  </r>
  <r>
    <s v="28Q055"/>
    <s v="Q055"/>
    <s v="P.S. 055 MAURE"/>
    <s v="Q"/>
    <n v="3"/>
    <s v="P.S. 055 MAURE-3"/>
    <n v="2014"/>
    <n v="73"/>
    <n v="296.7534"/>
    <n v="20"/>
    <n v="27.397259999999999"/>
    <n v="36"/>
    <n v="49.315069999999999"/>
    <n v="16"/>
    <n v="21.917809999999999"/>
    <n v="1"/>
    <n v="1.3698630000000001"/>
    <n v="17"/>
    <n v="23.287669999999999"/>
    <n v="132.42009599999997"/>
    <x v="119"/>
    <n v="23"/>
    <n v="24"/>
    <n v="0.17391304347826086"/>
    <m/>
    <m/>
    <m/>
    <m/>
    <x v="14"/>
    <m/>
  </r>
  <r>
    <s v="29Q136"/>
    <s v="Q136"/>
    <s v="P.S. 136 ROY WILKINS"/>
    <s v="Q"/>
    <n v="5"/>
    <s v="P.S. 136 ROY WILKINS-5"/>
    <n v="2014"/>
    <n v="90"/>
    <n v="301.65559999999999"/>
    <n v="26"/>
    <n v="28.88889"/>
    <n v="41"/>
    <n v="45.55556"/>
    <n v="20"/>
    <n v="22.22222"/>
    <n v="3"/>
    <n v="3.3333330000000001"/>
    <n v="23"/>
    <n v="25.55556"/>
    <n v="133.333336"/>
    <x v="119"/>
    <n v="23"/>
    <n v="24"/>
    <n v="0.17421602787456447"/>
    <m/>
    <m/>
    <m/>
    <m/>
    <x v="14"/>
    <m/>
  </r>
  <r>
    <s v="29Q138"/>
    <s v="Q138"/>
    <s v="P.S./ M.S.138 SUNRISE"/>
    <s v="Q"/>
    <n v="5"/>
    <s v="P.S./ M.S.138 SUNRISE-5"/>
    <n v="2014"/>
    <n v="69"/>
    <n v="288.07249999999999"/>
    <n v="28"/>
    <n v="40.579709999999999"/>
    <n v="31"/>
    <n v="44.92754"/>
    <n v="10"/>
    <n v="14.492749999999999"/>
    <n v="0"/>
    <n v="0"/>
    <n v="10"/>
    <n v="14.492749999999999"/>
    <n v="124.63767999999999"/>
    <x v="119"/>
    <n v="23"/>
    <n v="24"/>
    <n v="0.17452006980802792"/>
    <m/>
    <m/>
    <m/>
    <m/>
    <x v="14"/>
    <m/>
  </r>
  <r>
    <s v="31R016"/>
    <s v="R016"/>
    <s v="P.S. 016 JOHN J. DRISCOLL"/>
    <s v="R"/>
    <n v="3"/>
    <s v="P.S. 016 JOHN J. DRISCOLL-3"/>
    <n v="2014"/>
    <n v="110"/>
    <n v="272.39999999999998"/>
    <n v="72"/>
    <n v="65.454549999999998"/>
    <n v="26"/>
    <n v="23.63636"/>
    <n v="12"/>
    <n v="10.909090000000001"/>
    <n v="0"/>
    <n v="0"/>
    <n v="12"/>
    <n v="10.909090000000001"/>
    <n v="115.15151333333333"/>
    <x v="119"/>
    <n v="23"/>
    <n v="24"/>
    <n v="0.17482517482517482"/>
    <m/>
    <m/>
    <m/>
    <m/>
    <x v="14"/>
    <m/>
  </r>
  <r>
    <s v="02M059"/>
    <s v="M059"/>
    <s v="P.S. 059 BEEKMAN HILL INTERNATIONAL"/>
    <s v="M"/>
    <n v="4"/>
    <s v="P.S. 059 BEEKMAN HILL INTERNATIONAL-4"/>
    <n v="2014"/>
    <n v="94"/>
    <n v="333.01060000000001"/>
    <n v="4"/>
    <n v="4.2553190000000001"/>
    <n v="23"/>
    <n v="24.46809"/>
    <n v="30"/>
    <n v="31.91489"/>
    <n v="37"/>
    <n v="39.361699999999999"/>
    <n v="67"/>
    <n v="71.276600000000002"/>
    <n v="168.79432233333333"/>
    <x v="135"/>
    <n v="23"/>
    <n v="24"/>
    <n v="0.17513134851138354"/>
    <m/>
    <m/>
    <m/>
    <m/>
    <x v="16"/>
    <m/>
  </r>
  <r>
    <s v="10X246"/>
    <s v="X246"/>
    <s v="P.S. 246 POE CENTER"/>
    <s v="X"/>
    <n v="3"/>
    <s v="P.S. 246 POE CENTER-3"/>
    <n v="2014"/>
    <n v="113"/>
    <n v="273.5487"/>
    <n v="75"/>
    <n v="66.371679999999998"/>
    <n v="28"/>
    <n v="24.778759999999998"/>
    <n v="10"/>
    <n v="8.849558"/>
    <n v="0"/>
    <n v="0"/>
    <n v="10"/>
    <n v="8.849558"/>
    <n v="114.15928999999998"/>
    <x v="120"/>
    <n v="21"/>
    <n v="24"/>
    <n v="0.17543859649122806"/>
    <m/>
    <m/>
    <m/>
    <m/>
    <x v="16"/>
    <m/>
  </r>
  <r>
    <s v="11X169"/>
    <s v="X169"/>
    <s v="BAYCHESTER ACADEMY"/>
    <s v="X"/>
    <n v="3"/>
    <s v="BAYCHESTER ACADEMY-3"/>
    <n v="2014"/>
    <n v="72"/>
    <n v="294.44439999999997"/>
    <n v="29"/>
    <n v="40.27778"/>
    <n v="21"/>
    <n v="29.16667"/>
    <n v="22"/>
    <n v="30.55556"/>
    <n v="0"/>
    <n v="0"/>
    <n v="22"/>
    <n v="30.55556"/>
    <n v="130.09260666666665"/>
    <x v="137"/>
    <n v="18"/>
    <n v="26"/>
    <n v="0.17574692442882248"/>
    <m/>
    <m/>
    <m/>
    <m/>
    <x v="16"/>
    <m/>
  </r>
  <r>
    <s v="18K219"/>
    <s v="K219"/>
    <s v="P.S. 219 KENNEDY-KING"/>
    <s v="K"/>
    <n v="4"/>
    <s v="P.S. 219 KENNEDY-KING-4"/>
    <n v="2014"/>
    <n v="97"/>
    <n v="291.9588"/>
    <n v="35"/>
    <n v="36.082470000000001"/>
    <n v="42"/>
    <n v="43.298969999999997"/>
    <n v="17"/>
    <n v="17.525770000000001"/>
    <n v="3"/>
    <n v="3.092784"/>
    <n v="20"/>
    <n v="20.618559999999999"/>
    <n v="129.20961466666665"/>
    <x v="135"/>
    <n v="22"/>
    <n v="24"/>
    <n v="0.17605633802816903"/>
    <m/>
    <m/>
    <m/>
    <m/>
    <x v="16"/>
    <m/>
  </r>
  <r>
    <s v="27Q065"/>
    <s v="Q065"/>
    <s v="P.S. 65 - THE RAYMOND YORK ELEMENTARY SCHOOL"/>
    <s v="Q"/>
    <n v="4"/>
    <s v="P.S. 65 - THE RAYMOND YORK ELEMENTARY SCHOOL-4"/>
    <n v="2014"/>
    <n v="88"/>
    <n v="301.25"/>
    <n v="20"/>
    <n v="22.727270000000001"/>
    <n v="43"/>
    <n v="48.863639999999997"/>
    <n v="18"/>
    <n v="20.454550000000001"/>
    <n v="7"/>
    <n v="7.9545450000000004"/>
    <n v="25"/>
    <n v="28.409089999999999"/>
    <n v="137.87879666666666"/>
    <x v="135"/>
    <n v="23"/>
    <n v="24"/>
    <n v="0.17636684303350969"/>
    <m/>
    <m/>
    <m/>
    <m/>
    <x v="16"/>
    <m/>
  </r>
  <r>
    <s v="28Q161"/>
    <s v="Q161"/>
    <s v="P.S. 161 ARTHUR ASHE SCHOOL"/>
    <s v="Q"/>
    <n v="4"/>
    <s v="P.S. 161 ARTHUR ASHE SCHOOL-4"/>
    <n v="2014"/>
    <n v="101"/>
    <n v="315.65350000000001"/>
    <n v="8"/>
    <n v="7.9207919999999996"/>
    <n v="44"/>
    <n v="43.564360000000001"/>
    <n v="32"/>
    <n v="31.68317"/>
    <n v="17"/>
    <n v="16.831679999999999"/>
    <n v="49"/>
    <n v="48.514850000000003"/>
    <n v="152.47524866666669"/>
    <x v="135"/>
    <n v="22"/>
    <n v="24"/>
    <n v="0.17667844522968199"/>
    <m/>
    <m/>
    <m/>
    <m/>
    <x v="16"/>
    <m/>
  </r>
  <r>
    <s v="02M116"/>
    <s v="M116"/>
    <s v="P.S. 116 MARY LINDLEY MURRAY"/>
    <s v="M"/>
    <n v="3"/>
    <s v="P.S. 116 MARY LINDLEY MURRAY-3"/>
    <n v="2014"/>
    <n v="111"/>
    <n v="317.90089999999998"/>
    <n v="12"/>
    <n v="10.81081"/>
    <n v="30"/>
    <n v="27.02703"/>
    <n v="66"/>
    <n v="59.45946"/>
    <n v="3"/>
    <n v="2.7027030000000001"/>
    <n v="69"/>
    <n v="62.16216"/>
    <n v="151.35135599999998"/>
    <x v="144"/>
    <n v="23"/>
    <n v="24"/>
    <n v="0.17699115044247787"/>
    <m/>
    <m/>
    <m/>
    <m/>
    <x v="16"/>
    <m/>
  </r>
  <r>
    <s v="08X107"/>
    <s v="X107"/>
    <s v="P.S. 107"/>
    <s v="X"/>
    <n v="5"/>
    <s v="P.S. 107-5"/>
    <n v="2014"/>
    <n v="75"/>
    <n v="285.58670000000001"/>
    <n v="43"/>
    <n v="57.333329999999997"/>
    <n v="19"/>
    <n v="25.33333"/>
    <n v="9"/>
    <n v="12"/>
    <n v="4"/>
    <n v="5.3333329999999997"/>
    <n v="13"/>
    <n v="17.33333"/>
    <n v="121.77776933333331"/>
    <x v="137"/>
    <n v="20"/>
    <n v="24"/>
    <n v="0.1773049645390071"/>
    <m/>
    <m/>
    <m/>
    <m/>
    <x v="16"/>
    <m/>
  </r>
  <r>
    <s v="10X037"/>
    <s v="X037"/>
    <s v="P.S. X037 - MULTIPLE INTELLIGENCE SCHOOL"/>
    <s v="X"/>
    <n v="3"/>
    <s v="P.S. X037 - MULTIPLE INTELLIGENCE SCHOOL-3"/>
    <n v="2014"/>
    <n v="77"/>
    <n v="281.87009999999998"/>
    <n v="40"/>
    <n v="51.948050000000002"/>
    <n v="29"/>
    <n v="37.66234"/>
    <n v="6"/>
    <n v="7.7922079999999996"/>
    <n v="2"/>
    <n v="2.5974029999999999"/>
    <n v="8"/>
    <n v="10.389609999999999"/>
    <n v="120.34632266666667"/>
    <x v="137"/>
    <n v="22"/>
    <n v="24"/>
    <n v="0.17761989342806395"/>
    <m/>
    <m/>
    <m/>
    <m/>
    <x v="16"/>
    <m/>
  </r>
  <r>
    <s v="31R045"/>
    <s v="R045"/>
    <s v="P.S. 045 JOHN TYLER"/>
    <s v="R"/>
    <n v="3"/>
    <s v="P.S. 045 JOHN TYLER-3"/>
    <n v="2014"/>
    <n v="137"/>
    <n v="297.35770000000002"/>
    <n v="49"/>
    <n v="35.766419999999997"/>
    <n v="40"/>
    <n v="29.19708"/>
    <n v="44"/>
    <n v="32.116790000000002"/>
    <n v="4"/>
    <n v="2.919708"/>
    <n v="48"/>
    <n v="35.036499999999997"/>
    <n v="134.06325933333332"/>
    <x v="136"/>
    <n v="22"/>
    <n v="24"/>
    <n v="0.1779359430604982"/>
    <m/>
    <m/>
    <m/>
    <m/>
    <x v="16"/>
    <m/>
  </r>
  <r>
    <s v="03M145"/>
    <s v="M145"/>
    <s v="P.S. 145, THE BLOOMINGDALE SCHOOL"/>
    <s v="M"/>
    <n v="5"/>
    <s v="P.S. 145, THE BLOOMINGDALE SCHOOL-5"/>
    <n v="2014"/>
    <n v="44"/>
    <n v="280.56819999999999"/>
    <n v="27"/>
    <n v="61.363639999999997"/>
    <n v="14"/>
    <n v="31.818180000000002"/>
    <n v="3"/>
    <n v="6.8181820000000002"/>
    <n v="0"/>
    <n v="0"/>
    <n v="3"/>
    <n v="6.8181820000000002"/>
    <n v="115.15151666666667"/>
    <x v="103"/>
    <n v="22"/>
    <n v="24"/>
    <n v="0.17825311942959002"/>
    <m/>
    <m/>
    <m/>
    <m/>
    <x v="16"/>
    <m/>
  </r>
  <r>
    <s v="12X067"/>
    <s v="X067"/>
    <s v="P.S. 067 MOHEGAN SCHOOL"/>
    <s v="X"/>
    <n v="3"/>
    <s v="P.S. 067 MOHEGAN SCHOOL-3"/>
    <n v="2014"/>
    <n v="109"/>
    <n v="285.46789999999999"/>
    <n v="60"/>
    <n v="55.045870000000001"/>
    <n v="36"/>
    <n v="33.027520000000003"/>
    <n v="12"/>
    <n v="11.009169999999999"/>
    <n v="1"/>
    <n v="0.917431"/>
    <n v="13"/>
    <n v="11.92661"/>
    <n v="119.26604199999998"/>
    <x v="137"/>
    <n v="22"/>
    <n v="23"/>
    <n v="0.17857142857142858"/>
    <m/>
    <m/>
    <m/>
    <m/>
    <x v="16"/>
    <m/>
  </r>
  <r>
    <s v="12X047"/>
    <s v="X047"/>
    <s v="P.S. 047 JOHN RANDOLPH"/>
    <s v="X"/>
    <n v="5"/>
    <s v="P.S. 047 JOHN RANDOLPH-5"/>
    <n v="2014"/>
    <n v="181"/>
    <n v="280.20440000000002"/>
    <n v="105"/>
    <n v="58.011049999999997"/>
    <n v="57"/>
    <n v="31.491710000000001"/>
    <n v="15"/>
    <n v="8.287293"/>
    <n v="4"/>
    <n v="2.2099449999999998"/>
    <n v="19"/>
    <n v="10.49724"/>
    <n v="118.23204166666666"/>
    <x v="121"/>
    <n v="19"/>
    <n v="27"/>
    <n v="0.17889087656529518"/>
    <m/>
    <m/>
    <m/>
    <m/>
    <x v="16"/>
    <m/>
  </r>
  <r>
    <s v="11X111"/>
    <s v="X111"/>
    <s v="P.S. 111 SETON FALLS"/>
    <s v="X"/>
    <n v="5"/>
    <s v="P.S. 111 SETON FALLS-5"/>
    <n v="2014"/>
    <n v="89"/>
    <n v="283.22469999999998"/>
    <n v="46"/>
    <n v="51.685389999999998"/>
    <n v="31"/>
    <n v="34.83146"/>
    <n v="11"/>
    <n v="12.35955"/>
    <n v="1"/>
    <n v="1.123596"/>
    <n v="12"/>
    <n v="13.48315"/>
    <n v="120.97377866666666"/>
    <x v="121"/>
    <n v="19"/>
    <n v="26"/>
    <n v="0.17921146953405018"/>
    <m/>
    <m/>
    <m/>
    <m/>
    <x v="16"/>
    <m/>
  </r>
  <r>
    <s v="10X310"/>
    <s v="X310"/>
    <s v="P.S. 310 MARBLE HILL"/>
    <s v="X"/>
    <n v="4"/>
    <s v="P.S. 310 MARBLE HILL-4"/>
    <n v="2014"/>
    <n v="96"/>
    <n v="293.0625"/>
    <n v="32"/>
    <n v="33.333329999999997"/>
    <n v="45"/>
    <n v="46.875"/>
    <n v="18"/>
    <n v="18.75"/>
    <n v="1"/>
    <n v="1.0416669999999999"/>
    <n v="19"/>
    <n v="19.79167"/>
    <n v="129.166664"/>
    <x v="121"/>
    <n v="21"/>
    <n v="25"/>
    <n v="0.17953321364452424"/>
    <m/>
    <m/>
    <m/>
    <m/>
    <x v="16"/>
    <m/>
  </r>
  <r>
    <s v="15K261"/>
    <s v="K261"/>
    <s v="P.S. 261 PHILIP LIVINGSTON"/>
    <s v="K"/>
    <n v="3"/>
    <s v="P.S. 261 PHILIP LIVINGSTON-3"/>
    <n v="2014"/>
    <n v="103"/>
    <n v="304.27179999999998"/>
    <n v="28"/>
    <n v="27.184470000000001"/>
    <n v="28"/>
    <n v="27.184470000000001"/>
    <n v="42"/>
    <n v="40.776699999999998"/>
    <n v="5"/>
    <n v="4.8543690000000002"/>
    <n v="47"/>
    <n v="45.631070000000001"/>
    <n v="141.10033466666667"/>
    <x v="103"/>
    <n v="21"/>
    <n v="24"/>
    <n v="0.17985611510791369"/>
    <m/>
    <m/>
    <m/>
    <m/>
    <x v="16"/>
    <m/>
  </r>
  <r>
    <s v="19K158"/>
    <s v="K158"/>
    <s v="P.S. 158 WARWICK"/>
    <s v="K"/>
    <n v="4"/>
    <s v="P.S. 158 WARWICK-4"/>
    <n v="2014"/>
    <n v="92"/>
    <n v="275.22829999999999"/>
    <n v="54"/>
    <n v="58.695650000000001"/>
    <n v="33"/>
    <n v="35.869570000000003"/>
    <n v="5"/>
    <n v="5.4347830000000004"/>
    <n v="0"/>
    <n v="0"/>
    <n v="5"/>
    <n v="5.4347830000000004"/>
    <n v="115.57971499999999"/>
    <x v="103"/>
    <n v="22"/>
    <n v="24"/>
    <n v="0.18018018018018017"/>
    <m/>
    <m/>
    <m/>
    <m/>
    <x v="16"/>
    <m/>
  </r>
  <r>
    <s v="23K184"/>
    <s v="K184"/>
    <s v="P.S. 184 NEWPORT"/>
    <s v="K"/>
    <n v="4"/>
    <s v="P.S. 184 NEWPORT-4"/>
    <n v="2014"/>
    <n v="56"/>
    <n v="288.42860000000002"/>
    <n v="22"/>
    <n v="39.285710000000002"/>
    <n v="27"/>
    <n v="48.214289999999998"/>
    <n v="7"/>
    <n v="12.5"/>
    <n v="0"/>
    <n v="0"/>
    <n v="7"/>
    <n v="12.5"/>
    <n v="124.40476333333332"/>
    <x v="103"/>
    <n v="22"/>
    <n v="24"/>
    <n v="0.18050541516245489"/>
    <m/>
    <m/>
    <m/>
    <m/>
    <x v="16"/>
    <m/>
  </r>
  <r>
    <s v="25Q163"/>
    <s v="Q163"/>
    <s v="P.S. 163 FLUSHING HEIGHTS"/>
    <s v="Q"/>
    <n v="3"/>
    <s v="P.S. 163 FLUSHING HEIGHTS-3"/>
    <n v="2014"/>
    <n v="82"/>
    <n v="308.86590000000001"/>
    <n v="19"/>
    <n v="23.170729999999999"/>
    <n v="28"/>
    <n v="34.146340000000002"/>
    <n v="31"/>
    <n v="37.804879999999997"/>
    <n v="4"/>
    <n v="4.8780489999999999"/>
    <n v="35"/>
    <n v="42.682929999999999"/>
    <n v="141.46341466666667"/>
    <x v="103"/>
    <n v="22"/>
    <n v="24"/>
    <n v="0.18083182640144665"/>
    <m/>
    <m/>
    <m/>
    <m/>
    <x v="16"/>
    <m/>
  </r>
  <r>
    <s v="27Q105"/>
    <s v="Q105"/>
    <s v="P.S. 105 THE BAY SCHOOL"/>
    <s v="Q"/>
    <n v="3"/>
    <s v="P.S. 105 THE BAY SCHOOL-3"/>
    <n v="2014"/>
    <n v="75"/>
    <n v="274.27999999999997"/>
    <n v="47"/>
    <n v="62.666670000000003"/>
    <n v="22"/>
    <n v="29.33333"/>
    <n v="6"/>
    <n v="8"/>
    <n v="0"/>
    <n v="0"/>
    <n v="6"/>
    <n v="8"/>
    <n v="115.11111"/>
    <x v="103"/>
    <n v="22"/>
    <n v="24"/>
    <n v="0.18115942028985507"/>
    <m/>
    <m/>
    <m/>
    <m/>
    <x v="16"/>
    <m/>
  </r>
  <r>
    <s v="27Q146"/>
    <s v="Q146"/>
    <s v="P.S. 146 HOWARD BEACH"/>
    <s v="Q"/>
    <n v="4"/>
    <s v="P.S. 146 HOWARD BEACH-4"/>
    <n v="2014"/>
    <n v="89"/>
    <n v="303.85390000000001"/>
    <n v="20"/>
    <n v="22.471910000000001"/>
    <n v="40"/>
    <n v="44.943820000000002"/>
    <n v="23"/>
    <n v="25.842700000000001"/>
    <n v="6"/>
    <n v="6.7415729999999998"/>
    <n v="29"/>
    <n v="32.584269999999997"/>
    <n v="138.95131600000002"/>
    <x v="103"/>
    <n v="22"/>
    <n v="24"/>
    <n v="0.18148820326678766"/>
    <m/>
    <m/>
    <m/>
    <m/>
    <x v="16"/>
    <m/>
  </r>
  <r>
    <s v="27Q223"/>
    <s v="Q223"/>
    <s v="P.S. 223 LYNDON B. JOHNSON"/>
    <s v="Q"/>
    <n v="4"/>
    <s v="P.S. 223 LYNDON B. JOHNSON-4"/>
    <n v="2014"/>
    <n v="83"/>
    <n v="292.13249999999999"/>
    <n v="34"/>
    <n v="40.963859999999997"/>
    <n v="27"/>
    <n v="32.530119999999997"/>
    <n v="14"/>
    <n v="16.867470000000001"/>
    <n v="8"/>
    <n v="9.6385539999999992"/>
    <n v="22"/>
    <n v="26.506019999999999"/>
    <n v="131.72691133333331"/>
    <x v="103"/>
    <n v="22"/>
    <n v="24"/>
    <n v="0.18181818181818182"/>
    <m/>
    <m/>
    <m/>
    <m/>
    <x v="16"/>
    <m/>
  </r>
  <r>
    <s v="27Q273"/>
    <s v="Q273"/>
    <s v="P.S. 273"/>
    <s v="Q"/>
    <n v="3"/>
    <s v="P.S. 273-3"/>
    <n v="2014"/>
    <n v="42"/>
    <n v="302.8571"/>
    <n v="13"/>
    <n v="30.952380000000002"/>
    <n v="14"/>
    <n v="33.333329999999997"/>
    <n v="14"/>
    <n v="33.333329999999997"/>
    <n v="1"/>
    <n v="2.3809520000000002"/>
    <n v="15"/>
    <n v="35.714289999999998"/>
    <n v="135.71427399999996"/>
    <x v="103"/>
    <n v="22"/>
    <n v="24"/>
    <n v="0.18214936247723132"/>
    <m/>
    <m/>
    <m/>
    <m/>
    <x v="16"/>
    <m/>
  </r>
  <r>
    <s v="28Q140"/>
    <s v="Q140"/>
    <s v="P.S. 140 EDWARD K ELLINGTON"/>
    <s v="Q"/>
    <n v="5"/>
    <s v="P.S. 140 EDWARD K ELLINGTON-5"/>
    <n v="2014"/>
    <n v="94"/>
    <n v="289.43619999999999"/>
    <n v="42"/>
    <n v="44.68085"/>
    <n v="37"/>
    <n v="39.361699999999999"/>
    <n v="14"/>
    <n v="14.89362"/>
    <n v="1"/>
    <n v="1.0638300000000001"/>
    <n v="15"/>
    <n v="15.95745"/>
    <n v="124.11347666666667"/>
    <x v="103"/>
    <n v="22"/>
    <n v="24"/>
    <n v="0.18248175182481752"/>
    <m/>
    <m/>
    <m/>
    <m/>
    <x v="16"/>
    <m/>
  </r>
  <r>
    <s v="29Q035"/>
    <s v="Q035"/>
    <s v="P.S. 035 NATHANIEL WOODHULL"/>
    <s v="Q"/>
    <n v="3"/>
    <s v="P.S. 035 NATHANIEL WOODHULL-3"/>
    <n v="2014"/>
    <n v="98"/>
    <n v="288.07139999999998"/>
    <n v="50"/>
    <n v="51.020409999999998"/>
    <n v="27"/>
    <n v="27.551020000000001"/>
    <n v="19"/>
    <n v="19.38776"/>
    <n v="2"/>
    <n v="2.040816"/>
    <n v="21"/>
    <n v="21.428570000000001"/>
    <n v="124.14966866666666"/>
    <x v="103"/>
    <n v="20"/>
    <n v="24"/>
    <n v="0.18281535648994515"/>
    <m/>
    <m/>
    <m/>
    <m/>
    <x v="16"/>
    <m/>
  </r>
  <r>
    <s v="29Q037"/>
    <s v="Q037"/>
    <s v="CYNTHIA JENKINS SCHOOL"/>
    <s v="Q"/>
    <n v="3"/>
    <s v="CYNTHIA JENKINS SCHOOL-3"/>
    <n v="2014"/>
    <n v="82"/>
    <n v="295.29270000000002"/>
    <n v="26"/>
    <n v="31.707319999999999"/>
    <n v="35"/>
    <n v="42.682929999999999"/>
    <n v="20"/>
    <n v="24.390239999999999"/>
    <n v="1"/>
    <n v="1.2195119999999999"/>
    <n v="21"/>
    <n v="25.609760000000001"/>
    <n v="131.70731733333329"/>
    <x v="103"/>
    <n v="22"/>
    <n v="24"/>
    <n v="0.18315018315018314"/>
    <m/>
    <m/>
    <m/>
    <m/>
    <x v="16"/>
    <m/>
  </r>
  <r>
    <s v="29Q132"/>
    <s v="Q132"/>
    <s v="P.S. 132 RALPH BUNCHE"/>
    <s v="Q"/>
    <n v="4"/>
    <s v="P.S. 132 RALPH BUNCHE-4"/>
    <n v="2014"/>
    <n v="40"/>
    <n v="291.75"/>
    <n v="11"/>
    <n v="27.5"/>
    <n v="22"/>
    <n v="55"/>
    <n v="7"/>
    <n v="17.5"/>
    <n v="0"/>
    <n v="0"/>
    <n v="7"/>
    <n v="17.5"/>
    <n v="130"/>
    <x v="103"/>
    <n v="22"/>
    <n v="24"/>
    <n v="0.1834862385321101"/>
    <e v="#N/A"/>
    <m/>
    <m/>
    <m/>
    <x v="16"/>
    <m/>
  </r>
  <r>
    <s v="31R020"/>
    <s v="R020"/>
    <s v="P.S. 020 PORT RICHMOND"/>
    <s v="R"/>
    <n v="3"/>
    <s v="P.S. 020 PORT RICHMOND-3"/>
    <n v="2014"/>
    <n v="85"/>
    <n v="276.41180000000003"/>
    <n v="53"/>
    <n v="62.352939999999997"/>
    <n v="25"/>
    <n v="29.411760000000001"/>
    <n v="6"/>
    <n v="7.0588240000000004"/>
    <n v="1"/>
    <n v="1.176471"/>
    <n v="7"/>
    <n v="8.2352939999999997"/>
    <n v="115.68626866666666"/>
    <x v="103"/>
    <n v="22"/>
    <n v="24"/>
    <n v="0.18382352941176469"/>
    <e v="#N/A"/>
    <m/>
    <m/>
    <m/>
    <x v="16"/>
    <m/>
  </r>
  <r>
    <s v="31R069"/>
    <s v="R069"/>
    <s v="P.S. 069 DANIEL D. TOMPKINS"/>
    <s v="R"/>
    <n v="3"/>
    <s v="P.S. 069 DANIEL D. TOMPKINS-3"/>
    <n v="2014"/>
    <n v="144"/>
    <n v="304.25689999999997"/>
    <n v="46"/>
    <n v="31.94444"/>
    <n v="48"/>
    <n v="33.333329999999997"/>
    <n v="38"/>
    <n v="26.38889"/>
    <n v="12"/>
    <n v="8.3333329999999997"/>
    <n v="50"/>
    <n v="34.72222"/>
    <n v="137.03702933333332"/>
    <x v="103"/>
    <n v="22"/>
    <n v="24"/>
    <n v="0.18416206261510129"/>
    <e v="#N/A"/>
    <m/>
    <m/>
    <m/>
    <x v="16"/>
    <m/>
  </r>
  <r>
    <s v="32K384"/>
    <s v="K384"/>
    <s v="P.S. /I.S. 384 FRANCES E. CARTER"/>
    <s v="K"/>
    <n v="3"/>
    <s v="P.S. /I.S. 384 FRANCES E. CARTER-3"/>
    <n v="2014"/>
    <n v="68"/>
    <n v="286.82350000000002"/>
    <n v="33"/>
    <n v="48.529409999999999"/>
    <n v="22"/>
    <n v="32.352939999999997"/>
    <n v="13"/>
    <n v="19.117650000000001"/>
    <n v="0"/>
    <n v="0"/>
    <n v="13"/>
    <n v="19.117650000000001"/>
    <n v="123.52941333333334"/>
    <x v="103"/>
    <n v="22"/>
    <n v="24"/>
    <n v="0.18450184501845018"/>
    <e v="#N/A"/>
    <m/>
    <m/>
    <m/>
    <x v="16"/>
    <m/>
  </r>
  <r>
    <s v="12X212"/>
    <s v="X212"/>
    <s v="P.S. 212"/>
    <s v="X"/>
    <n v="4"/>
    <s v="P.S. 212-4"/>
    <n v="2014"/>
    <n v="41"/>
    <n v="282.26830000000001"/>
    <n v="22"/>
    <n v="53.658540000000002"/>
    <n v="15"/>
    <n v="36.585369999999998"/>
    <n v="4"/>
    <n v="9.7560979999999997"/>
    <n v="0"/>
    <n v="0"/>
    <n v="4"/>
    <n v="9.7560979999999997"/>
    <n v="118.69919666666667"/>
    <x v="121"/>
    <n v="20"/>
    <n v="25"/>
    <n v="0.18484288354898337"/>
    <m/>
    <m/>
    <m/>
    <m/>
    <x v="16"/>
    <m/>
  </r>
  <r>
    <s v="07X025"/>
    <s v="X025"/>
    <s v="P.S. 025 BILINGUAL SCHOOL"/>
    <s v="X"/>
    <n v="5"/>
    <s v="P.S. 025 BILINGUAL SCHOOL-5"/>
    <n v="2014"/>
    <n v="58"/>
    <n v="267.31029999999998"/>
    <n v="39"/>
    <n v="67.241380000000007"/>
    <n v="17"/>
    <n v="29.31034"/>
    <n v="1"/>
    <n v="1.7241379999999999"/>
    <n v="1"/>
    <n v="1.7241379999999999"/>
    <n v="2"/>
    <n v="3.4482759999999999"/>
    <n v="112.64367266666667"/>
    <x v="121"/>
    <n v="22"/>
    <n v="23"/>
    <n v="0.1851851851851852"/>
    <m/>
    <m/>
    <m/>
    <m/>
    <x v="16"/>
    <m/>
  </r>
  <r>
    <s v="08X140"/>
    <s v="X140"/>
    <s v="P.S. X140 THE EAGLE SCHOOL"/>
    <s v="X"/>
    <n v="5"/>
    <s v="P.S. X140 THE EAGLE SCHOOL-5"/>
    <n v="2014"/>
    <n v="89"/>
    <n v="275.71910000000003"/>
    <n v="57"/>
    <n v="64.044939999999997"/>
    <n v="27"/>
    <n v="30.33708"/>
    <n v="4"/>
    <n v="4.4943819999999999"/>
    <n v="1"/>
    <n v="1.123596"/>
    <n v="5"/>
    <n v="5.6179779999999999"/>
    <n v="114.23220866666665"/>
    <x v="121"/>
    <n v="21"/>
    <n v="23"/>
    <n v="0.1855287569573284"/>
    <m/>
    <m/>
    <m/>
    <m/>
    <x v="16"/>
    <m/>
  </r>
  <r>
    <s v="12X057"/>
    <s v="X057"/>
    <s v="P.S. 057 CRESCENT"/>
    <s v="X"/>
    <n v="5"/>
    <s v="P.S. 057 CRESCENT-5"/>
    <n v="2014"/>
    <n v="82"/>
    <n v="285.60980000000001"/>
    <n v="36"/>
    <n v="43.902439999999999"/>
    <n v="35"/>
    <n v="42.682929999999999"/>
    <n v="10"/>
    <n v="12.195119999999999"/>
    <n v="1"/>
    <n v="1.2195119999999999"/>
    <n v="11"/>
    <n v="13.414630000000001"/>
    <n v="123.57723733333333"/>
    <x v="121"/>
    <n v="22"/>
    <n v="23"/>
    <n v="0.18587360594795538"/>
    <m/>
    <m/>
    <m/>
    <m/>
    <x v="16"/>
    <m/>
  </r>
  <r>
    <s v="18K279"/>
    <s v="K279"/>
    <s v="P.S. 279 HERMAN SCHREIBER"/>
    <s v="K"/>
    <n v="3"/>
    <s v="P.S. 279 HERMAN SCHREIBER-3"/>
    <n v="2014"/>
    <n v="75"/>
    <n v="289.73329999999999"/>
    <n v="32"/>
    <n v="42.666670000000003"/>
    <n v="29"/>
    <n v="38.666670000000003"/>
    <n v="14"/>
    <n v="18.66667"/>
    <n v="0"/>
    <n v="0"/>
    <n v="14"/>
    <n v="18.66667"/>
    <n v="125.33334666666666"/>
    <x v="137"/>
    <n v="21"/>
    <n v="24"/>
    <n v="0.18621973929236499"/>
    <m/>
    <m/>
    <m/>
    <m/>
    <x v="16"/>
    <m/>
  </r>
  <r>
    <s v="25Q244"/>
    <s v="Q244"/>
    <s v="THE ACTIVE LEARNING ELEMENTARY SCHOOL"/>
    <s v="Q"/>
    <n v="3"/>
    <s v="THE ACTIVE LEARNING ELEMENTARY SCHOOL-3"/>
    <n v="2014"/>
    <n v="68"/>
    <n v="330.11759999999998"/>
    <n v="6"/>
    <n v="8.8235290000000006"/>
    <n v="7"/>
    <n v="10.294119999999999"/>
    <n v="46"/>
    <n v="67.647059999999996"/>
    <n v="9"/>
    <n v="13.235290000000001"/>
    <n v="55"/>
    <n v="80.882350000000002"/>
    <n v="161.76470233333333"/>
    <x v="137"/>
    <n v="21"/>
    <n v="24"/>
    <n v="0.18656716417910446"/>
    <m/>
    <m/>
    <m/>
    <m/>
    <x v="16"/>
    <m/>
  </r>
  <r>
    <s v="27Q197"/>
    <s v="Q197"/>
    <s v="P.S. 197 THE OCEAN SCHOOL"/>
    <s v="Q"/>
    <n v="5"/>
    <s v="P.S. 197 THE OCEAN SCHOOL-5"/>
    <n v="2014"/>
    <n v="71"/>
    <n v="268.52109999999999"/>
    <n v="52"/>
    <n v="73.239440000000002"/>
    <n v="16"/>
    <n v="22.535209999999999"/>
    <n v="2"/>
    <n v="2.8169010000000001"/>
    <n v="1"/>
    <n v="1.4084509999999999"/>
    <n v="3"/>
    <n v="4.225352"/>
    <n v="110.79812366666665"/>
    <x v="137"/>
    <n v="21"/>
    <n v="24"/>
    <n v="0.18691588785046731"/>
    <m/>
    <m/>
    <m/>
    <m/>
    <x v="16"/>
    <m/>
  </r>
  <r>
    <s v="02M033"/>
    <s v="M033"/>
    <s v="P.S. 033 CHELSEA PREP"/>
    <s v="M"/>
    <n v="3"/>
    <s v="P.S. 033 CHELSEA PREP-3"/>
    <n v="2014"/>
    <n v="100"/>
    <n v="325.97000000000003"/>
    <n v="10"/>
    <n v="10"/>
    <n v="21"/>
    <n v="21"/>
    <n v="51"/>
    <n v="51"/>
    <n v="18"/>
    <n v="18"/>
    <n v="69"/>
    <n v="69"/>
    <n v="159"/>
    <x v="121"/>
    <n v="21"/>
    <n v="24"/>
    <n v="0.18726591760299627"/>
    <m/>
    <m/>
    <m/>
    <m/>
    <x v="16"/>
    <m/>
  </r>
  <r>
    <s v="04M182"/>
    <s v="M182"/>
    <s v="THE BILINGUAL BICULTURAL SCHOOL"/>
    <s v="M"/>
    <n v="4"/>
    <s v="THE BILINGUAL BICULTURAL SCHOOL-4"/>
    <n v="2014"/>
    <n v="62"/>
    <n v="301.32260000000002"/>
    <n v="13"/>
    <n v="20.967739999999999"/>
    <n v="32"/>
    <n v="51.612900000000003"/>
    <n v="15"/>
    <n v="24.193549999999998"/>
    <n v="2"/>
    <n v="3.225806"/>
    <n v="17"/>
    <n v="27.419350000000001"/>
    <n v="136.55913533333336"/>
    <x v="121"/>
    <n v="21"/>
    <n v="24"/>
    <n v="0.18761726078799248"/>
    <m/>
    <m/>
    <m/>
    <m/>
    <x v="16"/>
    <m/>
  </r>
  <r>
    <s v="15K172"/>
    <s v="K172"/>
    <s v="P.S. 172 BEACON SCHOOL OF EXCELLENCE"/>
    <s v="K"/>
    <n v="3"/>
    <s v="P.S. 172 BEACON SCHOOL OF EXCELLENCE-3"/>
    <n v="2014"/>
    <n v="91"/>
    <n v="325.51650000000001"/>
    <n v="2"/>
    <n v="2.1978019999999998"/>
    <n v="26"/>
    <n v="28.571429999999999"/>
    <n v="59"/>
    <n v="64.835160000000002"/>
    <n v="4"/>
    <n v="4.3956039999999996"/>
    <n v="63"/>
    <n v="69.230770000000007"/>
    <n v="157.14285000000001"/>
    <x v="121"/>
    <n v="21"/>
    <n v="24"/>
    <n v="0.18796992481203006"/>
    <m/>
    <m/>
    <m/>
    <m/>
    <x v="16"/>
    <m/>
  </r>
  <r>
    <s v="19K328"/>
    <s v="K328"/>
    <s v="P.S. 328 PHYLLIS WHEATLEY"/>
    <s v="K"/>
    <n v="4"/>
    <s v="P.S. 328 PHYLLIS WHEATLEY-4"/>
    <n v="2014"/>
    <n v="41"/>
    <n v="276.19510000000002"/>
    <n v="26"/>
    <n v="63.414630000000002"/>
    <n v="13"/>
    <n v="31.707319999999999"/>
    <n v="2"/>
    <n v="4.8780489999999999"/>
    <n v="0"/>
    <n v="0"/>
    <n v="2"/>
    <n v="4.8780489999999999"/>
    <n v="113.82113833333334"/>
    <x v="121"/>
    <n v="21"/>
    <n v="24"/>
    <n v="0.18832391713747645"/>
    <m/>
    <m/>
    <m/>
    <m/>
    <x v="16"/>
    <m/>
  </r>
  <r>
    <s v="29Q208"/>
    <s v="Q208"/>
    <s v="P.S. / I.S. 208"/>
    <s v="Q"/>
    <n v="3"/>
    <s v="P.S. / I.S. 208-3"/>
    <n v="2014"/>
    <n v="74"/>
    <n v="313.7432"/>
    <n v="12"/>
    <n v="16.21622"/>
    <n v="29"/>
    <n v="39.189190000000004"/>
    <n v="28"/>
    <n v="37.83784"/>
    <n v="5"/>
    <n v="6.7567570000000003"/>
    <n v="33"/>
    <n v="44.594589999999997"/>
    <n v="145.04505399999999"/>
    <x v="121"/>
    <n v="21"/>
    <n v="24"/>
    <n v="0.18867924528301888"/>
    <e v="#N/A"/>
    <m/>
    <m/>
    <m/>
    <x v="16"/>
    <m/>
  </r>
  <r>
    <s v="31R046"/>
    <s v="R046"/>
    <s v="P.S. 046 ALBERT V. MANISCALCO"/>
    <s v="R"/>
    <n v="3"/>
    <s v="P.S. 046 ALBERT V. MANISCALCO-3"/>
    <n v="2014"/>
    <n v="46"/>
    <n v="288.02170000000001"/>
    <n v="22"/>
    <n v="47.826090000000001"/>
    <n v="18"/>
    <n v="39.130429999999997"/>
    <n v="5"/>
    <n v="10.86957"/>
    <n v="1"/>
    <n v="2.1739130000000002"/>
    <n v="6"/>
    <n v="13.043480000000001"/>
    <n v="122.46377266666666"/>
    <x v="121"/>
    <n v="21"/>
    <n v="24"/>
    <n v="0.1890359168241966"/>
    <e v="#N/A"/>
    <m/>
    <m/>
    <m/>
    <x v="16"/>
    <m/>
  </r>
  <r>
    <s v="32K075"/>
    <s v="K075"/>
    <s v="P.S. 075 MAYDA CORTIELLA"/>
    <s v="K"/>
    <n v="4"/>
    <s v="P.S. 075 MAYDA CORTIELLA-4"/>
    <n v="2014"/>
    <n v="75"/>
    <n v="285.33330000000001"/>
    <n v="37"/>
    <n v="49.333329999999997"/>
    <n v="30"/>
    <n v="40"/>
    <n v="7"/>
    <n v="9.3333329999999997"/>
    <n v="1"/>
    <n v="1.3333330000000001"/>
    <n v="8"/>
    <n v="10.66667"/>
    <n v="120.88888433333334"/>
    <x v="121"/>
    <n v="21"/>
    <n v="24"/>
    <n v="0.18939393939393939"/>
    <m/>
    <m/>
    <m/>
    <m/>
    <x v="16"/>
    <m/>
  </r>
  <r>
    <s v="12X195"/>
    <s v="X195"/>
    <s v="P.S. 195"/>
    <s v="X"/>
    <n v="5"/>
    <s v="P.S. 195-5"/>
    <n v="2014"/>
    <n v="111"/>
    <n v="276.77480000000003"/>
    <n v="66"/>
    <n v="59.45946"/>
    <n v="38"/>
    <n v="34.234229999999997"/>
    <n v="6"/>
    <n v="5.405405"/>
    <n v="1"/>
    <n v="0.90090099999999995"/>
    <n v="7"/>
    <n v="6.3063060000000002"/>
    <n v="115.91591033333331"/>
    <x v="121"/>
    <n v="22"/>
    <n v="23"/>
    <n v="0.18975332068311196"/>
    <m/>
    <m/>
    <m/>
    <m/>
    <x v="16"/>
    <m/>
  </r>
  <r>
    <s v="29Q015"/>
    <s v="Q015"/>
    <s v="P.S. 015 JACKIE ROBINSON"/>
    <s v="Q"/>
    <n v="4"/>
    <s v="P.S. 015 JACKIE ROBINSON-4"/>
    <n v="2014"/>
    <n v="70"/>
    <n v="289.62860000000001"/>
    <n v="30"/>
    <n v="42.857140000000001"/>
    <n v="25"/>
    <n v="35.714289999999998"/>
    <n v="14"/>
    <n v="20"/>
    <n v="1"/>
    <n v="1.428571"/>
    <n v="15"/>
    <n v="21.428570000000001"/>
    <n v="126.66666866666665"/>
    <x v="138"/>
    <n v="21"/>
    <n v="24"/>
    <n v="0.19011406844106463"/>
    <m/>
    <m/>
    <m/>
    <m/>
    <x v="15"/>
    <m/>
  </r>
  <r>
    <s v="10X291"/>
    <s v="X291"/>
    <s v="P.S. 291"/>
    <s v="X"/>
    <n v="3"/>
    <s v="P.S. 291-3"/>
    <n v="2014"/>
    <n v="103"/>
    <n v="290.38830000000002"/>
    <n v="46"/>
    <n v="44.66019"/>
    <n v="41"/>
    <n v="39.80583"/>
    <n v="16"/>
    <n v="15.53398"/>
    <n v="0"/>
    <n v="0"/>
    <n v="16"/>
    <n v="15.53398"/>
    <n v="123.62459666666666"/>
    <x v="149"/>
    <n v="17"/>
    <n v="26"/>
    <n v="0.19047619047619047"/>
    <m/>
    <m/>
    <m/>
    <m/>
    <x v="15"/>
    <m/>
  </r>
  <r>
    <s v="30Q002"/>
    <s v="Q002"/>
    <s v="P.S. 002 ALFRED ZIMBERG"/>
    <s v="Q"/>
    <n v="5"/>
    <s v="P.S. 002 ALFRED ZIMBERG-5"/>
    <n v="2014"/>
    <n v="112"/>
    <n v="303.7679"/>
    <n v="35"/>
    <n v="31.25"/>
    <n v="41"/>
    <n v="36.607140000000001"/>
    <n v="28"/>
    <n v="25"/>
    <n v="8"/>
    <n v="7.1428570000000002"/>
    <n v="36"/>
    <n v="32.142859999999999"/>
    <n v="136.01190066666666"/>
    <x v="139"/>
    <n v="17"/>
    <n v="24"/>
    <n v="0.19083969465648853"/>
    <m/>
    <m/>
    <m/>
    <m/>
    <x v="15"/>
    <m/>
  </r>
  <r>
    <s v="09X457"/>
    <s v="X457"/>
    <s v="SHERIDAN ACADEMY FOR YOUNG LEADERS"/>
    <s v="X"/>
    <n v="4"/>
    <s v="SHERIDAN ACADEMY FOR YOUNG LEADERS-4"/>
    <n v="2014"/>
    <n v="87"/>
    <n v="279.06900000000002"/>
    <n v="49"/>
    <n v="56.321840000000002"/>
    <n v="29"/>
    <n v="33.333329999999997"/>
    <n v="6"/>
    <n v="6.8965519999999998"/>
    <n v="3"/>
    <n v="3.4482759999999999"/>
    <n v="9"/>
    <n v="10.34483"/>
    <n v="119.15708533333333"/>
    <x v="138"/>
    <n v="20"/>
    <n v="24"/>
    <n v="0.19120458891013384"/>
    <m/>
    <m/>
    <m/>
    <m/>
    <x v="15"/>
    <m/>
  </r>
  <r>
    <s v="18K244"/>
    <s v="K244"/>
    <s v="P.S. 244 RICHARD R. GREEN"/>
    <s v="K"/>
    <n v="3"/>
    <s v="P.S. 244 RICHARD R. GREEN-3"/>
    <n v="2014"/>
    <n v="116"/>
    <n v="289.1207"/>
    <n v="47"/>
    <n v="40.517240000000001"/>
    <n v="50"/>
    <n v="43.103450000000002"/>
    <n v="18"/>
    <n v="15.517239999999999"/>
    <n v="1"/>
    <n v="0.86206899999999997"/>
    <n v="19"/>
    <n v="16.37931"/>
    <n v="125.57471133333333"/>
    <x v="86"/>
    <n v="20"/>
    <n v="24"/>
    <n v="0.19157088122605362"/>
    <m/>
    <m/>
    <m/>
    <m/>
    <x v="15"/>
    <m/>
  </r>
  <r>
    <s v="23K184"/>
    <s v="K184"/>
    <s v="P.S. 184 NEWPORT"/>
    <s v="K"/>
    <n v="5"/>
    <s v="P.S. 184 NEWPORT-5"/>
    <n v="2014"/>
    <n v="48"/>
    <n v="287.45830000000001"/>
    <n v="26"/>
    <n v="54.166670000000003"/>
    <n v="13"/>
    <n v="27.08333"/>
    <n v="7"/>
    <n v="14.58333"/>
    <n v="2"/>
    <n v="4.1666670000000003"/>
    <n v="9"/>
    <n v="18.75"/>
    <n v="122.91666066666667"/>
    <x v="86"/>
    <n v="20"/>
    <n v="24"/>
    <n v="0.19193857965451055"/>
    <m/>
    <m/>
    <m/>
    <m/>
    <x v="15"/>
    <m/>
  </r>
  <r>
    <s v="28Q055"/>
    <s v="Q055"/>
    <s v="P.S. 055 MAURE"/>
    <s v="Q"/>
    <n v="4"/>
    <s v="P.S. 055 MAURE-4"/>
    <n v="2014"/>
    <n v="68"/>
    <n v="296.41180000000003"/>
    <n v="21"/>
    <n v="30.882349999999999"/>
    <n v="28"/>
    <n v="41.176470000000002"/>
    <n v="16"/>
    <n v="23.529409999999999"/>
    <n v="3"/>
    <n v="4.4117649999999999"/>
    <n v="19"/>
    <n v="27.941179999999999"/>
    <n v="133.82352333333333"/>
    <x v="86"/>
    <n v="20"/>
    <n v="24"/>
    <n v="0.19230769230769232"/>
    <m/>
    <m/>
    <m/>
    <m/>
    <x v="15"/>
    <m/>
  </r>
  <r>
    <s v="08X062"/>
    <s v="X062"/>
    <s v="P.S. 062 INOCENSIO CASANOVA"/>
    <s v="X"/>
    <n v="4"/>
    <s v="P.S. 062 INOCENSIO CASANOVA-4"/>
    <n v="2014"/>
    <n v="90"/>
    <n v="283.56670000000003"/>
    <n v="37"/>
    <n v="41.111109999999996"/>
    <n v="44"/>
    <n v="48.888890000000004"/>
    <n v="8"/>
    <n v="8.8888890000000007"/>
    <n v="1"/>
    <n v="1.111111"/>
    <n v="9"/>
    <n v="10"/>
    <n v="123.33333366666666"/>
    <x v="138"/>
    <n v="21"/>
    <n v="23"/>
    <n v="0.19267822736030829"/>
    <m/>
    <m/>
    <m/>
    <m/>
    <x v="15"/>
    <m/>
  </r>
  <r>
    <s v="08X075"/>
    <s v="X075"/>
    <s v="P.S. 75 SCHOOL OF RESEARCH AND DISCOVERY"/>
    <s v="X"/>
    <n v="4"/>
    <s v="P.S. 75 SCHOOL OF RESEARCH AND DISCOVERY-4"/>
    <n v="2014"/>
    <n v="76"/>
    <n v="288.93419999999998"/>
    <n v="33"/>
    <n v="43.421050000000001"/>
    <n v="28"/>
    <n v="36.842109999999998"/>
    <n v="12"/>
    <n v="15.78947"/>
    <n v="3"/>
    <n v="3.947368"/>
    <n v="15"/>
    <n v="19.736840000000001"/>
    <n v="126.75438266666664"/>
    <x v="138"/>
    <n v="21"/>
    <n v="23"/>
    <n v="0.19305019305019305"/>
    <m/>
    <m/>
    <m/>
    <m/>
    <x v="15"/>
    <m/>
  </r>
  <r>
    <s v="12X057"/>
    <s v="X057"/>
    <s v="P.S. 057 CRESCENT"/>
    <s v="X"/>
    <n v="4"/>
    <s v="P.S. 057 CRESCENT-4"/>
    <n v="2014"/>
    <n v="70"/>
    <n v="285.54289999999997"/>
    <n v="34"/>
    <n v="48.571429999999999"/>
    <n v="24"/>
    <n v="34.285710000000002"/>
    <n v="10"/>
    <n v="14.28571"/>
    <n v="2"/>
    <n v="2.8571430000000002"/>
    <n v="12"/>
    <n v="17.142859999999999"/>
    <n v="123.80951266666666"/>
    <x v="138"/>
    <n v="22"/>
    <n v="23"/>
    <n v="0.19342359767891684"/>
    <m/>
    <m/>
    <m/>
    <m/>
    <x v="15"/>
    <m/>
  </r>
  <r>
    <s v="06M152"/>
    <s v="M152"/>
    <s v="P.S. 152 DYCKMAN VALLEY"/>
    <s v="M"/>
    <n v="5"/>
    <s v="P.S. 152 DYCKMAN VALLEY-5"/>
    <n v="2014"/>
    <n v="89"/>
    <n v="275.39330000000001"/>
    <n v="53"/>
    <n v="59.550559999999997"/>
    <n v="27"/>
    <n v="30.33708"/>
    <n v="9"/>
    <n v="10.112360000000001"/>
    <n v="0"/>
    <n v="0"/>
    <n v="9"/>
    <n v="10.112360000000001"/>
    <n v="116.85393333333333"/>
    <x v="145"/>
    <n v="19"/>
    <n v="24"/>
    <n v="0.19379844961240311"/>
    <m/>
    <m/>
    <m/>
    <m/>
    <x v="15"/>
    <m/>
  </r>
  <r>
    <s v="17K091"/>
    <s v="K091"/>
    <s v="P.S. 091 THE ALBANY AVENUE SCHOOL"/>
    <s v="K"/>
    <n v="4"/>
    <s v="P.S. 091 THE ALBANY AVENUE SCHOOL-4"/>
    <n v="2014"/>
    <n v="73"/>
    <n v="276.6986"/>
    <n v="42"/>
    <n v="57.53425"/>
    <n v="21"/>
    <n v="28.767119999999998"/>
    <n v="8"/>
    <n v="10.9589"/>
    <n v="2"/>
    <n v="2.7397260000000001"/>
    <n v="10"/>
    <n v="13.69863"/>
    <n v="119.63469533333333"/>
    <x v="145"/>
    <n v="19"/>
    <n v="24"/>
    <n v="0.1941747572815534"/>
    <m/>
    <m/>
    <m/>
    <m/>
    <x v="15"/>
    <m/>
  </r>
  <r>
    <s v="20K310"/>
    <s v="K310"/>
    <s v="P.S. 310"/>
    <s v="K"/>
    <n v="4"/>
    <s v="P.S. 310-4"/>
    <n v="2014"/>
    <n v="21"/>
    <n v="300.38099999999997"/>
    <n v="4"/>
    <n v="19.047619999999998"/>
    <n v="12"/>
    <n v="57.142859999999999"/>
    <n v="5"/>
    <n v="23.809519999999999"/>
    <n v="0"/>
    <n v="0"/>
    <n v="5"/>
    <n v="23.809519999999999"/>
    <n v="134.92063333333331"/>
    <x v="145"/>
    <n v="19"/>
    <n v="24"/>
    <n v="0.19455252918287938"/>
    <m/>
    <m/>
    <m/>
    <m/>
    <x v="15"/>
    <m/>
  </r>
  <r>
    <s v="21K121"/>
    <s v="K121"/>
    <s v="P.S. 121 NELSON A. ROCKEFELLER"/>
    <s v="K"/>
    <n v="3"/>
    <s v="P.S. 121 NELSON A. ROCKEFELLER-3"/>
    <n v="2014"/>
    <n v="38"/>
    <n v="306.26319999999998"/>
    <n v="12"/>
    <n v="31.578949999999999"/>
    <n v="11"/>
    <n v="28.947369999999999"/>
    <n v="15"/>
    <n v="39.473680000000002"/>
    <n v="0"/>
    <n v="0"/>
    <n v="15"/>
    <n v="39.473680000000002"/>
    <n v="135.96491"/>
    <x v="145"/>
    <n v="19"/>
    <n v="24"/>
    <n v="0.19493177387914229"/>
    <m/>
    <m/>
    <m/>
    <m/>
    <x v="15"/>
    <m/>
  </r>
  <r>
    <s v="18K219"/>
    <s v="K219"/>
    <s v="P.S. 219 KENNEDY-KING"/>
    <s v="K"/>
    <n v="3"/>
    <s v="P.S. 219 KENNEDY-KING-3"/>
    <n v="2014"/>
    <n v="88"/>
    <n v="280.22730000000001"/>
    <n v="50"/>
    <n v="56.818179999999998"/>
    <n v="30"/>
    <n v="34.090910000000001"/>
    <n v="8"/>
    <n v="9.0909089999999999"/>
    <n v="0"/>
    <n v="0"/>
    <n v="8"/>
    <n v="9.0909089999999999"/>
    <n v="117.42424166666667"/>
    <x v="150"/>
    <n v="19"/>
    <n v="24"/>
    <n v="0.1953125"/>
    <m/>
    <m/>
    <m/>
    <m/>
    <x v="17"/>
    <m/>
  </r>
  <r>
    <s v="04M182"/>
    <s v="M182"/>
    <s v="THE BILINGUAL BICULTURAL SCHOOL"/>
    <s v="M"/>
    <n v="5"/>
    <s v="THE BILINGUAL BICULTURAL SCHOOL-5"/>
    <n v="2014"/>
    <n v="62"/>
    <n v="309.93549999999999"/>
    <n v="14"/>
    <n v="22.580649999999999"/>
    <n v="28"/>
    <n v="45.161290000000001"/>
    <n v="11"/>
    <n v="17.74194"/>
    <n v="9"/>
    <n v="14.51613"/>
    <n v="20"/>
    <n v="32.25806"/>
    <n v="141.39786333333333"/>
    <x v="104"/>
    <n v="16"/>
    <n v="24"/>
    <n v="0.19569471624266144"/>
    <m/>
    <m/>
    <m/>
    <m/>
    <x v="17"/>
    <m/>
  </r>
  <r>
    <s v="12X300"/>
    <s v="X300"/>
    <s v="THE SCHOOL OF SCIENCE AND APPLIED LEARNING"/>
    <s v="X"/>
    <n v="3"/>
    <s v="THE SCHOOL OF SCIENCE AND APPLIED LEARNING-3"/>
    <n v="2014"/>
    <n v="90"/>
    <n v="278.15559999999999"/>
    <n v="53"/>
    <n v="58.888890000000004"/>
    <n v="29"/>
    <n v="32.22222"/>
    <n v="7"/>
    <n v="7.7777779999999996"/>
    <n v="1"/>
    <n v="1.111111"/>
    <n v="8"/>
    <n v="8.8888890000000007"/>
    <n v="117.03703533333334"/>
    <x v="138"/>
    <n v="22"/>
    <n v="23"/>
    <n v="0.19607843137254902"/>
    <m/>
    <m/>
    <m/>
    <m/>
    <x v="15"/>
    <m/>
  </r>
  <r>
    <s v="18K233"/>
    <s v="K233"/>
    <s v="P.S. 233 LANGSTON HUGHES"/>
    <s v="K"/>
    <n v="5"/>
    <s v="P.S. 233 LANGSTON HUGHES-5"/>
    <n v="2014"/>
    <n v="74"/>
    <n v="292.60809999999998"/>
    <n v="32"/>
    <n v="43.24324"/>
    <n v="25"/>
    <n v="33.78378"/>
    <n v="11"/>
    <n v="14.86486"/>
    <n v="6"/>
    <n v="8.1081079999999996"/>
    <n v="17"/>
    <n v="22.97297"/>
    <n v="129.27926266666665"/>
    <x v="104"/>
    <n v="18"/>
    <n v="24"/>
    <n v="0.19646365422396855"/>
    <m/>
    <m/>
    <m/>
    <m/>
    <x v="17"/>
    <m/>
  </r>
  <r>
    <s v="21K329"/>
    <s v="K329"/>
    <s v="P.S. 329 SURFSIDE"/>
    <s v="K"/>
    <n v="4"/>
    <s v="P.S. 329 SURFSIDE-4"/>
    <n v="2014"/>
    <n v="65"/>
    <n v="290.58460000000002"/>
    <n v="25"/>
    <n v="38.461539999999999"/>
    <n v="30"/>
    <n v="46.153849999999998"/>
    <n v="9"/>
    <n v="13.84615"/>
    <n v="1"/>
    <n v="1.538462"/>
    <n v="10"/>
    <n v="15.38462"/>
    <n v="126.15384733333333"/>
    <x v="104"/>
    <n v="19"/>
    <n v="24"/>
    <n v="0.19685039370078738"/>
    <m/>
    <m/>
    <m/>
    <m/>
    <x v="17"/>
    <m/>
  </r>
  <r>
    <s v="29Q034"/>
    <s v="Q034"/>
    <s v="P.S. 034 JOHN HARVARD"/>
    <s v="Q"/>
    <n v="3"/>
    <s v="P.S. 034 JOHN HARVARD-3"/>
    <n v="2014"/>
    <n v="82"/>
    <n v="292.8415"/>
    <n v="38"/>
    <n v="46.341459999999998"/>
    <n v="25"/>
    <n v="30.4878"/>
    <n v="14"/>
    <n v="17.073170000000001"/>
    <n v="5"/>
    <n v="6.0975609999999998"/>
    <n v="19"/>
    <n v="23.170729999999999"/>
    <n v="127.64226533333334"/>
    <x v="104"/>
    <n v="13"/>
    <n v="24"/>
    <n v="0.19723865877712032"/>
    <m/>
    <m/>
    <m/>
    <m/>
    <x v="17"/>
    <m/>
  </r>
  <r>
    <s v="19K158"/>
    <s v="K158"/>
    <s v="P.S. 158 WARWICK"/>
    <s v="K"/>
    <n v="5"/>
    <s v="P.S. 158 WARWICK-5"/>
    <n v="2014"/>
    <n v="75"/>
    <n v="276.7867"/>
    <n v="49"/>
    <n v="65.333330000000004"/>
    <n v="22"/>
    <n v="29.33333"/>
    <n v="3"/>
    <n v="4"/>
    <n v="1"/>
    <n v="1.3333330000000001"/>
    <n v="4"/>
    <n v="5.3333329999999997"/>
    <n v="113.77776933333334"/>
    <x v="122"/>
    <n v="19"/>
    <n v="24"/>
    <n v="0.19762845849802371"/>
    <m/>
    <m/>
    <m/>
    <m/>
    <x v="17"/>
    <m/>
  </r>
  <r>
    <s v="13K093"/>
    <s v="K093"/>
    <s v="P.S. 093 WILLIAM H. PRESCOTT"/>
    <s v="K"/>
    <n v="5"/>
    <s v="P.S. 093 WILLIAM H. PRESCOTT-5"/>
    <n v="2014"/>
    <n v="48"/>
    <n v="294.22919999999999"/>
    <n v="19"/>
    <n v="39.583329999999997"/>
    <n v="14"/>
    <n v="29.16667"/>
    <n v="13"/>
    <n v="27.08333"/>
    <n v="2"/>
    <n v="4.1666670000000003"/>
    <n v="15"/>
    <n v="31.25"/>
    <n v="131.94444066666665"/>
    <x v="151"/>
    <n v="17"/>
    <n v="24"/>
    <n v="0.19801980198019803"/>
    <m/>
    <m/>
    <m/>
    <m/>
    <x v="17"/>
    <m/>
  </r>
  <r>
    <s v="03M165"/>
    <s v="M165"/>
    <s v="P.S. 165 ROBERT E. SIMON"/>
    <s v="M"/>
    <n v="4"/>
    <s v="P.S. 165 ROBERT E. SIMON-4"/>
    <n v="2014"/>
    <n v="84"/>
    <n v="291.19049999999999"/>
    <n v="29"/>
    <n v="34.523809999999997"/>
    <n v="34"/>
    <n v="40.476190000000003"/>
    <n v="19"/>
    <n v="22.619050000000001"/>
    <n v="2"/>
    <n v="2.3809520000000002"/>
    <n v="21"/>
    <n v="25"/>
    <n v="130.952384"/>
    <x v="152"/>
    <n v="17"/>
    <n v="24"/>
    <n v="0.1984126984126984"/>
    <m/>
    <m/>
    <m/>
    <m/>
    <x v="20"/>
    <m/>
  </r>
  <r>
    <s v="01M064"/>
    <s v="M064"/>
    <s v="P.S. 064 ROBERT SIMON"/>
    <s v="M"/>
    <n v="4"/>
    <s v="P.S. 064 ROBERT SIMON-4"/>
    <n v="2014"/>
    <n v="32"/>
    <n v="283.84379999999999"/>
    <n v="15"/>
    <n v="46.875"/>
    <n v="13"/>
    <n v="40.625"/>
    <n v="4"/>
    <n v="12.5"/>
    <n v="0"/>
    <n v="0"/>
    <n v="4"/>
    <n v="12.5"/>
    <n v="121.87499999999999"/>
    <x v="103"/>
    <n v="23"/>
    <n v="23"/>
    <n v="0.19880715705765406"/>
    <e v="#N/A"/>
    <m/>
    <m/>
    <m/>
    <x v="16"/>
    <m/>
  </r>
  <r>
    <s v="01M110"/>
    <s v="M110"/>
    <s v="P.S. 110 FLORENCE NIGHTINGALE"/>
    <s v="M"/>
    <n v="3"/>
    <s v="P.S. 110 FLORENCE NIGHTINGALE-3"/>
    <n v="2014"/>
    <n v="69"/>
    <n v="307.9855"/>
    <n v="23"/>
    <n v="33.333329999999997"/>
    <n v="12"/>
    <n v="17.391300000000001"/>
    <n v="32"/>
    <n v="46.376809999999999"/>
    <n v="2"/>
    <n v="2.8985509999999999"/>
    <n v="34"/>
    <n v="49.275359999999999"/>
    <n v="139.61351533333331"/>
    <x v="103"/>
    <n v="23"/>
    <n v="23"/>
    <n v="0.19920318725099601"/>
    <e v="#N/A"/>
    <m/>
    <m/>
    <m/>
    <x v="16"/>
    <m/>
  </r>
  <r>
    <s v="02M111"/>
    <s v="M111"/>
    <s v="P.S. 111 ADOLPH S. OCHS"/>
    <s v="M"/>
    <n v="4"/>
    <s v="P.S. 111 ADOLPH S. OCHS-4"/>
    <n v="2014"/>
    <n v="45"/>
    <n v="291.31110000000001"/>
    <n v="14"/>
    <n v="31.11111"/>
    <n v="20"/>
    <n v="44.44444"/>
    <n v="8"/>
    <n v="17.77778"/>
    <n v="3"/>
    <n v="6.6666670000000003"/>
    <n v="11"/>
    <n v="24.44444"/>
    <n v="133.33333066666665"/>
    <x v="103"/>
    <n v="23"/>
    <n v="23"/>
    <n v="0.19960079840319359"/>
    <e v="#N/A"/>
    <m/>
    <m/>
    <m/>
    <x v="16"/>
    <m/>
  </r>
  <r>
    <s v="02M111"/>
    <s v="M111"/>
    <s v="P.S. 111 ADOLPH S. OCHS"/>
    <s v="M"/>
    <n v="5"/>
    <s v="P.S. 111 ADOLPH S. OCHS-5"/>
    <n v="2014"/>
    <n v="42"/>
    <n v="300.88099999999997"/>
    <n v="16"/>
    <n v="38.095239999999997"/>
    <n v="12"/>
    <n v="28.571429999999999"/>
    <n v="7"/>
    <n v="16.66667"/>
    <n v="7"/>
    <n v="16.66667"/>
    <n v="14"/>
    <n v="33.333329999999997"/>
    <n v="137.30160333333333"/>
    <x v="103"/>
    <n v="23"/>
    <n v="23"/>
    <n v="0.2"/>
    <e v="#N/A"/>
    <m/>
    <m/>
    <m/>
    <x v="16"/>
    <m/>
  </r>
  <r>
    <s v="02M198"/>
    <s v="M198"/>
    <s v="P.S. 198 ISADOR E. IDA STRAUS"/>
    <s v="M"/>
    <n v="5"/>
    <s v="P.S. 198 ISADOR E. IDA STRAUS-5"/>
    <n v="2014"/>
    <n v="74"/>
    <n v="291.79730000000001"/>
    <n v="32"/>
    <n v="43.24324"/>
    <n v="31"/>
    <n v="41.891889999999997"/>
    <n v="8"/>
    <n v="10.81081"/>
    <n v="3"/>
    <n v="4.0540539999999998"/>
    <n v="11"/>
    <n v="14.86486"/>
    <n v="125.225218"/>
    <x v="103"/>
    <n v="23"/>
    <n v="23"/>
    <n v="0.20040080160320639"/>
    <e v="#N/A"/>
    <m/>
    <m/>
    <m/>
    <x v="16"/>
    <m/>
  </r>
  <r>
    <s v="03M149"/>
    <s v="M149"/>
    <s v="P.S. 149 SOJOURNER TRUTH"/>
    <s v="M"/>
    <n v="3"/>
    <s v="P.S. 149 SOJOURNER TRUTH-3"/>
    <n v="2014"/>
    <n v="34"/>
    <n v="280.61759999999998"/>
    <n v="20"/>
    <n v="58.823529999999998"/>
    <n v="8"/>
    <n v="23.529409999999999"/>
    <n v="5"/>
    <n v="14.705880000000001"/>
    <n v="1"/>
    <n v="2.941176"/>
    <n v="6"/>
    <n v="17.64706"/>
    <n v="120.58822866666667"/>
    <x v="103"/>
    <n v="23"/>
    <n v="23"/>
    <n v="0.20080321285140559"/>
    <e v="#N/A"/>
    <m/>
    <m/>
    <m/>
    <x v="16"/>
    <m/>
  </r>
  <r>
    <s v="03M180"/>
    <s v="M180"/>
    <s v="P.S. 180 HUGO NEWMAN"/>
    <s v="M"/>
    <n v="4"/>
    <s v="P.S. 180 HUGO NEWMAN-4"/>
    <n v="2014"/>
    <n v="62"/>
    <n v="308.74189999999999"/>
    <n v="14"/>
    <n v="22.580649999999999"/>
    <n v="25"/>
    <n v="40.322580000000002"/>
    <n v="12"/>
    <n v="19.354839999999999"/>
    <n v="11"/>
    <n v="17.74194"/>
    <n v="23"/>
    <n v="37.096769999999999"/>
    <n v="144.08603666666664"/>
    <x v="103"/>
    <n v="23"/>
    <n v="23"/>
    <n v="0.2012072434607646"/>
    <e v="#N/A"/>
    <m/>
    <m/>
    <m/>
    <x v="16"/>
    <m/>
  </r>
  <r>
    <s v="04M037"/>
    <s v="M037"/>
    <s v="RIVER EAST ELEMENTARY"/>
    <s v="M"/>
    <n v="3"/>
    <s v="RIVER EAST ELEMENTARY-3"/>
    <n v="2014"/>
    <n v="26"/>
    <n v="292.80770000000001"/>
    <n v="9"/>
    <n v="34.615380000000002"/>
    <n v="12"/>
    <n v="46.153849999999998"/>
    <n v="5"/>
    <n v="19.23077"/>
    <n v="0"/>
    <n v="0"/>
    <n v="5"/>
    <n v="19.23077"/>
    <n v="128.20513"/>
    <x v="103"/>
    <n v="23"/>
    <n v="23"/>
    <n v="0.20161290322580644"/>
    <e v="#N/A"/>
    <m/>
    <m/>
    <m/>
    <x v="16"/>
    <m/>
  </r>
  <r>
    <s v="04M038"/>
    <s v="M038"/>
    <s v="P.S. 38 ROBERTO CLEMENTE"/>
    <s v="M"/>
    <n v="4"/>
    <s v="P.S. 38 ROBERTO CLEMENTE-4"/>
    <n v="2014"/>
    <n v="42"/>
    <n v="274.16669999999999"/>
    <n v="27"/>
    <n v="64.285709999999995"/>
    <n v="12"/>
    <n v="28.571429999999999"/>
    <n v="3"/>
    <n v="7.1428570000000002"/>
    <n v="0"/>
    <n v="0"/>
    <n v="3"/>
    <n v="7.1428570000000002"/>
    <n v="114.28571166666666"/>
    <x v="103"/>
    <n v="23"/>
    <n v="23"/>
    <n v="0.20202020202020202"/>
    <e v="#N/A"/>
    <m/>
    <m/>
    <m/>
    <x v="16"/>
    <m/>
  </r>
  <r>
    <s v="04M102"/>
    <s v="M102"/>
    <s v="P.S. 102 JACQUES CARTIER"/>
    <s v="M"/>
    <n v="4"/>
    <s v="P.S. 102 JACQUES CARTIER-4"/>
    <n v="2014"/>
    <n v="37"/>
    <n v="275.29730000000001"/>
    <n v="23"/>
    <n v="62.16216"/>
    <n v="13"/>
    <n v="35.13514"/>
    <n v="1"/>
    <n v="2.7027030000000001"/>
    <n v="0"/>
    <n v="0"/>
    <n v="1"/>
    <n v="2.7027030000000001"/>
    <n v="113.51351833333332"/>
    <x v="103"/>
    <n v="23"/>
    <n v="23"/>
    <n v="0.20242914979757085"/>
    <e v="#N/A"/>
    <m/>
    <m/>
    <m/>
    <x v="16"/>
    <m/>
  </r>
  <r>
    <s v="04M108"/>
    <s v="M108"/>
    <s v="P.S. 108 ASSEMBLYMAN ANGELO DEL TORO EDUCATIONAL COMPLEX"/>
    <s v="M"/>
    <n v="4"/>
    <s v="P.S. 108 ASSEMBLYMAN ANGELO DEL TORO EDUCATIONAL COMPLEX-4"/>
    <n v="2014"/>
    <n v="58"/>
    <n v="284.4828"/>
    <n v="29"/>
    <n v="50"/>
    <n v="26"/>
    <n v="44.827590000000001"/>
    <n v="2"/>
    <n v="3.4482759999999999"/>
    <n v="1"/>
    <n v="1.7241379999999999"/>
    <n v="3"/>
    <n v="5.1724139999999998"/>
    <n v="118.96552266666666"/>
    <x v="103"/>
    <n v="23"/>
    <n v="23"/>
    <n v="0.20283975659229209"/>
    <e v="#N/A"/>
    <m/>
    <m/>
    <m/>
    <x v="16"/>
    <m/>
  </r>
  <r>
    <s v="04M375"/>
    <s v="M375"/>
    <s v="MOSAIC PREPARATORY ACADEMY"/>
    <s v="M"/>
    <n v="4"/>
    <s v="MOSAIC PREPARATORY ACADEMY-4"/>
    <n v="2014"/>
    <n v="55"/>
    <n v="268.85449999999997"/>
    <n v="37"/>
    <n v="67.272729999999996"/>
    <n v="13"/>
    <n v="23.63636"/>
    <n v="5"/>
    <n v="9.0909089999999999"/>
    <n v="0"/>
    <n v="0"/>
    <n v="5"/>
    <n v="9.0909089999999999"/>
    <n v="113.93939166666667"/>
    <x v="103"/>
    <n v="23"/>
    <n v="23"/>
    <n v="0.20325203252032523"/>
    <e v="#N/A"/>
    <m/>
    <m/>
    <m/>
    <x v="16"/>
    <m/>
  </r>
  <r>
    <s v="04M964"/>
    <s v="M964"/>
    <s v="CENTRAL PARK EAST II"/>
    <s v="M"/>
    <n v="3"/>
    <s v="CENTRAL PARK EAST II-3"/>
    <n v="2014"/>
    <n v="37"/>
    <n v="311.97300000000001"/>
    <n v="5"/>
    <n v="13.51351"/>
    <n v="14"/>
    <n v="37.83784"/>
    <n v="16"/>
    <n v="43.24324"/>
    <n v="2"/>
    <n v="5.405405"/>
    <n v="18"/>
    <n v="48.648650000000004"/>
    <n v="146.84683999999999"/>
    <x v="103"/>
    <n v="23"/>
    <n v="23"/>
    <n v="0.20366598778004072"/>
    <e v="#N/A"/>
    <m/>
    <m/>
    <m/>
    <x v="16"/>
    <m/>
  </r>
  <r>
    <s v="05M194"/>
    <s v="M194"/>
    <s v="P.S. 194 COUNTEE CULLEN"/>
    <s v="M"/>
    <n v="4"/>
    <s v="P.S. 194 COUNTEE CULLEN-4"/>
    <n v="2014"/>
    <n v="29"/>
    <n v="264"/>
    <n v="20"/>
    <n v="68.965519999999998"/>
    <n v="9"/>
    <n v="31.034479999999999"/>
    <n v="0"/>
    <n v="0"/>
    <n v="0"/>
    <n v="0"/>
    <n v="0"/>
    <n v="0"/>
    <n v="110.34482666666666"/>
    <x v="103"/>
    <n v="23"/>
    <n v="23"/>
    <n v="0.20408163265306123"/>
    <e v="#N/A"/>
    <m/>
    <m/>
    <m/>
    <x v="16"/>
    <m/>
  </r>
  <r>
    <s v="05M197"/>
    <s v="M197"/>
    <s v="P.S. 197 JOHN B. RUSSWURM"/>
    <s v="M"/>
    <n v="3"/>
    <s v="P.S. 197 JOHN B. RUSSWURM-3"/>
    <n v="2014"/>
    <n v="37"/>
    <n v="283.21620000000001"/>
    <n v="16"/>
    <n v="43.24324"/>
    <n v="14"/>
    <n v="37.83784"/>
    <n v="7"/>
    <n v="18.91892"/>
    <n v="0"/>
    <n v="0"/>
    <n v="7"/>
    <n v="18.91892"/>
    <n v="125.22522666666666"/>
    <x v="103"/>
    <n v="23"/>
    <n v="23"/>
    <n v="0.20449897750511251"/>
    <e v="#N/A"/>
    <m/>
    <m/>
    <m/>
    <x v="16"/>
    <m/>
  </r>
  <r>
    <s v="05M318"/>
    <s v="M318"/>
    <s v="THURGOOD MARSHALL ACADEMY LOWER SCHOOL"/>
    <s v="M"/>
    <n v="4"/>
    <s v="THURGOOD MARSHALL ACADEMY LOWER SCHOOL-4"/>
    <n v="2014"/>
    <n v="35"/>
    <n v="311.88569999999999"/>
    <n v="3"/>
    <n v="8.5714290000000002"/>
    <n v="15"/>
    <n v="42.857140000000001"/>
    <n v="14"/>
    <n v="40"/>
    <n v="3"/>
    <n v="8.5714290000000002"/>
    <n v="17"/>
    <n v="48.571429999999999"/>
    <n v="149.52380699999998"/>
    <x v="103"/>
    <n v="23"/>
    <n v="23"/>
    <n v="0.20491803278688525"/>
    <e v="#N/A"/>
    <m/>
    <m/>
    <m/>
    <x v="16"/>
    <m/>
  </r>
  <r>
    <s v="06M210"/>
    <s v="M210"/>
    <s v="P.S./I.S. 210 - TWENTY-FIRST CENTURY ACADEMY FOR COMMUNITY LEADERSHIP"/>
    <s v="M"/>
    <n v="4"/>
    <s v="P.S./I.S. 210 - TWENTY-FIRST CENTURY ACADEMY FOR COMMUNITY LEADERSHIP-4"/>
    <n v="2014"/>
    <n v="44"/>
    <n v="292.75"/>
    <n v="17"/>
    <n v="38.636360000000003"/>
    <n v="18"/>
    <n v="40.909089999999999"/>
    <n v="7"/>
    <n v="15.909090000000001"/>
    <n v="2"/>
    <n v="4.5454549999999996"/>
    <n v="9"/>
    <n v="20.454550000000001"/>
    <n v="128.78787333333335"/>
    <x v="103"/>
    <n v="23"/>
    <n v="23"/>
    <n v="0.20533880903490762"/>
    <e v="#N/A"/>
    <m/>
    <m/>
    <m/>
    <x v="16"/>
    <m/>
  </r>
  <r>
    <s v="06M314"/>
    <s v="M314"/>
    <s v="MUSCOTA"/>
    <s v="M"/>
    <n v="4"/>
    <s v="MUSCOTA-4"/>
    <n v="2014"/>
    <n v="38"/>
    <n v="307.02629999999999"/>
    <n v="7"/>
    <n v="18.421050000000001"/>
    <n v="15"/>
    <n v="39.473680000000002"/>
    <n v="12"/>
    <n v="31.578949999999999"/>
    <n v="4"/>
    <n v="10.52632"/>
    <n v="16"/>
    <n v="42.105260000000001"/>
    <n v="144.73684666666668"/>
    <x v="103"/>
    <n v="23"/>
    <n v="23"/>
    <n v="0.20576131687242799"/>
    <e v="#N/A"/>
    <m/>
    <m/>
    <m/>
    <x v="16"/>
    <m/>
  </r>
  <r>
    <s v="09X073"/>
    <s v="X073"/>
    <s v="P.S. 073 BRONX"/>
    <s v="X"/>
    <n v="4"/>
    <s v="P.S. 073 BRONX-4"/>
    <n v="2014"/>
    <n v="128"/>
    <n v="278.64060000000001"/>
    <n v="72"/>
    <n v="56.25"/>
    <n v="46"/>
    <n v="35.9375"/>
    <n v="8"/>
    <n v="6.25"/>
    <n v="2"/>
    <n v="1.5625"/>
    <n v="10"/>
    <n v="7.8125"/>
    <n v="117.70833333333333"/>
    <x v="139"/>
    <n v="21"/>
    <n v="24"/>
    <n v="0.2061855670103093"/>
    <m/>
    <m/>
    <m/>
    <m/>
    <x v="15"/>
    <m/>
  </r>
  <r>
    <s v="09X011"/>
    <s v="X011"/>
    <s v="P.S. 011 HIGHBRIDGE"/>
    <s v="X"/>
    <n v="3"/>
    <s v="P.S. 011 HIGHBRIDGE-3"/>
    <n v="2014"/>
    <n v="126"/>
    <n v="288.80160000000001"/>
    <n v="56"/>
    <n v="44.44444"/>
    <n v="51"/>
    <n v="40.476190000000003"/>
    <n v="18"/>
    <n v="14.28571"/>
    <n v="1"/>
    <n v="0.793651"/>
    <n v="19"/>
    <n v="15.079370000000001"/>
    <n v="123.809512"/>
    <x v="139"/>
    <n v="21"/>
    <n v="23"/>
    <n v="0.20661157024793389"/>
    <m/>
    <m/>
    <m/>
    <m/>
    <x v="15"/>
    <m/>
  </r>
  <r>
    <s v="09X070"/>
    <s v="X070"/>
    <s v="P.S. 070 MAX SCHOENFELD"/>
    <s v="X"/>
    <n v="5"/>
    <s v="P.S. 070 MAX SCHOENFELD-5"/>
    <n v="2014"/>
    <n v="216"/>
    <n v="275.50459999999998"/>
    <n v="136"/>
    <n v="62.962960000000002"/>
    <n v="58"/>
    <n v="26.851849999999999"/>
    <n v="18"/>
    <n v="8.3333329999999997"/>
    <n v="4"/>
    <n v="1.8518520000000001"/>
    <n v="22"/>
    <n v="10.18519"/>
    <n v="116.35801899999998"/>
    <x v="153"/>
    <n v="19"/>
    <n v="26"/>
    <n v="0.20703933747412009"/>
    <m/>
    <m/>
    <m/>
    <m/>
    <x v="15"/>
    <m/>
  </r>
  <r>
    <s v="10X056"/>
    <s v="X056"/>
    <s v="P.S. 056 NORWOOD HEIGHTS"/>
    <s v="X"/>
    <n v="3"/>
    <s v="P.S. 056 NORWOOD HEIGHTS-3"/>
    <n v="2014"/>
    <n v="127"/>
    <n v="306.01569999999998"/>
    <n v="36"/>
    <n v="28.34646"/>
    <n v="41"/>
    <n v="32.283459999999998"/>
    <n v="42"/>
    <n v="33.070869999999999"/>
    <n v="8"/>
    <n v="6.299213"/>
    <n v="50"/>
    <n v="39.370080000000002"/>
    <n v="139.10761599999998"/>
    <x v="86"/>
    <n v="19"/>
    <n v="31"/>
    <n v="0.2074688796680498"/>
    <m/>
    <m/>
    <m/>
    <m/>
    <x v="15"/>
    <m/>
  </r>
  <r>
    <s v="13K256"/>
    <s v="K256"/>
    <s v="P.S. 256 BENJAMIN BANNEKER"/>
    <s v="K"/>
    <n v="4"/>
    <s v="P.S. 256 BENJAMIN BANNEKER-4"/>
    <n v="2014"/>
    <n v="49"/>
    <n v="290.61219999999997"/>
    <n v="15"/>
    <n v="30.61224"/>
    <n v="23"/>
    <n v="46.938780000000001"/>
    <n v="10"/>
    <n v="20.408159999999999"/>
    <n v="1"/>
    <n v="2.040816"/>
    <n v="11"/>
    <n v="22.448979999999999"/>
    <n v="131.29251200000002"/>
    <x v="103"/>
    <n v="23"/>
    <n v="23"/>
    <n v="0"/>
    <e v="#N/A"/>
    <m/>
    <m/>
    <m/>
    <x v="16"/>
    <m/>
  </r>
  <r>
    <s v="13K287"/>
    <s v="K287"/>
    <s v="P.S. 287 BAILEY K. ASHFORD"/>
    <s v="K"/>
    <n v="5"/>
    <s v="P.S. 287 BAILEY K. ASHFORD-5"/>
    <n v="2014"/>
    <n v="28"/>
    <n v="270.82139999999998"/>
    <n v="18"/>
    <n v="64.285709999999995"/>
    <n v="7"/>
    <n v="25"/>
    <n v="3"/>
    <n v="10.71429"/>
    <n v="0"/>
    <n v="0"/>
    <n v="3"/>
    <n v="10.71429"/>
    <n v="115.47619333333333"/>
    <x v="103"/>
    <n v="23"/>
    <n v="23"/>
    <n v="0"/>
    <e v="#N/A"/>
    <m/>
    <m/>
    <m/>
    <x v="16"/>
    <m/>
  </r>
  <r>
    <s v="14K059"/>
    <s v="K059"/>
    <s v="P.S. 059 WILLIAM FLOYD"/>
    <s v="K"/>
    <n v="5"/>
    <s v="P.S. 059 WILLIAM FLOYD-5"/>
    <n v="2014"/>
    <n v="43"/>
    <n v="277.55810000000002"/>
    <n v="27"/>
    <n v="62.790700000000001"/>
    <n v="10"/>
    <n v="23.25581"/>
    <n v="4"/>
    <n v="9.3023260000000008"/>
    <n v="2"/>
    <n v="4.6511630000000004"/>
    <n v="6"/>
    <n v="13.95349"/>
    <n v="118.60464933333333"/>
    <x v="103"/>
    <n v="23"/>
    <n v="23"/>
    <n v="0"/>
    <e v="#N/A"/>
    <m/>
    <m/>
    <m/>
    <x v="16"/>
    <m/>
  </r>
  <r>
    <s v="15K295"/>
    <s v="K295"/>
    <s v="P.S. 295"/>
    <s v="K"/>
    <n v="3"/>
    <s v="P.S. 295-3"/>
    <n v="2014"/>
    <n v="66"/>
    <n v="304.0455"/>
    <n v="20"/>
    <n v="30.30303"/>
    <n v="23"/>
    <n v="34.848480000000002"/>
    <n v="19"/>
    <n v="28.787880000000001"/>
    <n v="4"/>
    <n v="6.0606059999999999"/>
    <n v="23"/>
    <n v="34.848480000000002"/>
    <n v="136.86868200000001"/>
    <x v="103"/>
    <n v="23"/>
    <n v="23"/>
    <n v="0"/>
    <e v="#N/A"/>
    <m/>
    <m/>
    <m/>
    <x v="16"/>
    <m/>
  </r>
  <r>
    <s v="16K308"/>
    <s v="K308"/>
    <s v="P.S. 308 CLARA CARDWELL"/>
    <s v="K"/>
    <n v="3"/>
    <s v="P.S. 308 CLARA CARDWELL-3"/>
    <n v="2014"/>
    <n v="31"/>
    <n v="271.48390000000001"/>
    <n v="21"/>
    <n v="67.74194"/>
    <n v="5"/>
    <n v="16.12903"/>
    <n v="5"/>
    <n v="16.12903"/>
    <n v="0"/>
    <n v="0"/>
    <n v="5"/>
    <n v="16.12903"/>
    <n v="116.12902999999999"/>
    <x v="103"/>
    <n v="23"/>
    <n v="23"/>
    <n v="0"/>
    <e v="#N/A"/>
    <m/>
    <m/>
    <m/>
    <x v="16"/>
    <m/>
  </r>
  <r>
    <s v="16K636"/>
    <s v="K636"/>
    <s v="YOUNG SCHOLARS' ACADEMY FOR DISCOVERY AND EXPLORATION"/>
    <s v="K"/>
    <n v="3"/>
    <s v="YOUNG SCHOLARS' ACADEMY FOR DISCOVERY AND EXPLORATION-3"/>
    <n v="2014"/>
    <n v="26"/>
    <n v="303.5"/>
    <n v="6"/>
    <n v="23.076920000000001"/>
    <n v="12"/>
    <n v="46.153849999999998"/>
    <n v="7"/>
    <n v="26.923079999999999"/>
    <n v="1"/>
    <n v="3.8461539999999999"/>
    <n v="8"/>
    <n v="30.76923"/>
    <n v="137.17949466666667"/>
    <x v="103"/>
    <n v="23"/>
    <n v="23"/>
    <n v="0"/>
    <e v="#N/A"/>
    <m/>
    <m/>
    <m/>
    <x v="16"/>
    <m/>
  </r>
  <r>
    <s v="17K161"/>
    <s v="K161"/>
    <s v="P.S. 161 THE CROWN"/>
    <s v="K"/>
    <n v="5"/>
    <s v="P.S. 161 THE CROWN-5"/>
    <n v="2014"/>
    <n v="108"/>
    <n v="292.6574"/>
    <n v="44"/>
    <n v="40.740740000000002"/>
    <n v="46"/>
    <n v="42.592590000000001"/>
    <n v="10"/>
    <n v="9.2592590000000001"/>
    <n v="8"/>
    <n v="7.4074070000000001"/>
    <n v="18"/>
    <n v="16.66667"/>
    <n v="127.77777233333333"/>
    <x v="103"/>
    <n v="23"/>
    <n v="23"/>
    <n v="0"/>
    <e v="#N/A"/>
    <m/>
    <m/>
    <m/>
    <x v="16"/>
    <m/>
  </r>
  <r>
    <s v="17K398"/>
    <s v="K398"/>
    <s v="P.S. 398 WALTER WEAVER"/>
    <s v="K"/>
    <n v="3"/>
    <s v="P.S. 398 WALTER WEAVER-3"/>
    <n v="2014"/>
    <n v="49"/>
    <n v="293.95920000000001"/>
    <n v="22"/>
    <n v="44.897959999999998"/>
    <n v="13"/>
    <n v="26.530609999999999"/>
    <n v="14"/>
    <n v="28.571429999999999"/>
    <n v="0"/>
    <n v="0"/>
    <n v="14"/>
    <n v="28.571429999999999"/>
    <n v="127.89115666666666"/>
    <x v="103"/>
    <n v="23"/>
    <n v="23"/>
    <n v="0"/>
    <e v="#N/A"/>
    <m/>
    <m/>
    <m/>
    <x v="16"/>
    <m/>
  </r>
  <r>
    <s v="19K224"/>
    <s v="K224"/>
    <s v="P.S. 224 HALE A. WOODRUFF"/>
    <s v="K"/>
    <n v="3"/>
    <s v="P.S. 224 HALE A. WOODRUFF-3"/>
    <n v="2014"/>
    <n v="106"/>
    <n v="270.71699999999998"/>
    <n v="66"/>
    <n v="62.264150000000001"/>
    <n v="31"/>
    <n v="29.245280000000001"/>
    <n v="8"/>
    <n v="7.5471700000000004"/>
    <n v="1"/>
    <n v="0.94339600000000001"/>
    <n v="9"/>
    <n v="8.4905659999999994"/>
    <n v="115.72326533333333"/>
    <x v="103"/>
    <n v="23"/>
    <n v="23"/>
    <n v="0"/>
    <e v="#N/A"/>
    <m/>
    <m/>
    <m/>
    <x v="16"/>
    <m/>
  </r>
  <r>
    <s v="19K677"/>
    <s v="K677"/>
    <s v="EAST NEW YORK ELEMENTARY SCHOOL OF EXCELLENCE"/>
    <s v="K"/>
    <n v="5"/>
    <s v="EAST NEW YORK ELEMENTARY SCHOOL OF EXCELLENCE-5"/>
    <n v="2014"/>
    <n v="62"/>
    <n v="271.61290000000002"/>
    <n v="45"/>
    <n v="72.580650000000006"/>
    <n v="13"/>
    <n v="20.967739999999999"/>
    <n v="4"/>
    <n v="6.451613"/>
    <n v="0"/>
    <n v="0"/>
    <n v="4"/>
    <n v="6.451613"/>
    <n v="111.290325"/>
    <x v="103"/>
    <n v="23"/>
    <n v="23"/>
    <n v="0"/>
    <e v="#N/A"/>
    <m/>
    <m/>
    <m/>
    <x v="16"/>
    <m/>
  </r>
  <r>
    <s v="21K209"/>
    <s v="K209"/>
    <s v="P.S. 209 MARGARET MEAD"/>
    <s v="K"/>
    <n v="5"/>
    <s v="P.S. 209 MARGARET MEAD-5"/>
    <n v="2014"/>
    <n v="59"/>
    <n v="311.0847"/>
    <n v="12"/>
    <n v="20.338979999999999"/>
    <n v="22"/>
    <n v="37.288139999999999"/>
    <n v="15"/>
    <n v="25.423729999999999"/>
    <n v="10"/>
    <n v="16.949149999999999"/>
    <n v="25"/>
    <n v="42.372880000000002"/>
    <n v="146.32768333333334"/>
    <x v="103"/>
    <n v="23"/>
    <n v="23"/>
    <n v="0"/>
    <e v="#N/A"/>
    <m/>
    <m/>
    <m/>
    <x v="16"/>
    <m/>
  </r>
  <r>
    <s v="22K109"/>
    <s v="K109"/>
    <s v="P.S. 109"/>
    <s v="K"/>
    <n v="3"/>
    <s v="P.S. 109-3"/>
    <n v="2014"/>
    <n v="53"/>
    <n v="274"/>
    <n v="35"/>
    <n v="66.037739999999999"/>
    <n v="15"/>
    <n v="28.30189"/>
    <n v="3"/>
    <n v="5.6603770000000004"/>
    <n v="0"/>
    <n v="0"/>
    <n v="3"/>
    <n v="5.6603770000000004"/>
    <n v="113.207555"/>
    <x v="103"/>
    <n v="23"/>
    <n v="23"/>
    <n v="0"/>
    <e v="#N/A"/>
    <m/>
    <m/>
    <m/>
    <x v="16"/>
    <m/>
  </r>
  <r>
    <s v="22K198"/>
    <s v="K198"/>
    <s v="P.S. 198 BROOKLYN"/>
    <s v="K"/>
    <n v="5"/>
    <s v="P.S. 198 BROOKLYN-5"/>
    <n v="2014"/>
    <n v="73"/>
    <n v="309.76710000000003"/>
    <n v="13"/>
    <n v="17.808219999999999"/>
    <n v="31"/>
    <n v="42.46575"/>
    <n v="23"/>
    <n v="31.50685"/>
    <n v="6"/>
    <n v="8.2191779999999994"/>
    <n v="29"/>
    <n v="39.726030000000002"/>
    <n v="143.37899266666665"/>
    <x v="103"/>
    <n v="23"/>
    <n v="23"/>
    <n v="0"/>
    <e v="#N/A"/>
    <m/>
    <m/>
    <m/>
    <x v="16"/>
    <m/>
  </r>
  <r>
    <s v="22K236"/>
    <s v="K236"/>
    <s v="P.S. 236 MILL BASIN"/>
    <s v="K"/>
    <n v="3"/>
    <s v="P.S. 236 MILL BASIN-3"/>
    <n v="2014"/>
    <n v="106"/>
    <n v="326.67919999999998"/>
    <n v="6"/>
    <n v="5.6603770000000004"/>
    <n v="33"/>
    <n v="31.132079999999998"/>
    <n v="52"/>
    <n v="49.056600000000003"/>
    <n v="15"/>
    <n v="14.15094"/>
    <n v="67"/>
    <n v="63.207549999999998"/>
    <n v="157.232697"/>
    <x v="103"/>
    <n v="23"/>
    <n v="23"/>
    <n v="0"/>
    <e v="#N/A"/>
    <m/>
    <m/>
    <m/>
    <x v="16"/>
    <m/>
  </r>
  <r>
    <s v="22K245"/>
    <s v="K245"/>
    <s v="P.S. 245"/>
    <s v="K"/>
    <n v="3"/>
    <s v="P.S. 245-3"/>
    <n v="2014"/>
    <n v="42"/>
    <n v="297.88099999999997"/>
    <n v="9"/>
    <n v="21.428570000000001"/>
    <n v="23"/>
    <n v="54.761899999999997"/>
    <n v="9"/>
    <n v="21.428570000000001"/>
    <n v="1"/>
    <n v="2.3809520000000002"/>
    <n v="10"/>
    <n v="23.809519999999999"/>
    <n v="134.92062399999998"/>
    <x v="103"/>
    <n v="23"/>
    <n v="23"/>
    <n v="0"/>
    <e v="#N/A"/>
    <m/>
    <m/>
    <m/>
    <x v="16"/>
    <m/>
  </r>
  <r>
    <s v="23K284"/>
    <s v="K284"/>
    <s v="P.S. 284 LEW WALLACE"/>
    <s v="K"/>
    <n v="4"/>
    <s v="P.S. 284 LEW WALLACE-4"/>
    <n v="2014"/>
    <n v="52"/>
    <n v="277.48079999999999"/>
    <n v="28"/>
    <n v="53.846150000000002"/>
    <n v="19"/>
    <n v="36.538460000000001"/>
    <n v="1"/>
    <n v="1.9230769999999999"/>
    <n v="4"/>
    <n v="7.6923079999999997"/>
    <n v="5"/>
    <n v="9.6153849999999998"/>
    <n v="121.153841"/>
    <x v="103"/>
    <n v="23"/>
    <n v="23"/>
    <n v="0"/>
    <e v="#N/A"/>
    <m/>
    <m/>
    <m/>
    <x v="16"/>
    <m/>
  </r>
  <r>
    <s v="24Q290"/>
    <s v="Q290"/>
    <s v="A.C.E. ACADEMY FOR SCHOLARS AT THE GERALDINE FERRARO CAMPUS"/>
    <s v="Q"/>
    <n v="3"/>
    <s v="A.C.E. ACADEMY FOR SCHOLARS AT THE GERALDINE FERRARO CAMPUS-3"/>
    <n v="2014"/>
    <n v="66"/>
    <n v="317.10610000000003"/>
    <n v="10"/>
    <n v="15.15152"/>
    <n v="18"/>
    <n v="27.272729999999999"/>
    <n v="30"/>
    <n v="45.454549999999998"/>
    <n v="8"/>
    <n v="12.12121"/>
    <n v="38"/>
    <n v="57.575760000000002"/>
    <n v="151.51516333333333"/>
    <x v="103"/>
    <n v="23"/>
    <n v="23"/>
    <n v="0"/>
    <e v="#N/A"/>
    <m/>
    <m/>
    <m/>
    <x v="16"/>
    <m/>
  </r>
  <r>
    <s v="25Q169"/>
    <s v="Q169"/>
    <s v="P.S. 169 BAY TERRACE"/>
    <s v="Q"/>
    <n v="5"/>
    <s v="P.S. 169 BAY TERRACE-5"/>
    <n v="2014"/>
    <n v="56"/>
    <n v="317.71429999999998"/>
    <n v="8"/>
    <n v="14.28571"/>
    <n v="24"/>
    <n v="42.857140000000001"/>
    <n v="13"/>
    <n v="23.214289999999998"/>
    <n v="11"/>
    <n v="19.642859999999999"/>
    <n v="24"/>
    <n v="42.857140000000001"/>
    <n v="149.40476666666666"/>
    <x v="103"/>
    <n v="23"/>
    <n v="23"/>
    <n v="0"/>
    <e v="#N/A"/>
    <m/>
    <m/>
    <m/>
    <x v="16"/>
    <m/>
  </r>
  <r>
    <s v="25Q219"/>
    <s v="Q219"/>
    <s v="P.S. 219 PAUL KLAPPER"/>
    <s v="Q"/>
    <n v="5"/>
    <s v="P.S. 219 PAUL KLAPPER-5"/>
    <n v="2014"/>
    <n v="53"/>
    <n v="300.26420000000002"/>
    <n v="18"/>
    <n v="33.962260000000001"/>
    <n v="22"/>
    <n v="41.509430000000002"/>
    <n v="8"/>
    <n v="15.094340000000001"/>
    <n v="5"/>
    <n v="9.4339619999999993"/>
    <n v="13"/>
    <n v="24.528300000000002"/>
    <n v="133.333324"/>
    <x v="103"/>
    <n v="23"/>
    <n v="23"/>
    <n v="0"/>
    <m/>
    <m/>
    <m/>
    <m/>
    <x v="16"/>
    <m/>
  </r>
  <r>
    <s v="26Q018"/>
    <s v="Q018"/>
    <s v="P.S. 018 WINCHESTER"/>
    <s v="Q"/>
    <n v="4"/>
    <s v="P.S. 018 WINCHESTER-4"/>
    <n v="2014"/>
    <n v="87"/>
    <n v="313.87360000000001"/>
    <n v="12"/>
    <n v="13.793100000000001"/>
    <n v="29"/>
    <n v="33.333329999999997"/>
    <n v="35"/>
    <n v="40.229889999999997"/>
    <n v="11"/>
    <n v="12.64368"/>
    <n v="46"/>
    <n v="52.873559999999998"/>
    <n v="150.57471666666666"/>
    <x v="103"/>
    <n v="23"/>
    <n v="23"/>
    <n v="0"/>
    <m/>
    <m/>
    <m/>
    <m/>
    <x v="16"/>
    <m/>
  </r>
  <r>
    <s v="26Q094"/>
    <s v="Q094"/>
    <s v="P.S. 094 DAVID D. PORTER"/>
    <s v="Q"/>
    <n v="3"/>
    <s v="P.S. 094 DAVID D. PORTER-3"/>
    <n v="2014"/>
    <n v="59"/>
    <n v="311.7627"/>
    <n v="10"/>
    <n v="16.949149999999999"/>
    <n v="23"/>
    <n v="38.983049999999999"/>
    <n v="23"/>
    <n v="38.983049999999999"/>
    <n v="3"/>
    <n v="5.084746"/>
    <n v="26"/>
    <n v="44.067799999999998"/>
    <n v="144.06779199999997"/>
    <x v="103"/>
    <n v="23"/>
    <n v="23"/>
    <n v="0"/>
    <m/>
    <m/>
    <m/>
    <m/>
    <x v="16"/>
    <m/>
  </r>
  <r>
    <s v="26Q115"/>
    <s v="Q115"/>
    <s v="P.S. 115 GLEN OAKS"/>
    <s v="Q"/>
    <n v="5"/>
    <s v="P.S. 115 GLEN OAKS-5"/>
    <n v="2014"/>
    <n v="86"/>
    <n v="323.47669999999999"/>
    <n v="12"/>
    <n v="13.95349"/>
    <n v="26"/>
    <n v="30.232559999999999"/>
    <n v="21"/>
    <n v="24.418600000000001"/>
    <n v="27"/>
    <n v="31.395350000000001"/>
    <n v="48"/>
    <n v="55.813949999999998"/>
    <n v="157.75193666666667"/>
    <x v="103"/>
    <n v="23"/>
    <n v="23"/>
    <n v="0"/>
    <m/>
    <m/>
    <m/>
    <m/>
    <x v="16"/>
    <m/>
  </r>
  <r>
    <s v="27Q047"/>
    <s v="Q047"/>
    <s v="P.S. 047 CHRIS GALAS"/>
    <s v="Q"/>
    <n v="3"/>
    <s v="P.S. 047 CHRIS GALAS-3"/>
    <n v="2014"/>
    <n v="26"/>
    <n v="321.34620000000001"/>
    <n v="2"/>
    <n v="7.6923079999999997"/>
    <n v="8"/>
    <n v="30.76923"/>
    <n v="14"/>
    <n v="53.846150000000002"/>
    <n v="2"/>
    <n v="7.6923079999999997"/>
    <n v="16"/>
    <n v="61.538460000000001"/>
    <n v="153.84614733333331"/>
    <x v="103"/>
    <n v="23"/>
    <n v="23"/>
    <n v="0"/>
    <m/>
    <m/>
    <m/>
    <m/>
    <x v="16"/>
    <m/>
  </r>
  <r>
    <s v="27Q106"/>
    <s v="Q106"/>
    <s v="P.S. 106"/>
    <s v="Q"/>
    <n v="4"/>
    <s v="P.S. 106-4"/>
    <n v="2014"/>
    <n v="37"/>
    <n v="290.32429999999999"/>
    <n v="15"/>
    <n v="40.54054"/>
    <n v="16"/>
    <n v="43.24324"/>
    <n v="6"/>
    <n v="16.21622"/>
    <n v="0"/>
    <n v="0"/>
    <n v="6"/>
    <n v="16.21622"/>
    <n v="125.22522666666667"/>
    <x v="103"/>
    <n v="23"/>
    <n v="23"/>
    <n v="0"/>
    <m/>
    <m/>
    <m/>
    <m/>
    <x v="16"/>
    <m/>
  </r>
  <r>
    <s v="27Q306"/>
    <s v="Q306"/>
    <s v="NEW YORK CITY ACADEMY FOR DISCOVERY"/>
    <s v="Q"/>
    <n v="3"/>
    <s v="NEW YORK CITY ACADEMY FOR DISCOVERY-3"/>
    <n v="2014"/>
    <n v="87"/>
    <n v="301.85059999999999"/>
    <n v="25"/>
    <n v="28.73563"/>
    <n v="35"/>
    <n v="40.229889999999997"/>
    <n v="25"/>
    <n v="28.73563"/>
    <n v="2"/>
    <n v="2.298851"/>
    <n v="27"/>
    <n v="31.034479999999999"/>
    <n v="134.86590200000001"/>
    <x v="103"/>
    <n v="23"/>
    <n v="23"/>
    <n v="0"/>
    <m/>
    <m/>
    <m/>
    <m/>
    <x v="16"/>
    <m/>
  </r>
  <r>
    <s v="27Q317"/>
    <s v="Q317"/>
    <s v="WATERSIDE CHILDREN'S STUDIO SCHOOL"/>
    <s v="Q"/>
    <n v="5"/>
    <s v="WATERSIDE CHILDREN'S STUDIO SCHOOL-5"/>
    <n v="2014"/>
    <n v="56"/>
    <n v="296.1071"/>
    <n v="22"/>
    <n v="39.285710000000002"/>
    <n v="19"/>
    <n v="33.928570000000001"/>
    <n v="10"/>
    <n v="17.857140000000001"/>
    <n v="5"/>
    <n v="8.9285709999999998"/>
    <n v="15"/>
    <n v="26.785710000000002"/>
    <n v="132.14284533333333"/>
    <x v="103"/>
    <n v="23"/>
    <n v="23"/>
    <n v="0"/>
    <m/>
    <m/>
    <m/>
    <m/>
    <x v="16"/>
    <m/>
  </r>
  <r>
    <s v="27Q362"/>
    <s v="Q362"/>
    <s v="WAVE PREPARATORY ELEMENTARY SCHOOL"/>
    <s v="Q"/>
    <n v="3"/>
    <s v="WAVE PREPARATORY ELEMENTARY SCHOOL-3"/>
    <n v="2014"/>
    <n v="65"/>
    <n v="294.27690000000001"/>
    <n v="27"/>
    <n v="41.538460000000001"/>
    <n v="28"/>
    <n v="43.076920000000001"/>
    <n v="10"/>
    <n v="15.38462"/>
    <n v="0"/>
    <n v="0"/>
    <n v="10"/>
    <n v="15.38462"/>
    <n v="124.61538666666667"/>
    <x v="103"/>
    <n v="23"/>
    <n v="23"/>
    <n v="0"/>
    <m/>
    <m/>
    <m/>
    <m/>
    <x v="16"/>
    <m/>
  </r>
  <r>
    <s v="29Q156"/>
    <s v="Q156"/>
    <s v="P.S. 156 LAURELTON"/>
    <s v="Q"/>
    <n v="5"/>
    <s v="P.S. 156 LAURELTON-5"/>
    <n v="2014"/>
    <n v="57"/>
    <n v="291.59649999999999"/>
    <n v="20"/>
    <n v="35.087719999999997"/>
    <n v="24"/>
    <n v="42.105260000000001"/>
    <n v="9"/>
    <n v="15.78947"/>
    <n v="4"/>
    <n v="7.017544"/>
    <n v="13"/>
    <n v="22.807020000000001"/>
    <n v="131.57893799999999"/>
    <x v="103"/>
    <n v="23"/>
    <n v="23"/>
    <n v="0"/>
    <m/>
    <m/>
    <m/>
    <m/>
    <x v="16"/>
    <m/>
  </r>
  <r>
    <s v="29Q268"/>
    <s v="Q268"/>
    <s v="PS/IS 268"/>
    <s v="Q"/>
    <n v="3"/>
    <s v="PS/IS 268-3"/>
    <n v="2014"/>
    <n v="68"/>
    <n v="299.4853"/>
    <n v="23"/>
    <n v="33.823529999999998"/>
    <n v="28"/>
    <n v="41.176470000000002"/>
    <n v="13"/>
    <n v="19.117650000000001"/>
    <n v="4"/>
    <n v="5.8823530000000002"/>
    <n v="17"/>
    <n v="25"/>
    <n v="132.352946"/>
    <x v="103"/>
    <n v="23"/>
    <n v="23"/>
    <n v="0"/>
    <m/>
    <m/>
    <m/>
    <m/>
    <x v="16"/>
    <m/>
  </r>
  <r>
    <s v="30Q111"/>
    <s v="Q111"/>
    <s v="P.S. 111 JACOB BLACKWELL"/>
    <s v="Q"/>
    <n v="3"/>
    <s v="P.S. 111 JACOB BLACKWELL-3"/>
    <n v="2014"/>
    <n v="44"/>
    <n v="265.68180000000001"/>
    <n v="30"/>
    <n v="68.181820000000002"/>
    <n v="11"/>
    <n v="25"/>
    <n v="3"/>
    <n v="6.8181820000000002"/>
    <n v="0"/>
    <n v="0"/>
    <n v="3"/>
    <n v="6.8181820000000002"/>
    <n v="112.87879"/>
    <x v="103"/>
    <n v="23"/>
    <n v="23"/>
    <n v="0"/>
    <m/>
    <m/>
    <m/>
    <m/>
    <x v="16"/>
    <m/>
  </r>
  <r>
    <s v="31R008"/>
    <s v="R008"/>
    <s v="P.S. 8 SHIRLEE SOLOMON"/>
    <s v="R"/>
    <n v="5"/>
    <s v="P.S. 8 SHIRLEE SOLOMON-5"/>
    <n v="2014"/>
    <n v="73"/>
    <n v="298.42469999999997"/>
    <n v="21"/>
    <n v="28.767119999999998"/>
    <n v="32"/>
    <n v="43.835619999999999"/>
    <n v="17"/>
    <n v="23.287669999999999"/>
    <n v="3"/>
    <n v="4.1095889999999997"/>
    <n v="20"/>
    <n v="27.397259999999999"/>
    <n v="134.24657466666665"/>
    <x v="103"/>
    <n v="23"/>
    <n v="23"/>
    <n v="0"/>
    <m/>
    <m/>
    <m/>
    <m/>
    <x v="16"/>
    <m/>
  </r>
  <r>
    <s v="31R021"/>
    <s v="R021"/>
    <s v="P.S. 21 MARGARET EMERY-ELM PARK"/>
    <s v="R"/>
    <n v="5"/>
    <s v="P.S. 21 MARGARET EMERY-ELM PARK-5"/>
    <n v="2014"/>
    <n v="73"/>
    <n v="293.68490000000003"/>
    <n v="27"/>
    <n v="36.9863"/>
    <n v="33"/>
    <n v="45.205480000000001"/>
    <n v="11"/>
    <n v="15.068490000000001"/>
    <n v="2"/>
    <n v="2.7397260000000001"/>
    <n v="13"/>
    <n v="17.808219999999999"/>
    <n v="127.85387533333332"/>
    <x v="103"/>
    <n v="23"/>
    <n v="23"/>
    <n v="0"/>
    <m/>
    <m/>
    <m/>
    <m/>
    <x v="16"/>
    <m/>
  </r>
  <r>
    <s v="07X157"/>
    <s v="X157"/>
    <s v="P.S. 157 GROVE HILL"/>
    <s v="X"/>
    <n v="5"/>
    <s v="P.S. 157 GROVE HILL-5"/>
    <n v="2014"/>
    <n v="96"/>
    <n v="294.7396"/>
    <n v="35"/>
    <n v="36.458329999999997"/>
    <n v="42"/>
    <n v="43.75"/>
    <n v="17"/>
    <n v="17.70833"/>
    <n v="2"/>
    <n v="2.0833330000000001"/>
    <n v="19"/>
    <n v="19.79167"/>
    <n v="128.47221266666665"/>
    <x v="86"/>
    <n v="21"/>
    <n v="24"/>
    <n v="0"/>
    <m/>
    <m/>
    <m/>
    <m/>
    <x v="15"/>
    <m/>
  </r>
  <r>
    <s v="02M397"/>
    <s v="M397"/>
    <s v="SPRUCE STREET SCHOOL"/>
    <s v="M"/>
    <n v="3"/>
    <s v="SPRUCE STREET SCHOOL-3"/>
    <n v="2014"/>
    <n v="50"/>
    <n v="317.98"/>
    <n v="6"/>
    <n v="12"/>
    <n v="20"/>
    <n v="40"/>
    <n v="20"/>
    <n v="40"/>
    <n v="4"/>
    <n v="8"/>
    <n v="24"/>
    <n v="48"/>
    <n v="148"/>
    <x v="121"/>
    <n v="22"/>
    <n v="23"/>
    <n v="0"/>
    <m/>
    <m/>
    <m/>
    <m/>
    <x v="16"/>
    <m/>
  </r>
  <r>
    <s v="10X344"/>
    <s v="X344"/>
    <s v="AMPARK NEIGHBORHOOD"/>
    <s v="X"/>
    <n v="5"/>
    <s v="AMPARK NEIGHBORHOOD-5"/>
    <n v="2014"/>
    <n v="18"/>
    <n v="310.55560000000003"/>
    <n v="4"/>
    <n v="22.22222"/>
    <n v="6"/>
    <n v="33.333329999999997"/>
    <n v="6"/>
    <n v="33.333329999999997"/>
    <n v="2"/>
    <n v="11.11111"/>
    <n v="8"/>
    <n v="44.44444"/>
    <n v="144.44442999999998"/>
    <x v="86"/>
    <n v="21"/>
    <n v="23"/>
    <n v="0"/>
    <m/>
    <m/>
    <m/>
    <m/>
    <x v="15"/>
    <m/>
  </r>
  <r>
    <s v="11X175"/>
    <s v="X175"/>
    <s v="P.S. 175 CITY ISLAND"/>
    <s v="X"/>
    <n v="5"/>
    <s v="P.S. 175 CITY ISLAND-5"/>
    <n v="2014"/>
    <n v="35"/>
    <n v="299.60000000000002"/>
    <n v="9"/>
    <n v="25.714289999999998"/>
    <n v="19"/>
    <n v="54.285710000000002"/>
    <n v="6"/>
    <n v="17.142859999999999"/>
    <n v="1"/>
    <n v="2.8571430000000002"/>
    <n v="7"/>
    <n v="20"/>
    <n v="132.380956"/>
    <x v="86"/>
    <n v="21"/>
    <n v="23"/>
    <n v="0"/>
    <m/>
    <m/>
    <m/>
    <m/>
    <x v="15"/>
    <m/>
  </r>
  <r>
    <s v="08X335"/>
    <s v="X335"/>
    <s v="THE ACADEMY OF THE ARTS"/>
    <s v="X"/>
    <n v="3"/>
    <s v="THE ACADEMY OF THE ARTS-3"/>
    <n v="2014"/>
    <n v="38"/>
    <n v="283.71050000000002"/>
    <n v="20"/>
    <n v="52.63158"/>
    <n v="13"/>
    <n v="34.210529999999999"/>
    <n v="5"/>
    <n v="13.15789"/>
    <n v="0"/>
    <n v="0"/>
    <n v="5"/>
    <n v="13.15789"/>
    <n v="120.17543666666667"/>
    <x v="86"/>
    <n v="22"/>
    <n v="22"/>
    <n v="0"/>
    <e v="#N/A"/>
    <m/>
    <m/>
    <m/>
    <x v="15"/>
    <m/>
  </r>
  <r>
    <s v="08X335"/>
    <s v="X335"/>
    <s v="THE ACADEMY OF THE ARTS"/>
    <s v="X"/>
    <n v="4"/>
    <s v="THE ACADEMY OF THE ARTS-4"/>
    <n v="2014"/>
    <n v="43"/>
    <n v="287.95350000000002"/>
    <n v="22"/>
    <n v="51.162790000000001"/>
    <n v="16"/>
    <n v="37.209299999999999"/>
    <n v="4"/>
    <n v="9.3023260000000008"/>
    <n v="1"/>
    <n v="2.3255810000000001"/>
    <n v="5"/>
    <n v="11.62791"/>
    <n v="120.93022866666666"/>
    <x v="86"/>
    <n v="22"/>
    <n v="22"/>
    <n v="0"/>
    <e v="#N/A"/>
    <m/>
    <m/>
    <m/>
    <x v="15"/>
    <m/>
  </r>
  <r>
    <s v="17K181"/>
    <s v="K181"/>
    <s v="P.S. 181 BROOKLYN"/>
    <s v="K"/>
    <n v="4"/>
    <s v="P.S. 181 BROOKLYN-4"/>
    <n v="2014"/>
    <n v="129"/>
    <n v="293.96899999999999"/>
    <n v="43"/>
    <n v="33.333329999999997"/>
    <n v="59"/>
    <n v="45.736429999999999"/>
    <n v="19"/>
    <n v="14.728680000000001"/>
    <n v="8"/>
    <n v="6.2015500000000001"/>
    <n v="27"/>
    <n v="20.930230000000002"/>
    <n v="131.26613666666665"/>
    <x v="121"/>
    <n v="22"/>
    <n v="23"/>
    <n v="0"/>
    <m/>
    <m/>
    <m/>
    <m/>
    <x v="16"/>
    <m/>
  </r>
  <r>
    <s v="23K041"/>
    <s v="K041"/>
    <s v="P.S. 041 FRANCIS WHITE"/>
    <s v="K"/>
    <n v="5"/>
    <s v="P.S. 041 FRANCIS WHITE-5"/>
    <n v="2014"/>
    <n v="55"/>
    <n v="275.56360000000001"/>
    <n v="36"/>
    <n v="65.454549999999998"/>
    <n v="16"/>
    <n v="29.090910000000001"/>
    <n v="2"/>
    <n v="3.6363639999999999"/>
    <n v="1"/>
    <n v="1.818182"/>
    <n v="3"/>
    <n v="5.4545450000000004"/>
    <n v="113.93940066666667"/>
    <x v="121"/>
    <n v="22"/>
    <n v="23"/>
    <n v="0"/>
    <m/>
    <m/>
    <m/>
    <m/>
    <x v="16"/>
    <m/>
  </r>
  <r>
    <s v="25Q193"/>
    <s v="Q193"/>
    <s v="P.S. 193 ALFRED J. KENNEDY"/>
    <s v="Q"/>
    <n v="4"/>
    <s v="P.S. 193 ALFRED J. KENNEDY-4"/>
    <n v="2014"/>
    <n v="59"/>
    <n v="318.35590000000002"/>
    <n v="5"/>
    <n v="8.4745760000000008"/>
    <n v="21"/>
    <n v="35.593220000000002"/>
    <n v="21"/>
    <n v="35.593220000000002"/>
    <n v="12"/>
    <n v="20.338979999999999"/>
    <n v="33"/>
    <n v="55.932200000000002"/>
    <n v="155.93219599999998"/>
    <x v="121"/>
    <n v="22"/>
    <n v="23"/>
    <n v="0"/>
    <m/>
    <m/>
    <m/>
    <m/>
    <x v="16"/>
    <m/>
  </r>
  <r>
    <s v="27Q223"/>
    <s v="Q223"/>
    <s v="P.S. 223 LYNDON B. JOHNSON"/>
    <s v="Q"/>
    <n v="3"/>
    <s v="P.S. 223 LYNDON B. JOHNSON-3"/>
    <n v="2014"/>
    <n v="99"/>
    <n v="280.63639999999998"/>
    <n v="57"/>
    <n v="57.575760000000002"/>
    <n v="23"/>
    <n v="23.232320000000001"/>
    <n v="14"/>
    <n v="14.14141"/>
    <n v="5"/>
    <n v="5.0505050000000002"/>
    <n v="19"/>
    <n v="19.19192"/>
    <n v="122.22221333333334"/>
    <x v="121"/>
    <n v="22"/>
    <n v="23"/>
    <n v="0"/>
    <m/>
    <m/>
    <m/>
    <m/>
    <x v="16"/>
    <m/>
  </r>
  <r>
    <s v="31R018"/>
    <s v="R018"/>
    <s v="P.S. 018 JOHN G. WHITTIER"/>
    <s v="R"/>
    <n v="4"/>
    <s v="P.S. 018 JOHN G. WHITTIER-4"/>
    <n v="2014"/>
    <n v="90"/>
    <n v="288.13330000000002"/>
    <n v="41"/>
    <n v="45.55556"/>
    <n v="35"/>
    <n v="38.888890000000004"/>
    <n v="13"/>
    <n v="14.44444"/>
    <n v="1"/>
    <n v="1.111111"/>
    <n v="14"/>
    <n v="15.55556"/>
    <n v="123.70370200000001"/>
    <x v="121"/>
    <n v="22"/>
    <n v="23"/>
    <n v="0"/>
    <m/>
    <m/>
    <m/>
    <m/>
    <x v="16"/>
    <m/>
  </r>
  <r>
    <s v="31R021"/>
    <s v="R021"/>
    <s v="P.S. 21 MARGARET EMERY-ELM PARK"/>
    <s v="R"/>
    <n v="3"/>
    <s v="P.S. 21 MARGARET EMERY-ELM PARK-3"/>
    <n v="2014"/>
    <n v="84"/>
    <n v="280.25"/>
    <n v="46"/>
    <n v="54.761899999999997"/>
    <n v="27"/>
    <n v="32.142859999999999"/>
    <n v="11"/>
    <n v="13.09524"/>
    <n v="0"/>
    <n v="0"/>
    <n v="11"/>
    <n v="13.09524"/>
    <n v="119.44444666666666"/>
    <x v="121"/>
    <n v="22"/>
    <n v="23"/>
    <n v="0"/>
    <m/>
    <m/>
    <m/>
    <m/>
    <x v="16"/>
    <m/>
  </r>
  <r>
    <s v="10X382"/>
    <s v="X382"/>
    <s v="ELEMENTARY SCHOOL FOR MATH, SCIENCE, AND TECHNOLOGY"/>
    <s v="X"/>
    <n v="3"/>
    <s v="ELEMENTARY SCHOOL FOR MATH, SCIENCE, AND TECHNOLOGY-3"/>
    <n v="2014"/>
    <n v="56"/>
    <n v="275.8571"/>
    <n v="38"/>
    <n v="67.857140000000001"/>
    <n v="14"/>
    <n v="25"/>
    <n v="4"/>
    <n v="7.1428570000000002"/>
    <n v="0"/>
    <n v="0"/>
    <n v="4"/>
    <n v="7.1428570000000002"/>
    <n v="113.095235"/>
    <x v="86"/>
    <n v="22"/>
    <n v="22"/>
    <n v="0"/>
    <e v="#N/A"/>
    <m/>
    <m/>
    <m/>
    <x v="15"/>
    <m/>
  </r>
  <r>
    <s v="10X382"/>
    <s v="X382"/>
    <s v="ELEMENTARY SCHOOL FOR MATH, SCIENCE, AND TECHNOLOGY"/>
    <s v="X"/>
    <n v="5"/>
    <s v="ELEMENTARY SCHOOL FOR MATH, SCIENCE, AND TECHNOLOGY-5"/>
    <n v="2014"/>
    <n v="58"/>
    <n v="286.15519999999998"/>
    <n v="24"/>
    <n v="41.379309999999997"/>
    <n v="33"/>
    <n v="56.896549999999998"/>
    <n v="0"/>
    <n v="0"/>
    <n v="1"/>
    <n v="1.7241379999999999"/>
    <n v="1"/>
    <n v="1.7241379999999999"/>
    <n v="120.68965266666666"/>
    <x v="86"/>
    <n v="22"/>
    <n v="22"/>
    <n v="0"/>
    <e v="#N/A"/>
    <m/>
    <m/>
    <m/>
    <x v="15"/>
    <m/>
  </r>
  <r>
    <s v="11X498"/>
    <s v="X498"/>
    <s v="PS/MS 11X498 - VAN NEST ACADEMY"/>
    <s v="X"/>
    <n v="3"/>
    <s v="PS/MS 11X498 - VAN NEST ACADEMY-3"/>
    <n v="2014"/>
    <n v="56"/>
    <n v="300.94639999999998"/>
    <n v="18"/>
    <n v="32.142859999999999"/>
    <n v="22"/>
    <n v="39.285710000000002"/>
    <n v="15"/>
    <n v="26.785710000000002"/>
    <n v="1"/>
    <n v="1.785714"/>
    <n v="16"/>
    <n v="28.571429999999999"/>
    <n v="132.73808466666665"/>
    <x v="86"/>
    <n v="22"/>
    <n v="22"/>
    <n v="0"/>
    <e v="#N/A"/>
    <m/>
    <m/>
    <m/>
    <x v="15"/>
    <m/>
  </r>
  <r>
    <s v="08X152"/>
    <s v="X152"/>
    <s v="P.S. 152 EVERGREEN"/>
    <s v="X"/>
    <n v="5"/>
    <s v="P.S. 152 EVERGREEN-5"/>
    <n v="2014"/>
    <n v="141"/>
    <n v="287.00709999999998"/>
    <n v="67"/>
    <n v="47.51773"/>
    <n v="58"/>
    <n v="41.134749999999997"/>
    <n v="13"/>
    <n v="9.2198580000000003"/>
    <n v="3"/>
    <n v="2.1276600000000001"/>
    <n v="16"/>
    <n v="11.347519999999999"/>
    <n v="121.98581333333331"/>
    <x v="154"/>
    <n v="19"/>
    <n v="24"/>
    <n v="0"/>
    <m/>
    <m/>
    <m/>
    <m/>
    <x v="15"/>
    <m/>
  </r>
  <r>
    <s v="17K092"/>
    <s v="K092"/>
    <s v="P.S. 092 ADRIAN HEGEMAN"/>
    <s v="K"/>
    <n v="3"/>
    <s v="P.S. 092 ADRIAN HEGEMAN-3"/>
    <n v="2014"/>
    <n v="78"/>
    <n v="276.14100000000002"/>
    <n v="50"/>
    <n v="64.102559999999997"/>
    <n v="25"/>
    <n v="32.051279999999998"/>
    <n v="3"/>
    <n v="3.8461539999999999"/>
    <n v="0"/>
    <n v="0"/>
    <n v="3"/>
    <n v="3.8461539999999999"/>
    <n v="113.24785666666666"/>
    <x v="138"/>
    <n v="21"/>
    <n v="23"/>
    <n v="0"/>
    <m/>
    <m/>
    <m/>
    <m/>
    <x v="15"/>
    <m/>
  </r>
  <r>
    <s v="18K279"/>
    <s v="K279"/>
    <s v="P.S. 279 HERMAN SCHREIBER"/>
    <s v="K"/>
    <n v="5"/>
    <s v="P.S. 279 HERMAN SCHREIBER-5"/>
    <n v="2014"/>
    <n v="87"/>
    <n v="292.80459999999999"/>
    <n v="36"/>
    <n v="41.379309999999997"/>
    <n v="36"/>
    <n v="41.379309999999997"/>
    <n v="14"/>
    <n v="16.091950000000001"/>
    <n v="1"/>
    <n v="1.1494249999999999"/>
    <n v="15"/>
    <n v="17.241379999999999"/>
    <n v="125.67048999999999"/>
    <x v="138"/>
    <n v="21"/>
    <n v="23"/>
    <n v="0"/>
    <m/>
    <m/>
    <m/>
    <m/>
    <x v="15"/>
    <m/>
  </r>
  <r>
    <s v="02M041"/>
    <s v="M041"/>
    <s v="P.S. 041 GREENWICH VILLAGE"/>
    <s v="M"/>
    <n v="3"/>
    <s v="P.S. 041 GREENWICH VILLAGE-3"/>
    <n v="2014"/>
    <n v="121"/>
    <n v="327.00830000000002"/>
    <n v="9"/>
    <n v="7.4380170000000003"/>
    <n v="31"/>
    <n v="25.61983"/>
    <n v="61"/>
    <n v="50.413220000000003"/>
    <n v="20"/>
    <n v="16.528929999999999"/>
    <n v="81"/>
    <n v="66.942149999999998"/>
    <n v="158.67768366666667"/>
    <x v="139"/>
    <n v="21"/>
    <n v="23"/>
    <n v="0"/>
    <m/>
    <m/>
    <m/>
    <m/>
    <x v="15"/>
    <m/>
  </r>
  <r>
    <s v="12X134"/>
    <s v="X134"/>
    <s v="P.S. 134 GEORGE F. BRISTOW"/>
    <s v="X"/>
    <n v="4"/>
    <s v="P.S. 134 GEORGE F. BRISTOW-4"/>
    <n v="2014"/>
    <n v="90"/>
    <n v="286.08890000000002"/>
    <n v="34"/>
    <n v="37.77778"/>
    <n v="40"/>
    <n v="44.44444"/>
    <n v="15"/>
    <n v="16.66667"/>
    <n v="1"/>
    <n v="1.111111"/>
    <n v="16"/>
    <n v="17.77778"/>
    <n v="127.03703866666667"/>
    <x v="154"/>
    <n v="21"/>
    <n v="23"/>
    <n v="0"/>
    <m/>
    <m/>
    <m/>
    <m/>
    <x v="15"/>
    <m/>
  </r>
  <r>
    <s v="01M315"/>
    <s v="M315"/>
    <s v="THE EAST VILLAGE COMMUNITY SCHOOL"/>
    <s v="M"/>
    <n v="3"/>
    <s v="THE EAST VILLAGE COMMUNITY SCHOOL-3"/>
    <n v="2014"/>
    <n v="27"/>
    <n v="295.48149999999998"/>
    <n v="10"/>
    <n v="37.037039999999998"/>
    <n v="6"/>
    <n v="22.22222"/>
    <n v="11"/>
    <n v="40.740740000000002"/>
    <n v="0"/>
    <n v="0"/>
    <n v="11"/>
    <n v="40.740740000000002"/>
    <n v="134.56790000000001"/>
    <x v="86"/>
    <n v="21"/>
    <n v="23"/>
    <n v="0"/>
    <m/>
    <m/>
    <m/>
    <m/>
    <x v="15"/>
    <m/>
  </r>
  <r>
    <s v="03M076"/>
    <s v="M076"/>
    <s v="P.S. 076 A. PHILIP RANDOLPH"/>
    <s v="M"/>
    <n v="5"/>
    <s v="P.S. 076 A. PHILIP RANDOLPH-5"/>
    <n v="2014"/>
    <n v="28"/>
    <n v="285.92860000000002"/>
    <n v="15"/>
    <n v="53.571429999999999"/>
    <n v="8"/>
    <n v="28.571429999999999"/>
    <n v="5"/>
    <n v="17.857140000000001"/>
    <n v="0"/>
    <n v="0"/>
    <n v="5"/>
    <n v="17.857140000000001"/>
    <n v="121.42856999999999"/>
    <x v="86"/>
    <n v="21"/>
    <n v="23"/>
    <n v="0"/>
    <m/>
    <m/>
    <m/>
    <m/>
    <x v="15"/>
    <m/>
  </r>
  <r>
    <s v="04M072"/>
    <s v="M072"/>
    <s v="THE LEXINGTON ACADEMY"/>
    <s v="M"/>
    <n v="4"/>
    <s v="THE LEXINGTON ACADEMY-4"/>
    <n v="2014"/>
    <n v="56"/>
    <n v="292.03570000000002"/>
    <n v="23"/>
    <n v="41.071429999999999"/>
    <n v="25"/>
    <n v="44.642859999999999"/>
    <n v="6"/>
    <n v="10.71429"/>
    <n v="2"/>
    <n v="3.5714290000000002"/>
    <n v="8"/>
    <n v="14.28571"/>
    <n v="125.59525133333334"/>
    <x v="86"/>
    <n v="20"/>
    <n v="23"/>
    <n v="0"/>
    <m/>
    <m/>
    <m/>
    <m/>
    <x v="15"/>
    <m/>
  </r>
  <r>
    <s v="04M155"/>
    <s v="M155"/>
    <s v="P.S. 155 WILLIAM PACA"/>
    <s v="M"/>
    <n v="4"/>
    <s v="P.S. 155 WILLIAM PACA-4"/>
    <n v="2014"/>
    <n v="51"/>
    <n v="277.13729999999998"/>
    <n v="26"/>
    <n v="50.98039"/>
    <n v="21"/>
    <n v="41.176470000000002"/>
    <n v="4"/>
    <n v="7.8431369999999996"/>
    <n v="0"/>
    <n v="0"/>
    <n v="4"/>
    <n v="7.8431369999999996"/>
    <n v="118.954245"/>
    <x v="86"/>
    <n v="21"/>
    <n v="23"/>
    <n v="0"/>
    <m/>
    <m/>
    <m/>
    <m/>
    <x v="15"/>
    <m/>
  </r>
  <r>
    <s v="06M128"/>
    <s v="M128"/>
    <s v="P.S. 128 AUDUBON"/>
    <s v="M"/>
    <n v="5"/>
    <s v="P.S. 128 AUDUBON-5"/>
    <n v="2014"/>
    <n v="102"/>
    <n v="285.45100000000002"/>
    <n v="50"/>
    <n v="49.01961"/>
    <n v="40"/>
    <n v="39.215690000000002"/>
    <n v="12"/>
    <n v="11.764709999999999"/>
    <n v="0"/>
    <n v="0"/>
    <n v="12"/>
    <n v="11.764709999999999"/>
    <n v="120.91504666666667"/>
    <x v="86"/>
    <n v="21"/>
    <n v="23"/>
    <n v="0"/>
    <m/>
    <m/>
    <m/>
    <m/>
    <x v="15"/>
    <m/>
  </r>
  <r>
    <s v="06M311"/>
    <s v="M311"/>
    <s v="AMISTAD DUAL LANGUAGE SCHOOL"/>
    <s v="M"/>
    <n v="3"/>
    <s v="AMISTAD DUAL LANGUAGE SCHOOL-3"/>
    <n v="2014"/>
    <n v="48"/>
    <n v="292.5625"/>
    <n v="23"/>
    <n v="47.916670000000003"/>
    <n v="15"/>
    <n v="31.25"/>
    <n v="10"/>
    <n v="20.83333"/>
    <n v="0"/>
    <n v="0"/>
    <n v="10"/>
    <n v="20.83333"/>
    <n v="124.30555333333334"/>
    <x v="86"/>
    <n v="21"/>
    <n v="23"/>
    <n v="0"/>
    <m/>
    <m/>
    <m/>
    <m/>
    <x v="15"/>
    <m/>
  </r>
  <r>
    <s v="09X199"/>
    <s v="X199"/>
    <s v="P.S. 199X - THE SHAKESPEARE SCHOOL"/>
    <s v="X"/>
    <n v="5"/>
    <s v="P.S. 199X - THE SHAKESPEARE SCHOOL-5"/>
    <n v="2014"/>
    <n v="88"/>
    <n v="283.625"/>
    <n v="49"/>
    <n v="55.681820000000002"/>
    <n v="26"/>
    <n v="29.545449999999999"/>
    <n v="13"/>
    <n v="14.772729999999999"/>
    <n v="0"/>
    <n v="0"/>
    <n v="13"/>
    <n v="14.772729999999999"/>
    <n v="119.69696999999999"/>
    <x v="155"/>
    <n v="15"/>
    <n v="27"/>
    <n v="0"/>
    <m/>
    <m/>
    <m/>
    <m/>
    <x v="15"/>
    <m/>
  </r>
  <r>
    <s v="09X126"/>
    <s v="X126"/>
    <s v="P.S. 126 DR MARJORIE H DUNBAR"/>
    <s v="X"/>
    <n v="3"/>
    <s v="P.S. 126 DR MARJORIE H DUNBAR-3"/>
    <n v="2014"/>
    <n v="113"/>
    <n v="286.40710000000001"/>
    <n v="58"/>
    <n v="51.32743"/>
    <n v="35"/>
    <n v="30.97345"/>
    <n v="20"/>
    <n v="17.699120000000001"/>
    <n v="0"/>
    <n v="0"/>
    <n v="20"/>
    <n v="17.699120000000001"/>
    <n v="122.12389666666665"/>
    <x v="131"/>
    <n v="17"/>
    <n v="26"/>
    <n v="0"/>
    <m/>
    <m/>
    <m/>
    <m/>
    <x v="15"/>
    <m/>
  </r>
  <r>
    <s v="15K038"/>
    <s v="K038"/>
    <s v="P.S. 038 THE PACIFIC"/>
    <s v="K"/>
    <n v="4"/>
    <s v="P.S. 038 THE PACIFIC-4"/>
    <n v="2014"/>
    <n v="56"/>
    <n v="294.32139999999998"/>
    <n v="19"/>
    <n v="33.928570000000001"/>
    <n v="23"/>
    <n v="41.071429999999999"/>
    <n v="9"/>
    <n v="16.071429999999999"/>
    <n v="5"/>
    <n v="8.9285709999999998"/>
    <n v="14"/>
    <n v="25"/>
    <n v="133.33333533333331"/>
    <x v="86"/>
    <n v="21"/>
    <n v="23"/>
    <n v="0"/>
    <m/>
    <m/>
    <m/>
    <m/>
    <x v="15"/>
    <m/>
  </r>
  <r>
    <s v="16K081"/>
    <s v="K081"/>
    <s v="P.S. 081 THADDEUS STEVENS"/>
    <s v="K"/>
    <n v="3"/>
    <s v="P.S. 081 THADDEUS STEVENS-3"/>
    <n v="2014"/>
    <n v="60"/>
    <n v="285.4667"/>
    <n v="35"/>
    <n v="58.333329999999997"/>
    <n v="15"/>
    <n v="25"/>
    <n v="10"/>
    <n v="16.66667"/>
    <n v="0"/>
    <n v="0"/>
    <n v="10"/>
    <n v="16.66667"/>
    <n v="119.44444666666666"/>
    <x v="86"/>
    <n v="21"/>
    <n v="23"/>
    <n v="0"/>
    <m/>
    <m/>
    <m/>
    <m/>
    <x v="15"/>
    <m/>
  </r>
  <r>
    <s v="19K273"/>
    <s v="K273"/>
    <s v="P.S. 273 WORTMAN"/>
    <s v="K"/>
    <n v="3"/>
    <s v="P.S. 273 WORTMAN-3"/>
    <n v="2014"/>
    <n v="67"/>
    <n v="289.19400000000002"/>
    <n v="29"/>
    <n v="43.283580000000001"/>
    <n v="23"/>
    <n v="34.328360000000004"/>
    <n v="15"/>
    <n v="22.388059999999999"/>
    <n v="0"/>
    <n v="0"/>
    <n v="15"/>
    <n v="22.388059999999999"/>
    <n v="126.36815999999999"/>
    <x v="86"/>
    <n v="21"/>
    <n v="23"/>
    <n v="0"/>
    <m/>
    <m/>
    <m/>
    <m/>
    <x v="15"/>
    <m/>
  </r>
  <r>
    <s v="21K209"/>
    <s v="K209"/>
    <s v="P.S. 209 MARGARET MEAD"/>
    <s v="K"/>
    <n v="3"/>
    <s v="P.S. 209 MARGARET MEAD-3"/>
    <n v="2014"/>
    <n v="71"/>
    <n v="294.74650000000003"/>
    <n v="28"/>
    <n v="39.436619999999998"/>
    <n v="21"/>
    <n v="29.577459999999999"/>
    <n v="20"/>
    <n v="28.16901"/>
    <n v="2"/>
    <n v="2.8169010000000001"/>
    <n v="22"/>
    <n v="30.98592"/>
    <n v="131.45538533333334"/>
    <x v="86"/>
    <n v="21"/>
    <n v="23"/>
    <n v="0"/>
    <m/>
    <m/>
    <m/>
    <m/>
    <x v="15"/>
    <m/>
  </r>
  <r>
    <s v="21K329"/>
    <s v="K329"/>
    <s v="P.S. 329 SURFSIDE"/>
    <s v="K"/>
    <n v="3"/>
    <s v="P.S. 329 SURFSIDE-3"/>
    <n v="2014"/>
    <n v="76"/>
    <n v="274.02629999999999"/>
    <n v="57"/>
    <n v="75"/>
    <n v="10"/>
    <n v="13.15789"/>
    <n v="8"/>
    <n v="10.52632"/>
    <n v="1"/>
    <n v="1.3157890000000001"/>
    <n v="9"/>
    <n v="11.84211"/>
    <n v="112.71929799999999"/>
    <x v="86"/>
    <n v="21"/>
    <n v="23"/>
    <n v="0"/>
    <e v="#N/A"/>
    <m/>
    <m/>
    <m/>
    <x v="15"/>
    <m/>
  </r>
  <r>
    <s v="27Q207"/>
    <s v="Q207"/>
    <s v="P.S. 207 ROCKWOOD PARK"/>
    <s v="Q"/>
    <n v="4"/>
    <s v="P.S. 207 ROCKWOOD PARK-4"/>
    <n v="2014"/>
    <n v="102"/>
    <n v="312.79410000000001"/>
    <n v="12"/>
    <n v="11.764709999999999"/>
    <n v="42"/>
    <n v="41.176470000000002"/>
    <n v="39"/>
    <n v="38.235289999999999"/>
    <n v="9"/>
    <n v="8.8235290000000006"/>
    <n v="48"/>
    <n v="47.058819999999997"/>
    <n v="148.03921133333336"/>
    <x v="86"/>
    <n v="21"/>
    <n v="23"/>
    <n v="0"/>
    <e v="#N/A"/>
    <m/>
    <m/>
    <m/>
    <x v="15"/>
    <m/>
  </r>
  <r>
    <s v="29Q251"/>
    <s v="Q251"/>
    <s v="P.S. 251 QUEENS"/>
    <s v="Q"/>
    <n v="3"/>
    <s v="P.S. 251 QUEENS-3"/>
    <n v="2014"/>
    <n v="69"/>
    <n v="306.86959999999999"/>
    <n v="13"/>
    <n v="18.840579999999999"/>
    <n v="31"/>
    <n v="44.92754"/>
    <n v="24"/>
    <n v="34.782609999999998"/>
    <n v="1"/>
    <n v="1.4492750000000001"/>
    <n v="25"/>
    <n v="36.231879999999997"/>
    <n v="139.61353333333332"/>
    <x v="86"/>
    <n v="21"/>
    <n v="23"/>
    <n v="0"/>
    <e v="#N/A"/>
    <m/>
    <m/>
    <m/>
    <x v="15"/>
    <m/>
  </r>
  <r>
    <s v="30Q017"/>
    <s v="Q017"/>
    <s v="P.S. 017 HENRY DAVID THOREAU"/>
    <s v="Q"/>
    <n v="3"/>
    <s v="P.S. 017 HENRY DAVID THOREAU-3"/>
    <n v="2014"/>
    <n v="85"/>
    <n v="282.90589999999997"/>
    <n v="45"/>
    <n v="52.941180000000003"/>
    <n v="22"/>
    <n v="25.882349999999999"/>
    <n v="17"/>
    <n v="20"/>
    <n v="1"/>
    <n v="1.176471"/>
    <n v="18"/>
    <n v="21.176469999999998"/>
    <n v="123.13725533333333"/>
    <x v="86"/>
    <n v="20"/>
    <n v="23"/>
    <n v="0"/>
    <e v="#N/A"/>
    <m/>
    <m/>
    <m/>
    <x v="15"/>
    <m/>
  </r>
  <r>
    <s v="09X163"/>
    <s v="X163"/>
    <s v="P.S. 163 ARTHUR A. SCHOMBURG"/>
    <s v="X"/>
    <n v="3"/>
    <s v="P.S. 163 ARTHUR A. SCHOMBURG-3"/>
    <n v="2014"/>
    <n v="103"/>
    <n v="287.88350000000003"/>
    <n v="45"/>
    <n v="43.689320000000002"/>
    <n v="36"/>
    <n v="34.951459999999997"/>
    <n v="22"/>
    <n v="21.359220000000001"/>
    <n v="0"/>
    <n v="0"/>
    <n v="22"/>
    <n v="21.359220000000001"/>
    <n v="125.88996666666668"/>
    <x v="131"/>
    <n v="17"/>
    <n v="24"/>
    <n v="0"/>
    <m/>
    <m/>
    <m/>
    <m/>
    <x v="15"/>
    <m/>
  </r>
  <r>
    <s v="32K145"/>
    <s v="K145"/>
    <s v="P.S. 145 ANDREW JACKSON"/>
    <s v="K"/>
    <n v="3"/>
    <s v="P.S. 145 ANDREW JACKSON-3"/>
    <n v="2014"/>
    <n v="116"/>
    <n v="285.7414"/>
    <n v="59"/>
    <n v="50.862070000000003"/>
    <n v="39"/>
    <n v="33.620690000000003"/>
    <n v="17"/>
    <n v="14.65517"/>
    <n v="1"/>
    <n v="0.86206899999999997"/>
    <n v="18"/>
    <n v="15.517239999999999"/>
    <n v="121.83907800000001"/>
    <x v="155"/>
    <n v="21"/>
    <n v="23"/>
    <n v="0"/>
    <m/>
    <m/>
    <m/>
    <m/>
    <x v="15"/>
    <m/>
  </r>
  <r>
    <s v="09X230"/>
    <s v="X230"/>
    <s v="P.S. 230 DR ROLAND N. PATTERSON"/>
    <s v="X"/>
    <n v="4"/>
    <s v="P.S. 230 DR ROLAND N. PATTERSON-4"/>
    <n v="2014"/>
    <n v="71"/>
    <n v="288.74650000000003"/>
    <n v="28"/>
    <n v="39.436619999999998"/>
    <n v="30"/>
    <n v="42.253520000000002"/>
    <n v="13"/>
    <n v="18.30986"/>
    <n v="0"/>
    <n v="0"/>
    <n v="13"/>
    <n v="18.30986"/>
    <n v="126.29107999999999"/>
    <x v="131"/>
    <n v="20"/>
    <n v="24"/>
    <n v="0"/>
    <m/>
    <m/>
    <m/>
    <m/>
    <x v="15"/>
    <m/>
  </r>
  <r>
    <s v="09X443"/>
    <s v="X443"/>
    <s v="THE FAMILY SCHOOL"/>
    <s v="X"/>
    <n v="3"/>
    <s v="THE FAMILY SCHOOL-3"/>
    <n v="2014"/>
    <n v="79"/>
    <n v="277.53160000000003"/>
    <n v="46"/>
    <n v="58.227849999999997"/>
    <n v="25"/>
    <n v="31.645569999999999"/>
    <n v="8"/>
    <n v="10.126580000000001"/>
    <n v="0"/>
    <n v="0"/>
    <n v="8"/>
    <n v="10.126580000000001"/>
    <n v="117.29957666666667"/>
    <x v="131"/>
    <n v="19"/>
    <n v="23"/>
    <n v="0"/>
    <m/>
    <m/>
    <m/>
    <m/>
    <x v="15"/>
    <m/>
  </r>
  <r>
    <s v="09X457"/>
    <s v="X457"/>
    <s v="SHERIDAN ACADEMY FOR YOUNG LEADERS"/>
    <s v="X"/>
    <n v="3"/>
    <s v="SHERIDAN ACADEMY FOR YOUNG LEADERS-3"/>
    <n v="2014"/>
    <n v="87"/>
    <n v="277.87360000000001"/>
    <n v="53"/>
    <n v="60.919539999999998"/>
    <n v="26"/>
    <n v="29.885059999999999"/>
    <n v="8"/>
    <n v="9.1954019999999996"/>
    <n v="0"/>
    <n v="0"/>
    <n v="8"/>
    <n v="9.1954019999999996"/>
    <n v="116.09195666666666"/>
    <x v="131"/>
    <n v="20"/>
    <n v="23"/>
    <n v="0"/>
    <m/>
    <m/>
    <m/>
    <m/>
    <x v="15"/>
    <m/>
  </r>
  <r>
    <s v="19K290"/>
    <s v="K290"/>
    <s v="P.S. 290 JUAN MOREL CAMPOS"/>
    <s v="K"/>
    <n v="3"/>
    <s v="P.S. 290 JUAN MOREL CAMPOS-3"/>
    <n v="2014"/>
    <n v="86"/>
    <n v="298.26740000000001"/>
    <n v="26"/>
    <n v="30.232559999999999"/>
    <n v="36"/>
    <n v="41.860469999999999"/>
    <n v="23"/>
    <n v="26.74419"/>
    <n v="1"/>
    <n v="1.1627909999999999"/>
    <n v="24"/>
    <n v="27.906980000000001"/>
    <n v="132.94575199999997"/>
    <x v="131"/>
    <n v="20"/>
    <n v="23"/>
    <n v="0"/>
    <m/>
    <m/>
    <m/>
    <m/>
    <x v="15"/>
    <m/>
  </r>
  <r>
    <s v="13K093"/>
    <s v="K093"/>
    <s v="P.S. 093 WILLIAM H. PRESCOTT"/>
    <s v="K"/>
    <n v="3"/>
    <s v="P.S. 093 WILLIAM H. PRESCOTT-3"/>
    <n v="2014"/>
    <n v="42"/>
    <n v="297.33330000000001"/>
    <n v="10"/>
    <n v="23.809519999999999"/>
    <n v="18"/>
    <n v="42.857140000000001"/>
    <n v="14"/>
    <n v="33.333329999999997"/>
    <n v="0"/>
    <n v="0"/>
    <n v="14"/>
    <n v="33.333329999999997"/>
    <n v="136.50792333333331"/>
    <x v="145"/>
    <n v="20"/>
    <n v="23"/>
    <n v="0"/>
    <m/>
    <m/>
    <m/>
    <m/>
    <x v="15"/>
    <m/>
  </r>
  <r>
    <s v="25Q209"/>
    <s v="Q209"/>
    <s v="P.S. 209 CLEARVIEW GARDENS"/>
    <s v="Q"/>
    <n v="3"/>
    <s v="P.S. 209 CLEARVIEW GARDENS-3"/>
    <n v="2014"/>
    <n v="96"/>
    <n v="314.66669999999999"/>
    <n v="20"/>
    <n v="20.83333"/>
    <n v="23"/>
    <n v="23.95833"/>
    <n v="45"/>
    <n v="46.875"/>
    <n v="8"/>
    <n v="8.3333329999999997"/>
    <n v="53"/>
    <n v="55.208329999999997"/>
    <n v="147.569436"/>
    <x v="145"/>
    <n v="20"/>
    <n v="23"/>
    <n v="0"/>
    <m/>
    <m/>
    <m/>
    <m/>
    <x v="15"/>
    <m/>
  </r>
  <r>
    <s v="27Q105"/>
    <s v="Q105"/>
    <s v="P.S. 105 THE BAY SCHOOL"/>
    <s v="Q"/>
    <n v="4"/>
    <s v="P.S. 105 THE BAY SCHOOL-4"/>
    <n v="2014"/>
    <n v="70"/>
    <n v="275.71429999999998"/>
    <n v="40"/>
    <n v="57.142859999999999"/>
    <n v="26"/>
    <n v="37.142859999999999"/>
    <n v="3"/>
    <n v="4.2857139999999996"/>
    <n v="1"/>
    <n v="1.428571"/>
    <n v="4"/>
    <n v="5.7142860000000004"/>
    <n v="116.66667199999999"/>
    <x v="145"/>
    <n v="20"/>
    <n v="23"/>
    <n v="0"/>
    <e v="#N/A"/>
    <m/>
    <m/>
    <m/>
    <x v="15"/>
    <m/>
  </r>
  <r>
    <s v="29Q268"/>
    <s v="Q268"/>
    <s v="PS/IS 268"/>
    <s v="Q"/>
    <n v="5"/>
    <s v="PS/IS 268-5"/>
    <n v="2014"/>
    <n v="70"/>
    <n v="300.72859999999997"/>
    <n v="20"/>
    <n v="28.571429999999999"/>
    <n v="31"/>
    <n v="44.285710000000002"/>
    <n v="15"/>
    <n v="21.428570000000001"/>
    <n v="4"/>
    <n v="5.7142860000000004"/>
    <n v="19"/>
    <n v="27.142859999999999"/>
    <n v="134.76189866666667"/>
    <x v="145"/>
    <n v="20"/>
    <n v="23"/>
    <n v="0"/>
    <e v="#N/A"/>
    <m/>
    <m/>
    <m/>
    <x v="15"/>
    <m/>
  </r>
  <r>
    <s v="32K274"/>
    <s v="K274"/>
    <s v="P.S. 274 KOSCIUSKO"/>
    <s v="K"/>
    <n v="5"/>
    <s v="P.S. 274 KOSCIUSKO-5"/>
    <n v="2014"/>
    <n v="68"/>
    <n v="286.02940000000001"/>
    <n v="35"/>
    <n v="51.470590000000001"/>
    <n v="21"/>
    <n v="30.882349999999999"/>
    <n v="11"/>
    <n v="16.176469999999998"/>
    <n v="1"/>
    <n v="1.470588"/>
    <n v="12"/>
    <n v="17.64706"/>
    <n v="122.54901599999998"/>
    <x v="145"/>
    <n v="20"/>
    <n v="23"/>
    <n v="0"/>
    <m/>
    <m/>
    <m/>
    <m/>
    <x v="15"/>
    <m/>
  </r>
  <r>
    <s v="10X306"/>
    <s v="X306"/>
    <s v="P.S. 306"/>
    <s v="X"/>
    <n v="4"/>
    <s v="P.S. 306-4"/>
    <n v="2014"/>
    <n v="108"/>
    <n v="288.1481"/>
    <n v="48"/>
    <n v="44.44444"/>
    <n v="43"/>
    <n v="39.814810000000001"/>
    <n v="13"/>
    <n v="12.037039999999999"/>
    <n v="4"/>
    <n v="3.7037040000000001"/>
    <n v="17"/>
    <n v="15.740740000000001"/>
    <n v="124.99999466666668"/>
    <x v="131"/>
    <n v="20"/>
    <n v="23"/>
    <n v="0"/>
    <m/>
    <m/>
    <m/>
    <m/>
    <x v="15"/>
    <m/>
  </r>
  <r>
    <s v="06M018"/>
    <s v="M018"/>
    <s v="P.S. 018 PARK TERRACE"/>
    <s v="M"/>
    <n v="5"/>
    <s v="P.S. 018 PARK TERRACE-5"/>
    <n v="2014"/>
    <n v="39"/>
    <n v="256.61540000000002"/>
    <n v="30"/>
    <n v="76.923079999999999"/>
    <n v="6"/>
    <n v="15.38462"/>
    <n v="2"/>
    <n v="5.1282050000000003"/>
    <n v="1"/>
    <n v="2.5641029999999998"/>
    <n v="3"/>
    <n v="7.6923079999999997"/>
    <n v="111.11112100000001"/>
    <x v="104"/>
    <n v="19"/>
    <n v="23"/>
    <n v="0"/>
    <m/>
    <m/>
    <m/>
    <m/>
    <x v="17"/>
    <m/>
  </r>
  <r>
    <s v="13K067"/>
    <s v="K067"/>
    <s v="P.S. 067 CHARLES A. DORSEY"/>
    <s v="K"/>
    <n v="3"/>
    <s v="P.S. 067 CHARLES A. DORSEY-3"/>
    <n v="2014"/>
    <n v="27"/>
    <n v="271.37040000000002"/>
    <n v="18"/>
    <n v="66.666669999999996"/>
    <n v="9"/>
    <n v="33.333329999999997"/>
    <n v="0"/>
    <n v="0"/>
    <n v="0"/>
    <n v="0"/>
    <n v="0"/>
    <n v="0"/>
    <n v="111.11111"/>
    <x v="104"/>
    <n v="19"/>
    <n v="23"/>
    <n v="0"/>
    <m/>
    <m/>
    <m/>
    <m/>
    <x v="17"/>
    <m/>
  </r>
  <r>
    <s v="25Q130"/>
    <s v="Q130"/>
    <s v="P.S. 130"/>
    <s v="Q"/>
    <n v="3"/>
    <s v="P.S. 130-3"/>
    <n v="2014"/>
    <n v="52"/>
    <n v="311.15379999999999"/>
    <n v="13"/>
    <n v="25"/>
    <n v="13"/>
    <n v="25"/>
    <n v="25"/>
    <n v="48.076920000000001"/>
    <n v="1"/>
    <n v="1.9230769999999999"/>
    <n v="26"/>
    <n v="50"/>
    <n v="142.30768733333332"/>
    <x v="104"/>
    <n v="19"/>
    <n v="23"/>
    <n v="0"/>
    <m/>
    <m/>
    <m/>
    <m/>
    <x v="17"/>
    <m/>
  </r>
  <r>
    <s v="27Q096"/>
    <s v="Q096"/>
    <s v="P.S. 096"/>
    <s v="Q"/>
    <n v="5"/>
    <s v="P.S. 096-5"/>
    <n v="2014"/>
    <n v="56"/>
    <n v="303.94639999999998"/>
    <n v="16"/>
    <n v="28.571429999999999"/>
    <n v="20"/>
    <n v="35.714289999999998"/>
    <n v="16"/>
    <n v="28.571429999999999"/>
    <n v="4"/>
    <n v="7.1428570000000002"/>
    <n v="20"/>
    <n v="35.714289999999998"/>
    <n v="138.09524733333333"/>
    <x v="104"/>
    <n v="19"/>
    <n v="23"/>
    <n v="0"/>
    <m/>
    <m/>
    <m/>
    <m/>
    <x v="17"/>
    <m/>
  </r>
  <r>
    <s v="27Q197"/>
    <s v="Q197"/>
    <s v="P.S. 197 THE OCEAN SCHOOL"/>
    <s v="Q"/>
    <n v="3"/>
    <s v="P.S. 197 THE OCEAN SCHOOL-3"/>
    <n v="2014"/>
    <n v="72"/>
    <n v="271.02780000000001"/>
    <n v="46"/>
    <n v="63.888890000000004"/>
    <n v="25"/>
    <n v="34.72222"/>
    <n v="1"/>
    <n v="1.388889"/>
    <n v="0"/>
    <n v="0"/>
    <n v="1"/>
    <n v="1.388889"/>
    <n v="112.49999833333332"/>
    <x v="104"/>
    <n v="19"/>
    <n v="23"/>
    <n v="0"/>
    <m/>
    <m/>
    <m/>
    <m/>
    <x v="17"/>
    <m/>
  </r>
  <r>
    <s v="31R023"/>
    <s v="R023"/>
    <s v="P.S. 023 RICHMONDTOWN"/>
    <s v="R"/>
    <n v="5"/>
    <s v="P.S. 023 RICHMONDTOWN-5"/>
    <n v="2014"/>
    <n v="84"/>
    <n v="313.15480000000002"/>
    <n v="15"/>
    <n v="17.857140000000001"/>
    <n v="35"/>
    <n v="41.666670000000003"/>
    <n v="19"/>
    <n v="22.619050000000001"/>
    <n v="15"/>
    <n v="17.857140000000001"/>
    <n v="34"/>
    <n v="40.476190000000003"/>
    <n v="146.82539666666668"/>
    <x v="104"/>
    <n v="19"/>
    <n v="23"/>
    <n v="0"/>
    <m/>
    <m/>
    <m/>
    <m/>
    <x v="17"/>
    <m/>
  </r>
  <r>
    <s v="08X014"/>
    <s v="X014"/>
    <s v="P.S. X014 SENATOR JOHN CALANDRA"/>
    <s v="X"/>
    <n v="3"/>
    <s v="P.S. X014 SENATOR JOHN CALANDRA-3"/>
    <n v="2014"/>
    <n v="100"/>
    <n v="302.62"/>
    <n v="26"/>
    <n v="26"/>
    <n v="46"/>
    <n v="46"/>
    <n v="27"/>
    <n v="27"/>
    <n v="1"/>
    <n v="1"/>
    <n v="28"/>
    <n v="28"/>
    <n v="134.33333333333331"/>
    <x v="131"/>
    <n v="21"/>
    <n v="22"/>
    <n v="0"/>
    <m/>
    <m/>
    <m/>
    <m/>
    <x v="15"/>
    <m/>
  </r>
  <r>
    <s v="06M152"/>
    <s v="M152"/>
    <s v="P.S. 152 DYCKMAN VALLEY"/>
    <s v="M"/>
    <n v="3"/>
    <s v="P.S. 152 DYCKMAN VALLEY-3"/>
    <n v="2014"/>
    <n v="100"/>
    <n v="276.99"/>
    <n v="67"/>
    <n v="67"/>
    <n v="28"/>
    <n v="28"/>
    <n v="5"/>
    <n v="5"/>
    <n v="0"/>
    <n v="0"/>
    <n v="5"/>
    <n v="5"/>
    <n v="112.66666666666666"/>
    <x v="151"/>
    <n v="16"/>
    <n v="23"/>
    <n v="0"/>
    <m/>
    <m/>
    <m/>
    <m/>
    <x v="17"/>
    <m/>
  </r>
  <r>
    <s v="10X246"/>
    <s v="X246"/>
    <s v="P.S. 246 POE CENTER"/>
    <s v="X"/>
    <n v="4"/>
    <s v="P.S. 246 POE CENTER-4"/>
    <n v="2014"/>
    <n v="116"/>
    <n v="271.18099999999998"/>
    <n v="79"/>
    <n v="68.103449999999995"/>
    <n v="28"/>
    <n v="24.137930000000001"/>
    <n v="7"/>
    <n v="6.0344829999999998"/>
    <n v="2"/>
    <n v="1.7241379999999999"/>
    <n v="9"/>
    <n v="7.7586209999999998"/>
    <n v="113.7931043333333"/>
    <x v="145"/>
    <n v="17"/>
    <n v="25"/>
    <n v="0"/>
    <m/>
    <m/>
    <m/>
    <m/>
    <x v="15"/>
    <m/>
  </r>
  <r>
    <s v="13K133"/>
    <s v="K133"/>
    <s v="P.S. 133 WILLIAM A. BUTLER"/>
    <s v="K"/>
    <n v="3"/>
    <s v="P.S. 133 WILLIAM A. BUTLER-3"/>
    <n v="2014"/>
    <n v="39"/>
    <n v="295.87180000000001"/>
    <n v="16"/>
    <n v="41.025640000000003"/>
    <n v="14"/>
    <n v="35.897440000000003"/>
    <n v="8"/>
    <n v="20.512820000000001"/>
    <n v="1"/>
    <n v="2.5641029999999998"/>
    <n v="9"/>
    <n v="23.076920000000001"/>
    <n v="128.20513266666666"/>
    <x v="151"/>
    <n v="18"/>
    <n v="23"/>
    <n v="0"/>
    <m/>
    <m/>
    <m/>
    <m/>
    <x v="17"/>
    <m/>
  </r>
  <r>
    <s v="27Q197"/>
    <s v="Q197"/>
    <s v="P.S. 197 THE OCEAN SCHOOL"/>
    <s v="Q"/>
    <n v="4"/>
    <s v="P.S. 197 THE OCEAN SCHOOL-4"/>
    <n v="2014"/>
    <n v="72"/>
    <n v="283.97219999999999"/>
    <n v="34"/>
    <n v="47.22222"/>
    <n v="25"/>
    <n v="34.72222"/>
    <n v="12"/>
    <n v="16.66667"/>
    <n v="1"/>
    <n v="1.388889"/>
    <n v="13"/>
    <n v="18.05556"/>
    <n v="124.07407466666666"/>
    <x v="151"/>
    <n v="18"/>
    <n v="23"/>
    <n v="0"/>
    <m/>
    <m/>
    <m/>
    <m/>
    <x v="17"/>
    <m/>
  </r>
  <r>
    <s v="07X161"/>
    <s v="X161"/>
    <s v="P.S. 161 PONCE DE LEON"/>
    <s v="X"/>
    <n v="3"/>
    <s v="P.S. 161 PONCE DE LEON-3"/>
    <n v="2014"/>
    <n v="87"/>
    <n v="284.22989999999999"/>
    <n v="48"/>
    <n v="55.172409999999999"/>
    <n v="28"/>
    <n v="32.183909999999997"/>
    <n v="11"/>
    <n v="12.64368"/>
    <n v="0"/>
    <n v="0"/>
    <n v="11"/>
    <n v="12.64368"/>
    <n v="119.15709"/>
    <x v="145"/>
    <n v="21"/>
    <n v="22"/>
    <n v="0"/>
    <m/>
    <m/>
    <m/>
    <m/>
    <x v="15"/>
    <m/>
  </r>
  <r>
    <s v="30Q212"/>
    <s v="Q212"/>
    <s v="P.S. 212"/>
    <s v="Q"/>
    <n v="5"/>
    <s v="P.S. 212-5"/>
    <n v="2014"/>
    <n v="126"/>
    <n v="301.2063"/>
    <n v="45"/>
    <n v="35.714289999999998"/>
    <n v="44"/>
    <n v="34.920630000000003"/>
    <n v="25"/>
    <n v="19.841270000000002"/>
    <n v="12"/>
    <n v="9.5238099999999992"/>
    <n v="37"/>
    <n v="29.365079999999999"/>
    <n v="134.39153333333331"/>
    <x v="156"/>
    <n v="15"/>
    <n v="23"/>
    <n v="0"/>
    <m/>
    <m/>
    <m/>
    <m/>
    <x v="20"/>
    <m/>
  </r>
  <r>
    <s v="25Q165"/>
    <s v="Q165"/>
    <s v="P.S. 165 EDITH K. BERGTRAUM"/>
    <s v="Q"/>
    <n v="4"/>
    <s v="P.S. 165 EDITH K. BERGTRAUM-4"/>
    <n v="2014"/>
    <n v="90"/>
    <n v="321.23329999999999"/>
    <n v="15"/>
    <n v="16.66667"/>
    <n v="19"/>
    <n v="21.11111"/>
    <n v="30"/>
    <n v="33.333329999999997"/>
    <n v="26"/>
    <n v="28.88889"/>
    <n v="56"/>
    <n v="62.22222"/>
    <n v="158.14814666666666"/>
    <x v="140"/>
    <n v="14"/>
    <n v="23"/>
    <n v="0"/>
    <e v="#N/A"/>
    <m/>
    <m/>
    <m/>
    <x v="18"/>
    <m/>
  </r>
  <r>
    <s v="09X132"/>
    <s v="X132"/>
    <s v="P.S. 132 GARRET A. MORGAN"/>
    <s v="X"/>
    <n v="4"/>
    <s v="P.S. 132 GARRET A. MORGAN-4"/>
    <n v="2014"/>
    <n v="80"/>
    <n v="280.33749999999998"/>
    <n v="43"/>
    <n v="53.75"/>
    <n v="31"/>
    <n v="38.75"/>
    <n v="6"/>
    <n v="7.5"/>
    <n v="0"/>
    <n v="0"/>
    <n v="6"/>
    <n v="7.5"/>
    <n v="117.91666666666666"/>
    <x v="145"/>
    <n v="21"/>
    <n v="22"/>
    <n v="0"/>
    <m/>
    <m/>
    <m/>
    <m/>
    <x v="15"/>
    <m/>
  </r>
  <r>
    <s v="01M064"/>
    <s v="M064"/>
    <s v="P.S. 064 ROBERT SIMON"/>
    <s v="M"/>
    <n v="5"/>
    <s v="P.S. 064 ROBERT SIMON-5"/>
    <n v="2014"/>
    <n v="37"/>
    <n v="289.43239999999997"/>
    <n v="17"/>
    <n v="45.945950000000003"/>
    <n v="14"/>
    <n v="37.83784"/>
    <n v="6"/>
    <n v="16.21622"/>
    <n v="0"/>
    <n v="0"/>
    <n v="6"/>
    <n v="16.21622"/>
    <n v="123.42343666666666"/>
    <x v="86"/>
    <n v="22"/>
    <n v="22"/>
    <n v="0"/>
    <e v="#N/A"/>
    <m/>
    <m/>
    <m/>
    <x v="15"/>
    <m/>
  </r>
  <r>
    <s v="01M188"/>
    <s v="M188"/>
    <s v="P.S. 188 THE ISLAND SCHOOL"/>
    <s v="M"/>
    <n v="5"/>
    <s v="P.S. 188 THE ISLAND SCHOOL-5"/>
    <n v="2014"/>
    <n v="44"/>
    <n v="272.7045"/>
    <n v="28"/>
    <n v="63.636360000000003"/>
    <n v="12"/>
    <n v="27.272729999999999"/>
    <n v="4"/>
    <n v="9.0909089999999999"/>
    <n v="0"/>
    <n v="0"/>
    <n v="4"/>
    <n v="9.0909089999999999"/>
    <n v="115.151515"/>
    <x v="86"/>
    <n v="22"/>
    <n v="22"/>
    <n v="0"/>
    <e v="#N/A"/>
    <m/>
    <m/>
    <m/>
    <x v="15"/>
    <m/>
  </r>
  <r>
    <s v="01M363"/>
    <s v="M363"/>
    <s v="NEIGHBORHOOD SCHOOL"/>
    <s v="M"/>
    <n v="3"/>
    <s v="NEIGHBORHOOD SCHOOL-3"/>
    <n v="2014"/>
    <n v="28"/>
    <n v="293.96429999999998"/>
    <n v="14"/>
    <n v="50"/>
    <n v="6"/>
    <n v="21.428570000000001"/>
    <n v="7"/>
    <n v="25"/>
    <n v="1"/>
    <n v="3.5714290000000002"/>
    <n v="8"/>
    <n v="28.571429999999999"/>
    <n v="127.38095133333333"/>
    <x v="86"/>
    <n v="22"/>
    <n v="22"/>
    <n v="0"/>
    <e v="#N/A"/>
    <m/>
    <m/>
    <m/>
    <x v="15"/>
    <m/>
  </r>
  <r>
    <s v="01M364"/>
    <s v="M364"/>
    <s v="EARTH SCHOOL"/>
    <s v="M"/>
    <n v="3"/>
    <s v="EARTH SCHOOL-3"/>
    <n v="2014"/>
    <n v="29"/>
    <n v="317.3793"/>
    <n v="2"/>
    <n v="6.8965519999999998"/>
    <n v="11"/>
    <n v="37.93103"/>
    <n v="15"/>
    <n v="51.724139999999998"/>
    <n v="1"/>
    <n v="3.4482759999999999"/>
    <n v="16"/>
    <n v="55.172409999999999"/>
    <n v="150.57471066666665"/>
    <x v="86"/>
    <n v="22"/>
    <n v="22"/>
    <n v="0"/>
    <e v="#N/A"/>
    <m/>
    <m/>
    <m/>
    <x v="15"/>
    <m/>
  </r>
  <r>
    <s v="02M089"/>
    <s v="M089"/>
    <s v="P.S. 89"/>
    <s v="M"/>
    <n v="3"/>
    <s v="P.S. 89-3"/>
    <n v="2014"/>
    <n v="55"/>
    <n v="324.74549999999999"/>
    <n v="7"/>
    <n v="12.727270000000001"/>
    <n v="12"/>
    <n v="21.818180000000002"/>
    <n v="25"/>
    <n v="45.454549999999998"/>
    <n v="11"/>
    <n v="20"/>
    <n v="36"/>
    <n v="65.454549999999998"/>
    <n v="157.57576"/>
    <x v="86"/>
    <n v="22"/>
    <n v="22"/>
    <n v="0"/>
    <e v="#N/A"/>
    <m/>
    <m/>
    <m/>
    <x v="15"/>
    <m/>
  </r>
  <r>
    <s v="03M166"/>
    <s v="M166"/>
    <s v="P.S. 166 THE RICHARD RODGERS SCHOOL OF THE ARTS AND TECHNOLOGY"/>
    <s v="M"/>
    <n v="5"/>
    <s v="P.S. 166 THE RICHARD RODGERS SCHOOL OF THE ARTS AND TECHNOLOGY-5"/>
    <n v="2014"/>
    <n v="81"/>
    <n v="327.93830000000003"/>
    <n v="12"/>
    <n v="14.81481"/>
    <n v="23"/>
    <n v="28.395060000000001"/>
    <n v="15"/>
    <n v="18.518519999999999"/>
    <n v="31"/>
    <n v="38.271599999999999"/>
    <n v="46"/>
    <n v="56.790120000000002"/>
    <n v="160.08229"/>
    <x v="86"/>
    <n v="22"/>
    <n v="22"/>
    <n v="0"/>
    <e v="#N/A"/>
    <m/>
    <m/>
    <m/>
    <x v="15"/>
    <m/>
  </r>
  <r>
    <s v="03M208"/>
    <s v="M208"/>
    <s v="P.S. 208 ALAIN L. LOCKE"/>
    <s v="M"/>
    <n v="5"/>
    <s v="P.S. 208 ALAIN L. LOCKE-5"/>
    <n v="2014"/>
    <n v="45"/>
    <n v="278.82220000000001"/>
    <n v="28"/>
    <n v="62.22222"/>
    <n v="14"/>
    <n v="31.11111"/>
    <n v="3"/>
    <n v="6.6666670000000003"/>
    <n v="0"/>
    <n v="0"/>
    <n v="3"/>
    <n v="6.6666670000000003"/>
    <n v="114.81481166666666"/>
    <x v="86"/>
    <n v="22"/>
    <n v="22"/>
    <n v="0"/>
    <e v="#N/A"/>
    <m/>
    <m/>
    <m/>
    <x v="15"/>
    <m/>
  </r>
  <r>
    <s v="04M096"/>
    <s v="M096"/>
    <s v="P.S. 096 JOSEPH LANZETTA"/>
    <s v="M"/>
    <n v="3"/>
    <s v="P.S. 096 JOSEPH LANZETTA-3"/>
    <n v="2014"/>
    <n v="52"/>
    <n v="273.80770000000001"/>
    <n v="35"/>
    <n v="67.307689999999994"/>
    <n v="12"/>
    <n v="23.076920000000001"/>
    <n v="5"/>
    <n v="9.6153849999999998"/>
    <n v="0"/>
    <n v="0"/>
    <n v="5"/>
    <n v="9.6153849999999998"/>
    <n v="114.10255833333332"/>
    <x v="86"/>
    <n v="22"/>
    <n v="22"/>
    <n v="0"/>
    <e v="#N/A"/>
    <m/>
    <m/>
    <m/>
    <x v="15"/>
    <m/>
  </r>
  <r>
    <s v="04M102"/>
    <s v="M102"/>
    <s v="P.S. 102 JACQUES CARTIER"/>
    <s v="M"/>
    <n v="5"/>
    <s v="P.S. 102 JACQUES CARTIER-5"/>
    <n v="2014"/>
    <n v="47"/>
    <n v="276.19150000000002"/>
    <n v="31"/>
    <n v="65.957449999999994"/>
    <n v="13"/>
    <n v="27.659569999999999"/>
    <n v="3"/>
    <n v="6.3829789999999997"/>
    <n v="0"/>
    <n v="0"/>
    <n v="3"/>
    <n v="6.3829789999999997"/>
    <n v="113.47517499999998"/>
    <x v="86"/>
    <n v="22"/>
    <n v="22"/>
    <n v="0"/>
    <e v="#N/A"/>
    <m/>
    <m/>
    <m/>
    <x v="15"/>
    <m/>
  </r>
  <r>
    <s v="05M123"/>
    <s v="M123"/>
    <s v="P.S. 123 MAHALIA JACKSON"/>
    <s v="M"/>
    <n v="5"/>
    <s v="P.S. 123 MAHALIA JACKSON-5"/>
    <n v="2014"/>
    <n v="56"/>
    <n v="288.75"/>
    <n v="25"/>
    <n v="44.642859999999999"/>
    <n v="22"/>
    <n v="39.285710000000002"/>
    <n v="4"/>
    <n v="7.1428570000000002"/>
    <n v="5"/>
    <n v="8.9285709999999998"/>
    <n v="9"/>
    <n v="16.071429999999999"/>
    <n v="126.78571033333334"/>
    <x v="86"/>
    <n v="22"/>
    <n v="22"/>
    <n v="0"/>
    <e v="#N/A"/>
    <m/>
    <m/>
    <m/>
    <x v="15"/>
    <m/>
  </r>
  <r>
    <s v="06M153"/>
    <s v="M153"/>
    <s v="P.S. 153 ADAM CLAYTON POWELL"/>
    <s v="M"/>
    <n v="5"/>
    <s v="P.S. 153 ADAM CLAYTON POWELL-5"/>
    <n v="2014"/>
    <n v="83"/>
    <n v="282.95179999999999"/>
    <n v="43"/>
    <n v="51.807229999999997"/>
    <n v="28"/>
    <n v="33.734940000000002"/>
    <n v="6"/>
    <n v="7.2289159999999999"/>
    <n v="6"/>
    <n v="7.2289159999999999"/>
    <n v="12"/>
    <n v="14.45783"/>
    <n v="123.29317533333332"/>
    <x v="86"/>
    <n v="22"/>
    <n v="22"/>
    <n v="0"/>
    <e v="#N/A"/>
    <m/>
    <m/>
    <m/>
    <x v="15"/>
    <m/>
  </r>
  <r>
    <s v="06M210"/>
    <s v="M210"/>
    <s v="P.S./I.S. 210 - TWENTY-FIRST CENTURY ACADEMY FOR COMMUNITY LEADERSHIP"/>
    <s v="M"/>
    <n v="3"/>
    <s v="P.S./I.S. 210 - TWENTY-FIRST CENTURY ACADEMY FOR COMMUNITY LEADERSHIP-3"/>
    <n v="2014"/>
    <n v="41"/>
    <n v="296.1463"/>
    <n v="14"/>
    <n v="34.146340000000002"/>
    <n v="22"/>
    <n v="53.658540000000002"/>
    <n v="4"/>
    <n v="9.7560979999999997"/>
    <n v="1"/>
    <n v="2.4390239999999999"/>
    <n v="5"/>
    <n v="12.195119999999999"/>
    <n v="126.82927133333334"/>
    <x v="86"/>
    <n v="22"/>
    <n v="22"/>
    <n v="0"/>
    <e v="#N/A"/>
    <m/>
    <m/>
    <m/>
    <x v="15"/>
    <m/>
  </r>
  <r>
    <s v="06M325"/>
    <s v="M325"/>
    <s v="P.S. 325"/>
    <s v="M"/>
    <n v="3"/>
    <s v="P.S. 325-3"/>
    <n v="2014"/>
    <n v="50"/>
    <n v="281.89999999999998"/>
    <n v="32"/>
    <n v="64"/>
    <n v="11"/>
    <n v="22"/>
    <n v="7"/>
    <n v="14"/>
    <n v="0"/>
    <n v="0"/>
    <n v="7"/>
    <n v="14"/>
    <n v="116.66666666666666"/>
    <x v="86"/>
    <n v="22"/>
    <n v="22"/>
    <n v="0"/>
    <e v="#N/A"/>
    <m/>
    <m/>
    <m/>
    <x v="15"/>
    <m/>
  </r>
  <r>
    <s v="10X054"/>
    <s v="X054"/>
    <s v="P.S. / I.S. 54"/>
    <s v="X"/>
    <n v="3"/>
    <s v="P.S. / I.S. 54-3"/>
    <n v="2014"/>
    <n v="76"/>
    <n v="283"/>
    <n v="36"/>
    <n v="47.36842"/>
    <n v="33"/>
    <n v="43.421050000000001"/>
    <n v="6"/>
    <n v="7.8947370000000001"/>
    <n v="1"/>
    <n v="1.3157890000000001"/>
    <n v="7"/>
    <n v="9.2105259999999998"/>
    <n v="121.05262633333334"/>
    <x v="145"/>
    <n v="21"/>
    <n v="22"/>
    <n v="0"/>
    <m/>
    <m/>
    <m/>
    <m/>
    <x v="15"/>
    <m/>
  </r>
  <r>
    <s v="10X159"/>
    <s v="X159"/>
    <s v="P.S. 159 LUIS MUNOZ MARIN BILING"/>
    <s v="X"/>
    <n v="4"/>
    <s v="P.S. 159 LUIS MUNOZ MARIN BILING-4"/>
    <n v="2014"/>
    <n v="32"/>
    <n v="292"/>
    <n v="12"/>
    <n v="37.5"/>
    <n v="14"/>
    <n v="43.75"/>
    <n v="4"/>
    <n v="12.5"/>
    <n v="2"/>
    <n v="6.25"/>
    <n v="6"/>
    <n v="18.75"/>
    <n v="129.16666666666666"/>
    <x v="145"/>
    <n v="21"/>
    <n v="22"/>
    <n v="0"/>
    <m/>
    <m/>
    <m/>
    <m/>
    <x v="15"/>
    <m/>
  </r>
  <r>
    <s v="12X061"/>
    <s v="X061"/>
    <s v="P.S. 061 FRANCISCO OLLER"/>
    <s v="X"/>
    <n v="4"/>
    <s v="P.S. 061 FRANCISCO OLLER-4"/>
    <n v="2014"/>
    <n v="67"/>
    <n v="286.35820000000001"/>
    <n v="32"/>
    <n v="47.761189999999999"/>
    <n v="23"/>
    <n v="34.328360000000004"/>
    <n v="11"/>
    <n v="16.417909999999999"/>
    <n v="1"/>
    <n v="1.492537"/>
    <n v="12"/>
    <n v="17.910450000000001"/>
    <n v="123.88059399999999"/>
    <x v="145"/>
    <n v="21"/>
    <n v="22"/>
    <n v="0"/>
    <m/>
    <m/>
    <m/>
    <m/>
    <x v="15"/>
    <m/>
  </r>
  <r>
    <s v="07X029"/>
    <s v="X029"/>
    <s v="P.S./M.S. 029 MELROSE SCHOOL"/>
    <s v="X"/>
    <n v="3"/>
    <s v="P.S./M.S. 029 MELROSE SCHOOL-3"/>
    <n v="2014"/>
    <n v="75"/>
    <n v="268.39999999999998"/>
    <n v="52"/>
    <n v="69.333330000000004"/>
    <n v="17"/>
    <n v="22.66667"/>
    <n v="6"/>
    <n v="8"/>
    <n v="0"/>
    <n v="0"/>
    <n v="6"/>
    <n v="8"/>
    <n v="112.88888999999999"/>
    <x v="150"/>
    <n v="21"/>
    <n v="22"/>
    <n v="0"/>
    <m/>
    <m/>
    <m/>
    <m/>
    <x v="17"/>
    <m/>
  </r>
  <r>
    <s v="08X182"/>
    <s v="X182"/>
    <s v="P.S. 182"/>
    <s v="X"/>
    <n v="5"/>
    <s v="P.S. 182-5"/>
    <n v="2014"/>
    <n v="138"/>
    <n v="297.63040000000001"/>
    <n v="46"/>
    <n v="33.333329999999997"/>
    <n v="59"/>
    <n v="42.753619999999998"/>
    <n v="25"/>
    <n v="18.115939999999998"/>
    <n v="8"/>
    <n v="5.7971009999999996"/>
    <n v="33"/>
    <n v="23.913039999999999"/>
    <n v="132.12559199999998"/>
    <x v="150"/>
    <n v="21"/>
    <n v="22"/>
    <n v="0"/>
    <m/>
    <m/>
    <m/>
    <m/>
    <x v="17"/>
    <m/>
  </r>
  <r>
    <s v="13K003"/>
    <s v="K003"/>
    <s v="P.S. 003 THE BEDFORD VILLAGE"/>
    <s v="K"/>
    <n v="5"/>
    <s v="P.S. 003 THE BEDFORD VILLAGE-5"/>
    <n v="2014"/>
    <n v="65"/>
    <n v="292.87689999999998"/>
    <n v="30"/>
    <n v="46.153849999999998"/>
    <n v="18"/>
    <n v="27.692309999999999"/>
    <n v="11"/>
    <n v="16.923079999999999"/>
    <n v="6"/>
    <n v="9.2307690000000004"/>
    <n v="17"/>
    <n v="26.153849999999998"/>
    <n v="129.74360133333332"/>
    <x v="86"/>
    <n v="22"/>
    <n v="22"/>
    <n v="0"/>
    <e v="#N/A"/>
    <m/>
    <m/>
    <m/>
    <x v="15"/>
    <m/>
  </r>
  <r>
    <s v="13K056"/>
    <s v="K056"/>
    <s v="P.S. 056 LEWIS H. LATIMER"/>
    <s v="K"/>
    <n v="4"/>
    <s v="P.S. 056 LEWIS H. LATIMER-4"/>
    <n v="2014"/>
    <n v="34"/>
    <n v="295.88240000000002"/>
    <n v="13"/>
    <n v="38.235289999999999"/>
    <n v="15"/>
    <n v="44.117649999999998"/>
    <n v="5"/>
    <n v="14.705880000000001"/>
    <n v="1"/>
    <n v="2.941176"/>
    <n v="6"/>
    <n v="17.64706"/>
    <n v="127.45097533333332"/>
    <x v="86"/>
    <n v="22"/>
    <n v="22"/>
    <n v="0"/>
    <e v="#N/A"/>
    <m/>
    <m/>
    <m/>
    <x v="15"/>
    <m/>
  </r>
  <r>
    <s v="14K380"/>
    <s v="K380"/>
    <s v="P.S. 380 JOHN WAYNE ELEMENTARY"/>
    <s v="K"/>
    <n v="3"/>
    <s v="P.S. 380 JOHN WAYNE ELEMENTARY-3"/>
    <n v="2014"/>
    <n v="101"/>
    <n v="309.32670000000002"/>
    <n v="19"/>
    <n v="18.811879999999999"/>
    <n v="34"/>
    <n v="33.66337"/>
    <n v="48"/>
    <n v="47.524749999999997"/>
    <n v="0"/>
    <n v="0"/>
    <n v="48"/>
    <n v="47.524749999999997"/>
    <n v="142.90429"/>
    <x v="86"/>
    <n v="22"/>
    <n v="22"/>
    <n v="0"/>
    <e v="#N/A"/>
    <m/>
    <m/>
    <m/>
    <x v="15"/>
    <m/>
  </r>
  <r>
    <s v="15K124"/>
    <s v="K124"/>
    <s v="P.S. 124 SILAS B. DUTCHER"/>
    <s v="K"/>
    <n v="4"/>
    <s v="P.S. 124 SILAS B. DUTCHER-4"/>
    <n v="2014"/>
    <n v="42"/>
    <n v="294.28570000000002"/>
    <n v="13"/>
    <n v="30.952380000000002"/>
    <n v="19"/>
    <n v="45.238100000000003"/>
    <n v="8"/>
    <n v="19.047619999999998"/>
    <n v="2"/>
    <n v="4.7619049999999996"/>
    <n v="10"/>
    <n v="23.809519999999999"/>
    <n v="132.53969000000001"/>
    <x v="86"/>
    <n v="22"/>
    <n v="22"/>
    <n v="0"/>
    <e v="#N/A"/>
    <m/>
    <m/>
    <m/>
    <x v="15"/>
    <m/>
  </r>
  <r>
    <s v="16K243"/>
    <s v="K243"/>
    <s v="P.S. 243K- THE WEEKSVILLE SCHOOL"/>
    <s v="K"/>
    <n v="5"/>
    <s v="P.S. 243K- THE WEEKSVILLE SCHOOL-5"/>
    <n v="2014"/>
    <n v="35"/>
    <n v="280.11430000000001"/>
    <n v="22"/>
    <n v="62.857140000000001"/>
    <n v="8"/>
    <n v="22.857140000000001"/>
    <n v="4"/>
    <n v="11.428570000000001"/>
    <n v="1"/>
    <n v="2.8571430000000002"/>
    <n v="5"/>
    <n v="14.28571"/>
    <n v="118.09522933333334"/>
    <x v="86"/>
    <n v="22"/>
    <n v="22"/>
    <n v="0"/>
    <e v="#N/A"/>
    <m/>
    <m/>
    <m/>
    <x v="15"/>
    <m/>
  </r>
  <r>
    <s v="16K308"/>
    <s v="K308"/>
    <s v="P.S. 308 CLARA CARDWELL"/>
    <s v="K"/>
    <n v="5"/>
    <s v="P.S. 308 CLARA CARDWELL-5"/>
    <n v="2014"/>
    <n v="43"/>
    <n v="281.18599999999998"/>
    <n v="22"/>
    <n v="51.162790000000001"/>
    <n v="19"/>
    <n v="44.186050000000002"/>
    <n v="2"/>
    <n v="4.6511630000000004"/>
    <n v="0"/>
    <n v="0"/>
    <n v="2"/>
    <n v="4.6511630000000004"/>
    <n v="117.82946166666666"/>
    <x v="86"/>
    <n v="22"/>
    <n v="22"/>
    <n v="0"/>
    <e v="#N/A"/>
    <m/>
    <m/>
    <m/>
    <x v="15"/>
    <m/>
  </r>
  <r>
    <s v="16K628"/>
    <s v="K628"/>
    <s v="BROOKLYN BROWNSTONE SCHOOL"/>
    <s v="K"/>
    <n v="4"/>
    <s v="BROOKLYN BROWNSTONE SCHOOL-4"/>
    <n v="2014"/>
    <n v="29"/>
    <n v="310.06900000000002"/>
    <n v="5"/>
    <n v="17.241379999999999"/>
    <n v="11"/>
    <n v="37.93103"/>
    <n v="10"/>
    <n v="34.482759999999999"/>
    <n v="3"/>
    <n v="10.34483"/>
    <n v="13"/>
    <n v="44.827590000000001"/>
    <n v="145.97701333333333"/>
    <x v="86"/>
    <n v="22"/>
    <n v="22"/>
    <n v="0"/>
    <e v="#N/A"/>
    <m/>
    <m/>
    <m/>
    <x v="15"/>
    <m/>
  </r>
  <r>
    <s v="16K628"/>
    <s v="K628"/>
    <s v="BROOKLYN BROWNSTONE SCHOOL"/>
    <s v="K"/>
    <n v="5"/>
    <s v="BROOKLYN BROWNSTONE SCHOOL-5"/>
    <n v="2014"/>
    <n v="16"/>
    <n v="298.3125"/>
    <n v="5"/>
    <n v="31.25"/>
    <n v="8"/>
    <n v="50"/>
    <n v="2"/>
    <n v="12.5"/>
    <n v="1"/>
    <n v="6.25"/>
    <n v="3"/>
    <n v="18.75"/>
    <n v="131.25"/>
    <x v="86"/>
    <n v="22"/>
    <n v="22"/>
    <n v="0"/>
    <m/>
    <m/>
    <m/>
    <m/>
    <x v="15"/>
    <m/>
  </r>
  <r>
    <s v="17K316"/>
    <s v="K316"/>
    <s v="P.S. 316 ELIJAH STROUD"/>
    <s v="K"/>
    <n v="4"/>
    <s v="P.S. 316 ELIJAH STROUD-4"/>
    <n v="2014"/>
    <n v="28"/>
    <n v="316.78570000000002"/>
    <n v="3"/>
    <n v="10.71429"/>
    <n v="9"/>
    <n v="32.142859999999999"/>
    <n v="12"/>
    <n v="42.857140000000001"/>
    <n v="4"/>
    <n v="14.28571"/>
    <n v="16"/>
    <n v="57.142859999999999"/>
    <n v="153.57142333333331"/>
    <x v="86"/>
    <n v="22"/>
    <n v="22"/>
    <n v="0"/>
    <m/>
    <m/>
    <m/>
    <m/>
    <x v="15"/>
    <m/>
  </r>
  <r>
    <s v="17K705"/>
    <s v="K705"/>
    <s v="BROOKLYN ARTS AND SCIENCE ELEMENTARY SCHOOL"/>
    <s v="K"/>
    <n v="4"/>
    <s v="BROOKLYN ARTS AND SCIENCE ELEMENTARY SCHOOL-4"/>
    <n v="2014"/>
    <n v="26"/>
    <n v="268.5385"/>
    <n v="17"/>
    <n v="65.384619999999998"/>
    <n v="9"/>
    <n v="34.615380000000002"/>
    <n v="0"/>
    <n v="0"/>
    <n v="0"/>
    <n v="0"/>
    <n v="0"/>
    <n v="0"/>
    <n v="111.53846"/>
    <x v="86"/>
    <n v="22"/>
    <n v="22"/>
    <n v="0"/>
    <m/>
    <m/>
    <m/>
    <m/>
    <x v="15"/>
    <m/>
  </r>
  <r>
    <s v="27Q333"/>
    <s v="Q333"/>
    <s v="GOLDIE MAPLE ACADEMY"/>
    <s v="Q"/>
    <n v="4"/>
    <s v="GOLDIE MAPLE ACADEMY-4"/>
    <n v="2014"/>
    <n v="50"/>
    <n v="308.32"/>
    <n v="8"/>
    <n v="16"/>
    <n v="20"/>
    <n v="40"/>
    <n v="20"/>
    <n v="40"/>
    <n v="2"/>
    <n v="4"/>
    <n v="22"/>
    <n v="44"/>
    <n v="144"/>
    <x v="86"/>
    <n v="22"/>
    <n v="22"/>
    <n v="0"/>
    <m/>
    <m/>
    <m/>
    <m/>
    <x v="15"/>
    <m/>
  </r>
  <r>
    <s v="31R004"/>
    <s v="R004"/>
    <s v="P.S. 004 MAURICE WOLLIN"/>
    <s v="R"/>
    <n v="4"/>
    <s v="P.S. 004 MAURICE WOLLIN-4"/>
    <n v="2014"/>
    <n v="128"/>
    <n v="310.60939999999999"/>
    <n v="21"/>
    <n v="16.40625"/>
    <n v="53"/>
    <n v="41.40625"/>
    <n v="38"/>
    <n v="29.6875"/>
    <n v="16"/>
    <n v="12.5"/>
    <n v="54"/>
    <n v="42.1875"/>
    <n v="146.09375"/>
    <x v="86"/>
    <n v="22"/>
    <n v="22"/>
    <n v="0"/>
    <m/>
    <m/>
    <m/>
    <m/>
    <x v="15"/>
    <m/>
  </r>
  <r>
    <s v="02M002"/>
    <s v="M002"/>
    <s v="P.S. 002 MEYER LONDON"/>
    <s v="M"/>
    <n v="3"/>
    <s v="P.S. 002 MEYER LONDON-3"/>
    <n v="2014"/>
    <n v="122"/>
    <n v="299.23770000000002"/>
    <n v="36"/>
    <n v="29.508199999999999"/>
    <n v="51"/>
    <n v="41.803280000000001"/>
    <n v="32"/>
    <n v="26.229510000000001"/>
    <n v="3"/>
    <n v="2.4590160000000001"/>
    <n v="35"/>
    <n v="28.68852"/>
    <n v="133.87978866666668"/>
    <x v="155"/>
    <n v="21"/>
    <n v="22"/>
    <n v="0"/>
    <m/>
    <m/>
    <m/>
    <m/>
    <x v="15"/>
    <m/>
  </r>
  <r>
    <s v="12X066"/>
    <s v="X066"/>
    <s v="P.S. 066 SCHOOL OF HIGHER EXPECTATIONS"/>
    <s v="X"/>
    <n v="5"/>
    <s v="P.S. 066 SCHOOL OF HIGHER EXPECTATIONS-5"/>
    <n v="2014"/>
    <n v="75"/>
    <n v="284.06670000000003"/>
    <n v="43"/>
    <n v="57.333329999999997"/>
    <n v="29"/>
    <n v="38.666670000000003"/>
    <n v="2"/>
    <n v="2.6666669999999999"/>
    <n v="1"/>
    <n v="1.3333330000000001"/>
    <n v="3"/>
    <n v="4"/>
    <n v="116.00000100000001"/>
    <x v="150"/>
    <n v="21"/>
    <n v="22"/>
    <n v="0"/>
    <m/>
    <m/>
    <m/>
    <m/>
    <x v="17"/>
    <m/>
  </r>
  <r>
    <s v="16K021"/>
    <s v="K021"/>
    <s v="P.S. 021 CRISPUS ATTUCKS"/>
    <s v="K"/>
    <n v="3"/>
    <s v="P.S. 021 CRISPUS ATTUCKS-3"/>
    <n v="2014"/>
    <n v="105"/>
    <n v="298.60000000000002"/>
    <n v="36"/>
    <n v="34.285710000000002"/>
    <n v="38"/>
    <n v="36.190480000000001"/>
    <n v="29"/>
    <n v="27.619050000000001"/>
    <n v="2"/>
    <n v="1.9047620000000001"/>
    <n v="31"/>
    <n v="29.523810000000001"/>
    <n v="132.38095733333333"/>
    <x v="131"/>
    <n v="21"/>
    <n v="22"/>
    <n v="0"/>
    <m/>
    <m/>
    <m/>
    <m/>
    <x v="15"/>
    <m/>
  </r>
  <r>
    <s v="22K134"/>
    <s v="K134"/>
    <s v="P.S. K134"/>
    <s v="K"/>
    <n v="5"/>
    <s v="P.S. K134-5"/>
    <n v="2014"/>
    <n v="74"/>
    <n v="312.7432"/>
    <n v="12"/>
    <n v="16.21622"/>
    <n v="34"/>
    <n v="45.945950000000003"/>
    <n v="15"/>
    <n v="20.27027"/>
    <n v="13"/>
    <n v="17.56757"/>
    <n v="28"/>
    <n v="37.83784"/>
    <n v="146.39641"/>
    <x v="131"/>
    <n v="21"/>
    <n v="22"/>
    <n v="0"/>
    <m/>
    <m/>
    <m/>
    <m/>
    <x v="15"/>
    <m/>
  </r>
  <r>
    <s v="22K198"/>
    <s v="K198"/>
    <s v="P.S. 198 BROOKLYN"/>
    <s v="K"/>
    <n v="4"/>
    <s v="P.S. 198 BROOKLYN-4"/>
    <n v="2014"/>
    <n v="70"/>
    <n v="296.04289999999997"/>
    <n v="27"/>
    <n v="38.571429999999999"/>
    <n v="28"/>
    <n v="40"/>
    <n v="12"/>
    <n v="17.142859999999999"/>
    <n v="3"/>
    <n v="4.2857139999999996"/>
    <n v="15"/>
    <n v="21.428570000000001"/>
    <n v="129.04762466666668"/>
    <x v="131"/>
    <n v="21"/>
    <n v="22"/>
    <n v="0"/>
    <m/>
    <m/>
    <m/>
    <m/>
    <x v="15"/>
    <m/>
  </r>
  <r>
    <s v="01M315"/>
    <s v="M315"/>
    <s v="THE EAST VILLAGE COMMUNITY SCHOOL"/>
    <s v="M"/>
    <n v="5"/>
    <s v="THE EAST VILLAGE COMMUNITY SCHOOL-5"/>
    <n v="2014"/>
    <n v="15"/>
    <n v="325.5333"/>
    <n v="3"/>
    <n v="20"/>
    <n v="2"/>
    <n v="13.33333"/>
    <n v="3"/>
    <n v="20"/>
    <n v="7"/>
    <n v="46.666670000000003"/>
    <n v="10"/>
    <n v="66.666669999999996"/>
    <n v="164.44444666666666"/>
    <x v="145"/>
    <n v="21"/>
    <n v="22"/>
    <n v="0"/>
    <m/>
    <m/>
    <m/>
    <m/>
    <x v="15"/>
    <m/>
  </r>
  <r>
    <s v="02M442"/>
    <s v="M442"/>
    <s v="BALLET TECH, NYC PUBLIC SCHOOL FOR DANCE"/>
    <s v="M"/>
    <n v="4"/>
    <s v="BALLET TECH, NYC PUBLIC SCHOOL FOR DANCE-4"/>
    <n v="2014"/>
    <n v="43"/>
    <n v="315.88369999999998"/>
    <n v="4"/>
    <n v="9.3023260000000008"/>
    <n v="14"/>
    <n v="32.558140000000002"/>
    <n v="19"/>
    <n v="44.186050000000002"/>
    <n v="6"/>
    <n v="13.95349"/>
    <n v="25"/>
    <n v="58.139530000000001"/>
    <n v="154.263576"/>
    <x v="145"/>
    <n v="21"/>
    <n v="22"/>
    <n v="0"/>
    <m/>
    <m/>
    <m/>
    <m/>
    <x v="15"/>
    <m/>
  </r>
  <r>
    <s v="02M442"/>
    <s v="M442"/>
    <s v="BALLET TECH, NYC PUBLIC SCHOOL FOR DANCE"/>
    <s v="M"/>
    <n v="5"/>
    <s v="BALLET TECH, NYC PUBLIC SCHOOL FOR DANCE-5"/>
    <n v="2014"/>
    <n v="35"/>
    <n v="328.57139999999998"/>
    <n v="1"/>
    <n v="2.8571430000000002"/>
    <n v="13"/>
    <n v="37.142859999999999"/>
    <n v="10"/>
    <n v="28.571429999999999"/>
    <n v="11"/>
    <n v="31.428570000000001"/>
    <n v="21"/>
    <n v="60"/>
    <n v="162.85714633333333"/>
    <x v="145"/>
    <n v="21"/>
    <n v="22"/>
    <n v="0"/>
    <m/>
    <m/>
    <m/>
    <m/>
    <x v="15"/>
    <m/>
  </r>
  <r>
    <s v="03M009"/>
    <s v="M009"/>
    <s v="P.S. 009 SARAH ANDERSON"/>
    <s v="M"/>
    <n v="3"/>
    <s v="P.S. 009 SARAH ANDERSON-3"/>
    <n v="2014"/>
    <n v="113"/>
    <n v="328.9735"/>
    <n v="11"/>
    <n v="9.7345129999999997"/>
    <n v="23"/>
    <n v="20.35398"/>
    <n v="55"/>
    <n v="48.67257"/>
    <n v="24"/>
    <n v="21.238939999999999"/>
    <n v="79"/>
    <n v="69.911500000000004"/>
    <n v="160.47198299999999"/>
    <x v="145"/>
    <n v="21"/>
    <n v="22"/>
    <n v="0"/>
    <m/>
    <m/>
    <m/>
    <m/>
    <x v="15"/>
    <m/>
  </r>
  <r>
    <s v="03M075"/>
    <s v="M075"/>
    <s v="P.S. 075 EMILY DICKINSON"/>
    <s v="M"/>
    <n v="3"/>
    <s v="P.S. 075 EMILY DICKINSON-3"/>
    <n v="2014"/>
    <n v="88"/>
    <n v="297.78410000000002"/>
    <n v="37"/>
    <n v="42.045450000000002"/>
    <n v="31"/>
    <n v="35.227269999999997"/>
    <n v="17"/>
    <n v="19.318180000000002"/>
    <n v="3"/>
    <n v="3.4090910000000001"/>
    <n v="20"/>
    <n v="22.727270000000001"/>
    <n v="128.030292"/>
    <x v="145"/>
    <n v="21"/>
    <n v="22"/>
    <n v="0"/>
    <m/>
    <m/>
    <m/>
    <m/>
    <x v="15"/>
    <m/>
  </r>
  <r>
    <s v="05M175"/>
    <s v="M175"/>
    <s v="P.S. 175 HENRY H GARNET"/>
    <s v="M"/>
    <n v="4"/>
    <s v="P.S. 175 HENRY H GARNET-4"/>
    <n v="2014"/>
    <n v="61"/>
    <n v="285.16390000000001"/>
    <n v="30"/>
    <n v="49.180329999999998"/>
    <n v="23"/>
    <n v="37.704920000000001"/>
    <n v="8"/>
    <n v="13.114750000000001"/>
    <n v="0"/>
    <n v="0"/>
    <n v="8"/>
    <n v="13.114750000000001"/>
    <n v="121.31147333333332"/>
    <x v="145"/>
    <n v="21"/>
    <n v="22"/>
    <n v="0"/>
    <m/>
    <m/>
    <m/>
    <m/>
    <x v="15"/>
    <m/>
  </r>
  <r>
    <s v="10X009"/>
    <s v="X009"/>
    <s v="P.S. 9 RYER AVENUE ELEMENTARY SCHOOL"/>
    <s v="X"/>
    <n v="4"/>
    <s v="P.S. 9 RYER AVENUE ELEMENTARY SCHOOL-4"/>
    <n v="2014"/>
    <n v="135"/>
    <n v="281.57040000000001"/>
    <n v="69"/>
    <n v="51.111109999999996"/>
    <n v="44"/>
    <n v="32.592590000000001"/>
    <n v="18"/>
    <n v="13.33333"/>
    <n v="4"/>
    <n v="2.9629629999999998"/>
    <n v="22"/>
    <n v="16.296299999999999"/>
    <n v="122.71603933333333"/>
    <x v="157"/>
    <n v="16"/>
    <n v="23"/>
    <n v="0"/>
    <m/>
    <m/>
    <m/>
    <m/>
    <x v="17"/>
    <m/>
  </r>
  <r>
    <s v="08X075"/>
    <s v="X075"/>
    <s v="P.S. 75 SCHOOL OF RESEARCH AND DISCOVERY"/>
    <s v="X"/>
    <n v="3"/>
    <s v="P.S. 75 SCHOOL OF RESEARCH AND DISCOVERY-3"/>
    <n v="2014"/>
    <n v="86"/>
    <n v="290.03489999999999"/>
    <n v="37"/>
    <n v="43.023260000000001"/>
    <n v="33"/>
    <n v="38.37209"/>
    <n v="16"/>
    <n v="18.604649999999999"/>
    <n v="0"/>
    <n v="0"/>
    <n v="16"/>
    <n v="18.604649999999999"/>
    <n v="125.19379666666667"/>
    <x v="157"/>
    <n v="21"/>
    <n v="22"/>
    <n v="0"/>
    <m/>
    <m/>
    <m/>
    <m/>
    <x v="17"/>
    <m/>
  </r>
  <r>
    <s v="10X009"/>
    <s v="X009"/>
    <s v="P.S. 9 RYER AVENUE ELEMENTARY SCHOOL"/>
    <s v="X"/>
    <n v="3"/>
    <s v="P.S. 9 RYER AVENUE ELEMENTARY SCHOOL-3"/>
    <n v="2014"/>
    <n v="115"/>
    <n v="279.95650000000001"/>
    <n v="62"/>
    <n v="53.913040000000002"/>
    <n v="41"/>
    <n v="35.652169999999998"/>
    <n v="12"/>
    <n v="10.43478"/>
    <n v="0"/>
    <n v="0"/>
    <n v="12"/>
    <n v="10.43478"/>
    <n v="118.84056666666666"/>
    <x v="158"/>
    <n v="20"/>
    <n v="22"/>
    <n v="0"/>
    <m/>
    <m/>
    <m/>
    <m/>
    <x v="17"/>
    <m/>
  </r>
  <r>
    <s v="11X103"/>
    <s v="X103"/>
    <s v="P.S. 103 HECTOR FONTANEZ"/>
    <s v="X"/>
    <n v="5"/>
    <s v="P.S. 103 HECTOR FONTANEZ-5"/>
    <n v="2014"/>
    <n v="143"/>
    <n v="290.07690000000002"/>
    <n v="60"/>
    <n v="41.958039999999997"/>
    <n v="60"/>
    <n v="41.958039999999997"/>
    <n v="22"/>
    <n v="15.38462"/>
    <n v="1"/>
    <n v="0.69930099999999995"/>
    <n v="23"/>
    <n v="16.083919999999999"/>
    <n v="124.94172866666666"/>
    <x v="104"/>
    <n v="17"/>
    <n v="25"/>
    <n v="0"/>
    <m/>
    <m/>
    <m/>
    <m/>
    <x v="17"/>
    <m/>
  </r>
  <r>
    <s v="09X443"/>
    <s v="X443"/>
    <s v="THE FAMILY SCHOOL"/>
    <s v="X"/>
    <n v="4"/>
    <s v="THE FAMILY SCHOOL-4"/>
    <n v="2014"/>
    <n v="79"/>
    <n v="276.10129999999998"/>
    <n v="50"/>
    <n v="63.291139999999999"/>
    <n v="20"/>
    <n v="25.316459999999999"/>
    <n v="7"/>
    <n v="8.8607589999999998"/>
    <n v="2"/>
    <n v="2.5316459999999998"/>
    <n v="9"/>
    <n v="11.39241"/>
    <n v="116.87764366666667"/>
    <x v="104"/>
    <n v="16"/>
    <n v="24"/>
    <n v="0"/>
    <m/>
    <m/>
    <m/>
    <m/>
    <x v="17"/>
    <m/>
  </r>
  <r>
    <s v="19K273"/>
    <s v="K273"/>
    <s v="P.S. 273 WORTMAN"/>
    <s v="K"/>
    <n v="5"/>
    <s v="P.S. 273 WORTMAN-5"/>
    <n v="2014"/>
    <n v="55"/>
    <n v="293.9273"/>
    <n v="19"/>
    <n v="34.545450000000002"/>
    <n v="29"/>
    <n v="52.727269999999997"/>
    <n v="7"/>
    <n v="12.727270000000001"/>
    <n v="0"/>
    <n v="0"/>
    <n v="7"/>
    <n v="12.727270000000001"/>
    <n v="126.06059333333332"/>
    <x v="145"/>
    <n v="21"/>
    <n v="22"/>
    <n v="0"/>
    <m/>
    <m/>
    <m/>
    <m/>
    <x v="15"/>
    <m/>
  </r>
  <r>
    <s v="20K164"/>
    <s v="K164"/>
    <s v="P.S. 164 CAESAR RODNEY"/>
    <s v="K"/>
    <n v="3"/>
    <s v="P.S. 164 CAESAR RODNEY-3"/>
    <n v="2014"/>
    <n v="75"/>
    <n v="298.7867"/>
    <n v="29"/>
    <n v="38.666670000000003"/>
    <n v="22"/>
    <n v="29.33333"/>
    <n v="22"/>
    <n v="29.33333"/>
    <n v="2"/>
    <n v="2.6666669999999999"/>
    <n v="24"/>
    <n v="32"/>
    <n v="131.99999400000002"/>
    <x v="145"/>
    <n v="21"/>
    <n v="22"/>
    <n v="0"/>
    <m/>
    <m/>
    <m/>
    <m/>
    <x v="15"/>
    <m/>
  </r>
  <r>
    <s v="21K128"/>
    <s v="K128"/>
    <s v="P.S. 128 BENSONHURST"/>
    <s v="K"/>
    <n v="4"/>
    <s v="P.S. 128 BENSONHURST-4"/>
    <n v="2014"/>
    <n v="67"/>
    <n v="297.67160000000001"/>
    <n v="19"/>
    <n v="28.35821"/>
    <n v="30"/>
    <n v="44.776119999999999"/>
    <n v="12"/>
    <n v="17.910450000000001"/>
    <n v="6"/>
    <n v="8.9552239999999994"/>
    <n v="18"/>
    <n v="26.865670000000001"/>
    <n v="135.82090133333332"/>
    <x v="145"/>
    <n v="21"/>
    <n v="22"/>
    <n v="0"/>
    <m/>
    <m/>
    <m/>
    <m/>
    <x v="15"/>
    <m/>
  </r>
  <r>
    <s v="23K165"/>
    <s v="K165"/>
    <s v="P.S. 165 IDA POSNER"/>
    <s v="K"/>
    <n v="5"/>
    <s v="P.S. 165 IDA POSNER-5"/>
    <n v="2014"/>
    <n v="30"/>
    <n v="276.56670000000003"/>
    <n v="20"/>
    <n v="66.666669999999996"/>
    <n v="6"/>
    <n v="20"/>
    <n v="3"/>
    <n v="10"/>
    <n v="1"/>
    <n v="3.3333330000000001"/>
    <n v="4"/>
    <n v="13.33333"/>
    <n v="116.66666933333333"/>
    <x v="145"/>
    <n v="21"/>
    <n v="22"/>
    <n v="0"/>
    <m/>
    <m/>
    <m/>
    <m/>
    <x v="15"/>
    <m/>
  </r>
  <r>
    <s v="25Q200"/>
    <s v="Q200"/>
    <s v="PS/MS 200 - THE POMONOK SCHOOL &amp; STAR ACADEMY"/>
    <s v="Q"/>
    <n v="4"/>
    <s v="PS/MS 200 - THE POMONOK SCHOOL &amp; STAR ACADEMY-4"/>
    <n v="2014"/>
    <n v="47"/>
    <n v="297"/>
    <n v="10"/>
    <n v="21.276599999999998"/>
    <n v="26"/>
    <n v="55.31915"/>
    <n v="10"/>
    <n v="21.276599999999998"/>
    <n v="1"/>
    <n v="2.1276600000000001"/>
    <n v="11"/>
    <n v="23.404260000000001"/>
    <n v="134.75178666666667"/>
    <x v="145"/>
    <n v="21"/>
    <n v="22"/>
    <n v="0"/>
    <m/>
    <m/>
    <m/>
    <m/>
    <x v="15"/>
    <m/>
  </r>
  <r>
    <s v="29Q015"/>
    <s v="Q015"/>
    <s v="P.S. 015 JACKIE ROBINSON"/>
    <s v="Q"/>
    <n v="5"/>
    <s v="P.S. 015 JACKIE ROBINSON-5"/>
    <n v="2014"/>
    <n v="77"/>
    <n v="298.98700000000002"/>
    <n v="18"/>
    <n v="23.376619999999999"/>
    <n v="38"/>
    <n v="49.350650000000002"/>
    <n v="17"/>
    <n v="22.077919999999999"/>
    <n v="4"/>
    <n v="5.1948049999999997"/>
    <n v="21"/>
    <n v="27.272729999999999"/>
    <n v="136.36363"/>
    <x v="145"/>
    <n v="21"/>
    <n v="22"/>
    <n v="0"/>
    <m/>
    <m/>
    <m/>
    <m/>
    <x v="15"/>
    <m/>
  </r>
  <r>
    <s v="31R046"/>
    <s v="R046"/>
    <s v="P.S. 046 ALBERT V. MANISCALCO"/>
    <s v="R"/>
    <n v="5"/>
    <s v="P.S. 046 ALBERT V. MANISCALCO-5"/>
    <n v="2014"/>
    <n v="55"/>
    <n v="290.41820000000001"/>
    <n v="22"/>
    <n v="40"/>
    <n v="22"/>
    <n v="40"/>
    <n v="11"/>
    <n v="20"/>
    <n v="0"/>
    <n v="0"/>
    <n v="11"/>
    <n v="20"/>
    <n v="126.66666666666666"/>
    <x v="145"/>
    <n v="21"/>
    <n v="22"/>
    <n v="0"/>
    <m/>
    <m/>
    <m/>
    <m/>
    <x v="15"/>
    <m/>
  </r>
  <r>
    <s v="04M072"/>
    <s v="M072"/>
    <s v="THE LEXINGTON ACADEMY"/>
    <s v="M"/>
    <n v="3"/>
    <s v="THE LEXINGTON ACADEMY-3"/>
    <n v="2014"/>
    <n v="71"/>
    <n v="293.5634"/>
    <n v="28"/>
    <n v="39.436619999999998"/>
    <n v="29"/>
    <n v="40.84507"/>
    <n v="14"/>
    <n v="19.718309999999999"/>
    <n v="0"/>
    <n v="0"/>
    <n v="14"/>
    <n v="19.718309999999999"/>
    <n v="126.76056333333332"/>
    <x v="150"/>
    <n v="20"/>
    <n v="22"/>
    <n v="0"/>
    <m/>
    <m/>
    <m/>
    <m/>
    <x v="17"/>
    <m/>
  </r>
  <r>
    <s v="07X157"/>
    <s v="X157"/>
    <s v="P.S. 157 GROVE HILL"/>
    <s v="X"/>
    <n v="3"/>
    <s v="P.S. 157 GROVE HILL-3"/>
    <n v="2014"/>
    <n v="103"/>
    <n v="284.67959999999999"/>
    <n v="56"/>
    <n v="54.368929999999999"/>
    <n v="37"/>
    <n v="35.922330000000002"/>
    <n v="10"/>
    <n v="9.7087380000000003"/>
    <n v="0"/>
    <n v="0"/>
    <n v="10"/>
    <n v="9.7087380000000003"/>
    <n v="118.44659999999999"/>
    <x v="104"/>
    <n v="19"/>
    <n v="22"/>
    <n v="0"/>
    <m/>
    <m/>
    <m/>
    <m/>
    <x v="17"/>
    <m/>
  </r>
  <r>
    <s v="09X042"/>
    <s v="X042"/>
    <s v="P.S. 042 CLAREMONT"/>
    <s v="X"/>
    <n v="3"/>
    <s v="P.S. 042 CLAREMONT-3"/>
    <n v="2014"/>
    <n v="74"/>
    <n v="277.77030000000002"/>
    <n v="46"/>
    <n v="62.16216"/>
    <n v="24"/>
    <n v="32.432429999999997"/>
    <n v="4"/>
    <n v="5.405405"/>
    <n v="0"/>
    <n v="0"/>
    <n v="4"/>
    <n v="5.405405"/>
    <n v="114.41440833333331"/>
    <x v="104"/>
    <n v="20"/>
    <n v="22"/>
    <n v="0"/>
    <m/>
    <m/>
    <m/>
    <m/>
    <x v="17"/>
    <m/>
  </r>
  <r>
    <s v="09X042"/>
    <s v="X042"/>
    <s v="P.S. 042 CLAREMONT"/>
    <s v="X"/>
    <n v="4"/>
    <s v="P.S. 042 CLAREMONT-4"/>
    <n v="2014"/>
    <n v="60"/>
    <n v="285.75"/>
    <n v="24"/>
    <n v="40"/>
    <n v="29"/>
    <n v="48.333329999999997"/>
    <n v="7"/>
    <n v="11.66667"/>
    <n v="0"/>
    <n v="0"/>
    <n v="7"/>
    <n v="11.66667"/>
    <n v="123.88888999999999"/>
    <x v="104"/>
    <n v="20"/>
    <n v="22"/>
    <n v="0"/>
    <m/>
    <m/>
    <m/>
    <m/>
    <x v="17"/>
    <m/>
  </r>
  <r>
    <s v="09X063"/>
    <s v="X063"/>
    <s v="P.S. 063 AUTHOR'S ACADEMY"/>
    <s v="X"/>
    <n v="4"/>
    <s v="P.S. 063 AUTHOR'S ACADEMY-4"/>
    <n v="2014"/>
    <n v="70"/>
    <n v="310.77140000000003"/>
    <n v="10"/>
    <n v="14.28571"/>
    <n v="29"/>
    <n v="41.428570000000001"/>
    <n v="24"/>
    <n v="34.285710000000002"/>
    <n v="7"/>
    <n v="10"/>
    <n v="31"/>
    <n v="44.285710000000002"/>
    <n v="146.66665333333333"/>
    <x v="104"/>
    <n v="19"/>
    <n v="22"/>
    <n v="0"/>
    <m/>
    <m/>
    <m/>
    <m/>
    <x v="17"/>
    <m/>
  </r>
  <r>
    <s v="12X531"/>
    <s v="X531"/>
    <s v="ARCHER ELEMENTARY SCHOOL"/>
    <s v="X"/>
    <n v="4"/>
    <s v="ARCHER ELEMENTARY SCHOOL-4"/>
    <n v="2014"/>
    <n v="67"/>
    <n v="277"/>
    <n v="40"/>
    <n v="59.70149"/>
    <n v="23"/>
    <n v="34.328360000000004"/>
    <n v="1"/>
    <n v="1.492537"/>
    <n v="3"/>
    <n v="4.4776119999999997"/>
    <n v="4"/>
    <n v="5.9701490000000002"/>
    <n v="116.91542233333332"/>
    <x v="104"/>
    <n v="20"/>
    <n v="22"/>
    <n v="0"/>
    <m/>
    <m/>
    <m/>
    <m/>
    <x v="17"/>
    <m/>
  </r>
  <r>
    <s v="03M075"/>
    <s v="M075"/>
    <s v="P.S. 075 EMILY DICKINSON"/>
    <s v="M"/>
    <n v="4"/>
    <s v="P.S. 075 EMILY DICKINSON-4"/>
    <n v="2014"/>
    <n v="100"/>
    <n v="305.82"/>
    <n v="28"/>
    <n v="28"/>
    <n v="36"/>
    <n v="36"/>
    <n v="19"/>
    <n v="19"/>
    <n v="17"/>
    <n v="17"/>
    <n v="36"/>
    <n v="36"/>
    <n v="141.66666666666666"/>
    <x v="104"/>
    <n v="20"/>
    <n v="22"/>
    <n v="0"/>
    <m/>
    <m/>
    <m/>
    <m/>
    <x v="17"/>
    <m/>
  </r>
  <r>
    <s v="03M163"/>
    <s v="M163"/>
    <s v="P.S. 163 ALFRED E. SMITH"/>
    <s v="M"/>
    <n v="3"/>
    <s v="P.S. 163 ALFRED E. SMITH-3"/>
    <n v="2014"/>
    <n v="115"/>
    <n v="320.22609999999997"/>
    <n v="15"/>
    <n v="13.043480000000001"/>
    <n v="31"/>
    <n v="26.956520000000001"/>
    <n v="57"/>
    <n v="49.565219999999997"/>
    <n v="12"/>
    <n v="10.43478"/>
    <n v="69"/>
    <n v="60"/>
    <n v="152.46376666666666"/>
    <x v="104"/>
    <n v="20"/>
    <n v="22"/>
    <n v="0"/>
    <m/>
    <m/>
    <m/>
    <m/>
    <x v="17"/>
    <m/>
  </r>
  <r>
    <s v="04M083"/>
    <s v="M083"/>
    <s v="P.S. 083 LUIS MUNOZ RIVERA"/>
    <s v="M"/>
    <n v="5"/>
    <s v="P.S. 083 LUIS MUNOZ RIVERA-5"/>
    <n v="2014"/>
    <n v="69"/>
    <n v="311.55070000000001"/>
    <n v="14"/>
    <n v="20.289860000000001"/>
    <n v="27"/>
    <n v="39.130429999999997"/>
    <n v="19"/>
    <n v="27.53623"/>
    <n v="9"/>
    <n v="13.043480000000001"/>
    <n v="28"/>
    <n v="40.579709999999999"/>
    <n v="144.44444333333331"/>
    <x v="104"/>
    <n v="20"/>
    <n v="22"/>
    <n v="0"/>
    <m/>
    <m/>
    <m/>
    <m/>
    <x v="17"/>
    <m/>
  </r>
  <r>
    <s v="04M171"/>
    <s v="M171"/>
    <s v="P.S. 171 PATRICK HENRY"/>
    <s v="M"/>
    <n v="4"/>
    <s v="P.S. 171 PATRICK HENRY-4"/>
    <n v="2014"/>
    <n v="57"/>
    <n v="308.15789999999998"/>
    <n v="12"/>
    <n v="21.052630000000001"/>
    <n v="23"/>
    <n v="40.350879999999997"/>
    <n v="16"/>
    <n v="28.070180000000001"/>
    <n v="6"/>
    <n v="10.52632"/>
    <n v="22"/>
    <n v="38.596490000000003"/>
    <n v="142.69007666666667"/>
    <x v="104"/>
    <n v="20"/>
    <n v="22"/>
    <n v="0"/>
    <m/>
    <m/>
    <m/>
    <m/>
    <x v="17"/>
    <m/>
  </r>
  <r>
    <s v="06M366"/>
    <s v="M366"/>
    <s v="WASHINGTON HEIGHTS ACADEMY"/>
    <s v="M"/>
    <n v="4"/>
    <s v="WASHINGTON HEIGHTS ACADEMY-4"/>
    <n v="2014"/>
    <n v="69"/>
    <n v="300.3913"/>
    <n v="23"/>
    <n v="33.333329999999997"/>
    <n v="23"/>
    <n v="33.333329999999997"/>
    <n v="16"/>
    <n v="23.188410000000001"/>
    <n v="7"/>
    <n v="10.14493"/>
    <n v="23"/>
    <n v="33.333329999999997"/>
    <n v="136.71498"/>
    <x v="104"/>
    <n v="20"/>
    <n v="22"/>
    <n v="0"/>
    <m/>
    <m/>
    <m/>
    <m/>
    <x v="17"/>
    <m/>
  </r>
  <r>
    <s v="07X154"/>
    <s v="X154"/>
    <s v="P.S. 154 JONATHAN D. HYATT"/>
    <s v="X"/>
    <n v="4"/>
    <s v="P.S. 154 JONATHAN D. HYATT-4"/>
    <n v="2014"/>
    <n v="69"/>
    <n v="276.73910000000001"/>
    <n v="42"/>
    <n v="60.869570000000003"/>
    <n v="24"/>
    <n v="34.782609999999998"/>
    <n v="3"/>
    <n v="4.3478260000000004"/>
    <n v="0"/>
    <n v="0"/>
    <n v="3"/>
    <n v="4.3478260000000004"/>
    <n v="114.49276"/>
    <x v="104"/>
    <n v="21"/>
    <n v="21"/>
    <n v="0"/>
    <e v="#N/A"/>
    <m/>
    <m/>
    <m/>
    <x v="17"/>
    <m/>
  </r>
  <r>
    <s v="07X369"/>
    <s v="X369"/>
    <s v="YOUNG LEADERS ELEMENTARY SCHOOL"/>
    <s v="X"/>
    <n v="5"/>
    <s v="YOUNG LEADERS ELEMENTARY SCHOOL-5"/>
    <n v="2014"/>
    <n v="50"/>
    <n v="270.24"/>
    <n v="35"/>
    <n v="70"/>
    <n v="14"/>
    <n v="28"/>
    <n v="1"/>
    <n v="2"/>
    <n v="0"/>
    <n v="0"/>
    <n v="1"/>
    <n v="2"/>
    <n v="110.66666666666666"/>
    <x v="104"/>
    <n v="21"/>
    <n v="21"/>
    <n v="0"/>
    <e v="#N/A"/>
    <m/>
    <m/>
    <m/>
    <x v="17"/>
    <m/>
  </r>
  <r>
    <s v="10X396"/>
    <s v="X396"/>
    <s v="P.S. 396"/>
    <s v="X"/>
    <n v="4"/>
    <s v="P.S. 396-4"/>
    <n v="2014"/>
    <n v="50"/>
    <n v="291.92"/>
    <n v="16"/>
    <n v="32"/>
    <n v="22"/>
    <n v="44"/>
    <n v="10"/>
    <n v="20"/>
    <n v="2"/>
    <n v="4"/>
    <n v="12"/>
    <n v="24"/>
    <n v="132"/>
    <x v="104"/>
    <n v="21"/>
    <n v="21"/>
    <n v="0"/>
    <e v="#N/A"/>
    <m/>
    <m/>
    <m/>
    <x v="17"/>
    <m/>
  </r>
  <r>
    <s v="07X001"/>
    <s v="X001"/>
    <s v="P.S. 001 COURTLANDT SCHOOL"/>
    <s v="X"/>
    <n v="3"/>
    <s v="P.S. 001 COURTLANDT SCHOOL-3"/>
    <n v="2014"/>
    <n v="104"/>
    <n v="286"/>
    <n v="47"/>
    <n v="45.192309999999999"/>
    <n v="38"/>
    <n v="36.538460000000001"/>
    <n v="19"/>
    <n v="18.26923"/>
    <n v="0"/>
    <n v="0"/>
    <n v="19"/>
    <n v="18.26923"/>
    <n v="124.35897333333334"/>
    <x v="159"/>
    <n v="19"/>
    <n v="23"/>
    <n v="0"/>
    <m/>
    <m/>
    <m/>
    <m/>
    <x v="17"/>
    <m/>
  </r>
  <r>
    <s v="07X018"/>
    <s v="X018"/>
    <s v="P.S. 018 JOHN PETER ZENGER"/>
    <s v="X"/>
    <n v="3"/>
    <s v="P.S. 018 JOHN PETER ZENGER-3"/>
    <n v="2014"/>
    <n v="93"/>
    <n v="275.63440000000003"/>
    <n v="65"/>
    <n v="69.892470000000003"/>
    <n v="22"/>
    <n v="23.655909999999999"/>
    <n v="5"/>
    <n v="5.3763439999999996"/>
    <n v="1"/>
    <n v="1.075269"/>
    <n v="6"/>
    <n v="6.451613"/>
    <n v="112.54479466666666"/>
    <x v="122"/>
    <n v="19"/>
    <n v="22"/>
    <n v="0"/>
    <m/>
    <m/>
    <m/>
    <m/>
    <x v="17"/>
    <m/>
  </r>
  <r>
    <s v="20K192"/>
    <s v="K192"/>
    <s v="P.S. 192 - THE MAGNET SCHOOL FOR MATH AND SCIENCE INQUIRY"/>
    <s v="K"/>
    <n v="3"/>
    <s v="P.S. 192 - THE MAGNET SCHOOL FOR MATH AND SCIENCE INQUIRY-3"/>
    <n v="2014"/>
    <n v="71"/>
    <n v="291.70420000000001"/>
    <n v="33"/>
    <n v="46.478870000000001"/>
    <n v="22"/>
    <n v="30.98592"/>
    <n v="15"/>
    <n v="21.126760000000001"/>
    <n v="1"/>
    <n v="1.4084509999999999"/>
    <n v="16"/>
    <n v="22.535209999999999"/>
    <n v="125.82159866666666"/>
    <x v="104"/>
    <n v="20"/>
    <n v="22"/>
    <n v="0"/>
    <m/>
    <m/>
    <m/>
    <m/>
    <x v="17"/>
    <m/>
  </r>
  <r>
    <s v="20K971"/>
    <s v="K971"/>
    <s v="SCHOOL OF MATH, SCIENCE, AND HEALTHY LIVING"/>
    <s v="K"/>
    <n v="3"/>
    <s v="SCHOOL OF MATH, SCIENCE, AND HEALTHY LIVING-3"/>
    <n v="2014"/>
    <n v="52"/>
    <n v="263.19229999999999"/>
    <n v="36"/>
    <n v="69.230770000000007"/>
    <n v="11"/>
    <n v="21.153849999999998"/>
    <n v="5"/>
    <n v="9.6153849999999998"/>
    <n v="0"/>
    <n v="0"/>
    <n v="5"/>
    <n v="9.6153849999999998"/>
    <n v="113.461545"/>
    <x v="104"/>
    <n v="20"/>
    <n v="22"/>
    <n v="0"/>
    <m/>
    <m/>
    <m/>
    <m/>
    <x v="17"/>
    <m/>
  </r>
  <r>
    <s v="29Q136"/>
    <s v="Q136"/>
    <s v="P.S. 136 ROY WILKINS"/>
    <s v="Q"/>
    <n v="3"/>
    <s v="P.S. 136 ROY WILKINS-3"/>
    <n v="2014"/>
    <n v="80"/>
    <n v="302.38749999999999"/>
    <n v="21"/>
    <n v="26.25"/>
    <n v="33"/>
    <n v="41.25"/>
    <n v="24"/>
    <n v="30"/>
    <n v="2"/>
    <n v="2.5"/>
    <n v="26"/>
    <n v="32.5"/>
    <n v="136.25"/>
    <x v="104"/>
    <n v="20"/>
    <n v="22"/>
    <n v="0"/>
    <m/>
    <m/>
    <m/>
    <m/>
    <x v="17"/>
    <m/>
  </r>
  <r>
    <s v="10X386"/>
    <s v="X386"/>
    <s v="SCHOOL FOR ENVIRONMENTAL CITIZENSHIP"/>
    <s v="X"/>
    <n v="4"/>
    <s v="SCHOOL FOR ENVIRONMENTAL CITIZENSHIP-4"/>
    <n v="2014"/>
    <n v="66"/>
    <n v="282.197"/>
    <n v="33"/>
    <n v="50"/>
    <n v="28"/>
    <n v="42.424239999999998"/>
    <n v="4"/>
    <n v="6.0606059999999999"/>
    <n v="1"/>
    <n v="1.5151520000000001"/>
    <n v="5"/>
    <n v="7.5757580000000004"/>
    <n v="119.69696733333333"/>
    <x v="122"/>
    <n v="18"/>
    <n v="22"/>
    <n v="0"/>
    <m/>
    <m/>
    <m/>
    <m/>
    <x v="17"/>
    <m/>
  </r>
  <r>
    <s v="12X006"/>
    <s v="X006"/>
    <s v="P.S. 006 WEST FARMS"/>
    <s v="X"/>
    <n v="4"/>
    <s v="P.S. 006 WEST FARMS-4"/>
    <n v="2014"/>
    <n v="76"/>
    <n v="275.53949999999998"/>
    <n v="45"/>
    <n v="59.210529999999999"/>
    <n v="27"/>
    <n v="35.526319999999998"/>
    <n v="4"/>
    <n v="5.2631579999999998"/>
    <n v="0"/>
    <n v="0"/>
    <n v="4"/>
    <n v="5.2631579999999998"/>
    <n v="115.35088666666667"/>
    <x v="122"/>
    <n v="20"/>
    <n v="22"/>
    <n v="0"/>
    <m/>
    <m/>
    <m/>
    <m/>
    <x v="17"/>
    <m/>
  </r>
  <r>
    <s v="08X107"/>
    <s v="X107"/>
    <s v="P.S. 107"/>
    <s v="X"/>
    <n v="3"/>
    <s v="P.S. 107-3"/>
    <n v="2014"/>
    <n v="78"/>
    <n v="282.33330000000001"/>
    <n v="43"/>
    <n v="55.128210000000003"/>
    <n v="26"/>
    <n v="33.333329999999997"/>
    <n v="8"/>
    <n v="10.256410000000001"/>
    <n v="1"/>
    <n v="1.2820510000000001"/>
    <n v="9"/>
    <n v="11.538460000000001"/>
    <n v="119.23076866666666"/>
    <x v="151"/>
    <n v="18"/>
    <n v="23"/>
    <n v="0"/>
    <m/>
    <m/>
    <m/>
    <m/>
    <x v="17"/>
    <m/>
  </r>
  <r>
    <s v="19K224"/>
    <s v="K224"/>
    <s v="P.S. 224 HALE A. WOODRUFF"/>
    <s v="K"/>
    <n v="4"/>
    <s v="P.S. 224 HALE A. WOODRUFF-4"/>
    <n v="2014"/>
    <n v="91"/>
    <n v="270.91210000000001"/>
    <n v="58"/>
    <n v="63.736260000000001"/>
    <n v="28"/>
    <n v="30.76923"/>
    <n v="5"/>
    <n v="5.4945050000000002"/>
    <n v="0"/>
    <n v="0"/>
    <n v="5"/>
    <n v="5.4945050000000002"/>
    <n v="113.91940833333334"/>
    <x v="122"/>
    <n v="18"/>
    <n v="22"/>
    <n v="0"/>
    <m/>
    <m/>
    <m/>
    <m/>
    <x v="17"/>
    <m/>
  </r>
  <r>
    <s v="32K299"/>
    <s v="K299"/>
    <s v="P.S. 299 THOMAS WARREN FIELD"/>
    <s v="K"/>
    <n v="3"/>
    <s v="P.S. 299 THOMAS WARREN FIELD-3"/>
    <n v="2014"/>
    <n v="47"/>
    <n v="297.34039999999999"/>
    <n v="19"/>
    <n v="40.425530000000002"/>
    <n v="10"/>
    <n v="21.276599999999998"/>
    <n v="15"/>
    <n v="31.91489"/>
    <n v="3"/>
    <n v="6.3829789999999997"/>
    <n v="18"/>
    <n v="38.297870000000003"/>
    <n v="134.75177133333335"/>
    <x v="151"/>
    <n v="19"/>
    <n v="22"/>
    <n v="0"/>
    <m/>
    <m/>
    <m/>
    <m/>
    <x v="17"/>
    <m/>
  </r>
  <r>
    <s v="08X333"/>
    <s v="X333"/>
    <s v="P.S. 333 - THE MUSEUM SCHOOL"/>
    <s v="X"/>
    <n v="4"/>
    <s v="P.S. 333 - THE MUSEUM SCHOOL-4"/>
    <n v="2014"/>
    <n v="66"/>
    <n v="277.5"/>
    <n v="39"/>
    <n v="59.090910000000001"/>
    <n v="24"/>
    <n v="36.363639999999997"/>
    <n v="3"/>
    <n v="4.5454549999999996"/>
    <n v="0"/>
    <n v="0"/>
    <n v="3"/>
    <n v="4.5454549999999996"/>
    <n v="115.15152166666665"/>
    <x v="146"/>
    <n v="19"/>
    <n v="22"/>
    <n v="0"/>
    <m/>
    <m/>
    <m/>
    <m/>
    <x v="19"/>
    <m/>
  </r>
  <r>
    <s v="23K073"/>
    <s v="K073"/>
    <s v="P.S. 073 THOMAS S. BOYLAND"/>
    <s v="K"/>
    <n v="4"/>
    <s v="P.S. 073 THOMAS S. BOYLAND-4"/>
    <n v="2014"/>
    <n v="40"/>
    <n v="281.72500000000002"/>
    <n v="20"/>
    <n v="50"/>
    <n v="14"/>
    <n v="35"/>
    <n v="6"/>
    <n v="15"/>
    <n v="0"/>
    <n v="0"/>
    <n v="6"/>
    <n v="15"/>
    <n v="121.66666666666666"/>
    <x v="160"/>
    <n v="18"/>
    <n v="22"/>
    <n v="0"/>
    <m/>
    <m/>
    <m/>
    <m/>
    <x v="19"/>
    <m/>
  </r>
  <r>
    <s v="32K116"/>
    <s v="K116"/>
    <s v="P.S. 116 ELIZABETH L FARRELL"/>
    <s v="K"/>
    <n v="5"/>
    <s v="P.S. 116 ELIZABETH L FARRELL-5"/>
    <n v="2014"/>
    <n v="73"/>
    <n v="286.6986"/>
    <n v="35"/>
    <n v="47.945210000000003"/>
    <n v="25"/>
    <n v="34.246580000000002"/>
    <n v="9"/>
    <n v="12.32877"/>
    <n v="4"/>
    <n v="5.4794520000000002"/>
    <n v="13"/>
    <n v="17.808219999999999"/>
    <n v="125.11417066666667"/>
    <x v="160"/>
    <n v="18"/>
    <n v="22"/>
    <n v="0"/>
    <m/>
    <m/>
    <m/>
    <m/>
    <x v="19"/>
    <m/>
  </r>
  <r>
    <s v="17K181"/>
    <s v="K181"/>
    <s v="P.S. 181 BROOKLYN"/>
    <s v="K"/>
    <n v="3"/>
    <s v="P.S. 181 BROOKLYN-3"/>
    <n v="2014"/>
    <n v="122"/>
    <n v="288"/>
    <n v="59"/>
    <n v="48.360660000000003"/>
    <n v="44"/>
    <n v="36.065570000000001"/>
    <n v="18"/>
    <n v="14.754099999999999"/>
    <n v="1"/>
    <n v="0.81967199999999996"/>
    <n v="19"/>
    <n v="15.57377"/>
    <n v="122.67759733333332"/>
    <x v="147"/>
    <n v="18"/>
    <n v="22"/>
    <n v="0"/>
    <e v="#N/A"/>
    <m/>
    <m/>
    <m/>
    <x v="19"/>
    <m/>
  </r>
  <r>
    <s v="07X277"/>
    <s v="X277"/>
    <s v="P.S. 277"/>
    <s v="X"/>
    <n v="4"/>
    <s v="P.S. 277-4"/>
    <n v="2014"/>
    <n v="74"/>
    <n v="293.82429999999999"/>
    <n v="24"/>
    <n v="32.432429999999997"/>
    <n v="40"/>
    <n v="54.054049999999997"/>
    <n v="9"/>
    <n v="12.16216"/>
    <n v="1"/>
    <n v="1.351351"/>
    <n v="10"/>
    <n v="13.51351"/>
    <n v="127.47746533333331"/>
    <x v="160"/>
    <n v="19"/>
    <n v="21"/>
    <n v="0"/>
    <m/>
    <m/>
    <m/>
    <m/>
    <x v="19"/>
    <m/>
  </r>
  <r>
    <s v="03M145"/>
    <s v="M145"/>
    <s v="P.S. 145, THE BLOOMINGDALE SCHOOL"/>
    <s v="M"/>
    <n v="3"/>
    <s v="P.S. 145, THE BLOOMINGDALE SCHOOL-3"/>
    <n v="2014"/>
    <n v="53"/>
    <n v="283.07549999999998"/>
    <n v="31"/>
    <n v="58.490569999999998"/>
    <n v="15"/>
    <n v="28.30189"/>
    <n v="6"/>
    <n v="11.32075"/>
    <n v="1"/>
    <n v="1.886792"/>
    <n v="7"/>
    <n v="13.207549999999999"/>
    <n v="118.86792399999999"/>
    <x v="161"/>
    <n v="17"/>
    <n v="22"/>
    <n v="0"/>
    <m/>
    <m/>
    <m/>
    <m/>
    <x v="19"/>
    <m/>
  </r>
  <r>
    <s v="03M165"/>
    <s v="M165"/>
    <s v="P.S. 165 ROBERT E. SIMON"/>
    <s v="M"/>
    <n v="3"/>
    <s v="P.S. 165 ROBERT E. SIMON-3"/>
    <n v="2014"/>
    <n v="88"/>
    <n v="285.96589999999998"/>
    <n v="46"/>
    <n v="52.272730000000003"/>
    <n v="23"/>
    <n v="26.13636"/>
    <n v="17"/>
    <n v="19.318180000000002"/>
    <n v="2"/>
    <n v="2.2727270000000002"/>
    <n v="19"/>
    <n v="21.590910000000001"/>
    <n v="123.86363066666667"/>
    <x v="152"/>
    <n v="18"/>
    <n v="22"/>
    <n v="0"/>
    <m/>
    <m/>
    <m/>
    <m/>
    <x v="20"/>
    <m/>
  </r>
  <r>
    <s v="09X063"/>
    <s v="X063"/>
    <s v="P.S. 063 AUTHOR'S ACADEMY"/>
    <s v="X"/>
    <n v="5"/>
    <s v="P.S. 063 AUTHOR'S ACADEMY-5"/>
    <n v="2014"/>
    <n v="76"/>
    <n v="296.17110000000002"/>
    <n v="29"/>
    <n v="38.157890000000002"/>
    <n v="32"/>
    <n v="42.105260000000001"/>
    <n v="10"/>
    <n v="13.15789"/>
    <n v="5"/>
    <n v="6.5789470000000003"/>
    <n v="15"/>
    <n v="19.736840000000001"/>
    <n v="129.38594733333335"/>
    <x v="160"/>
    <n v="19"/>
    <n v="21"/>
    <n v="0"/>
    <m/>
    <m/>
    <m/>
    <m/>
    <x v="19"/>
    <m/>
  </r>
  <r>
    <s v="10X037"/>
    <s v="X037"/>
    <s v="P.S. X037 - MULTIPLE INTELLIGENCE SCHOOL"/>
    <s v="X"/>
    <n v="5"/>
    <s v="P.S. X037 - MULTIPLE INTELLIGENCE SCHOOL-5"/>
    <n v="2014"/>
    <n v="81"/>
    <n v="283.53089999999997"/>
    <n v="45"/>
    <n v="55.55556"/>
    <n v="26"/>
    <n v="32.098770000000002"/>
    <n v="8"/>
    <n v="9.8765429999999999"/>
    <n v="2"/>
    <n v="2.4691360000000002"/>
    <n v="10"/>
    <n v="12.34568"/>
    <n v="119.753097"/>
    <x v="160"/>
    <n v="19"/>
    <n v="21"/>
    <n v="0"/>
    <m/>
    <m/>
    <m/>
    <m/>
    <x v="19"/>
    <m/>
  </r>
  <r>
    <s v="05M046"/>
    <s v="M046"/>
    <s v="P.S. 046 ARTHUR TAPPAN"/>
    <s v="M"/>
    <n v="3"/>
    <s v="P.S. 046 ARTHUR TAPPAN-3"/>
    <n v="2014"/>
    <n v="94"/>
    <n v="284.84039999999999"/>
    <n v="45"/>
    <n v="47.872340000000001"/>
    <n v="30"/>
    <n v="31.91489"/>
    <n v="18"/>
    <n v="19.14894"/>
    <n v="1"/>
    <n v="1.0638300000000001"/>
    <n v="19"/>
    <n v="20.212769999999999"/>
    <n v="124.46808666666665"/>
    <x v="162"/>
    <n v="15"/>
    <n v="22"/>
    <n v="0"/>
    <m/>
    <m/>
    <m/>
    <m/>
    <x v="20"/>
    <m/>
  </r>
  <r>
    <s v="08X100"/>
    <s v="X100"/>
    <s v="P.S. 100 ISAAC CLASON"/>
    <s v="X"/>
    <n v="5"/>
    <s v="P.S. 100 ISAAC CLASON-5"/>
    <n v="2014"/>
    <n v="98"/>
    <n v="290.19389999999999"/>
    <n v="48"/>
    <n v="48.979590000000002"/>
    <n v="31"/>
    <n v="31.632650000000002"/>
    <n v="16"/>
    <n v="16.326530000000002"/>
    <n v="3"/>
    <n v="3.0612240000000002"/>
    <n v="19"/>
    <n v="19.38776"/>
    <n v="124.48978800000002"/>
    <x v="160"/>
    <n v="20"/>
    <n v="20"/>
    <n v="0"/>
    <e v="#N/A"/>
    <m/>
    <m/>
    <m/>
    <x v="19"/>
    <m/>
  </r>
  <r>
    <s v="19K190"/>
    <s v="K190"/>
    <s v="P.S. 190 SHEFFIELD"/>
    <s v="K"/>
    <n v="4"/>
    <s v="P.S. 190 SHEFFIELD-4"/>
    <n v="2014"/>
    <n v="26"/>
    <n v="288.88459999999998"/>
    <n v="11"/>
    <n v="42.307690000000001"/>
    <n v="9"/>
    <n v="34.615380000000002"/>
    <n v="5"/>
    <n v="19.23077"/>
    <n v="1"/>
    <n v="3.8461539999999999"/>
    <n v="6"/>
    <n v="23.076920000000001"/>
    <n v="128.20512133333335"/>
    <x v="163"/>
    <n v="10"/>
    <n v="22"/>
    <n v="0"/>
    <e v="#N/A"/>
    <m/>
    <m/>
    <m/>
    <x v="21"/>
    <m/>
  </r>
  <r>
    <s v="13K307"/>
    <s v="K307"/>
    <s v="P.S. 307 DANIEL HALE WILLIAMS"/>
    <s v="K"/>
    <n v="4"/>
    <s v="P.S. 307 DANIEL HALE WILLIAMS-4"/>
    <n v="2014"/>
    <n v="53"/>
    <n v="293.79250000000002"/>
    <n v="19"/>
    <n v="35.849060000000001"/>
    <n v="20"/>
    <n v="37.735849999999999"/>
    <n v="8"/>
    <n v="15.094340000000001"/>
    <n v="6"/>
    <n v="11.32075"/>
    <n v="14"/>
    <n v="26.415089999999999"/>
    <n v="133.96225999999999"/>
    <x v="164"/>
    <n v="6"/>
    <n v="22"/>
    <n v="0"/>
    <e v="#N/A"/>
    <m/>
    <m/>
    <m/>
    <x v="22"/>
    <m/>
  </r>
  <r>
    <s v="01M134"/>
    <s v="M134"/>
    <s v="P.S. 134 HENRIETTA SZOLD"/>
    <s v="M"/>
    <n v="5"/>
    <s v="P.S. 134 HENRIETTA SZOLD-5"/>
    <n v="2014"/>
    <n v="52"/>
    <n v="290.88459999999998"/>
    <n v="18"/>
    <n v="34.615380000000002"/>
    <n v="29"/>
    <n v="55.76923"/>
    <n v="4"/>
    <n v="7.6923079999999997"/>
    <n v="1"/>
    <n v="1.9230769999999999"/>
    <n v="5"/>
    <n v="9.6153849999999998"/>
    <n v="125.64102066666666"/>
    <x v="104"/>
    <n v="21"/>
    <n v="21"/>
    <n v="0"/>
    <m/>
    <m/>
    <m/>
    <m/>
    <x v="17"/>
    <m/>
  </r>
  <r>
    <s v="01M137"/>
    <s v="M137"/>
    <s v="P.S. 137 JOHN L. BERNSTEIN"/>
    <s v="M"/>
    <n v="5"/>
    <s v="P.S. 137 JOHN L. BERNSTEIN-5"/>
    <n v="2014"/>
    <n v="24"/>
    <n v="275.5"/>
    <n v="16"/>
    <n v="66.666669999999996"/>
    <n v="6"/>
    <n v="25"/>
    <n v="1"/>
    <n v="4.1666670000000003"/>
    <n v="1"/>
    <n v="4.1666670000000003"/>
    <n v="2"/>
    <n v="8.3333329999999997"/>
    <n v="115.27778233333333"/>
    <x v="104"/>
    <n v="21"/>
    <n v="21"/>
    <n v="0"/>
    <m/>
    <m/>
    <m/>
    <m/>
    <x v="17"/>
    <m/>
  </r>
  <r>
    <s v="02M001"/>
    <s v="M001"/>
    <s v="P.S. 001 ALFRED E. SMITH"/>
    <s v="M"/>
    <n v="3"/>
    <s v="P.S. 001 ALFRED E. SMITH-3"/>
    <n v="2014"/>
    <n v="80"/>
    <n v="291.11250000000001"/>
    <n v="36"/>
    <n v="45"/>
    <n v="28"/>
    <n v="35"/>
    <n v="15"/>
    <n v="18.75"/>
    <n v="1"/>
    <n v="1.25"/>
    <n v="16"/>
    <n v="20"/>
    <n v="125.41666666666666"/>
    <x v="104"/>
    <n v="21"/>
    <n v="21"/>
    <n v="0"/>
    <m/>
    <m/>
    <m/>
    <m/>
    <x v="17"/>
    <m/>
  </r>
  <r>
    <s v="02M033"/>
    <s v="M033"/>
    <s v="P.S. 033 CHELSEA PREP"/>
    <s v="M"/>
    <n v="5"/>
    <s v="P.S. 033 CHELSEA PREP-5"/>
    <n v="2014"/>
    <n v="66"/>
    <n v="304.197"/>
    <n v="19"/>
    <n v="28.787880000000001"/>
    <n v="24"/>
    <n v="36.363639999999997"/>
    <n v="12"/>
    <n v="18.181819999999998"/>
    <n v="11"/>
    <n v="16.66667"/>
    <n v="23"/>
    <n v="34.848480000000002"/>
    <n v="140.90910666666664"/>
    <x v="104"/>
    <n v="21"/>
    <n v="21"/>
    <n v="0"/>
    <m/>
    <m/>
    <m/>
    <m/>
    <x v="17"/>
    <m/>
  </r>
  <r>
    <s v="03M084"/>
    <s v="M084"/>
    <s v="P.S. 084 LILLIAN WEBER"/>
    <s v="M"/>
    <n v="3"/>
    <s v="P.S. 084 LILLIAN WEBER-3"/>
    <n v="2014"/>
    <n v="72"/>
    <n v="301.23610000000002"/>
    <n v="19"/>
    <n v="26.38889"/>
    <n v="33"/>
    <n v="45.833329999999997"/>
    <n v="18"/>
    <n v="25"/>
    <n v="2"/>
    <n v="2.7777780000000001"/>
    <n v="20"/>
    <n v="27.77778"/>
    <n v="134.72221933333333"/>
    <x v="104"/>
    <n v="21"/>
    <n v="21"/>
    <n v="0"/>
    <e v="#N/A"/>
    <m/>
    <m/>
    <m/>
    <x v="17"/>
    <m/>
  </r>
  <r>
    <s v="03M180"/>
    <s v="M180"/>
    <s v="P.S. 180 HUGO NEWMAN"/>
    <s v="M"/>
    <n v="3"/>
    <s v="P.S. 180 HUGO NEWMAN-3"/>
    <n v="2014"/>
    <n v="65"/>
    <n v="287.9692"/>
    <n v="31"/>
    <n v="47.692309999999999"/>
    <n v="27"/>
    <n v="41.538460000000001"/>
    <n v="7"/>
    <n v="10.76923"/>
    <n v="0"/>
    <n v="0"/>
    <n v="7"/>
    <n v="10.76923"/>
    <n v="121.02564"/>
    <x v="104"/>
    <n v="21"/>
    <n v="21"/>
    <n v="0"/>
    <e v="#N/A"/>
    <m/>
    <m/>
    <m/>
    <x v="17"/>
    <m/>
  </r>
  <r>
    <s v="03M180"/>
    <s v="M180"/>
    <s v="P.S. 180 HUGO NEWMAN"/>
    <s v="M"/>
    <n v="5"/>
    <s v="P.S. 180 HUGO NEWMAN-5"/>
    <n v="2014"/>
    <n v="62"/>
    <n v="297.61290000000002"/>
    <n v="19"/>
    <n v="30.645160000000001"/>
    <n v="30"/>
    <n v="48.387099999999997"/>
    <n v="9"/>
    <n v="14.51613"/>
    <n v="4"/>
    <n v="6.451613"/>
    <n v="13"/>
    <n v="20.967739999999999"/>
    <n v="132.25806933333334"/>
    <x v="104"/>
    <n v="21"/>
    <n v="21"/>
    <n v="0"/>
    <e v="#N/A"/>
    <m/>
    <m/>
    <m/>
    <x v="17"/>
    <m/>
  </r>
  <r>
    <s v="03M191"/>
    <s v="M191"/>
    <s v="P.S. 191 AMSTERDAM"/>
    <s v="M"/>
    <n v="4"/>
    <s v="P.S. 191 AMSTERDAM-4"/>
    <n v="2014"/>
    <n v="43"/>
    <n v="292.74419999999998"/>
    <n v="15"/>
    <n v="34.883719999999997"/>
    <n v="22"/>
    <n v="51.162790000000001"/>
    <n v="4"/>
    <n v="9.3023260000000008"/>
    <n v="2"/>
    <n v="4.6511630000000004"/>
    <n v="6"/>
    <n v="13.95349"/>
    <n v="127.90697599999999"/>
    <x v="104"/>
    <n v="21"/>
    <n v="21"/>
    <n v="0"/>
    <e v="#N/A"/>
    <m/>
    <m/>
    <m/>
    <x v="17"/>
    <m/>
  </r>
  <r>
    <s v="03M191"/>
    <s v="M191"/>
    <s v="P.S. 191 AMSTERDAM"/>
    <s v="M"/>
    <n v="5"/>
    <s v="P.S. 191 AMSTERDAM-5"/>
    <n v="2014"/>
    <n v="35"/>
    <n v="278.82859999999999"/>
    <n v="21"/>
    <n v="60"/>
    <n v="10"/>
    <n v="28.571429999999999"/>
    <n v="4"/>
    <n v="11.428570000000001"/>
    <n v="0"/>
    <n v="0"/>
    <n v="4"/>
    <n v="11.428570000000001"/>
    <n v="117.14285666666666"/>
    <x v="104"/>
    <n v="21"/>
    <n v="21"/>
    <n v="0"/>
    <e v="#N/A"/>
    <m/>
    <m/>
    <m/>
    <x v="17"/>
    <m/>
  </r>
  <r>
    <s v="04M037"/>
    <s v="M037"/>
    <s v="RIVER EAST ELEMENTARY"/>
    <s v="M"/>
    <n v="4"/>
    <s v="RIVER EAST ELEMENTARY-4"/>
    <n v="2014"/>
    <n v="39"/>
    <n v="290.69229999999999"/>
    <n v="18"/>
    <n v="46.153849999999998"/>
    <n v="12"/>
    <n v="30.76923"/>
    <n v="7"/>
    <n v="17.948720000000002"/>
    <n v="2"/>
    <n v="5.1282050000000003"/>
    <n v="9"/>
    <n v="23.076920000000001"/>
    <n v="127.35043333333333"/>
    <x v="104"/>
    <n v="21"/>
    <n v="21"/>
    <n v="0"/>
    <e v="#N/A"/>
    <m/>
    <m/>
    <m/>
    <x v="17"/>
    <m/>
  </r>
  <r>
    <s v="05M046"/>
    <s v="M046"/>
    <s v="P.S. 046 ARTHUR TAPPAN"/>
    <s v="M"/>
    <n v="5"/>
    <s v="P.S. 046 ARTHUR TAPPAN-5"/>
    <n v="2014"/>
    <n v="86"/>
    <n v="280.05810000000002"/>
    <n v="50"/>
    <n v="58.139530000000001"/>
    <n v="24"/>
    <n v="27.906980000000001"/>
    <n v="10"/>
    <n v="11.62791"/>
    <n v="2"/>
    <n v="2.3255810000000001"/>
    <n v="12"/>
    <n v="13.95349"/>
    <n v="119.37984866666667"/>
    <x v="104"/>
    <n v="21"/>
    <n v="21"/>
    <n v="0"/>
    <e v="#N/A"/>
    <m/>
    <m/>
    <m/>
    <x v="17"/>
    <m/>
  </r>
  <r>
    <s v="05M154"/>
    <s v="M154"/>
    <s v="P.S. 154 HARRIET TUBMAN"/>
    <s v="M"/>
    <n v="3"/>
    <s v="P.S. 154 HARRIET TUBMAN-3"/>
    <n v="2014"/>
    <n v="45"/>
    <n v="279.66669999999999"/>
    <n v="27"/>
    <n v="60"/>
    <n v="10"/>
    <n v="22.22222"/>
    <n v="8"/>
    <n v="17.77778"/>
    <n v="0"/>
    <n v="0"/>
    <n v="8"/>
    <n v="17.77778"/>
    <n v="119.25926"/>
    <x v="104"/>
    <n v="21"/>
    <n v="21"/>
    <n v="0"/>
    <e v="#N/A"/>
    <m/>
    <m/>
    <m/>
    <x v="17"/>
    <m/>
  </r>
  <r>
    <s v="05M200"/>
    <s v="M200"/>
    <s v="P.S. 200- THE JAMES MCCUNE SMITH SCHOOL"/>
    <s v="M"/>
    <n v="4"/>
    <s v="P.S. 200- THE JAMES MCCUNE SMITH SCHOOL-4"/>
    <n v="2014"/>
    <n v="72"/>
    <n v="285.95830000000001"/>
    <n v="30"/>
    <n v="41.666670000000003"/>
    <n v="30"/>
    <n v="41.666670000000003"/>
    <n v="10"/>
    <n v="13.88889"/>
    <n v="2"/>
    <n v="2.7777780000000001"/>
    <n v="12"/>
    <n v="16.66667"/>
    <n v="125.92593599999999"/>
    <x v="104"/>
    <n v="21"/>
    <n v="21"/>
    <n v="0"/>
    <e v="#N/A"/>
    <m/>
    <m/>
    <m/>
    <x v="17"/>
    <m/>
  </r>
  <r>
    <s v="06M325"/>
    <s v="M325"/>
    <s v="P.S. 325"/>
    <s v="M"/>
    <n v="4"/>
    <s v="P.S. 325-4"/>
    <n v="2014"/>
    <n v="49"/>
    <n v="275.77550000000002"/>
    <n v="30"/>
    <n v="61.224490000000003"/>
    <n v="12"/>
    <n v="24.489799999999999"/>
    <n v="7"/>
    <n v="14.28571"/>
    <n v="0"/>
    <n v="0"/>
    <n v="7"/>
    <n v="14.28571"/>
    <n v="117.68707333333333"/>
    <x v="104"/>
    <n v="21"/>
    <n v="21"/>
    <n v="0"/>
    <e v="#N/A"/>
    <m/>
    <m/>
    <m/>
    <x v="17"/>
    <m/>
  </r>
  <r>
    <s v="09X004"/>
    <s v="X004"/>
    <s v="P.S./M.S. 004 CROTONA PARK WEST"/>
    <s v="X"/>
    <n v="5"/>
    <s v="P.S./M.S. 004 CROTONA PARK WEST-5"/>
    <n v="2014"/>
    <n v="40"/>
    <n v="281.47500000000002"/>
    <n v="24"/>
    <n v="60"/>
    <n v="11"/>
    <n v="27.5"/>
    <n v="5"/>
    <n v="12.5"/>
    <n v="0"/>
    <n v="0"/>
    <n v="5"/>
    <n v="12.5"/>
    <n v="117.49999999999999"/>
    <x v="160"/>
    <n v="20"/>
    <n v="20"/>
    <n v="0"/>
    <e v="#N/A"/>
    <m/>
    <m/>
    <m/>
    <x v="19"/>
    <m/>
  </r>
  <r>
    <s v="12X092"/>
    <s v="X092"/>
    <s v="P.S. 092 BRONX"/>
    <s v="X"/>
    <n v="4"/>
    <s v="P.S. 092 BRONX-4"/>
    <n v="2014"/>
    <n v="74"/>
    <n v="267.35140000000001"/>
    <n v="52"/>
    <n v="70.270269999999996"/>
    <n v="20"/>
    <n v="27.02703"/>
    <n v="2"/>
    <n v="2.7027030000000001"/>
    <n v="0"/>
    <n v="0"/>
    <n v="2"/>
    <n v="2.7027030000000001"/>
    <n v="110.81081499999999"/>
    <x v="160"/>
    <n v="20"/>
    <n v="20"/>
    <n v="0"/>
    <e v="#N/A"/>
    <m/>
    <m/>
    <m/>
    <x v="19"/>
    <m/>
  </r>
  <r>
    <s v="09X053"/>
    <s v="X053"/>
    <s v="P.S. 053 BASHEER QUISIM"/>
    <s v="X"/>
    <n v="5"/>
    <s v="P.S. 053 BASHEER QUISIM-5"/>
    <n v="2014"/>
    <n v="188"/>
    <n v="291.17020000000002"/>
    <n v="96"/>
    <n v="51.063830000000003"/>
    <n v="57"/>
    <n v="30.31915"/>
    <n v="16"/>
    <n v="8.5106380000000001"/>
    <n v="19"/>
    <n v="10.10638"/>
    <n v="35"/>
    <n v="18.61702"/>
    <n v="125.88652"/>
    <x v="165"/>
    <n v="15"/>
    <n v="27"/>
    <n v="0"/>
    <m/>
    <m/>
    <m/>
    <m/>
    <x v="19"/>
    <m/>
  </r>
  <r>
    <s v="13K256"/>
    <s v="K256"/>
    <s v="P.S. 256 BENJAMIN BANNEKER"/>
    <s v="K"/>
    <n v="5"/>
    <s v="P.S. 256 BENJAMIN BANNEKER-5"/>
    <n v="2014"/>
    <n v="46"/>
    <n v="302"/>
    <n v="14"/>
    <n v="30.43478"/>
    <n v="18"/>
    <n v="39.130429999999997"/>
    <n v="13"/>
    <n v="28.260870000000001"/>
    <n v="1"/>
    <n v="2.1739130000000002"/>
    <n v="14"/>
    <n v="30.43478"/>
    <n v="134.05796266666664"/>
    <x v="104"/>
    <n v="21"/>
    <n v="21"/>
    <n v="0"/>
    <e v="#N/A"/>
    <m/>
    <m/>
    <m/>
    <x v="17"/>
    <m/>
  </r>
  <r>
    <s v="13K270"/>
    <s v="K270"/>
    <s v="P.S. 270 JOHANN DEKALB"/>
    <s v="K"/>
    <n v="3"/>
    <s v="P.S. 270 JOHANN DEKALB-3"/>
    <n v="2014"/>
    <n v="19"/>
    <n v="276.94740000000002"/>
    <n v="11"/>
    <n v="57.894739999999999"/>
    <n v="8"/>
    <n v="42.105260000000001"/>
    <n v="0"/>
    <n v="0"/>
    <n v="0"/>
    <n v="0"/>
    <n v="0"/>
    <n v="0"/>
    <n v="114.03508666666667"/>
    <x v="104"/>
    <n v="21"/>
    <n v="21"/>
    <n v="0"/>
    <e v="#N/A"/>
    <m/>
    <m/>
    <m/>
    <x v="17"/>
    <m/>
  </r>
  <r>
    <s v="13K305"/>
    <s v="K305"/>
    <s v="P.S. 305 DR. PETER RAY"/>
    <s v="K"/>
    <n v="5"/>
    <s v="P.S. 305 DR. PETER RAY-5"/>
    <n v="2014"/>
    <n v="32"/>
    <n v="290.34379999999999"/>
    <n v="15"/>
    <n v="46.875"/>
    <n v="8"/>
    <n v="25"/>
    <n v="8"/>
    <n v="25"/>
    <n v="1"/>
    <n v="3.125"/>
    <n v="9"/>
    <n v="28.125"/>
    <n v="128.125"/>
    <x v="104"/>
    <n v="21"/>
    <n v="21"/>
    <n v="0"/>
    <e v="#N/A"/>
    <m/>
    <m/>
    <m/>
    <x v="17"/>
    <m/>
  </r>
  <r>
    <s v="14K157"/>
    <s v="K157"/>
    <s v="P.S. 157 BENJAMIN FRANKLIN"/>
    <s v="K"/>
    <n v="5"/>
    <s v="P.S. 157 BENJAMIN FRANKLIN-5"/>
    <n v="2014"/>
    <n v="52"/>
    <n v="284.09620000000001"/>
    <n v="25"/>
    <n v="48.076920000000001"/>
    <n v="23"/>
    <n v="44.23077"/>
    <n v="4"/>
    <n v="7.6923079999999997"/>
    <n v="0"/>
    <n v="0"/>
    <n v="4"/>
    <n v="7.6923079999999997"/>
    <n v="119.87179333333333"/>
    <x v="104"/>
    <n v="21"/>
    <n v="21"/>
    <n v="0"/>
    <e v="#N/A"/>
    <m/>
    <m/>
    <m/>
    <x v="17"/>
    <m/>
  </r>
  <r>
    <s v="15K015"/>
    <s v="K015"/>
    <s v="P.S. 015 PATRICK F. DALY"/>
    <s v="K"/>
    <n v="3"/>
    <s v="P.S. 015 PATRICK F. DALY-3"/>
    <n v="2014"/>
    <n v="53"/>
    <n v="310.33960000000002"/>
    <n v="12"/>
    <n v="22.64151"/>
    <n v="20"/>
    <n v="37.735849999999999"/>
    <n v="17"/>
    <n v="32.075470000000003"/>
    <n v="4"/>
    <n v="7.5471700000000004"/>
    <n v="21"/>
    <n v="39.622639999999997"/>
    <n v="141.50943333333331"/>
    <x v="104"/>
    <n v="21"/>
    <n v="21"/>
    <n v="0"/>
    <e v="#N/A"/>
    <m/>
    <m/>
    <m/>
    <x v="17"/>
    <m/>
  </r>
  <r>
    <s v="15K015"/>
    <s v="K015"/>
    <s v="P.S. 015 PATRICK F. DALY"/>
    <s v="K"/>
    <n v="4"/>
    <s v="P.S. 015 PATRICK F. DALY-4"/>
    <n v="2014"/>
    <n v="43"/>
    <n v="273.97669999999999"/>
    <n v="25"/>
    <n v="58.139530000000001"/>
    <n v="17"/>
    <n v="39.534880000000001"/>
    <n v="1"/>
    <n v="2.3255810000000001"/>
    <n v="0"/>
    <n v="0"/>
    <n v="1"/>
    <n v="2.3255810000000001"/>
    <n v="114.72867166666666"/>
    <x v="104"/>
    <n v="21"/>
    <n v="21"/>
    <n v="0"/>
    <e v="#N/A"/>
    <m/>
    <m/>
    <m/>
    <x v="17"/>
    <m/>
  </r>
  <r>
    <s v="15K038"/>
    <s v="K038"/>
    <s v="P.S. 038 THE PACIFIC"/>
    <s v="K"/>
    <n v="3"/>
    <s v="P.S. 038 THE PACIFIC-3"/>
    <n v="2014"/>
    <n v="65"/>
    <n v="304.5077"/>
    <n v="21"/>
    <n v="32.307690000000001"/>
    <n v="21"/>
    <n v="32.307690000000001"/>
    <n v="20"/>
    <n v="30.76923"/>
    <n v="3"/>
    <n v="4.6153849999999998"/>
    <n v="23"/>
    <n v="35.384619999999998"/>
    <n v="135.89743000000001"/>
    <x v="104"/>
    <n v="21"/>
    <n v="21"/>
    <n v="0"/>
    <e v="#N/A"/>
    <m/>
    <m/>
    <m/>
    <x v="17"/>
    <m/>
  </r>
  <r>
    <s v="16K025"/>
    <s v="K025"/>
    <s v="P.S. 025 EUBIE BLAKE SCHOOL"/>
    <s v="K"/>
    <n v="3"/>
    <s v="P.S. 025 EUBIE BLAKE SCHOOL-3"/>
    <n v="2014"/>
    <n v="30"/>
    <n v="277.39999999999998"/>
    <n v="17"/>
    <n v="56.666670000000003"/>
    <n v="11"/>
    <n v="36.666670000000003"/>
    <n v="2"/>
    <n v="6.6666670000000003"/>
    <n v="0"/>
    <n v="0"/>
    <n v="2"/>
    <n v="6.6666670000000003"/>
    <n v="116.666675"/>
    <x v="104"/>
    <n v="21"/>
    <n v="21"/>
    <n v="0"/>
    <e v="#N/A"/>
    <m/>
    <m/>
    <m/>
    <x v="17"/>
    <m/>
  </r>
  <r>
    <s v="16K025"/>
    <s v="K025"/>
    <s v="P.S. 025 EUBIE BLAKE SCHOOL"/>
    <s v="K"/>
    <n v="4"/>
    <s v="P.S. 025 EUBIE BLAKE SCHOOL-4"/>
    <n v="2014"/>
    <n v="29"/>
    <n v="287.79309999999998"/>
    <n v="11"/>
    <n v="37.93103"/>
    <n v="15"/>
    <n v="51.724139999999998"/>
    <n v="3"/>
    <n v="10.34483"/>
    <n v="0"/>
    <n v="0"/>
    <n v="3"/>
    <n v="10.34483"/>
    <n v="124.13793333333332"/>
    <x v="104"/>
    <n v="21"/>
    <n v="21"/>
    <n v="0"/>
    <e v="#N/A"/>
    <m/>
    <m/>
    <m/>
    <x v="17"/>
    <m/>
  </r>
  <r>
    <s v="17K394"/>
    <s v="K394"/>
    <s v="M.S. K394"/>
    <s v="K"/>
    <n v="5"/>
    <s v="M.S. K394-5"/>
    <n v="2014"/>
    <n v="53"/>
    <n v="296.86790000000002"/>
    <n v="15"/>
    <n v="28.30189"/>
    <n v="25"/>
    <n v="47.169809999999998"/>
    <n v="12"/>
    <n v="22.64151"/>
    <n v="1"/>
    <n v="1.886792"/>
    <n v="13"/>
    <n v="24.528300000000002"/>
    <n v="132.70440399999998"/>
    <x v="104"/>
    <n v="21"/>
    <n v="21"/>
    <n v="0"/>
    <e v="#N/A"/>
    <m/>
    <m/>
    <m/>
    <x v="17"/>
    <m/>
  </r>
  <r>
    <s v="19K013"/>
    <s v="K013"/>
    <s v="P.S. 013 ROBERTO CLEMENTE"/>
    <s v="K"/>
    <n v="4"/>
    <s v="P.S. 013 ROBERTO CLEMENTE-4"/>
    <n v="2014"/>
    <n v="67"/>
    <n v="282.14929999999998"/>
    <n v="33"/>
    <n v="49.253729999999997"/>
    <n v="23"/>
    <n v="34.328360000000004"/>
    <n v="7"/>
    <n v="10.447760000000001"/>
    <n v="4"/>
    <n v="5.9701490000000002"/>
    <n v="11"/>
    <n v="16.417909999999999"/>
    <n v="124.378108"/>
    <x v="104"/>
    <n v="21"/>
    <n v="21"/>
    <n v="0"/>
    <e v="#N/A"/>
    <m/>
    <m/>
    <m/>
    <x v="17"/>
    <m/>
  </r>
  <r>
    <s v="19K089"/>
    <s v="K089"/>
    <s v="P.S. 089 CYPRESS HILLS"/>
    <s v="K"/>
    <n v="3"/>
    <s v="P.S. 089 CYPRESS HILLS-3"/>
    <n v="2014"/>
    <n v="34"/>
    <n v="274.02940000000001"/>
    <n v="23"/>
    <n v="67.647059999999996"/>
    <n v="8"/>
    <n v="23.529409999999999"/>
    <n v="2"/>
    <n v="5.8823530000000002"/>
    <n v="1"/>
    <n v="2.941176"/>
    <n v="3"/>
    <n v="8.8235290000000006"/>
    <n v="114.70588033333333"/>
    <x v="104"/>
    <n v="21"/>
    <n v="21"/>
    <n v="0"/>
    <m/>
    <m/>
    <m/>
    <m/>
    <x v="17"/>
    <m/>
  </r>
  <r>
    <s v="20K682"/>
    <s v="K682"/>
    <s v="THE ACADEMY OF TALENTED SCHOLARS"/>
    <s v="K"/>
    <n v="5"/>
    <s v="THE ACADEMY OF TALENTED SCHOLARS-5"/>
    <n v="2014"/>
    <n v="46"/>
    <n v="314.15219999999999"/>
    <n v="8"/>
    <n v="17.391300000000001"/>
    <n v="15"/>
    <n v="32.608699999999999"/>
    <n v="12"/>
    <n v="26.086960000000001"/>
    <n v="11"/>
    <n v="23.913039999999999"/>
    <n v="23"/>
    <n v="50"/>
    <n v="152.17391333333333"/>
    <x v="104"/>
    <n v="21"/>
    <n v="21"/>
    <n v="0"/>
    <m/>
    <m/>
    <m/>
    <m/>
    <x v="17"/>
    <m/>
  </r>
  <r>
    <s v="23K401"/>
    <s v="K401"/>
    <s v="CHRISTOPHER AVENUE COMMUNITY SCHOOL"/>
    <s v="K"/>
    <n v="3"/>
    <s v="CHRISTOPHER AVENUE COMMUNITY SCHOOL-3"/>
    <n v="2014"/>
    <n v="41"/>
    <n v="282.31709999999998"/>
    <n v="24"/>
    <n v="58.536589999999997"/>
    <n v="14"/>
    <n v="34.146340000000002"/>
    <n v="2"/>
    <n v="4.8780489999999999"/>
    <n v="1"/>
    <n v="2.4390239999999999"/>
    <n v="3"/>
    <n v="7.3170729999999997"/>
    <n v="117.073173"/>
    <x v="104"/>
    <n v="21"/>
    <n v="21"/>
    <n v="0"/>
    <m/>
    <m/>
    <m/>
    <m/>
    <x v="17"/>
    <m/>
  </r>
  <r>
    <s v="23K631"/>
    <s v="K631"/>
    <s v="GENERAL D. CHAPPIE JAMES ELEMENTARY SCHOOL OF SCIENCE"/>
    <s v="K"/>
    <n v="5"/>
    <s v="GENERAL D. CHAPPIE JAMES ELEMENTARY SCHOOL OF SCIENCE-5"/>
    <n v="2014"/>
    <n v="38"/>
    <n v="290.42110000000002"/>
    <n v="17"/>
    <n v="44.736840000000001"/>
    <n v="16"/>
    <n v="42.105260000000001"/>
    <n v="4"/>
    <n v="10.52632"/>
    <n v="1"/>
    <n v="2.6315789999999999"/>
    <n v="5"/>
    <n v="13.15789"/>
    <n v="123.68421133333334"/>
    <x v="104"/>
    <n v="21"/>
    <n v="21"/>
    <n v="0"/>
    <m/>
    <m/>
    <m/>
    <m/>
    <x v="17"/>
    <m/>
  </r>
  <r>
    <s v="26Q205"/>
    <s v="Q205"/>
    <s v="P.S. 205 ALEXANDER GRAHAM BELL"/>
    <s v="Q"/>
    <n v="3"/>
    <s v="P.S. 205 ALEXANDER GRAHAM BELL-3"/>
    <n v="2014"/>
    <n v="43"/>
    <n v="324.37209999999999"/>
    <n v="3"/>
    <n v="6.9767440000000001"/>
    <n v="16"/>
    <n v="37.209299999999999"/>
    <n v="18"/>
    <n v="41.860469999999999"/>
    <n v="6"/>
    <n v="13.95349"/>
    <n v="24"/>
    <n v="55.813949999999998"/>
    <n v="154.26357399999998"/>
    <x v="104"/>
    <n v="21"/>
    <n v="21"/>
    <n v="0"/>
    <m/>
    <m/>
    <m/>
    <m/>
    <x v="17"/>
    <m/>
  </r>
  <r>
    <s v="27Q096"/>
    <s v="Q096"/>
    <s v="P.S. 096"/>
    <s v="Q"/>
    <n v="3"/>
    <s v="P.S. 096-3"/>
    <n v="2014"/>
    <n v="40"/>
    <n v="292.625"/>
    <n v="17"/>
    <n v="42.5"/>
    <n v="13"/>
    <n v="32.5"/>
    <n v="9"/>
    <n v="22.5"/>
    <n v="1"/>
    <n v="2.5"/>
    <n v="10"/>
    <n v="25"/>
    <n v="128.33333333333331"/>
    <x v="104"/>
    <n v="21"/>
    <n v="21"/>
    <n v="0"/>
    <m/>
    <m/>
    <m/>
    <m/>
    <x v="17"/>
    <m/>
  </r>
  <r>
    <s v="28Q303"/>
    <s v="Q303"/>
    <s v="THE ACADEMY FOR EXCELLENCE THROUGH THE ARTS"/>
    <s v="Q"/>
    <n v="3"/>
    <s v="THE ACADEMY FOR EXCELLENCE THROUGH THE ARTS-3"/>
    <n v="2014"/>
    <n v="32"/>
    <n v="355.6875"/>
    <n v="0"/>
    <n v="0"/>
    <n v="1"/>
    <n v="3.125"/>
    <n v="16"/>
    <n v="50"/>
    <n v="15"/>
    <n v="46.875"/>
    <n v="31"/>
    <n v="96.875"/>
    <n v="181.25"/>
    <x v="104"/>
    <n v="21"/>
    <n v="21"/>
    <n v="0"/>
    <e v="#N/A"/>
    <m/>
    <m/>
    <m/>
    <x v="17"/>
    <m/>
  </r>
  <r>
    <s v="30Q076"/>
    <s v="Q076"/>
    <s v="P.S. 076 WILLIAM HALLET"/>
    <s v="Q"/>
    <n v="4"/>
    <s v="P.S. 076 WILLIAM HALLET-4"/>
    <n v="2014"/>
    <n v="61"/>
    <n v="286.6721"/>
    <n v="24"/>
    <n v="39.344259999999998"/>
    <n v="30"/>
    <n v="49.180329999999998"/>
    <n v="6"/>
    <n v="9.8360660000000006"/>
    <n v="1"/>
    <n v="1.6393439999999999"/>
    <n v="7"/>
    <n v="11.47541"/>
    <n v="124.59016466666665"/>
    <x v="104"/>
    <n v="21"/>
    <n v="21"/>
    <n v="0"/>
    <e v="#N/A"/>
    <m/>
    <m/>
    <m/>
    <x v="17"/>
    <m/>
  </r>
  <r>
    <s v="30Q084"/>
    <s v="Q084"/>
    <s v="P.S. 084 STEINWAY"/>
    <s v="Q"/>
    <n v="4"/>
    <s v="P.S. 084 STEINWAY-4"/>
    <n v="2014"/>
    <n v="42"/>
    <n v="308.83330000000001"/>
    <n v="7"/>
    <n v="16.66667"/>
    <n v="23"/>
    <n v="54.761899999999997"/>
    <n v="7"/>
    <n v="16.66667"/>
    <n v="5"/>
    <n v="11.90476"/>
    <n v="12"/>
    <n v="28.571429999999999"/>
    <n v="141.26983999999999"/>
    <x v="104"/>
    <n v="21"/>
    <n v="21"/>
    <n v="0"/>
    <m/>
    <m/>
    <m/>
    <m/>
    <x v="17"/>
    <m/>
  </r>
  <r>
    <s v="30Q151"/>
    <s v="Q151"/>
    <s v="P.S. 151 MARY D. CARTER"/>
    <s v="Q"/>
    <n v="5"/>
    <s v="P.S. 151 MARY D. CARTER-5"/>
    <n v="2014"/>
    <n v="90"/>
    <n v="282.14440000000002"/>
    <n v="48"/>
    <n v="53.333329999999997"/>
    <n v="32"/>
    <n v="35.55556"/>
    <n v="6"/>
    <n v="6.6666670000000003"/>
    <n v="4"/>
    <n v="4.4444439999999998"/>
    <n v="10"/>
    <n v="11.11111"/>
    <n v="120.74074299999999"/>
    <x v="104"/>
    <n v="21"/>
    <n v="21"/>
    <n v="0"/>
    <m/>
    <m/>
    <m/>
    <m/>
    <x v="17"/>
    <m/>
  </r>
  <r>
    <s v="31R026"/>
    <s v="R026"/>
    <s v="P.S. 026 THE CARTERET SCHOOL"/>
    <s v="R"/>
    <n v="4"/>
    <s v="P.S. 026 THE CARTERET SCHOOL-4"/>
    <n v="2014"/>
    <n v="30"/>
    <n v="320.2"/>
    <n v="3"/>
    <n v="10"/>
    <n v="10"/>
    <n v="33.333329999999997"/>
    <n v="8"/>
    <n v="26.66667"/>
    <n v="9"/>
    <n v="30"/>
    <n v="17"/>
    <n v="56.666670000000003"/>
    <n v="158.88889"/>
    <x v="104"/>
    <n v="21"/>
    <n v="21"/>
    <n v="0"/>
    <m/>
    <m/>
    <m/>
    <m/>
    <x v="17"/>
    <m/>
  </r>
  <r>
    <s v="32K106"/>
    <s v="K106"/>
    <s v="P.S. 106 EDWARD EVERETT HALE"/>
    <s v="K"/>
    <n v="3"/>
    <s v="P.S. 106 EDWARD EVERETT HALE-3"/>
    <n v="2014"/>
    <n v="83"/>
    <n v="284.86750000000001"/>
    <n v="38"/>
    <n v="45.78313"/>
    <n v="39"/>
    <n v="46.987949999999998"/>
    <n v="6"/>
    <n v="7.2289159999999999"/>
    <n v="0"/>
    <n v="0"/>
    <n v="6"/>
    <n v="7.2289159999999999"/>
    <n v="120.48192333333333"/>
    <x v="104"/>
    <n v="21"/>
    <n v="21"/>
    <n v="0"/>
    <m/>
    <m/>
    <m/>
    <m/>
    <x v="17"/>
    <m/>
  </r>
  <r>
    <s v="32K151"/>
    <s v="K151"/>
    <s v="P.S. 151 LYNDON B. JOHNSON"/>
    <s v="K"/>
    <n v="3"/>
    <s v="P.S. 151 LYNDON B. JOHNSON-3"/>
    <n v="2014"/>
    <n v="68"/>
    <n v="274.27940000000001"/>
    <n v="50"/>
    <n v="73.529409999999999"/>
    <n v="11"/>
    <n v="16.176469999999998"/>
    <n v="7"/>
    <n v="10.294119999999999"/>
    <n v="0"/>
    <n v="0"/>
    <n v="7"/>
    <n v="10.294119999999999"/>
    <n v="112.25490333333332"/>
    <x v="104"/>
    <n v="21"/>
    <n v="21"/>
    <n v="0"/>
    <m/>
    <m/>
    <m/>
    <m/>
    <x v="17"/>
    <m/>
  </r>
  <r>
    <s v="24Q305"/>
    <s v="Q305"/>
    <s v="LEARNERS AND LEADERS"/>
    <s v="Q"/>
    <n v="3"/>
    <s v="LEARNERS AND LEADERS-3"/>
    <n v="2014"/>
    <n v="82"/>
    <n v="292.91460000000001"/>
    <n v="29"/>
    <n v="35.365850000000002"/>
    <n v="32"/>
    <n v="39.024389999999997"/>
    <n v="21"/>
    <n v="25.609760000000001"/>
    <n v="0"/>
    <n v="0"/>
    <n v="21"/>
    <n v="25.609760000000001"/>
    <n v="130.08130333333332"/>
    <x v="122"/>
    <n v="20"/>
    <n v="21"/>
    <n v="0"/>
    <m/>
    <m/>
    <m/>
    <m/>
    <x v="17"/>
    <m/>
  </r>
  <r>
    <s v="01M361"/>
    <s v="M361"/>
    <s v="THE CHILDREN'S WORKSHOP SCHOOL"/>
    <s v="M"/>
    <n v="4"/>
    <s v="THE CHILDREN'S WORKSHOP SCHOOL-4"/>
    <n v="2014"/>
    <n v="34"/>
    <n v="308.2647"/>
    <n v="11"/>
    <n v="32.352939999999997"/>
    <n v="10"/>
    <n v="29.411760000000001"/>
    <n v="9"/>
    <n v="26.470590000000001"/>
    <n v="4"/>
    <n v="11.764709999999999"/>
    <n v="13"/>
    <n v="38.235289999999999"/>
    <n v="139.21569"/>
    <x v="151"/>
    <n v="20"/>
    <n v="21"/>
    <n v="0"/>
    <m/>
    <m/>
    <m/>
    <m/>
    <x v="17"/>
    <m/>
  </r>
  <r>
    <s v="06M314"/>
    <s v="M314"/>
    <s v="MUSCOTA"/>
    <s v="M"/>
    <n v="3"/>
    <s v="MUSCOTA-3"/>
    <n v="2014"/>
    <n v="48"/>
    <n v="312.97919999999999"/>
    <n v="8"/>
    <n v="16.66667"/>
    <n v="14"/>
    <n v="29.16667"/>
    <n v="24"/>
    <n v="50"/>
    <n v="2"/>
    <n v="4.1666670000000003"/>
    <n v="26"/>
    <n v="54.166670000000003"/>
    <n v="147.22223066666666"/>
    <x v="151"/>
    <n v="20"/>
    <n v="21"/>
    <n v="0"/>
    <m/>
    <m/>
    <m/>
    <m/>
    <x v="17"/>
    <m/>
  </r>
  <r>
    <s v="15K015"/>
    <s v="K015"/>
    <s v="P.S. 015 PATRICK F. DALY"/>
    <s v="K"/>
    <n v="5"/>
    <s v="P.S. 015 PATRICK F. DALY-5"/>
    <n v="2014"/>
    <n v="49"/>
    <n v="292.73469999999998"/>
    <n v="18"/>
    <n v="36.734690000000001"/>
    <n v="18"/>
    <n v="36.734690000000001"/>
    <n v="10"/>
    <n v="20.408159999999999"/>
    <n v="3"/>
    <n v="6.1224489999999996"/>
    <n v="13"/>
    <n v="26.530609999999999"/>
    <n v="131.97277466666665"/>
    <x v="151"/>
    <n v="20"/>
    <n v="21"/>
    <n v="0"/>
    <m/>
    <m/>
    <m/>
    <m/>
    <x v="17"/>
    <m/>
  </r>
  <r>
    <s v="16K040"/>
    <s v="K040"/>
    <s v="P.S. 040 GEORGE W. CARVER"/>
    <s v="K"/>
    <n v="5"/>
    <s v="P.S. 040 GEORGE W. CARVER-5"/>
    <n v="2014"/>
    <n v="34"/>
    <n v="291.70589999999999"/>
    <n v="15"/>
    <n v="44.117649999999998"/>
    <n v="11"/>
    <n v="32.352939999999997"/>
    <n v="6"/>
    <n v="17.64706"/>
    <n v="2"/>
    <n v="5.8823530000000002"/>
    <n v="8"/>
    <n v="23.529409999999999"/>
    <n v="128.43137599999997"/>
    <x v="151"/>
    <n v="20"/>
    <n v="21"/>
    <n v="0"/>
    <m/>
    <m/>
    <m/>
    <m/>
    <x v="17"/>
    <m/>
  </r>
  <r>
    <s v="17K289"/>
    <s v="K289"/>
    <s v="P.S. 289 GEORGE V. BROWER"/>
    <s v="K"/>
    <n v="4"/>
    <s v="P.S. 289 GEORGE V. BROWER-4"/>
    <n v="2014"/>
    <n v="82"/>
    <n v="299.19510000000002"/>
    <n v="25"/>
    <n v="30.4878"/>
    <n v="27"/>
    <n v="32.926830000000002"/>
    <n v="25"/>
    <n v="30.4878"/>
    <n v="5"/>
    <n v="6.0975609999999998"/>
    <n v="30"/>
    <n v="36.585369999999998"/>
    <n v="137.39836199999999"/>
    <x v="151"/>
    <n v="20"/>
    <n v="21"/>
    <n v="0"/>
    <m/>
    <m/>
    <m/>
    <m/>
    <x v="17"/>
    <m/>
  </r>
  <r>
    <s v="25Q201"/>
    <s v="Q201"/>
    <s v="P.S. 201 THE DISCOVERY SCHOOL FOR INQUIRY AND RESEARCH"/>
    <s v="Q"/>
    <n v="4"/>
    <s v="P.S. 201 THE DISCOVERY SCHOOL FOR INQUIRY AND RESEARCH-4"/>
    <n v="2014"/>
    <n v="82"/>
    <n v="300.7561"/>
    <n v="25"/>
    <n v="30.4878"/>
    <n v="28"/>
    <n v="34.146340000000002"/>
    <n v="25"/>
    <n v="30.4878"/>
    <n v="4"/>
    <n v="4.8780489999999999"/>
    <n v="29"/>
    <n v="35.365850000000002"/>
    <n v="136.58535133333334"/>
    <x v="151"/>
    <n v="20"/>
    <n v="21"/>
    <n v="0"/>
    <m/>
    <m/>
    <m/>
    <m/>
    <x v="17"/>
    <m/>
  </r>
  <r>
    <s v="26Q098"/>
    <s v="Q098"/>
    <s v="P.S. 098 THE DOUGLASTON SCHOOL"/>
    <s v="Q"/>
    <n v="5"/>
    <s v="P.S. 098 THE DOUGLASTON SCHOOL-5"/>
    <n v="2014"/>
    <n v="43"/>
    <n v="331.74419999999998"/>
    <n v="2"/>
    <n v="4.6511630000000004"/>
    <n v="14"/>
    <n v="32.558140000000002"/>
    <n v="16"/>
    <n v="37.209299999999999"/>
    <n v="11"/>
    <n v="25.581399999999999"/>
    <n v="27"/>
    <n v="62.790700000000001"/>
    <n v="161.24031633333334"/>
    <x v="151"/>
    <n v="20"/>
    <n v="21"/>
    <n v="0"/>
    <m/>
    <m/>
    <m/>
    <m/>
    <x v="17"/>
    <m/>
  </r>
  <r>
    <s v="29Q134"/>
    <s v="Q134"/>
    <s v="P.S. 134 HOLLIS"/>
    <s v="Q"/>
    <n v="3"/>
    <s v="P.S. 134 HOLLIS-3"/>
    <n v="2014"/>
    <n v="60"/>
    <n v="289.5333"/>
    <n v="24"/>
    <n v="40"/>
    <n v="25"/>
    <n v="41.666670000000003"/>
    <n v="11"/>
    <n v="18.33333"/>
    <n v="0"/>
    <n v="0"/>
    <n v="11"/>
    <n v="18.33333"/>
    <n v="126.11111"/>
    <x v="151"/>
    <n v="20"/>
    <n v="21"/>
    <n v="0"/>
    <m/>
    <m/>
    <m/>
    <m/>
    <x v="17"/>
    <m/>
  </r>
  <r>
    <s v="29Q176"/>
    <s v="Q176"/>
    <s v="P.S. 176 CAMBRIA HEIGHTS"/>
    <s v="Q"/>
    <n v="5"/>
    <s v="P.S. 176 CAMBRIA HEIGHTS-5"/>
    <n v="2014"/>
    <n v="118"/>
    <n v="313.93220000000002"/>
    <n v="17"/>
    <n v="14.406779999999999"/>
    <n v="48"/>
    <n v="40.677970000000002"/>
    <n v="36"/>
    <n v="30.508469999999999"/>
    <n v="17"/>
    <n v="14.406779999999999"/>
    <n v="53"/>
    <n v="44.91525"/>
    <n v="148.30508333333333"/>
    <x v="151"/>
    <n v="20"/>
    <n v="21"/>
    <n v="0"/>
    <m/>
    <m/>
    <m/>
    <m/>
    <x v="17"/>
    <m/>
  </r>
  <r>
    <s v="03M163"/>
    <s v="M163"/>
    <s v="P.S. 163 ALFRED E. SMITH"/>
    <s v="M"/>
    <n v="4"/>
    <s v="P.S. 163 ALFRED E. SMITH-4"/>
    <n v="2014"/>
    <n v="118"/>
    <n v="323.38139999999999"/>
    <n v="14"/>
    <n v="11.864409999999999"/>
    <n v="33"/>
    <n v="27.966100000000001"/>
    <n v="28"/>
    <n v="23.728809999999999"/>
    <n v="43"/>
    <n v="36.44068"/>
    <n v="71"/>
    <n v="60.169490000000003"/>
    <n v="161.58192"/>
    <x v="160"/>
    <n v="19"/>
    <n v="21"/>
    <n v="0"/>
    <m/>
    <m/>
    <m/>
    <m/>
    <x v="19"/>
    <m/>
  </r>
  <r>
    <s v="04M083"/>
    <s v="M083"/>
    <s v="P.S. 083 LUIS MUNOZ RIVERA"/>
    <s v="M"/>
    <n v="3"/>
    <s v="P.S. 083 LUIS MUNOZ RIVERA-3"/>
    <n v="2014"/>
    <n v="60"/>
    <n v="313.81670000000003"/>
    <n v="10"/>
    <n v="16.66667"/>
    <n v="24"/>
    <n v="40"/>
    <n v="23"/>
    <n v="38.333329999999997"/>
    <n v="3"/>
    <n v="5"/>
    <n v="26"/>
    <n v="43.333329999999997"/>
    <n v="143.88888666666665"/>
    <x v="160"/>
    <n v="19"/>
    <n v="21"/>
    <n v="0"/>
    <m/>
    <m/>
    <m/>
    <m/>
    <x v="19"/>
    <m/>
  </r>
  <r>
    <s v="04M096"/>
    <s v="M096"/>
    <s v="P.S. 096 JOSEPH LANZETTA"/>
    <s v="M"/>
    <n v="4"/>
    <s v="P.S. 096 JOSEPH LANZETTA-4"/>
    <n v="2014"/>
    <n v="45"/>
    <n v="277.11110000000002"/>
    <n v="26"/>
    <n v="57.77778"/>
    <n v="18"/>
    <n v="40"/>
    <n v="1"/>
    <n v="2.2222219999999999"/>
    <n v="0"/>
    <n v="0"/>
    <n v="1"/>
    <n v="2.2222219999999999"/>
    <n v="114.81481666666666"/>
    <x v="160"/>
    <n v="19"/>
    <n v="21"/>
    <n v="0"/>
    <m/>
    <m/>
    <m/>
    <m/>
    <x v="19"/>
    <m/>
  </r>
  <r>
    <s v="05M123"/>
    <s v="M123"/>
    <s v="P.S. 123 MAHALIA JACKSON"/>
    <s v="M"/>
    <n v="4"/>
    <s v="P.S. 123 MAHALIA JACKSON-4"/>
    <n v="2014"/>
    <n v="48"/>
    <n v="283.5"/>
    <n v="22"/>
    <n v="45.833329999999997"/>
    <n v="23"/>
    <n v="47.916670000000003"/>
    <n v="3"/>
    <n v="6.25"/>
    <n v="0"/>
    <n v="0"/>
    <n v="3"/>
    <n v="6.25"/>
    <n v="120.13889"/>
    <x v="160"/>
    <n v="19"/>
    <n v="21"/>
    <n v="0"/>
    <m/>
    <m/>
    <m/>
    <m/>
    <x v="19"/>
    <m/>
  </r>
  <r>
    <s v="08X075"/>
    <s v="X075"/>
    <s v="P.S. 75 SCHOOL OF RESEARCH AND DISCOVERY"/>
    <s v="X"/>
    <n v="5"/>
    <s v="P.S. 75 SCHOOL OF RESEARCH AND DISCOVERY-5"/>
    <n v="2014"/>
    <n v="77"/>
    <n v="296.38959999999997"/>
    <n v="29"/>
    <n v="37.66234"/>
    <n v="29"/>
    <n v="37.66234"/>
    <n v="16"/>
    <n v="20.779219999999999"/>
    <n v="3"/>
    <n v="3.8961039999999998"/>
    <n v="19"/>
    <n v="24.675319999999999"/>
    <n v="130.30303466666666"/>
    <x v="166"/>
    <n v="17"/>
    <n v="22"/>
    <n v="0"/>
    <m/>
    <m/>
    <m/>
    <m/>
    <x v="19"/>
    <m/>
  </r>
  <r>
    <s v="09X457"/>
    <s v="X457"/>
    <s v="SHERIDAN ACADEMY FOR YOUNG LEADERS"/>
    <s v="X"/>
    <n v="5"/>
    <s v="SHERIDAN ACADEMY FOR YOUNG LEADERS-5"/>
    <n v="2014"/>
    <n v="106"/>
    <n v="279.68869999999998"/>
    <n v="66"/>
    <n v="62.264150000000001"/>
    <n v="31"/>
    <n v="29.245280000000001"/>
    <n v="7"/>
    <n v="6.6037739999999996"/>
    <n v="2"/>
    <n v="1.886792"/>
    <n v="9"/>
    <n v="8.4905659999999994"/>
    <n v="116.03773066666666"/>
    <x v="166"/>
    <n v="19"/>
    <n v="20"/>
    <n v="0"/>
    <m/>
    <m/>
    <m/>
    <m/>
    <x v="19"/>
    <m/>
  </r>
  <r>
    <s v="10X091"/>
    <s v="X091"/>
    <s v="P.S. 091 BRONX"/>
    <s v="X"/>
    <n v="5"/>
    <s v="P.S. 091 BRONX-5"/>
    <n v="2014"/>
    <n v="93"/>
    <n v="274.81720000000001"/>
    <n v="63"/>
    <n v="67.74194"/>
    <n v="19"/>
    <n v="20.430109999999999"/>
    <n v="9"/>
    <n v="9.6774190000000004"/>
    <n v="2"/>
    <n v="2.1505380000000001"/>
    <n v="11"/>
    <n v="11.827959999999999"/>
    <n v="115.41219433333332"/>
    <x v="161"/>
    <n v="18"/>
    <n v="21"/>
    <n v="0"/>
    <m/>
    <m/>
    <m/>
    <m/>
    <x v="19"/>
    <m/>
  </r>
  <r>
    <s v="16K021"/>
    <s v="K021"/>
    <s v="P.S. 021 CRISPUS ATTUCKS"/>
    <s v="K"/>
    <n v="5"/>
    <s v="P.S. 021 CRISPUS ATTUCKS-5"/>
    <n v="2014"/>
    <n v="79"/>
    <n v="303.2405"/>
    <n v="21"/>
    <n v="26.582280000000001"/>
    <n v="34"/>
    <n v="43.037970000000001"/>
    <n v="17"/>
    <n v="21.518989999999999"/>
    <n v="7"/>
    <n v="8.8607589999999998"/>
    <n v="24"/>
    <n v="30.379750000000001"/>
    <n v="137.55274133333333"/>
    <x v="160"/>
    <n v="19"/>
    <n v="21"/>
    <n v="0"/>
    <e v="#N/A"/>
    <m/>
    <m/>
    <m/>
    <x v="19"/>
    <m/>
  </r>
  <r>
    <s v="21K238"/>
    <s v="K238"/>
    <s v="P.S. 238 ANNE SULLIVAN"/>
    <s v="K"/>
    <n v="5"/>
    <s v="P.S. 238 ANNE SULLIVAN-5"/>
    <n v="2014"/>
    <n v="47"/>
    <n v="297.19150000000002"/>
    <n v="15"/>
    <n v="31.91489"/>
    <n v="23"/>
    <n v="48.936169999999997"/>
    <n v="7"/>
    <n v="14.89362"/>
    <n v="2"/>
    <n v="4.2553190000000001"/>
    <n v="9"/>
    <n v="19.14894"/>
    <n v="130.49645466666664"/>
    <x v="160"/>
    <n v="19"/>
    <n v="21"/>
    <n v="0"/>
    <e v="#N/A"/>
    <m/>
    <m/>
    <m/>
    <x v="19"/>
    <m/>
  </r>
  <r>
    <s v="21K288"/>
    <s v="K288"/>
    <s v="P.S. 288 THE SHIRLEY TANYHILL"/>
    <s v="K"/>
    <n v="3"/>
    <s v="P.S. 288 THE SHIRLEY TANYHILL-3"/>
    <n v="2014"/>
    <n v="64"/>
    <n v="284.25"/>
    <n v="35"/>
    <n v="54.6875"/>
    <n v="21"/>
    <n v="32.8125"/>
    <n v="8"/>
    <n v="12.5"/>
    <n v="0"/>
    <n v="0"/>
    <n v="8"/>
    <n v="12.5"/>
    <n v="119.27083333333333"/>
    <x v="160"/>
    <n v="19"/>
    <n v="21"/>
    <n v="0"/>
    <e v="#N/A"/>
    <m/>
    <m/>
    <m/>
    <x v="19"/>
    <m/>
  </r>
  <r>
    <s v="27Q045"/>
    <s v="Q045"/>
    <s v="P.S. 045 CLARENCE WITHERSPOON"/>
    <s v="Q"/>
    <n v="4"/>
    <s v="P.S. 045 CLARENCE WITHERSPOON-4"/>
    <n v="2014"/>
    <n v="59"/>
    <n v="289.86439999999999"/>
    <n v="23"/>
    <n v="38.983049999999999"/>
    <n v="30"/>
    <n v="50.847459999999998"/>
    <n v="4"/>
    <n v="6.7796609999999999"/>
    <n v="2"/>
    <n v="3.389831"/>
    <n v="6"/>
    <n v="10.16949"/>
    <n v="124.85876033333334"/>
    <x v="160"/>
    <n v="19"/>
    <n v="21"/>
    <n v="0"/>
    <e v="#N/A"/>
    <m/>
    <m/>
    <m/>
    <x v="19"/>
    <m/>
  </r>
  <r>
    <s v="29Q038"/>
    <s v="Q038"/>
    <s v="P.S. 038 ROSEDALE"/>
    <s v="Q"/>
    <n v="5"/>
    <s v="P.S. 038 ROSEDALE-5"/>
    <n v="2014"/>
    <n v="39"/>
    <n v="300.61540000000002"/>
    <n v="12"/>
    <n v="30.76923"/>
    <n v="17"/>
    <n v="43.589739999999999"/>
    <n v="4"/>
    <n v="10.256410000000001"/>
    <n v="6"/>
    <n v="15.38462"/>
    <n v="10"/>
    <n v="25.641030000000001"/>
    <n v="136.75214"/>
    <x v="160"/>
    <n v="19"/>
    <n v="21"/>
    <n v="0"/>
    <e v="#N/A"/>
    <m/>
    <m/>
    <m/>
    <x v="19"/>
    <m/>
  </r>
  <r>
    <s v="08X093"/>
    <s v="X093"/>
    <s v="P.S. 093 ALBERT G. OLIVER"/>
    <s v="X"/>
    <n v="3"/>
    <s v="P.S. 093 ALBERT G. OLIVER-3"/>
    <n v="2014"/>
    <n v="62"/>
    <n v="287.7097"/>
    <n v="30"/>
    <n v="48.387099999999997"/>
    <n v="22"/>
    <n v="35.483870000000003"/>
    <n v="10"/>
    <n v="16.12903"/>
    <n v="0"/>
    <n v="0"/>
    <n v="10"/>
    <n v="16.12903"/>
    <n v="122.58064333333333"/>
    <x v="161"/>
    <n v="19"/>
    <n v="20"/>
    <n v="0"/>
    <m/>
    <m/>
    <m/>
    <m/>
    <x v="19"/>
    <m/>
  </r>
  <r>
    <s v="13K044"/>
    <s v="K044"/>
    <s v="P.S. 044 MARCUS GARVEY"/>
    <s v="K"/>
    <n v="5"/>
    <s v="P.S. 044 MARCUS GARVEY-5"/>
    <n v="2014"/>
    <n v="38"/>
    <n v="297.21050000000002"/>
    <n v="13"/>
    <n v="34.210529999999999"/>
    <n v="13"/>
    <n v="34.210529999999999"/>
    <n v="7"/>
    <n v="18.421050000000001"/>
    <n v="5"/>
    <n v="13.15789"/>
    <n v="12"/>
    <n v="31.578949999999999"/>
    <n v="136.84209999999999"/>
    <x v="161"/>
    <n v="18"/>
    <n v="21"/>
    <n v="0"/>
    <m/>
    <m/>
    <m/>
    <m/>
    <x v="19"/>
    <m/>
  </r>
  <r>
    <s v="05M133"/>
    <s v="M133"/>
    <s v="P.S. 133 FRED R MOORE"/>
    <s v="M"/>
    <n v="3"/>
    <s v="P.S. 133 FRED R MOORE-3"/>
    <n v="2014"/>
    <n v="44"/>
    <n v="263.2045"/>
    <n v="32"/>
    <n v="72.727270000000004"/>
    <n v="12"/>
    <n v="27.272729999999999"/>
    <n v="0"/>
    <n v="0"/>
    <n v="0"/>
    <n v="0"/>
    <n v="0"/>
    <n v="0"/>
    <n v="109.09091000000001"/>
    <x v="156"/>
    <n v="17"/>
    <n v="21"/>
    <n v="0"/>
    <m/>
    <m/>
    <m/>
    <m/>
    <x v="20"/>
    <m/>
  </r>
  <r>
    <s v="09X449"/>
    <s v="X449"/>
    <s v="GRANT AVENUE ELEMENTARY SCHOOL"/>
    <s v="X"/>
    <n v="4"/>
    <s v="GRANT AVENUE ELEMENTARY SCHOOL-4"/>
    <n v="2014"/>
    <n v="63"/>
    <n v="273.7937"/>
    <n v="43"/>
    <n v="68.253969999999995"/>
    <n v="16"/>
    <n v="25.396830000000001"/>
    <n v="3"/>
    <n v="4.7619049999999996"/>
    <n v="1"/>
    <n v="1.587302"/>
    <n v="4"/>
    <n v="6.3492059999999997"/>
    <n v="113.22752233333334"/>
    <x v="161"/>
    <n v="19"/>
    <n v="20"/>
    <n v="0"/>
    <m/>
    <m/>
    <m/>
    <m/>
    <x v="19"/>
    <m/>
  </r>
  <r>
    <s v="07X025"/>
    <s v="X025"/>
    <s v="P.S. 025 BILINGUAL SCHOOL"/>
    <s v="X"/>
    <n v="3"/>
    <s v="P.S. 025 BILINGUAL SCHOOL-3"/>
    <n v="2014"/>
    <n v="77"/>
    <n v="279.96100000000001"/>
    <n v="41"/>
    <n v="53.246749999999999"/>
    <n v="26"/>
    <n v="33.76623"/>
    <n v="10"/>
    <n v="12.98701"/>
    <n v="0"/>
    <n v="0"/>
    <n v="10"/>
    <n v="12.98701"/>
    <n v="119.91340666666666"/>
    <x v="152"/>
    <n v="18"/>
    <n v="20"/>
    <n v="0"/>
    <m/>
    <m/>
    <m/>
    <m/>
    <x v="20"/>
    <m/>
  </r>
  <r>
    <s v="07X049"/>
    <s v="X049"/>
    <s v="P.S. 049 WILLIS AVENUE"/>
    <s v="X"/>
    <n v="4"/>
    <s v="P.S. 049 WILLIS AVENUE-4"/>
    <n v="2014"/>
    <n v="99"/>
    <n v="271.37369999999999"/>
    <n v="57"/>
    <n v="57.575760000000002"/>
    <n v="34"/>
    <n v="34.343429999999998"/>
    <n v="7"/>
    <n v="7.0707069999999996"/>
    <n v="1"/>
    <n v="1.0101009999999999"/>
    <n v="8"/>
    <n v="8.0808079999999993"/>
    <n v="117.17171366666665"/>
    <x v="167"/>
    <n v="17"/>
    <n v="22"/>
    <n v="0"/>
    <m/>
    <m/>
    <m/>
    <m/>
    <x v="20"/>
    <m/>
  </r>
  <r>
    <s v="12X212"/>
    <s v="X212"/>
    <s v="P.S. 212"/>
    <s v="X"/>
    <n v="5"/>
    <s v="P.S. 212-5"/>
    <n v="2014"/>
    <n v="33"/>
    <n v="290.06060000000002"/>
    <n v="13"/>
    <n v="39.393940000000001"/>
    <n v="16"/>
    <n v="48.484850000000002"/>
    <n v="4"/>
    <n v="12.12121"/>
    <n v="0"/>
    <n v="0"/>
    <n v="4"/>
    <n v="12.12121"/>
    <n v="124.24242333333333"/>
    <x v="156"/>
    <n v="15"/>
    <n v="23"/>
    <n v="0"/>
    <m/>
    <m/>
    <m/>
    <m/>
    <x v="20"/>
    <m/>
  </r>
  <r>
    <s v="06M048"/>
    <s v="M048"/>
    <s v="P.S. 048 P.O. MICHAEL J. BUCZEK"/>
    <s v="M"/>
    <n v="5"/>
    <s v="P.S. 048 P.O. MICHAEL J. BUCZEK-5"/>
    <n v="2014"/>
    <n v="78"/>
    <n v="291.5385"/>
    <n v="30"/>
    <n v="38.461539999999999"/>
    <n v="31"/>
    <n v="39.743589999999998"/>
    <n v="14"/>
    <n v="17.948720000000002"/>
    <n v="3"/>
    <n v="3.8461539999999999"/>
    <n v="17"/>
    <n v="21.79487"/>
    <n v="129.05983466666666"/>
    <x v="168"/>
    <n v="14"/>
    <n v="21"/>
    <n v="0"/>
    <m/>
    <m/>
    <m/>
    <m/>
    <x v="20"/>
    <m/>
  </r>
  <r>
    <s v="09X449"/>
    <s v="X449"/>
    <s v="GRANT AVENUE ELEMENTARY SCHOOL"/>
    <s v="X"/>
    <n v="3"/>
    <s v="GRANT AVENUE ELEMENTARY SCHOOL-3"/>
    <n v="2014"/>
    <n v="65"/>
    <n v="280.8"/>
    <n v="36"/>
    <n v="55.384619999999998"/>
    <n v="24"/>
    <n v="36.923079999999999"/>
    <n v="5"/>
    <n v="7.6923079999999997"/>
    <n v="0"/>
    <n v="0"/>
    <n v="5"/>
    <n v="7.6923079999999997"/>
    <n v="117.43590666666667"/>
    <x v="156"/>
    <n v="16"/>
    <n v="22"/>
    <n v="0"/>
    <m/>
    <m/>
    <m/>
    <m/>
    <x v="20"/>
    <m/>
  </r>
  <r>
    <s v="08X335"/>
    <s v="X335"/>
    <s v="THE ACADEMY OF THE ARTS"/>
    <s v="X"/>
    <n v="5"/>
    <s v="THE ACADEMY OF THE ARTS-5"/>
    <n v="2014"/>
    <n v="33"/>
    <n v="282.57580000000002"/>
    <n v="18"/>
    <n v="54.545450000000002"/>
    <n v="13"/>
    <n v="39.393940000000001"/>
    <n v="2"/>
    <n v="6.0606059999999999"/>
    <n v="0"/>
    <n v="0"/>
    <n v="2"/>
    <n v="6.0606059999999999"/>
    <n v="117.17171333333334"/>
    <x v="156"/>
    <n v="17"/>
    <n v="21"/>
    <n v="0"/>
    <m/>
    <m/>
    <m/>
    <m/>
    <x v="20"/>
    <m/>
  </r>
  <r>
    <s v="09X132"/>
    <s v="X132"/>
    <s v="P.S. 132 GARRET A. MORGAN"/>
    <s v="X"/>
    <n v="5"/>
    <s v="P.S. 132 GARRET A. MORGAN-5"/>
    <n v="2014"/>
    <n v="73"/>
    <n v="277.4932"/>
    <n v="41"/>
    <n v="56.164380000000001"/>
    <n v="29"/>
    <n v="39.726030000000002"/>
    <n v="3"/>
    <n v="4.1095889999999997"/>
    <n v="0"/>
    <n v="0"/>
    <n v="3"/>
    <n v="4.1095889999999997"/>
    <n v="115.981735"/>
    <x v="156"/>
    <n v="17"/>
    <n v="21"/>
    <n v="0"/>
    <m/>
    <m/>
    <m/>
    <m/>
    <x v="20"/>
    <m/>
  </r>
  <r>
    <s v="10X009"/>
    <s v="X009"/>
    <s v="P.S. 9 RYER AVENUE ELEMENTARY SCHOOL"/>
    <s v="X"/>
    <n v="5"/>
    <s v="P.S. 9 RYER AVENUE ELEMENTARY SCHOOL-5"/>
    <n v="2014"/>
    <n v="113"/>
    <n v="272.9735"/>
    <n v="75"/>
    <n v="66.371679999999998"/>
    <n v="27"/>
    <n v="23.893809999999998"/>
    <n v="11"/>
    <n v="9.7345129999999997"/>
    <n v="0"/>
    <n v="0"/>
    <n v="11"/>
    <n v="9.7345129999999997"/>
    <n v="114.45428166666666"/>
    <x v="156"/>
    <n v="15"/>
    <n v="21"/>
    <n v="0"/>
    <m/>
    <m/>
    <m/>
    <m/>
    <x v="20"/>
    <m/>
  </r>
  <r>
    <s v="14K110"/>
    <s v="K110"/>
    <s v="P.S. 110 THE MONITOR"/>
    <s v="K"/>
    <n v="3"/>
    <s v="P.S. 110 THE MONITOR-3"/>
    <n v="2014"/>
    <n v="34"/>
    <n v="309.41180000000003"/>
    <n v="7"/>
    <n v="20.588239999999999"/>
    <n v="11"/>
    <n v="32.352939999999997"/>
    <n v="14"/>
    <n v="41.176470000000002"/>
    <n v="2"/>
    <n v="5.8823530000000002"/>
    <n v="16"/>
    <n v="47.058819999999997"/>
    <n v="144.1176493333333"/>
    <x v="169"/>
    <n v="17"/>
    <n v="21"/>
    <n v="0"/>
    <e v="#N/A"/>
    <m/>
    <m/>
    <m/>
    <x v="18"/>
    <m/>
  </r>
  <r>
    <s v="07X049"/>
    <s v="X049"/>
    <s v="P.S. 049 WILLIS AVENUE"/>
    <s v="X"/>
    <n v="5"/>
    <s v="P.S. 049 WILLIS AVENUE-5"/>
    <n v="2014"/>
    <n v="94"/>
    <n v="280.03190000000001"/>
    <n v="58"/>
    <n v="61.702129999999997"/>
    <n v="29"/>
    <n v="30.85106"/>
    <n v="6"/>
    <n v="6.3829789999999997"/>
    <n v="1"/>
    <n v="1.0638300000000001"/>
    <n v="7"/>
    <n v="7.446809"/>
    <n v="115.60283499999998"/>
    <x v="156"/>
    <n v="17"/>
    <n v="20"/>
    <n v="0"/>
    <m/>
    <m/>
    <m/>
    <m/>
    <x v="20"/>
    <m/>
  </r>
  <r>
    <s v="20K682"/>
    <s v="K682"/>
    <s v="THE ACADEMY OF TALENTED SCHOLARS"/>
    <s v="K"/>
    <n v="3"/>
    <s v="THE ACADEMY OF TALENTED SCHOLARS-3"/>
    <n v="2014"/>
    <n v="61"/>
    <n v="326.80329999999998"/>
    <n v="5"/>
    <n v="8.1967210000000001"/>
    <n v="12"/>
    <n v="19.672129999999999"/>
    <n v="39"/>
    <n v="63.934429999999999"/>
    <n v="5"/>
    <n v="8.1967210000000001"/>
    <n v="44"/>
    <n v="72.131150000000005"/>
    <n v="157.37705299999999"/>
    <x v="140"/>
    <n v="16"/>
    <n v="21"/>
    <n v="0"/>
    <e v="#N/A"/>
    <m/>
    <m/>
    <m/>
    <x v="18"/>
    <m/>
  </r>
  <r>
    <s v="07X277"/>
    <s v="X277"/>
    <s v="P.S. 277"/>
    <s v="X"/>
    <n v="3"/>
    <s v="P.S. 277-3"/>
    <n v="2014"/>
    <n v="60"/>
    <n v="276.64999999999998"/>
    <n v="37"/>
    <n v="61.666670000000003"/>
    <n v="18"/>
    <n v="30"/>
    <n v="5"/>
    <n v="8.3333329999999997"/>
    <n v="0"/>
    <n v="0"/>
    <n v="5"/>
    <n v="8.3333329999999997"/>
    <n v="115.55555833333334"/>
    <x v="156"/>
    <n v="18"/>
    <n v="20"/>
    <n v="0"/>
    <e v="#N/A"/>
    <m/>
    <m/>
    <m/>
    <x v="20"/>
    <m/>
  </r>
  <r>
    <s v="09X215"/>
    <s v="X215"/>
    <s v="KAPPA"/>
    <s v="X"/>
    <n v="5"/>
    <s v="KAPPA-5"/>
    <n v="2014"/>
    <n v="28"/>
    <n v="298.67860000000002"/>
    <n v="10"/>
    <n v="35.714289999999998"/>
    <n v="11"/>
    <n v="39.285710000000002"/>
    <n v="5"/>
    <n v="17.857140000000001"/>
    <n v="2"/>
    <n v="7.1428570000000002"/>
    <n v="7"/>
    <n v="25"/>
    <n v="132.14285066666667"/>
    <x v="156"/>
    <n v="18"/>
    <n v="20"/>
    <n v="0"/>
    <e v="#N/A"/>
    <m/>
    <m/>
    <m/>
    <x v="20"/>
    <m/>
  </r>
  <r>
    <s v="01M064"/>
    <s v="M064"/>
    <s v="P.S. 064 ROBERT SIMON"/>
    <s v="M"/>
    <n v="3"/>
    <s v="P.S. 064 ROBERT SIMON-3"/>
    <n v="2014"/>
    <n v="43"/>
    <n v="290.67439999999999"/>
    <n v="21"/>
    <n v="48.837209999999999"/>
    <n v="14"/>
    <n v="32.558140000000002"/>
    <n v="8"/>
    <n v="18.604649999999999"/>
    <n v="0"/>
    <n v="0"/>
    <n v="8"/>
    <n v="18.604649999999999"/>
    <n v="123.25581333333334"/>
    <x v="160"/>
    <n v="20"/>
    <n v="20"/>
    <n v="0"/>
    <e v="#N/A"/>
    <m/>
    <m/>
    <m/>
    <x v="19"/>
    <m/>
  </r>
  <r>
    <s v="01M110"/>
    <s v="M110"/>
    <s v="P.S. 110 FLORENCE NIGHTINGALE"/>
    <s v="M"/>
    <n v="4"/>
    <s v="P.S. 110 FLORENCE NIGHTINGALE-4"/>
    <n v="2014"/>
    <n v="53"/>
    <n v="306.69810000000001"/>
    <n v="11"/>
    <n v="20.754719999999999"/>
    <n v="21"/>
    <n v="39.622639999999997"/>
    <n v="15"/>
    <n v="28.30189"/>
    <n v="6"/>
    <n v="11.32075"/>
    <n v="21"/>
    <n v="39.622639999999997"/>
    <n v="143.39622333333332"/>
    <x v="160"/>
    <n v="20"/>
    <n v="20"/>
    <n v="0"/>
    <e v="#N/A"/>
    <m/>
    <m/>
    <m/>
    <x v="19"/>
    <m/>
  </r>
  <r>
    <s v="01M134"/>
    <s v="M134"/>
    <s v="P.S. 134 HENRIETTA SZOLD"/>
    <s v="M"/>
    <n v="3"/>
    <s v="P.S. 134 HENRIETTA SZOLD-3"/>
    <n v="2014"/>
    <n v="44"/>
    <n v="292.59089999999998"/>
    <n v="18"/>
    <n v="40.909089999999999"/>
    <n v="17"/>
    <n v="38.636360000000003"/>
    <n v="9"/>
    <n v="20.454550000000001"/>
    <n v="0"/>
    <n v="0"/>
    <n v="9"/>
    <n v="20.454550000000001"/>
    <n v="126.51515333333333"/>
    <x v="160"/>
    <n v="20"/>
    <n v="20"/>
    <n v="0"/>
    <e v="#N/A"/>
    <m/>
    <m/>
    <m/>
    <x v="19"/>
    <m/>
  </r>
  <r>
    <s v="02M089"/>
    <s v="M089"/>
    <s v="P.S. 89"/>
    <s v="M"/>
    <n v="5"/>
    <s v="P.S. 89-5"/>
    <n v="2014"/>
    <n v="75"/>
    <n v="327.98669999999998"/>
    <n v="4"/>
    <n v="5.3333329999999997"/>
    <n v="19"/>
    <n v="25.33333"/>
    <n v="32"/>
    <n v="42.666670000000003"/>
    <n v="20"/>
    <n v="26.66667"/>
    <n v="52"/>
    <n v="69.333330000000004"/>
    <n v="163.55556299999998"/>
    <x v="160"/>
    <n v="20"/>
    <n v="20"/>
    <n v="0"/>
    <e v="#N/A"/>
    <m/>
    <m/>
    <m/>
    <x v="19"/>
    <m/>
  </r>
  <r>
    <s v="02M126"/>
    <s v="M126"/>
    <s v="P.S. 126 JACOB AUGUST RIIS"/>
    <s v="M"/>
    <n v="3"/>
    <s v="P.S. 126 JACOB AUGUST RIIS-3"/>
    <n v="2014"/>
    <n v="54"/>
    <n v="285.72219999999999"/>
    <n v="26"/>
    <n v="48.148150000000001"/>
    <n v="17"/>
    <n v="31.481480000000001"/>
    <n v="11"/>
    <n v="20.370370000000001"/>
    <n v="0"/>
    <n v="0"/>
    <n v="11"/>
    <n v="20.370370000000001"/>
    <n v="124.07407333333333"/>
    <x v="160"/>
    <n v="20"/>
    <n v="20"/>
    <n v="0"/>
    <e v="#N/A"/>
    <m/>
    <m/>
    <m/>
    <x v="19"/>
    <m/>
  </r>
  <r>
    <s v="03M166"/>
    <s v="M166"/>
    <s v="P.S. 166 THE RICHARD RODGERS SCHOOL OF THE ARTS AND TECHNOLOGY"/>
    <s v="M"/>
    <n v="4"/>
    <s v="P.S. 166 THE RICHARD RODGERS SCHOOL OF THE ARTS AND TECHNOLOGY-4"/>
    <n v="2014"/>
    <n v="98"/>
    <n v="336.59179999999998"/>
    <n v="9"/>
    <n v="9.1836730000000006"/>
    <n v="21"/>
    <n v="21.428570000000001"/>
    <n v="16"/>
    <n v="16.326530000000002"/>
    <n v="52"/>
    <n v="53.061219999999999"/>
    <n v="68"/>
    <n v="69.38776"/>
    <n v="171.08842299999998"/>
    <x v="160"/>
    <n v="20"/>
    <n v="20"/>
    <n v="0"/>
    <e v="#N/A"/>
    <m/>
    <m/>
    <m/>
    <x v="19"/>
    <m/>
  </r>
  <r>
    <s v="04M096"/>
    <s v="M096"/>
    <s v="P.S. 096 JOSEPH LANZETTA"/>
    <s v="M"/>
    <n v="5"/>
    <s v="P.S. 096 JOSEPH LANZETTA-5"/>
    <n v="2014"/>
    <n v="52"/>
    <n v="287.0385"/>
    <n v="30"/>
    <n v="57.692309999999999"/>
    <n v="9"/>
    <n v="17.307690000000001"/>
    <n v="10"/>
    <n v="19.23077"/>
    <n v="3"/>
    <n v="5.7692310000000004"/>
    <n v="13"/>
    <n v="25"/>
    <n v="124.35897533333332"/>
    <x v="160"/>
    <n v="20"/>
    <n v="20"/>
    <n v="0"/>
    <e v="#N/A"/>
    <m/>
    <m/>
    <m/>
    <x v="19"/>
    <m/>
  </r>
  <r>
    <s v="04M206"/>
    <s v="M206"/>
    <s v="P.S. 206 JOSE CELSO BARBOSA"/>
    <s v="M"/>
    <n v="3"/>
    <s v="P.S. 206 JOSE CELSO BARBOSA-3"/>
    <n v="2014"/>
    <n v="77"/>
    <n v="279.06490000000002"/>
    <n v="49"/>
    <n v="63.636360000000003"/>
    <n v="16"/>
    <n v="20.779219999999999"/>
    <n v="12"/>
    <n v="15.58442"/>
    <n v="0"/>
    <n v="0"/>
    <n v="12"/>
    <n v="15.58442"/>
    <n v="117.31602000000001"/>
    <x v="160"/>
    <n v="20"/>
    <n v="20"/>
    <n v="0"/>
    <e v="#N/A"/>
    <m/>
    <m/>
    <m/>
    <x v="19"/>
    <m/>
  </r>
  <r>
    <s v="04M375"/>
    <s v="M375"/>
    <s v="MOSAIC PREPARATORY ACADEMY"/>
    <s v="M"/>
    <n v="3"/>
    <s v="MOSAIC PREPARATORY ACADEMY-3"/>
    <n v="2014"/>
    <n v="38"/>
    <n v="289.36840000000001"/>
    <n v="16"/>
    <n v="42.105260000000001"/>
    <n v="14"/>
    <n v="36.842109999999998"/>
    <n v="8"/>
    <n v="21.052630000000001"/>
    <n v="0"/>
    <n v="0"/>
    <n v="8"/>
    <n v="21.052630000000001"/>
    <n v="126.31578999999999"/>
    <x v="160"/>
    <n v="20"/>
    <n v="20"/>
    <n v="0"/>
    <e v="#N/A"/>
    <m/>
    <m/>
    <m/>
    <x v="19"/>
    <m/>
  </r>
  <r>
    <s v="05M030"/>
    <s v="M030"/>
    <s v="P.S. 030 HERNANDEZ/HUGHES"/>
    <s v="M"/>
    <n v="3"/>
    <s v="P.S. 030 HERNANDEZ/HUGHES-3"/>
    <n v="2014"/>
    <n v="46"/>
    <n v="280.1087"/>
    <n v="22"/>
    <n v="47.826090000000001"/>
    <n v="21"/>
    <n v="45.652169999999998"/>
    <n v="3"/>
    <n v="6.5217390000000002"/>
    <n v="0"/>
    <n v="0"/>
    <n v="3"/>
    <n v="6.5217390000000002"/>
    <n v="119.56521499999999"/>
    <x v="160"/>
    <n v="20"/>
    <n v="20"/>
    <n v="0"/>
    <e v="#N/A"/>
    <m/>
    <m/>
    <m/>
    <x v="19"/>
    <m/>
  </r>
  <r>
    <s v="05M129"/>
    <s v="M129"/>
    <s v="P.S. 129 JOHN H. FINLEY"/>
    <s v="M"/>
    <n v="3"/>
    <s v="P.S. 129 JOHN H. FINLEY-3"/>
    <n v="2014"/>
    <n v="63"/>
    <n v="301.19049999999999"/>
    <n v="17"/>
    <n v="26.98413"/>
    <n v="27"/>
    <n v="42.857140000000001"/>
    <n v="19"/>
    <n v="30.158729999999998"/>
    <n v="0"/>
    <n v="0"/>
    <n v="19"/>
    <n v="30.158729999999998"/>
    <n v="134.39153333333331"/>
    <x v="160"/>
    <n v="20"/>
    <n v="20"/>
    <n v="0"/>
    <e v="#N/A"/>
    <m/>
    <m/>
    <m/>
    <x v="19"/>
    <m/>
  </r>
  <r>
    <s v="06M311"/>
    <s v="M311"/>
    <s v="AMISTAD DUAL LANGUAGE SCHOOL"/>
    <s v="M"/>
    <n v="5"/>
    <s v="AMISTAD DUAL LANGUAGE SCHOOL-5"/>
    <n v="2014"/>
    <n v="40"/>
    <n v="294.02499999999998"/>
    <n v="12"/>
    <n v="30"/>
    <n v="22"/>
    <n v="55"/>
    <n v="5"/>
    <n v="12.5"/>
    <n v="1"/>
    <n v="2.5"/>
    <n v="6"/>
    <n v="15"/>
    <n v="129.16666666666666"/>
    <x v="160"/>
    <n v="20"/>
    <n v="20"/>
    <n v="0"/>
    <e v="#N/A"/>
    <m/>
    <m/>
    <m/>
    <x v="19"/>
    <m/>
  </r>
  <r>
    <s v="07X154"/>
    <s v="X154"/>
    <s v="P.S. 154 JONATHAN D. HYATT"/>
    <s v="X"/>
    <n v="5"/>
    <s v="P.S. 154 JONATHAN D. HYATT-5"/>
    <n v="2014"/>
    <n v="61"/>
    <n v="269.63929999999999"/>
    <n v="40"/>
    <n v="65.573769999999996"/>
    <n v="15"/>
    <n v="24.590160000000001"/>
    <n v="6"/>
    <n v="9.8360660000000006"/>
    <n v="0"/>
    <n v="0"/>
    <n v="6"/>
    <n v="9.8360660000000006"/>
    <n v="114.75409333333333"/>
    <x v="156"/>
    <n v="19"/>
    <n v="19"/>
    <n v="0"/>
    <e v="#N/A"/>
    <m/>
    <m/>
    <m/>
    <x v="20"/>
    <m/>
  </r>
  <r>
    <s v="10X003"/>
    <s v="X003"/>
    <s v="P.S. 3 RAUL JULIA MICRO SOCIETY"/>
    <s v="X"/>
    <n v="4"/>
    <s v="P.S. 3 RAUL JULIA MICRO SOCIETY-4"/>
    <n v="2014"/>
    <n v="23"/>
    <n v="288.34780000000001"/>
    <n v="8"/>
    <n v="34.782609999999998"/>
    <n v="12"/>
    <n v="52.173909999999999"/>
    <n v="3"/>
    <n v="13.043480000000001"/>
    <n v="0"/>
    <n v="0"/>
    <n v="3"/>
    <n v="13.043480000000001"/>
    <n v="126.08695666666667"/>
    <x v="156"/>
    <n v="19"/>
    <n v="19"/>
    <n v="0"/>
    <e v="#N/A"/>
    <m/>
    <m/>
    <m/>
    <x v="20"/>
    <m/>
  </r>
  <r>
    <s v="11X175"/>
    <s v="X175"/>
    <s v="P.S. 175 CITY ISLAND"/>
    <s v="X"/>
    <n v="4"/>
    <s v="P.S. 175 CITY ISLAND-4"/>
    <n v="2014"/>
    <n v="40"/>
    <n v="312.8"/>
    <n v="8"/>
    <n v="20"/>
    <n v="14"/>
    <n v="35"/>
    <n v="12"/>
    <n v="30"/>
    <n v="6"/>
    <n v="15"/>
    <n v="18"/>
    <n v="45"/>
    <n v="146.66666666666666"/>
    <x v="156"/>
    <n v="19"/>
    <n v="19"/>
    <n v="0"/>
    <e v="#N/A"/>
    <m/>
    <m/>
    <m/>
    <x v="20"/>
    <m/>
  </r>
  <r>
    <s v="13K067"/>
    <s v="K067"/>
    <s v="P.S. 067 CHARLES A. DORSEY"/>
    <s v="K"/>
    <n v="5"/>
    <s v="P.S. 067 CHARLES A. DORSEY-5"/>
    <n v="2014"/>
    <n v="37"/>
    <n v="279.3784"/>
    <n v="22"/>
    <n v="59.45946"/>
    <n v="12"/>
    <n v="32.432429999999997"/>
    <n v="3"/>
    <n v="8.1081079999999996"/>
    <n v="0"/>
    <n v="0"/>
    <n v="3"/>
    <n v="8.1081079999999996"/>
    <n v="116.21621333333333"/>
    <x v="160"/>
    <n v="20"/>
    <n v="20"/>
    <n v="0"/>
    <e v="#N/A"/>
    <m/>
    <m/>
    <m/>
    <x v="19"/>
    <m/>
  </r>
  <r>
    <s v="13K305"/>
    <s v="K305"/>
    <s v="P.S. 305 DR. PETER RAY"/>
    <s v="K"/>
    <n v="4"/>
    <s v="P.S. 305 DR. PETER RAY-4"/>
    <n v="2014"/>
    <n v="25"/>
    <n v="273.36"/>
    <n v="16"/>
    <n v="64"/>
    <n v="8"/>
    <n v="32"/>
    <n v="0"/>
    <n v="0"/>
    <n v="1"/>
    <n v="4"/>
    <n v="1"/>
    <n v="4"/>
    <n v="114.66666666666666"/>
    <x v="160"/>
    <n v="20"/>
    <n v="20"/>
    <n v="0"/>
    <e v="#N/A"/>
    <m/>
    <m/>
    <m/>
    <x v="19"/>
    <m/>
  </r>
  <r>
    <s v="14K059"/>
    <s v="K059"/>
    <s v="P.S. 059 WILLIAM FLOYD"/>
    <s v="K"/>
    <n v="4"/>
    <s v="P.S. 059 WILLIAM FLOYD-4"/>
    <n v="2014"/>
    <n v="57"/>
    <n v="292.42110000000002"/>
    <n v="20"/>
    <n v="35.087719999999997"/>
    <n v="26"/>
    <n v="45.614040000000003"/>
    <n v="8"/>
    <n v="14.03509"/>
    <n v="3"/>
    <n v="5.2631579999999998"/>
    <n v="11"/>
    <n v="19.298249999999999"/>
    <n v="129.82457266666668"/>
    <x v="160"/>
    <n v="20"/>
    <n v="20"/>
    <n v="0"/>
    <e v="#N/A"/>
    <m/>
    <m/>
    <m/>
    <x v="19"/>
    <m/>
  </r>
  <r>
    <s v="14K147"/>
    <s v="K147"/>
    <s v="P.S. 147 ISAAC REMSEN"/>
    <s v="K"/>
    <n v="5"/>
    <s v="P.S. 147 ISAAC REMSEN-5"/>
    <n v="2014"/>
    <n v="34"/>
    <n v="288.2647"/>
    <n v="17"/>
    <n v="50"/>
    <n v="14"/>
    <n v="41.176470000000002"/>
    <n v="2"/>
    <n v="5.8823530000000002"/>
    <n v="1"/>
    <n v="2.941176"/>
    <n v="3"/>
    <n v="8.8235290000000006"/>
    <n v="120.58823366666667"/>
    <x v="160"/>
    <n v="20"/>
    <n v="20"/>
    <n v="0"/>
    <e v="#N/A"/>
    <m/>
    <m/>
    <m/>
    <x v="19"/>
    <m/>
  </r>
  <r>
    <s v="16K308"/>
    <s v="K308"/>
    <s v="P.S. 308 CLARA CARDWELL"/>
    <s v="K"/>
    <n v="4"/>
    <s v="P.S. 308 CLARA CARDWELL-4"/>
    <n v="2014"/>
    <n v="41"/>
    <n v="272.12200000000001"/>
    <n v="24"/>
    <n v="58.536589999999997"/>
    <n v="12"/>
    <n v="29.26829"/>
    <n v="4"/>
    <n v="9.7560979999999997"/>
    <n v="1"/>
    <n v="2.4390239999999999"/>
    <n v="5"/>
    <n v="12.195119999999999"/>
    <n v="118.69918799999999"/>
    <x v="160"/>
    <n v="20"/>
    <n v="20"/>
    <n v="0"/>
    <m/>
    <m/>
    <m/>
    <m/>
    <x v="19"/>
    <m/>
  </r>
  <r>
    <s v="16K309"/>
    <s v="K309"/>
    <s v="P.S. 309 THE GEORGE E. WIBECAN PREPARATORY ACADEMY"/>
    <s v="K"/>
    <n v="3"/>
    <s v="P.S. 309 THE GEORGE E. WIBECAN PREPARATORY ACADEMY-3"/>
    <n v="2014"/>
    <n v="34"/>
    <n v="288.82350000000002"/>
    <n v="15"/>
    <n v="44.117649999999998"/>
    <n v="12"/>
    <n v="35.294119999999999"/>
    <n v="7"/>
    <n v="20.588239999999999"/>
    <n v="0"/>
    <n v="0"/>
    <n v="7"/>
    <n v="20.588239999999999"/>
    <n v="125.49020999999999"/>
    <x v="160"/>
    <n v="20"/>
    <n v="20"/>
    <n v="0"/>
    <m/>
    <m/>
    <m/>
    <m/>
    <x v="19"/>
    <m/>
  </r>
  <r>
    <s v="16K627"/>
    <s v="K627"/>
    <s v="BRIGHTER CHOICE COMMUNITY SCHOOL"/>
    <s v="K"/>
    <n v="5"/>
    <s v="BRIGHTER CHOICE COMMUNITY SCHOOL-5"/>
    <n v="2014"/>
    <n v="14"/>
    <n v="297.71429999999998"/>
    <n v="3"/>
    <n v="21.428570000000001"/>
    <n v="8"/>
    <n v="57.142859999999999"/>
    <n v="2"/>
    <n v="14.28571"/>
    <n v="1"/>
    <n v="7.1428570000000002"/>
    <n v="3"/>
    <n v="21.428570000000001"/>
    <n v="135.71428066666667"/>
    <x v="160"/>
    <n v="20"/>
    <n v="20"/>
    <n v="0"/>
    <m/>
    <m/>
    <m/>
    <m/>
    <x v="19"/>
    <m/>
  </r>
  <r>
    <s v="22K109"/>
    <s v="K109"/>
    <s v="P.S. 109"/>
    <s v="K"/>
    <n v="4"/>
    <s v="P.S. 109-4"/>
    <n v="2014"/>
    <n v="33"/>
    <n v="288.8485"/>
    <n v="15"/>
    <n v="45.454549999999998"/>
    <n v="9"/>
    <n v="27.272729999999999"/>
    <n v="7"/>
    <n v="21.212119999999999"/>
    <n v="2"/>
    <n v="6.0606059999999999"/>
    <n v="9"/>
    <n v="27.272729999999999"/>
    <n v="129.29293533333333"/>
    <x v="160"/>
    <n v="20"/>
    <n v="20"/>
    <n v="0"/>
    <m/>
    <m/>
    <m/>
    <m/>
    <x v="19"/>
    <m/>
  </r>
  <r>
    <s v="22K245"/>
    <s v="K245"/>
    <s v="P.S. 245"/>
    <s v="K"/>
    <n v="5"/>
    <s v="P.S. 245-5"/>
    <n v="2014"/>
    <n v="46"/>
    <n v="305"/>
    <n v="9"/>
    <n v="19.56522"/>
    <n v="27"/>
    <n v="58.695650000000001"/>
    <n v="10"/>
    <n v="21.739129999999999"/>
    <n v="0"/>
    <n v="0"/>
    <n v="10"/>
    <n v="21.739129999999999"/>
    <n v="134.05796999999998"/>
    <x v="160"/>
    <n v="20"/>
    <n v="20"/>
    <n v="0"/>
    <m/>
    <m/>
    <m/>
    <m/>
    <x v="19"/>
    <m/>
  </r>
  <r>
    <s v="23K150"/>
    <s v="K150"/>
    <s v="P.S. 150 CHRISTOPHER"/>
    <s v="K"/>
    <n v="4"/>
    <s v="P.S. 150 CHRISTOPHER-4"/>
    <n v="2014"/>
    <n v="31"/>
    <n v="280.16129999999998"/>
    <n v="18"/>
    <n v="58.064520000000002"/>
    <n v="12"/>
    <n v="38.709679999999999"/>
    <n v="1"/>
    <n v="3.225806"/>
    <n v="0"/>
    <n v="0"/>
    <n v="1"/>
    <n v="3.225806"/>
    <n v="115.05377"/>
    <x v="160"/>
    <n v="20"/>
    <n v="20"/>
    <n v="0"/>
    <m/>
    <m/>
    <m/>
    <m/>
    <x v="19"/>
    <m/>
  </r>
  <r>
    <s v="25Q200"/>
    <s v="Q200"/>
    <s v="PS/MS 200 - THE POMONOK SCHOOL &amp; STAR ACADEMY"/>
    <s v="Q"/>
    <n v="3"/>
    <s v="PS/MS 200 - THE POMONOK SCHOOL &amp; STAR ACADEMY-3"/>
    <n v="2014"/>
    <n v="36"/>
    <n v="298.91669999999999"/>
    <n v="11"/>
    <n v="30.55556"/>
    <n v="17"/>
    <n v="47.22222"/>
    <n v="8"/>
    <n v="22.22222"/>
    <n v="0"/>
    <n v="0"/>
    <n v="8"/>
    <n v="22.22222"/>
    <n v="130.55555333333334"/>
    <x v="160"/>
    <n v="20"/>
    <n v="20"/>
    <n v="0"/>
    <m/>
    <m/>
    <m/>
    <m/>
    <x v="19"/>
    <m/>
  </r>
  <r>
    <s v="29Q132"/>
    <s v="Q132"/>
    <s v="P.S. 132 RALPH BUNCHE"/>
    <s v="Q"/>
    <n v="3"/>
    <s v="P.S. 132 RALPH BUNCHE-3"/>
    <n v="2014"/>
    <n v="45"/>
    <n v="311.86669999999998"/>
    <n v="6"/>
    <n v="13.33333"/>
    <n v="17"/>
    <n v="37.77778"/>
    <n v="21"/>
    <n v="46.666670000000003"/>
    <n v="1"/>
    <n v="2.2222219999999999"/>
    <n v="22"/>
    <n v="48.888890000000004"/>
    <n v="145.92593066666669"/>
    <x v="160"/>
    <n v="20"/>
    <n v="20"/>
    <n v="0"/>
    <m/>
    <m/>
    <m/>
    <m/>
    <x v="19"/>
    <m/>
  </r>
  <r>
    <s v="29Q132"/>
    <s v="Q132"/>
    <s v="P.S. 132 RALPH BUNCHE"/>
    <s v="Q"/>
    <n v="5"/>
    <s v="P.S. 132 RALPH BUNCHE-5"/>
    <n v="2014"/>
    <n v="51"/>
    <n v="295.64710000000002"/>
    <n v="21"/>
    <n v="41.176470000000002"/>
    <n v="15"/>
    <n v="29.411760000000001"/>
    <n v="13"/>
    <n v="25.490200000000002"/>
    <n v="2"/>
    <n v="3.9215689999999999"/>
    <n v="15"/>
    <n v="29.411760000000001"/>
    <n v="130.71895466666666"/>
    <x v="160"/>
    <n v="20"/>
    <n v="20"/>
    <n v="0"/>
    <m/>
    <m/>
    <m/>
    <m/>
    <x v="19"/>
    <m/>
  </r>
  <r>
    <s v="30Q084"/>
    <s v="Q084"/>
    <s v="P.S. 084 STEINWAY"/>
    <s v="Q"/>
    <n v="5"/>
    <s v="P.S. 084 STEINWAY-5"/>
    <n v="2014"/>
    <n v="38"/>
    <n v="302.5"/>
    <n v="12"/>
    <n v="31.578949999999999"/>
    <n v="13"/>
    <n v="34.210529999999999"/>
    <n v="10"/>
    <n v="26.31579"/>
    <n v="3"/>
    <n v="7.8947370000000001"/>
    <n v="13"/>
    <n v="34.210529999999999"/>
    <n v="136.84211400000001"/>
    <x v="160"/>
    <n v="20"/>
    <n v="20"/>
    <n v="0"/>
    <m/>
    <m/>
    <m/>
    <m/>
    <x v="19"/>
    <m/>
  </r>
  <r>
    <s v="30Q151"/>
    <s v="Q151"/>
    <s v="P.S. 151 MARY D. CARTER"/>
    <s v="Q"/>
    <n v="3"/>
    <s v="P.S. 151 MARY D. CARTER-3"/>
    <n v="2014"/>
    <n v="65"/>
    <n v="278.30770000000001"/>
    <n v="32"/>
    <n v="49.23077"/>
    <n v="23"/>
    <n v="35.384619999999998"/>
    <n v="8"/>
    <n v="12.307689999999999"/>
    <n v="2"/>
    <n v="3.0769229999999999"/>
    <n v="10"/>
    <n v="15.38462"/>
    <n v="123.07692599999999"/>
    <x v="160"/>
    <n v="20"/>
    <n v="20"/>
    <n v="0"/>
    <m/>
    <m/>
    <m/>
    <m/>
    <x v="19"/>
    <m/>
  </r>
  <r>
    <s v="31R074"/>
    <s v="R074"/>
    <s v="P.S. 74 FUTURE LEADERS ELEMENTARY SCHOOL"/>
    <s v="R"/>
    <n v="3"/>
    <s v="P.S. 74 FUTURE LEADERS ELEMENTARY SCHOOL-3"/>
    <n v="2014"/>
    <n v="47"/>
    <n v="275.68090000000001"/>
    <n v="29"/>
    <n v="61.702129999999997"/>
    <n v="11"/>
    <n v="23.404260000000001"/>
    <n v="6"/>
    <n v="12.76596"/>
    <n v="1"/>
    <n v="2.1276600000000001"/>
    <n v="7"/>
    <n v="14.89362"/>
    <n v="118.43973"/>
    <x v="160"/>
    <n v="20"/>
    <n v="20"/>
    <n v="0"/>
    <m/>
    <m/>
    <m/>
    <m/>
    <x v="19"/>
    <m/>
  </r>
  <r>
    <s v="32K299"/>
    <s v="K299"/>
    <s v="P.S. 299 THOMAS WARREN FIELD"/>
    <s v="K"/>
    <n v="5"/>
    <s v="P.S. 299 THOMAS WARREN FIELD-5"/>
    <n v="2014"/>
    <n v="42"/>
    <n v="280.16669999999999"/>
    <n v="23"/>
    <n v="54.761899999999997"/>
    <n v="15"/>
    <n v="35.714289999999998"/>
    <n v="3"/>
    <n v="7.1428570000000002"/>
    <n v="1"/>
    <n v="2.3809520000000002"/>
    <n v="4"/>
    <n v="9.5238099999999992"/>
    <n v="119.04761899999998"/>
    <x v="160"/>
    <n v="20"/>
    <n v="20"/>
    <n v="0"/>
    <m/>
    <m/>
    <m/>
    <m/>
    <x v="19"/>
    <m/>
  </r>
  <r>
    <s v="07X049"/>
    <s v="X049"/>
    <s v="P.S. 049 WILLIS AVENUE"/>
    <s v="X"/>
    <n v="3"/>
    <s v="P.S. 049 WILLIS AVENUE-3"/>
    <n v="2014"/>
    <n v="106"/>
    <n v="279.42450000000002"/>
    <n v="62"/>
    <n v="58.490569999999998"/>
    <n v="28"/>
    <n v="26.415089999999999"/>
    <n v="15"/>
    <n v="14.15094"/>
    <n v="1"/>
    <n v="0.94339600000000001"/>
    <n v="16"/>
    <n v="15.094340000000001"/>
    <n v="119.182382"/>
    <x v="162"/>
    <n v="15"/>
    <n v="21"/>
    <n v="0"/>
    <m/>
    <m/>
    <m/>
    <m/>
    <x v="20"/>
    <m/>
  </r>
  <r>
    <s v="01M134"/>
    <s v="M134"/>
    <s v="P.S. 134 HENRIETTA SZOLD"/>
    <s v="M"/>
    <n v="4"/>
    <s v="P.S. 134 HENRIETTA SZOLD-4"/>
    <n v="2014"/>
    <n v="42"/>
    <n v="291.71429999999998"/>
    <n v="14"/>
    <n v="33.333329999999997"/>
    <n v="23"/>
    <n v="54.761899999999997"/>
    <n v="5"/>
    <n v="11.90476"/>
    <n v="0"/>
    <n v="0"/>
    <n v="5"/>
    <n v="11.90476"/>
    <n v="126.19046333333331"/>
    <x v="161"/>
    <n v="19"/>
    <n v="20"/>
    <n v="0"/>
    <m/>
    <m/>
    <m/>
    <m/>
    <x v="19"/>
    <m/>
  </r>
  <r>
    <s v="03M075"/>
    <s v="M075"/>
    <s v="P.S. 075 EMILY DICKINSON"/>
    <s v="M"/>
    <n v="5"/>
    <s v="P.S. 075 EMILY DICKINSON-5"/>
    <n v="2014"/>
    <n v="84"/>
    <n v="302.6071"/>
    <n v="21"/>
    <n v="25"/>
    <n v="39"/>
    <n v="46.428570000000001"/>
    <n v="20"/>
    <n v="23.809519999999999"/>
    <n v="4"/>
    <n v="4.7619049999999996"/>
    <n v="24"/>
    <n v="28.571429999999999"/>
    <n v="136.11110333333332"/>
    <x v="161"/>
    <n v="19"/>
    <n v="20"/>
    <n v="0"/>
    <m/>
    <m/>
    <m/>
    <m/>
    <x v="19"/>
    <m/>
  </r>
  <r>
    <s v="03M076"/>
    <s v="M076"/>
    <s v="P.S. 076 A. PHILIP RANDOLPH"/>
    <s v="M"/>
    <n v="4"/>
    <s v="P.S. 076 A. PHILIP RANDOLPH-4"/>
    <n v="2014"/>
    <n v="42"/>
    <n v="288.76190000000003"/>
    <n v="15"/>
    <n v="35.714289999999998"/>
    <n v="19"/>
    <n v="45.238100000000003"/>
    <n v="7"/>
    <n v="16.66667"/>
    <n v="1"/>
    <n v="2.3809520000000002"/>
    <n v="8"/>
    <n v="19.047619999999998"/>
    <n v="128.57144399999999"/>
    <x v="161"/>
    <n v="19"/>
    <n v="20"/>
    <n v="0"/>
    <m/>
    <m/>
    <m/>
    <m/>
    <x v="19"/>
    <m/>
  </r>
  <r>
    <s v="11X068"/>
    <s v="X068"/>
    <s v="P.S. 068 BRONX"/>
    <s v="X"/>
    <n v="5"/>
    <s v="P.S. 068 BRONX-5"/>
    <n v="2014"/>
    <n v="130"/>
    <n v="293.93849999999998"/>
    <n v="52"/>
    <n v="40"/>
    <n v="55"/>
    <n v="42.307690000000001"/>
    <n v="20"/>
    <n v="15.38462"/>
    <n v="3"/>
    <n v="2.3076919999999999"/>
    <n v="23"/>
    <n v="17.692309999999999"/>
    <n v="126.66667066666668"/>
    <x v="168"/>
    <n v="16"/>
    <n v="21"/>
    <n v="0"/>
    <m/>
    <m/>
    <m/>
    <m/>
    <x v="20"/>
    <m/>
  </r>
  <r>
    <s v="12X006"/>
    <s v="X006"/>
    <s v="P.S. 006 WEST FARMS"/>
    <s v="X"/>
    <n v="5"/>
    <s v="P.S. 006 WEST FARMS-5"/>
    <n v="2014"/>
    <n v="76"/>
    <n v="277.90789999999998"/>
    <n v="47"/>
    <n v="61.842109999999998"/>
    <n v="24"/>
    <n v="31.578949999999999"/>
    <n v="4"/>
    <n v="5.2631579999999998"/>
    <n v="1"/>
    <n v="1.3157890000000001"/>
    <n v="5"/>
    <n v="6.5789470000000003"/>
    <n v="115.35088466666666"/>
    <x v="168"/>
    <n v="16"/>
    <n v="21"/>
    <n v="0"/>
    <m/>
    <m/>
    <m/>
    <m/>
    <x v="20"/>
    <m/>
  </r>
  <r>
    <s v="14K157"/>
    <s v="K157"/>
    <s v="P.S. 157 BENJAMIN FRANKLIN"/>
    <s v="K"/>
    <n v="3"/>
    <s v="P.S. 157 BENJAMIN FRANKLIN-3"/>
    <n v="2014"/>
    <n v="35"/>
    <n v="290.51429999999999"/>
    <n v="15"/>
    <n v="42.857140000000001"/>
    <n v="12"/>
    <n v="34.285710000000002"/>
    <n v="7"/>
    <n v="20"/>
    <n v="1"/>
    <n v="2.8571430000000002"/>
    <n v="8"/>
    <n v="22.857140000000001"/>
    <n v="127.61903933333333"/>
    <x v="161"/>
    <n v="19"/>
    <n v="20"/>
    <n v="0"/>
    <m/>
    <m/>
    <m/>
    <m/>
    <x v="19"/>
    <m/>
  </r>
  <r>
    <s v="16K040"/>
    <s v="K040"/>
    <s v="P.S. 040 GEORGE W. CARVER"/>
    <s v="K"/>
    <n v="3"/>
    <s v="P.S. 040 GEORGE W. CARVER-3"/>
    <n v="2014"/>
    <n v="42"/>
    <n v="287.40480000000002"/>
    <n v="23"/>
    <n v="54.761899999999997"/>
    <n v="12"/>
    <n v="28.571429999999999"/>
    <n v="7"/>
    <n v="16.66667"/>
    <n v="0"/>
    <n v="0"/>
    <n v="7"/>
    <n v="16.66667"/>
    <n v="120.63492333333332"/>
    <x v="161"/>
    <n v="19"/>
    <n v="20"/>
    <n v="0"/>
    <m/>
    <m/>
    <m/>
    <m/>
    <x v="19"/>
    <m/>
  </r>
  <r>
    <s v="16K262"/>
    <s v="K262"/>
    <s v="P.S. 262 EL HAJJ MALIK EL SHABAZZ ELEMENTARY SCHOOL"/>
    <s v="K"/>
    <n v="5"/>
    <s v="P.S. 262 EL HAJJ MALIK EL SHABAZZ ELEMENTARY SCHOOL-5"/>
    <n v="2014"/>
    <n v="34"/>
    <n v="296.58819999999997"/>
    <n v="13"/>
    <n v="38.235289999999999"/>
    <n v="11"/>
    <n v="32.352939999999997"/>
    <n v="8"/>
    <n v="23.529409999999999"/>
    <n v="2"/>
    <n v="5.8823530000000002"/>
    <n v="10"/>
    <n v="29.411760000000001"/>
    <n v="132.35293266666665"/>
    <x v="161"/>
    <n v="19"/>
    <n v="20"/>
    <n v="0"/>
    <m/>
    <m/>
    <m/>
    <m/>
    <x v="19"/>
    <m/>
  </r>
  <r>
    <s v="16K628"/>
    <s v="K628"/>
    <s v="BROOKLYN BROWNSTONE SCHOOL"/>
    <s v="K"/>
    <n v="3"/>
    <s v="BROOKLYN BROWNSTONE SCHOOL-3"/>
    <n v="2014"/>
    <n v="23"/>
    <n v="320.6087"/>
    <n v="1"/>
    <n v="4.3478260000000004"/>
    <n v="8"/>
    <n v="34.782609999999998"/>
    <n v="12"/>
    <n v="52.173909999999999"/>
    <n v="2"/>
    <n v="8.6956520000000008"/>
    <n v="14"/>
    <n v="60.869570000000003"/>
    <n v="155.07245999999998"/>
    <x v="161"/>
    <n v="19"/>
    <n v="20"/>
    <n v="0"/>
    <m/>
    <m/>
    <m/>
    <m/>
    <x v="19"/>
    <m/>
  </r>
  <r>
    <s v="21K216"/>
    <s v="K216"/>
    <s v="P.S. 216 ARTURO TOSCANINI"/>
    <s v="K"/>
    <n v="4"/>
    <s v="P.S. 216 ARTURO TOSCANINI-4"/>
    <n v="2014"/>
    <n v="81"/>
    <n v="308.27159999999998"/>
    <n v="19"/>
    <n v="23.456790000000002"/>
    <n v="33"/>
    <n v="40.740740000000002"/>
    <n v="13"/>
    <n v="16.049379999999999"/>
    <n v="16"/>
    <n v="19.75309"/>
    <n v="29"/>
    <n v="35.80247"/>
    <n v="144.03292333333331"/>
    <x v="161"/>
    <n v="19"/>
    <n v="20"/>
    <n v="0"/>
    <m/>
    <m/>
    <m/>
    <m/>
    <x v="19"/>
    <m/>
  </r>
  <r>
    <s v="31R031"/>
    <s v="R031"/>
    <s v="P.S. 031 WILLIAM T. DAVIS"/>
    <s v="R"/>
    <n v="3"/>
    <s v="P.S. 031 WILLIAM T. DAVIS-3"/>
    <n v="2014"/>
    <n v="75"/>
    <n v="271.76"/>
    <n v="48"/>
    <n v="64"/>
    <n v="22"/>
    <n v="29.33333"/>
    <n v="5"/>
    <n v="6.6666670000000003"/>
    <n v="0"/>
    <n v="0"/>
    <n v="5"/>
    <n v="6.6666670000000003"/>
    <n v="114.22221833333333"/>
    <x v="161"/>
    <n v="19"/>
    <n v="20"/>
    <n v="0"/>
    <m/>
    <m/>
    <m/>
    <m/>
    <x v="19"/>
    <m/>
  </r>
  <r>
    <s v="31R046"/>
    <s v="R046"/>
    <s v="P.S. 046 ALBERT V. MANISCALCO"/>
    <s v="R"/>
    <n v="4"/>
    <s v="P.S. 046 ALBERT V. MANISCALCO-4"/>
    <n v="2014"/>
    <n v="57"/>
    <n v="291.94740000000002"/>
    <n v="25"/>
    <n v="43.859650000000002"/>
    <n v="22"/>
    <n v="38.596490000000003"/>
    <n v="6"/>
    <n v="10.52632"/>
    <n v="4"/>
    <n v="7.017544"/>
    <n v="10"/>
    <n v="17.543859999999999"/>
    <n v="126.90059133333335"/>
    <x v="161"/>
    <n v="19"/>
    <n v="20"/>
    <n v="0"/>
    <m/>
    <m/>
    <m/>
    <m/>
    <x v="19"/>
    <m/>
  </r>
  <r>
    <s v="02M183"/>
    <s v="M183"/>
    <s v="P.S. 183 ROBERT L. STEVENSON"/>
    <s v="M"/>
    <n v="3"/>
    <s v="P.S. 183 ROBERT L. STEVENSON-3"/>
    <n v="2014"/>
    <n v="104"/>
    <n v="318.17309999999998"/>
    <n v="15"/>
    <n v="14.423080000000001"/>
    <n v="28"/>
    <n v="26.923079999999999"/>
    <n v="52"/>
    <n v="50"/>
    <n v="9"/>
    <n v="8.6538459999999997"/>
    <n v="61"/>
    <n v="58.653849999999998"/>
    <n v="150.96154533333333"/>
    <x v="152"/>
    <n v="19"/>
    <n v="20"/>
    <n v="0"/>
    <m/>
    <m/>
    <m/>
    <m/>
    <x v="20"/>
    <m/>
  </r>
  <r>
    <s v="12X536"/>
    <s v="X536"/>
    <s v="PS 536"/>
    <s v="X"/>
    <n v="3"/>
    <s v="PS 536-3"/>
    <n v="2014"/>
    <n v="59"/>
    <n v="292.77969999999999"/>
    <n v="25"/>
    <n v="42.372880000000002"/>
    <n v="19"/>
    <n v="32.203389999999999"/>
    <n v="15"/>
    <n v="25.423729999999999"/>
    <n v="0"/>
    <n v="0"/>
    <n v="15"/>
    <n v="25.423729999999999"/>
    <n v="127.68361666666667"/>
    <x v="168"/>
    <n v="18"/>
    <n v="20"/>
    <n v="0"/>
    <m/>
    <m/>
    <m/>
    <m/>
    <x v="20"/>
    <m/>
  </r>
  <r>
    <s v="19K290"/>
    <s v="K290"/>
    <s v="P.S. 290 JUAN MOREL CAMPOS"/>
    <s v="K"/>
    <n v="4"/>
    <s v="P.S. 290 JUAN MOREL CAMPOS-4"/>
    <n v="2014"/>
    <n v="77"/>
    <n v="300.32470000000001"/>
    <n v="16"/>
    <n v="20.779219999999999"/>
    <n v="42"/>
    <n v="54.545450000000002"/>
    <n v="19"/>
    <n v="24.675319999999999"/>
    <n v="0"/>
    <n v="0"/>
    <n v="19"/>
    <n v="24.675319999999999"/>
    <n v="134.63201999999998"/>
    <x v="152"/>
    <n v="18"/>
    <n v="20"/>
    <n v="0"/>
    <m/>
    <m/>
    <m/>
    <m/>
    <x v="20"/>
    <m/>
  </r>
  <r>
    <s v="05M197"/>
    <s v="M197"/>
    <s v="P.S. 197 JOHN B. RUSSWURM"/>
    <s v="M"/>
    <n v="5"/>
    <s v="P.S. 197 JOHN B. RUSSWURM-5"/>
    <n v="2014"/>
    <n v="34"/>
    <n v="285.14710000000002"/>
    <n v="16"/>
    <n v="47.058819999999997"/>
    <n v="14"/>
    <n v="41.176470000000002"/>
    <n v="2"/>
    <n v="5.8823530000000002"/>
    <n v="2"/>
    <n v="5.8823530000000002"/>
    <n v="4"/>
    <n v="11.764709999999999"/>
    <n v="123.52940766666667"/>
    <x v="156"/>
    <n v="18"/>
    <n v="20"/>
    <n v="0"/>
    <m/>
    <m/>
    <m/>
    <m/>
    <x v="20"/>
    <m/>
  </r>
  <r>
    <s v="12X463"/>
    <s v="X463"/>
    <s v="URBAN SCHOLARS COMMUNITY SCHOOL"/>
    <s v="X"/>
    <n v="5"/>
    <s v="URBAN SCHOLARS COMMUNITY SCHOOL-5"/>
    <n v="2014"/>
    <n v="38"/>
    <n v="271.3947"/>
    <n v="29"/>
    <n v="76.315790000000007"/>
    <n v="7"/>
    <n v="18.421050000000001"/>
    <n v="1"/>
    <n v="2.6315789999999999"/>
    <n v="1"/>
    <n v="2.6315789999999999"/>
    <n v="2"/>
    <n v="5.2631579999999998"/>
    <n v="110.52631300000002"/>
    <x v="170"/>
    <n v="16"/>
    <n v="21"/>
    <n v="0"/>
    <m/>
    <m/>
    <m/>
    <m/>
    <x v="20"/>
    <m/>
  </r>
  <r>
    <s v="08X130"/>
    <s v="X130"/>
    <s v="P.S. 130 ABRAM STEVENS HEWITT"/>
    <s v="X"/>
    <n v="5"/>
    <s v="P.S. 130 ABRAM STEVENS HEWITT-5"/>
    <n v="2014"/>
    <n v="74"/>
    <n v="279.48649999999998"/>
    <n v="43"/>
    <n v="58.108110000000003"/>
    <n v="25"/>
    <n v="33.78378"/>
    <n v="6"/>
    <n v="8.1081079999999996"/>
    <n v="0"/>
    <n v="0"/>
    <n v="6"/>
    <n v="8.1081079999999996"/>
    <n v="116.66666333333335"/>
    <x v="170"/>
    <n v="17"/>
    <n v="20"/>
    <n v="0"/>
    <m/>
    <m/>
    <m/>
    <m/>
    <x v="20"/>
    <m/>
  </r>
  <r>
    <s v="12X463"/>
    <s v="X463"/>
    <s v="URBAN SCHOLARS COMMUNITY SCHOOL"/>
    <s v="X"/>
    <n v="3"/>
    <s v="URBAN SCHOLARS COMMUNITY SCHOOL-3"/>
    <n v="2014"/>
    <n v="50"/>
    <n v="261.83999999999997"/>
    <n v="39"/>
    <n v="78"/>
    <n v="11"/>
    <n v="22"/>
    <n v="0"/>
    <n v="0"/>
    <n v="0"/>
    <n v="0"/>
    <n v="0"/>
    <n v="0"/>
    <n v="107.33333333333333"/>
    <x v="170"/>
    <n v="18"/>
    <n v="19"/>
    <n v="0"/>
    <e v="#N/A"/>
    <m/>
    <m/>
    <m/>
    <x v="20"/>
    <m/>
  </r>
  <r>
    <s v="15K124"/>
    <s v="K124"/>
    <s v="P.S. 124 SILAS B. DUTCHER"/>
    <s v="K"/>
    <n v="5"/>
    <s v="P.S. 124 SILAS B. DUTCHER-5"/>
    <n v="2014"/>
    <n v="37"/>
    <n v="291.7568"/>
    <n v="17"/>
    <n v="45.945950000000003"/>
    <n v="13"/>
    <n v="35.13514"/>
    <n v="4"/>
    <n v="10.81081"/>
    <n v="3"/>
    <n v="8.1081079999999996"/>
    <n v="7"/>
    <n v="18.91892"/>
    <n v="127.027036"/>
    <x v="156"/>
    <n v="18"/>
    <n v="20"/>
    <n v="0"/>
    <e v="#N/A"/>
    <m/>
    <m/>
    <m/>
    <x v="20"/>
    <m/>
  </r>
  <r>
    <s v="19K013"/>
    <s v="K013"/>
    <s v="P.S. 013 ROBERTO CLEMENTE"/>
    <s v="K"/>
    <n v="5"/>
    <s v="P.S. 013 ROBERTO CLEMENTE-5"/>
    <n v="2014"/>
    <n v="71"/>
    <n v="287.21129999999999"/>
    <n v="35"/>
    <n v="49.295769999999997"/>
    <n v="22"/>
    <n v="30.98592"/>
    <n v="12"/>
    <n v="16.901409999999998"/>
    <n v="2"/>
    <n v="2.8169010000000001"/>
    <n v="14"/>
    <n v="19.718309999999999"/>
    <n v="124.41314866666667"/>
    <x v="156"/>
    <n v="18"/>
    <n v="20"/>
    <n v="0"/>
    <e v="#N/A"/>
    <m/>
    <m/>
    <m/>
    <x v="20"/>
    <m/>
  </r>
  <r>
    <s v="23K155"/>
    <s v="K155"/>
    <s v="P.S./ I.S. 155 NICHOLAS HERKIMER"/>
    <s v="K"/>
    <n v="5"/>
    <s v="P.S./ I.S. 155 NICHOLAS HERKIMER-5"/>
    <n v="2014"/>
    <n v="43"/>
    <n v="274.32560000000001"/>
    <n v="29"/>
    <n v="67.441860000000005"/>
    <n v="9"/>
    <n v="20.930230000000002"/>
    <n v="4"/>
    <n v="9.3023260000000008"/>
    <n v="1"/>
    <n v="2.3255810000000001"/>
    <n v="5"/>
    <n v="11.62791"/>
    <n v="115.50387200000002"/>
    <x v="156"/>
    <n v="18"/>
    <n v="20"/>
    <n v="0"/>
    <e v="#N/A"/>
    <m/>
    <m/>
    <m/>
    <x v="20"/>
    <m/>
  </r>
  <r>
    <s v="23K165"/>
    <s v="K165"/>
    <s v="P.S. 165 IDA POSNER"/>
    <s v="K"/>
    <n v="3"/>
    <s v="P.S. 165 IDA POSNER-3"/>
    <n v="2014"/>
    <n v="56"/>
    <n v="283.42860000000002"/>
    <n v="29"/>
    <n v="51.785710000000002"/>
    <n v="20"/>
    <n v="35.714289999999998"/>
    <n v="7"/>
    <n v="12.5"/>
    <n v="0"/>
    <n v="0"/>
    <n v="7"/>
    <n v="12.5"/>
    <n v="120.23809666666666"/>
    <x v="156"/>
    <n v="18"/>
    <n v="20"/>
    <n v="0"/>
    <e v="#N/A"/>
    <m/>
    <m/>
    <m/>
    <x v="20"/>
    <m/>
  </r>
  <r>
    <s v="31R023"/>
    <s v="R023"/>
    <s v="P.S. 023 RICHMONDTOWN"/>
    <s v="R"/>
    <n v="3"/>
    <s v="P.S. 023 RICHMONDTOWN-3"/>
    <n v="2014"/>
    <n v="86"/>
    <n v="311.54649999999998"/>
    <n v="22"/>
    <n v="25.581399999999999"/>
    <n v="20"/>
    <n v="23.25581"/>
    <n v="36"/>
    <n v="41.860469999999999"/>
    <n v="8"/>
    <n v="9.3023260000000008"/>
    <n v="44"/>
    <n v="51.162790000000001"/>
    <n v="144.96124866666668"/>
    <x v="156"/>
    <n v="18"/>
    <n v="20"/>
    <n v="0"/>
    <e v="#N/A"/>
    <m/>
    <m/>
    <m/>
    <x v="20"/>
    <m/>
  </r>
  <r>
    <s v="12X006"/>
    <s v="X006"/>
    <s v="P.S. 006 WEST FARMS"/>
    <s v="X"/>
    <n v="3"/>
    <s v="P.S. 006 WEST FARMS-3"/>
    <n v="2014"/>
    <n v="101"/>
    <n v="270.21780000000001"/>
    <n v="67"/>
    <n v="66.33663"/>
    <n v="25"/>
    <n v="24.752479999999998"/>
    <n v="8"/>
    <n v="7.9207919999999996"/>
    <n v="1"/>
    <n v="0.99009899999999995"/>
    <n v="9"/>
    <n v="8.9108909999999995"/>
    <n v="114.52145466666666"/>
    <x v="169"/>
    <n v="17"/>
    <n v="21"/>
    <n v="0"/>
    <e v="#N/A"/>
    <m/>
    <m/>
    <m/>
    <x v="18"/>
    <m/>
  </r>
  <r>
    <s v="09X230"/>
    <s v="X230"/>
    <s v="P.S. 230 DR ROLAND N. PATTERSON"/>
    <s v="X"/>
    <n v="5"/>
    <s v="P.S. 230 DR ROLAND N. PATTERSON-5"/>
    <n v="2014"/>
    <n v="62"/>
    <n v="281.93549999999999"/>
    <n v="35"/>
    <n v="56.451610000000002"/>
    <n v="23"/>
    <n v="37.096769999999999"/>
    <n v="3"/>
    <n v="4.8387099999999998"/>
    <n v="1"/>
    <n v="1.612903"/>
    <n v="4"/>
    <n v="6.451613"/>
    <n v="117.20429266666667"/>
    <x v="169"/>
    <n v="17"/>
    <n v="19"/>
    <n v="0"/>
    <e v="#N/A"/>
    <m/>
    <m/>
    <m/>
    <x v="18"/>
    <m/>
  </r>
  <r>
    <s v="19K174"/>
    <s v="K174"/>
    <s v="P.S. 174 DUMONT"/>
    <s v="K"/>
    <n v="4"/>
    <s v="P.S. 174 DUMONT-4"/>
    <n v="2014"/>
    <n v="40"/>
    <n v="277.2"/>
    <n v="25"/>
    <n v="62.5"/>
    <n v="13"/>
    <n v="32.5"/>
    <n v="2"/>
    <n v="5"/>
    <n v="0"/>
    <n v="0"/>
    <n v="2"/>
    <n v="5"/>
    <n v="114.16666666666666"/>
    <x v="170"/>
    <n v="17"/>
    <n v="20"/>
    <n v="0"/>
    <m/>
    <m/>
    <m/>
    <m/>
    <x v="20"/>
    <m/>
  </r>
  <r>
    <s v="23K155"/>
    <s v="K155"/>
    <s v="P.S./ I.S. 155 NICHOLAS HERKIMER"/>
    <s v="K"/>
    <n v="3"/>
    <s v="P.S./ I.S. 155 NICHOLAS HERKIMER-3"/>
    <n v="2014"/>
    <n v="55"/>
    <n v="285.12729999999999"/>
    <n v="27"/>
    <n v="49.090910000000001"/>
    <n v="22"/>
    <n v="40"/>
    <n v="6"/>
    <n v="10.909090000000001"/>
    <n v="0"/>
    <n v="0"/>
    <n v="6"/>
    <n v="10.909090000000001"/>
    <n v="120.60605999999999"/>
    <x v="170"/>
    <n v="17"/>
    <n v="20"/>
    <n v="0"/>
    <m/>
    <m/>
    <m/>
    <m/>
    <x v="20"/>
    <m/>
  </r>
  <r>
    <s v="32K299"/>
    <s v="K299"/>
    <s v="P.S. 299 THOMAS WARREN FIELD"/>
    <s v="K"/>
    <n v="4"/>
    <s v="P.S. 299 THOMAS WARREN FIELD-4"/>
    <n v="2014"/>
    <n v="53"/>
    <n v="285.30189999999999"/>
    <n v="26"/>
    <n v="49.056600000000003"/>
    <n v="17"/>
    <n v="32.075470000000003"/>
    <n v="7"/>
    <n v="13.207549999999999"/>
    <n v="3"/>
    <n v="5.6603770000000004"/>
    <n v="10"/>
    <n v="18.867920000000002"/>
    <n v="125.15723066666666"/>
    <x v="170"/>
    <n v="17"/>
    <n v="20"/>
    <n v="0"/>
    <m/>
    <m/>
    <m/>
    <m/>
    <x v="20"/>
    <m/>
  </r>
  <r>
    <s v="17K167"/>
    <s v="K167"/>
    <s v="P.S. 167 THE PARKWAY"/>
    <s v="K"/>
    <n v="5"/>
    <s v="P.S. 167 THE PARKWAY-5"/>
    <n v="2014"/>
    <n v="53"/>
    <n v="288.88679999999999"/>
    <n v="25"/>
    <n v="47.169809999999998"/>
    <n v="16"/>
    <n v="30.188680000000002"/>
    <n v="12"/>
    <n v="22.64151"/>
    <n v="0"/>
    <n v="0"/>
    <n v="12"/>
    <n v="22.64151"/>
    <n v="125.15723333333332"/>
    <x v="140"/>
    <n v="16"/>
    <n v="20"/>
    <n v="0"/>
    <e v="#N/A"/>
    <m/>
    <m/>
    <m/>
    <x v="18"/>
    <m/>
  </r>
  <r>
    <s v="05M161"/>
    <s v="M161"/>
    <s v="P.S. 161 PEDRO ALBIZU CAMPOS"/>
    <s v="M"/>
    <n v="3"/>
    <s v="P.S. 161 PEDRO ALBIZU CAMPOS-3"/>
    <n v="2014"/>
    <n v="94"/>
    <n v="281.35109999999997"/>
    <n v="54"/>
    <n v="57.446809999999999"/>
    <n v="31"/>
    <n v="32.978720000000003"/>
    <n v="9"/>
    <n v="9.5744679999999995"/>
    <n v="0"/>
    <n v="0"/>
    <n v="9"/>
    <n v="9.5744679999999995"/>
    <n v="117.37588333333333"/>
    <x v="171"/>
    <n v="15"/>
    <n v="20"/>
    <n v="0"/>
    <e v="#N/A"/>
    <m/>
    <m/>
    <m/>
    <x v="18"/>
    <m/>
  </r>
  <r>
    <s v="03M163"/>
    <s v="M163"/>
    <s v="P.S. 163 ALFRED E. SMITH"/>
    <s v="M"/>
    <n v="5"/>
    <s v="P.S. 163 ALFRED E. SMITH-5"/>
    <n v="2014"/>
    <n v="80"/>
    <n v="311.125"/>
    <n v="26"/>
    <n v="32.5"/>
    <n v="15"/>
    <n v="18.75"/>
    <n v="20"/>
    <n v="25"/>
    <n v="19"/>
    <n v="23.75"/>
    <n v="39"/>
    <n v="48.75"/>
    <n v="146.66666666666666"/>
    <x v="172"/>
    <n v="14"/>
    <n v="20"/>
    <n v="0"/>
    <e v="#N/A"/>
    <m/>
    <m/>
    <m/>
    <x v="18"/>
    <m/>
  </r>
  <r>
    <s v="08X333"/>
    <s v="X333"/>
    <s v="P.S. 333 - THE MUSEUM SCHOOL"/>
    <s v="X"/>
    <n v="3"/>
    <s v="P.S. 333 - THE MUSEUM SCHOOL-3"/>
    <n v="2014"/>
    <n v="72"/>
    <n v="274.11110000000002"/>
    <n v="50"/>
    <n v="69.44444"/>
    <n v="20"/>
    <n v="27.77778"/>
    <n v="2"/>
    <n v="2.7777780000000001"/>
    <n v="0"/>
    <n v="0"/>
    <n v="2"/>
    <n v="2.7777780000000001"/>
    <n v="111.11111000000001"/>
    <x v="140"/>
    <n v="12"/>
    <n v="22"/>
    <n v="0"/>
    <e v="#N/A"/>
    <m/>
    <m/>
    <m/>
    <x v="18"/>
    <m/>
  </r>
  <r>
    <s v="19K202"/>
    <s v="K202"/>
    <s v="P.S. 202 ERNEST S. JENKYNS"/>
    <s v="K"/>
    <n v="3"/>
    <s v="P.S. 202 ERNEST S. JENKYNS-3"/>
    <n v="2014"/>
    <n v="73"/>
    <n v="277.8356"/>
    <n v="46"/>
    <n v="63.0137"/>
    <n v="17"/>
    <n v="23.287669999999999"/>
    <n v="10"/>
    <n v="13.69863"/>
    <n v="0"/>
    <n v="0"/>
    <n v="10"/>
    <n v="13.69863"/>
    <n v="116.89497666666665"/>
    <x v="173"/>
    <n v="13"/>
    <n v="20"/>
    <n v="0"/>
    <e v="#N/A"/>
    <m/>
    <m/>
    <m/>
    <x v="21"/>
    <m/>
  </r>
  <r>
    <s v="01M015"/>
    <s v="M015"/>
    <s v="P.S. 015 ROBERTO CLEMENTE"/>
    <s v="M"/>
    <n v="3"/>
    <s v="P.S. 015 ROBERTO CLEMENTE-3"/>
    <n v="2014"/>
    <n v="18"/>
    <n v="285.11110000000002"/>
    <n v="10"/>
    <n v="55.55556"/>
    <n v="8"/>
    <n v="44.44444"/>
    <n v="0"/>
    <n v="0"/>
    <n v="0"/>
    <n v="0"/>
    <n v="0"/>
    <n v="0"/>
    <n v="114.81481333333333"/>
    <x v="156"/>
    <n v="19"/>
    <n v="19"/>
    <n v="0"/>
    <e v="#N/A"/>
    <m/>
    <m/>
    <m/>
    <x v="20"/>
    <m/>
  </r>
  <r>
    <s v="01M034"/>
    <s v="M034"/>
    <s v="P.S. 034 FRANKLIN D. ROOSEVELT"/>
    <s v="M"/>
    <n v="5"/>
    <s v="P.S. 034 FRANKLIN D. ROOSEVELT-5"/>
    <n v="2014"/>
    <n v="42"/>
    <n v="291.26190000000003"/>
    <n v="19"/>
    <n v="45.238100000000003"/>
    <n v="16"/>
    <n v="38.095239999999997"/>
    <n v="5"/>
    <n v="11.90476"/>
    <n v="2"/>
    <n v="4.7619049999999996"/>
    <n v="7"/>
    <n v="16.66667"/>
    <n v="125.39682999999999"/>
    <x v="156"/>
    <n v="19"/>
    <n v="19"/>
    <n v="0"/>
    <e v="#N/A"/>
    <m/>
    <m/>
    <m/>
    <x v="20"/>
    <m/>
  </r>
  <r>
    <s v="01M188"/>
    <s v="M188"/>
    <s v="P.S. 188 THE ISLAND SCHOOL"/>
    <s v="M"/>
    <n v="3"/>
    <s v="P.S. 188 THE ISLAND SCHOOL-3"/>
    <n v="2014"/>
    <n v="48"/>
    <n v="284.375"/>
    <n v="26"/>
    <n v="54.166670000000003"/>
    <n v="15"/>
    <n v="31.25"/>
    <n v="6"/>
    <n v="12.5"/>
    <n v="1"/>
    <n v="2.0833330000000001"/>
    <n v="7"/>
    <n v="14.58333"/>
    <n v="120.833336"/>
    <x v="156"/>
    <n v="19"/>
    <n v="19"/>
    <n v="0"/>
    <e v="#N/A"/>
    <m/>
    <m/>
    <m/>
    <x v="20"/>
    <m/>
  </r>
  <r>
    <s v="04M007"/>
    <s v="M007"/>
    <s v="P.S. 007 SAMUEL STERN"/>
    <s v="M"/>
    <n v="3"/>
    <s v="P.S. 007 SAMUEL STERN-3"/>
    <n v="2014"/>
    <n v="23"/>
    <n v="297.69569999999999"/>
    <n v="9"/>
    <n v="39.130429999999997"/>
    <n v="9"/>
    <n v="39.130429999999997"/>
    <n v="4"/>
    <n v="17.391300000000001"/>
    <n v="1"/>
    <n v="4.3478260000000004"/>
    <n v="5"/>
    <n v="21.739129999999999"/>
    <n v="128.98548866666667"/>
    <x v="156"/>
    <n v="19"/>
    <n v="19"/>
    <n v="0"/>
    <e v="#N/A"/>
    <m/>
    <m/>
    <m/>
    <x v="20"/>
    <m/>
  </r>
  <r>
    <s v="04M037"/>
    <s v="M037"/>
    <s v="RIVER EAST ELEMENTARY"/>
    <s v="M"/>
    <n v="5"/>
    <s v="RIVER EAST ELEMENTARY-5"/>
    <n v="2014"/>
    <n v="29"/>
    <n v="292.89659999999998"/>
    <n v="13"/>
    <n v="44.827590000000001"/>
    <n v="12"/>
    <n v="41.379309999999997"/>
    <n v="3"/>
    <n v="10.34483"/>
    <n v="1"/>
    <n v="3.4482759999999999"/>
    <n v="4"/>
    <n v="13.793100000000001"/>
    <n v="124.13793866666666"/>
    <x v="156"/>
    <n v="19"/>
    <n v="19"/>
    <n v="0"/>
    <e v="#N/A"/>
    <m/>
    <m/>
    <m/>
    <x v="20"/>
    <m/>
  </r>
  <r>
    <s v="04M038"/>
    <s v="M038"/>
    <s v="P.S. 38 ROBERTO CLEMENTE"/>
    <s v="M"/>
    <n v="5"/>
    <s v="P.S. 38 ROBERTO CLEMENTE-5"/>
    <n v="2014"/>
    <n v="39"/>
    <n v="286.69229999999999"/>
    <n v="19"/>
    <n v="48.717950000000002"/>
    <n v="16"/>
    <n v="41.025640000000003"/>
    <n v="2"/>
    <n v="5.1282050000000003"/>
    <n v="2"/>
    <n v="5.1282050000000003"/>
    <n v="4"/>
    <n v="10.256410000000001"/>
    <n v="122.22222166666667"/>
    <x v="156"/>
    <n v="19"/>
    <n v="19"/>
    <n v="0"/>
    <e v="#N/A"/>
    <m/>
    <m/>
    <m/>
    <x v="20"/>
    <m/>
  </r>
  <r>
    <s v="05M030"/>
    <s v="M030"/>
    <s v="P.S. 030 HERNANDEZ/HUGHES"/>
    <s v="M"/>
    <n v="4"/>
    <s v="P.S. 030 HERNANDEZ/HUGHES-4"/>
    <n v="2014"/>
    <n v="33"/>
    <n v="305.27269999999999"/>
    <n v="6"/>
    <n v="18.181819999999998"/>
    <n v="16"/>
    <n v="48.484850000000002"/>
    <n v="8"/>
    <n v="24.242419999999999"/>
    <n v="3"/>
    <n v="9.0909089999999999"/>
    <n v="11"/>
    <n v="33.333329999999997"/>
    <n v="141.41413800000001"/>
    <x v="156"/>
    <n v="19"/>
    <n v="19"/>
    <n v="0"/>
    <e v="#N/A"/>
    <m/>
    <m/>
    <m/>
    <x v="20"/>
    <m/>
  </r>
  <r>
    <s v="05M036"/>
    <s v="M036"/>
    <s v="P.S. 036 MARGARET DOUGLAS"/>
    <s v="M"/>
    <n v="4"/>
    <s v="P.S. 036 MARGARET DOUGLAS-4"/>
    <n v="2014"/>
    <n v="98"/>
    <n v="288.34690000000001"/>
    <n v="40"/>
    <n v="40.816330000000001"/>
    <n v="41"/>
    <n v="41.836730000000003"/>
    <n v="15"/>
    <n v="15.30612"/>
    <n v="2"/>
    <n v="2.040816"/>
    <n v="17"/>
    <n v="17.34694"/>
    <n v="126.19046866666666"/>
    <x v="156"/>
    <n v="19"/>
    <n v="19"/>
    <n v="0"/>
    <e v="#N/A"/>
    <m/>
    <m/>
    <m/>
    <x v="20"/>
    <m/>
  </r>
  <r>
    <s v="05M200"/>
    <s v="M200"/>
    <s v="P.S. 200- THE JAMES MCCUNE SMITH SCHOOL"/>
    <s v="M"/>
    <n v="5"/>
    <s v="P.S. 200- THE JAMES MCCUNE SMITH SCHOOL-5"/>
    <n v="2014"/>
    <n v="69"/>
    <n v="281.69569999999999"/>
    <n v="35"/>
    <n v="50.724640000000001"/>
    <n v="26"/>
    <n v="37.681159999999998"/>
    <n v="6"/>
    <n v="8.6956520000000008"/>
    <n v="2"/>
    <n v="2.8985509999999999"/>
    <n v="8"/>
    <n v="11.594200000000001"/>
    <n v="121.25604199999998"/>
    <x v="156"/>
    <n v="19"/>
    <n v="19"/>
    <n v="0"/>
    <e v="#N/A"/>
    <m/>
    <m/>
    <m/>
    <x v="20"/>
    <m/>
  </r>
  <r>
    <s v="09X443"/>
    <s v="X443"/>
    <s v="THE FAMILY SCHOOL"/>
    <s v="X"/>
    <n v="5"/>
    <s v="THE FAMILY SCHOOL-5"/>
    <n v="2014"/>
    <n v="86"/>
    <n v="274.20929999999998"/>
    <n v="55"/>
    <n v="63.953490000000002"/>
    <n v="23"/>
    <n v="26.74419"/>
    <n v="7"/>
    <n v="8.1395350000000004"/>
    <n v="1"/>
    <n v="1.1627909999999999"/>
    <n v="8"/>
    <n v="9.3023260000000008"/>
    <n v="115.50388366666667"/>
    <x v="140"/>
    <n v="16"/>
    <n v="21"/>
    <n v="0"/>
    <e v="#N/A"/>
    <m/>
    <m/>
    <m/>
    <x v="18"/>
    <m/>
  </r>
  <r>
    <s v="07X154"/>
    <s v="X154"/>
    <s v="P.S. 154 JONATHAN D. HYATT"/>
    <s v="X"/>
    <n v="3"/>
    <s v="P.S. 154 JONATHAN D. HYATT-3"/>
    <n v="2014"/>
    <n v="71"/>
    <n v="284.47890000000001"/>
    <n v="37"/>
    <n v="52.112679999999997"/>
    <n v="28"/>
    <n v="39.436619999999998"/>
    <n v="6"/>
    <n v="8.450704"/>
    <n v="0"/>
    <n v="0"/>
    <n v="6"/>
    <n v="8.450704"/>
    <n v="118.77934666666667"/>
    <x v="140"/>
    <n v="18"/>
    <n v="18"/>
    <n v="0"/>
    <e v="#N/A"/>
    <m/>
    <m/>
    <m/>
    <x v="18"/>
    <m/>
  </r>
  <r>
    <s v="07X179"/>
    <s v="X179"/>
    <s v="P.S. 179"/>
    <s v="X"/>
    <n v="3"/>
    <s v="P.S. 179-3"/>
    <n v="2014"/>
    <n v="51"/>
    <n v="287.94119999999998"/>
    <n v="22"/>
    <n v="43.137250000000002"/>
    <n v="20"/>
    <n v="39.215690000000002"/>
    <n v="8"/>
    <n v="15.68627"/>
    <n v="1"/>
    <n v="1.9607840000000001"/>
    <n v="9"/>
    <n v="17.64706"/>
    <n v="125.49018799999999"/>
    <x v="172"/>
    <n v="14"/>
    <n v="21"/>
    <n v="0"/>
    <e v="#N/A"/>
    <m/>
    <m/>
    <m/>
    <x v="18"/>
    <m/>
  </r>
  <r>
    <s v="13K133"/>
    <s v="K133"/>
    <s v="P.S. 133 WILLIAM A. BUTLER"/>
    <s v="K"/>
    <n v="4"/>
    <s v="P.S. 133 WILLIAM A. BUTLER-4"/>
    <n v="2014"/>
    <n v="33"/>
    <n v="297.5455"/>
    <n v="12"/>
    <n v="36.363639999999997"/>
    <n v="14"/>
    <n v="42.424239999999998"/>
    <n v="5"/>
    <n v="15.15152"/>
    <n v="2"/>
    <n v="6.0606059999999999"/>
    <n v="7"/>
    <n v="21.212119999999999"/>
    <n v="130.30303866666668"/>
    <x v="156"/>
    <n v="19"/>
    <n v="19"/>
    <n v="0"/>
    <e v="#N/A"/>
    <m/>
    <m/>
    <m/>
    <x v="20"/>
    <m/>
  </r>
  <r>
    <s v="14K017"/>
    <s v="K017"/>
    <s v="P.S. 017 HENRY D. WOODWORTH"/>
    <s v="K"/>
    <n v="4"/>
    <s v="P.S. 017 HENRY D. WOODWORTH-4"/>
    <n v="2014"/>
    <n v="52"/>
    <n v="291.7115"/>
    <n v="24"/>
    <n v="46.153849999999998"/>
    <n v="14"/>
    <n v="26.923079999999999"/>
    <n v="11"/>
    <n v="21.153849999999998"/>
    <n v="3"/>
    <n v="5.7692310000000004"/>
    <n v="14"/>
    <n v="26.923079999999999"/>
    <n v="128.84616866666667"/>
    <x v="156"/>
    <n v="19"/>
    <n v="19"/>
    <n v="0"/>
    <e v="#N/A"/>
    <m/>
    <m/>
    <m/>
    <x v="20"/>
    <m/>
  </r>
  <r>
    <s v="14K023"/>
    <s v="K023"/>
    <s v="P.S. 023 CARTER G. WOODSON"/>
    <s v="K"/>
    <n v="3"/>
    <s v="P.S. 023 CARTER G. WOODSON-3"/>
    <n v="2014"/>
    <n v="30"/>
    <n v="289.9667"/>
    <n v="12"/>
    <n v="40"/>
    <n v="13"/>
    <n v="43.333329999999997"/>
    <n v="5"/>
    <n v="16.66667"/>
    <n v="0"/>
    <n v="0"/>
    <n v="5"/>
    <n v="16.66667"/>
    <n v="125.55555666666666"/>
    <x v="156"/>
    <n v="19"/>
    <n v="19"/>
    <n v="0"/>
    <e v="#N/A"/>
    <m/>
    <m/>
    <m/>
    <x v="20"/>
    <m/>
  </r>
  <r>
    <s v="14K023"/>
    <s v="K023"/>
    <s v="P.S. 023 CARTER G. WOODSON"/>
    <s v="K"/>
    <n v="5"/>
    <s v="P.S. 023 CARTER G. WOODSON-5"/>
    <n v="2014"/>
    <n v="31"/>
    <n v="281.19349999999997"/>
    <n v="20"/>
    <n v="64.516130000000004"/>
    <n v="10"/>
    <n v="32.25806"/>
    <n v="1"/>
    <n v="3.225806"/>
    <n v="0"/>
    <n v="0"/>
    <n v="1"/>
    <n v="3.225806"/>
    <n v="112.90322"/>
    <x v="156"/>
    <n v="19"/>
    <n v="19"/>
    <n v="0"/>
    <e v="#N/A"/>
    <m/>
    <m/>
    <m/>
    <x v="20"/>
    <m/>
  </r>
  <r>
    <s v="14K110"/>
    <s v="K110"/>
    <s v="P.S. 110 THE MONITOR"/>
    <s v="K"/>
    <n v="5"/>
    <s v="P.S. 110 THE MONITOR-5"/>
    <n v="2014"/>
    <n v="44"/>
    <n v="305.97730000000001"/>
    <n v="11"/>
    <n v="25"/>
    <n v="13"/>
    <n v="29.545449999999999"/>
    <n v="16"/>
    <n v="36.363639999999997"/>
    <n v="4"/>
    <n v="9.0909089999999999"/>
    <n v="20"/>
    <n v="45.454549999999998"/>
    <n v="143.18181799999999"/>
    <x v="156"/>
    <n v="19"/>
    <n v="19"/>
    <n v="0"/>
    <e v="#N/A"/>
    <m/>
    <m/>
    <m/>
    <x v="20"/>
    <m/>
  </r>
  <r>
    <s v="14K157"/>
    <s v="K157"/>
    <s v="P.S. 157 BENJAMIN FRANKLIN"/>
    <s v="K"/>
    <n v="4"/>
    <s v="P.S. 157 BENJAMIN FRANKLIN-4"/>
    <n v="2014"/>
    <n v="53"/>
    <n v="288.64150000000001"/>
    <n v="23"/>
    <n v="43.396230000000003"/>
    <n v="23"/>
    <n v="43.396230000000003"/>
    <n v="6"/>
    <n v="11.32075"/>
    <n v="1"/>
    <n v="1.886792"/>
    <n v="7"/>
    <n v="13.207549999999999"/>
    <n v="123.89937066666667"/>
    <x v="156"/>
    <n v="19"/>
    <n v="19"/>
    <n v="0"/>
    <m/>
    <m/>
    <m/>
    <m/>
    <x v="20"/>
    <m/>
  </r>
  <r>
    <s v="15K676"/>
    <s v="K676"/>
    <s v="RED HOOK NEIGHBORHOOD SCHOOL"/>
    <s v="K"/>
    <n v="3"/>
    <s v="RED HOOK NEIGHBORHOOD SCHOOL-3"/>
    <n v="2014"/>
    <n v="28"/>
    <n v="284.17860000000002"/>
    <n v="16"/>
    <n v="57.142859999999999"/>
    <n v="10"/>
    <n v="35.714289999999998"/>
    <n v="2"/>
    <n v="7.1428570000000002"/>
    <n v="0"/>
    <n v="0"/>
    <n v="2"/>
    <n v="7.1428570000000002"/>
    <n v="116.666675"/>
    <x v="156"/>
    <n v="19"/>
    <n v="19"/>
    <n v="0"/>
    <m/>
    <m/>
    <m/>
    <m/>
    <x v="20"/>
    <m/>
  </r>
  <r>
    <s v="16K243"/>
    <s v="K243"/>
    <s v="P.S. 243K- THE WEEKSVILLE SCHOOL"/>
    <s v="K"/>
    <n v="4"/>
    <s v="P.S. 243K- THE WEEKSVILLE SCHOOL-4"/>
    <n v="2014"/>
    <n v="31"/>
    <n v="283.80650000000003"/>
    <n v="16"/>
    <n v="51.612900000000003"/>
    <n v="12"/>
    <n v="38.709679999999999"/>
    <n v="3"/>
    <n v="9.6774190000000004"/>
    <n v="0"/>
    <n v="0"/>
    <n v="3"/>
    <n v="9.6774190000000004"/>
    <n v="119.35483833333333"/>
    <x v="156"/>
    <n v="19"/>
    <n v="19"/>
    <n v="0"/>
    <m/>
    <m/>
    <m/>
    <m/>
    <x v="20"/>
    <m/>
  </r>
  <r>
    <s v="16K627"/>
    <s v="K627"/>
    <s v="BRIGHTER CHOICE COMMUNITY SCHOOL"/>
    <s v="K"/>
    <n v="3"/>
    <s v="BRIGHTER CHOICE COMMUNITY SCHOOL-3"/>
    <n v="2014"/>
    <n v="23"/>
    <n v="315.91300000000001"/>
    <n v="1"/>
    <n v="4.3478260000000004"/>
    <n v="10"/>
    <n v="43.478259999999999"/>
    <n v="12"/>
    <n v="52.173909999999999"/>
    <n v="0"/>
    <n v="0"/>
    <n v="12"/>
    <n v="52.173909999999999"/>
    <n v="149.27535599999999"/>
    <x v="156"/>
    <n v="19"/>
    <n v="19"/>
    <n v="0"/>
    <m/>
    <m/>
    <m/>
    <m/>
    <x v="20"/>
    <m/>
  </r>
  <r>
    <s v="17K012"/>
    <s v="K012"/>
    <s v="DR. JACQUELINE PEEK-DAVIS SCHOOL"/>
    <s v="K"/>
    <n v="3"/>
    <s v="DR. JACQUELINE PEEK-DAVIS SCHOOL-3"/>
    <n v="2014"/>
    <n v="26"/>
    <n v="289.57690000000002"/>
    <n v="9"/>
    <n v="34.615380000000002"/>
    <n v="12"/>
    <n v="46.153849999999998"/>
    <n v="5"/>
    <n v="19.23077"/>
    <n v="0"/>
    <n v="0"/>
    <n v="5"/>
    <n v="19.23077"/>
    <n v="128.20513"/>
    <x v="156"/>
    <n v="19"/>
    <n v="19"/>
    <n v="0"/>
    <m/>
    <m/>
    <m/>
    <m/>
    <x v="20"/>
    <m/>
  </r>
  <r>
    <s v="17K012"/>
    <s v="K012"/>
    <s v="DR. JACQUELINE PEEK-DAVIS SCHOOL"/>
    <s v="K"/>
    <n v="5"/>
    <s v="DR. JACQUELINE PEEK-DAVIS SCHOOL-5"/>
    <n v="2014"/>
    <n v="32"/>
    <n v="287.34379999999999"/>
    <n v="18"/>
    <n v="56.25"/>
    <n v="10"/>
    <n v="31.25"/>
    <n v="3"/>
    <n v="9.375"/>
    <n v="1"/>
    <n v="3.125"/>
    <n v="4"/>
    <n v="12.5"/>
    <n v="119.79166666666666"/>
    <x v="156"/>
    <n v="19"/>
    <n v="19"/>
    <n v="0"/>
    <m/>
    <m/>
    <m/>
    <m/>
    <x v="20"/>
    <m/>
  </r>
  <r>
    <s v="17K191"/>
    <s v="K191"/>
    <s v="P.S. 191 PAUL ROBESON"/>
    <s v="K"/>
    <n v="3"/>
    <s v="P.S. 191 PAUL ROBESON-3"/>
    <n v="2014"/>
    <n v="38"/>
    <n v="275.92110000000002"/>
    <n v="23"/>
    <n v="60.526319999999998"/>
    <n v="11"/>
    <n v="28.947369999999999"/>
    <n v="4"/>
    <n v="10.52632"/>
    <n v="0"/>
    <n v="0"/>
    <n v="4"/>
    <n v="10.52632"/>
    <n v="116.66667999999999"/>
    <x v="156"/>
    <n v="19"/>
    <n v="19"/>
    <n v="0"/>
    <m/>
    <m/>
    <m/>
    <m/>
    <x v="20"/>
    <m/>
  </r>
  <r>
    <s v="19K224"/>
    <s v="K224"/>
    <s v="P.S. 224 HALE A. WOODRUFF"/>
    <s v="K"/>
    <n v="5"/>
    <s v="P.S. 224 HALE A. WOODRUFF-5"/>
    <n v="2014"/>
    <n v="80"/>
    <n v="283.10000000000002"/>
    <n v="43"/>
    <n v="53.75"/>
    <n v="29"/>
    <n v="36.25"/>
    <n v="5"/>
    <n v="6.25"/>
    <n v="3"/>
    <n v="3.75"/>
    <n v="8"/>
    <n v="10"/>
    <n v="120"/>
    <x v="156"/>
    <n v="19"/>
    <n v="19"/>
    <n v="0"/>
    <m/>
    <m/>
    <m/>
    <m/>
    <x v="20"/>
    <m/>
  </r>
  <r>
    <s v="21K199"/>
    <s v="K199"/>
    <s v="P.S. 199 FREDERICK WACHTEL"/>
    <s v="K"/>
    <n v="3"/>
    <s v="P.S. 199 FREDERICK WACHTEL-3"/>
    <n v="2014"/>
    <n v="77"/>
    <n v="297.59739999999999"/>
    <n v="29"/>
    <n v="37.66234"/>
    <n v="22"/>
    <n v="28.571429999999999"/>
    <n v="25"/>
    <n v="32.467529999999996"/>
    <n v="1"/>
    <n v="1.2987010000000001"/>
    <n v="26"/>
    <n v="33.76623"/>
    <n v="132.46753199999998"/>
    <x v="156"/>
    <n v="19"/>
    <n v="19"/>
    <n v="0"/>
    <m/>
    <m/>
    <m/>
    <m/>
    <x v="20"/>
    <m/>
  </r>
  <r>
    <s v="22K109"/>
    <s v="K109"/>
    <s v="P.S. 109"/>
    <s v="K"/>
    <n v="5"/>
    <s v="P.S. 109-5"/>
    <n v="2014"/>
    <n v="38"/>
    <n v="289.71050000000002"/>
    <n v="17"/>
    <n v="44.736840000000001"/>
    <n v="15"/>
    <n v="39.473680000000002"/>
    <n v="6"/>
    <n v="15.78947"/>
    <n v="0"/>
    <n v="0"/>
    <n v="6"/>
    <n v="15.78947"/>
    <n v="123.68419666666667"/>
    <x v="156"/>
    <n v="19"/>
    <n v="19"/>
    <n v="0"/>
    <e v="#N/A"/>
    <m/>
    <m/>
    <m/>
    <x v="20"/>
    <m/>
  </r>
  <r>
    <s v="23K323"/>
    <s v="K323"/>
    <s v="P.S./I.S. 323"/>
    <s v="K"/>
    <n v="3"/>
    <s v="P.S./I.S. 323-3"/>
    <n v="2014"/>
    <n v="29"/>
    <n v="305.44830000000002"/>
    <n v="6"/>
    <n v="20.68966"/>
    <n v="13"/>
    <n v="44.827590000000001"/>
    <n v="9"/>
    <n v="31.034479999999999"/>
    <n v="1"/>
    <n v="3.4482759999999999"/>
    <n v="10"/>
    <n v="34.482759999999999"/>
    <n v="139.08046533333334"/>
    <x v="156"/>
    <n v="19"/>
    <n v="19"/>
    <n v="0"/>
    <e v="#N/A"/>
    <m/>
    <m/>
    <m/>
    <x v="20"/>
    <m/>
  </r>
  <r>
    <s v="25Q165"/>
    <s v="Q165"/>
    <s v="P.S. 165 EDITH K. BERGTRAUM"/>
    <s v="Q"/>
    <n v="5"/>
    <s v="P.S. 165 EDITH K. BERGTRAUM-5"/>
    <n v="2014"/>
    <n v="98"/>
    <n v="309.39800000000002"/>
    <n v="27"/>
    <n v="27.551020000000001"/>
    <n v="31"/>
    <n v="31.632650000000002"/>
    <n v="18"/>
    <n v="18.367349999999998"/>
    <n v="22"/>
    <n v="22.448979999999999"/>
    <n v="40"/>
    <n v="40.816330000000001"/>
    <n v="145.23809666666665"/>
    <x v="156"/>
    <n v="19"/>
    <n v="19"/>
    <n v="0"/>
    <m/>
    <m/>
    <m/>
    <m/>
    <x v="20"/>
    <m/>
  </r>
  <r>
    <s v="29Q156"/>
    <s v="Q156"/>
    <s v="P.S. 156 LAURELTON"/>
    <s v="Q"/>
    <n v="4"/>
    <s v="P.S. 156 LAURELTON-4"/>
    <n v="2014"/>
    <n v="67"/>
    <n v="284.59699999999998"/>
    <n v="35"/>
    <n v="52.238810000000001"/>
    <n v="25"/>
    <n v="37.313429999999997"/>
    <n v="4"/>
    <n v="5.9701490000000002"/>
    <n v="3"/>
    <n v="4.4776119999999997"/>
    <n v="7"/>
    <n v="10.447760000000001"/>
    <n v="120.89552233333333"/>
    <x v="156"/>
    <n v="19"/>
    <n v="19"/>
    <n v="0"/>
    <m/>
    <m/>
    <m/>
    <m/>
    <x v="20"/>
    <m/>
  </r>
  <r>
    <s v="31R011"/>
    <s v="R011"/>
    <s v="P.S. 11 THOMAS DONGAN SCHOOL"/>
    <s v="R"/>
    <n v="4"/>
    <s v="P.S. 11 THOMAS DONGAN SCHOOL-4"/>
    <n v="2014"/>
    <n v="30"/>
    <n v="299"/>
    <n v="7"/>
    <n v="23.33333"/>
    <n v="16"/>
    <n v="53.333329999999997"/>
    <n v="5"/>
    <n v="16.66667"/>
    <n v="2"/>
    <n v="6.6666670000000003"/>
    <n v="7"/>
    <n v="23.33333"/>
    <n v="135.555554"/>
    <x v="156"/>
    <n v="19"/>
    <n v="19"/>
    <n v="0"/>
    <m/>
    <m/>
    <m/>
    <m/>
    <x v="20"/>
    <m/>
  </r>
  <r>
    <s v="32K377"/>
    <s v="K377"/>
    <s v="P.S. 377 ALEJANDRINA B. DE GAUTIER"/>
    <s v="K"/>
    <n v="4"/>
    <s v="P.S. 377 ALEJANDRINA B. DE GAUTIER-4"/>
    <n v="2014"/>
    <n v="51"/>
    <n v="269.90199999999999"/>
    <n v="33"/>
    <n v="64.705879999999993"/>
    <n v="13"/>
    <n v="25.490200000000002"/>
    <n v="5"/>
    <n v="9.803922"/>
    <n v="0"/>
    <n v="0"/>
    <n v="5"/>
    <n v="9.803922"/>
    <n v="115.03268333333332"/>
    <x v="156"/>
    <n v="19"/>
    <n v="19"/>
    <n v="0"/>
    <m/>
    <m/>
    <m/>
    <m/>
    <x v="20"/>
    <m/>
  </r>
  <r>
    <s v="06M173"/>
    <s v="M173"/>
    <s v="P.S. 173"/>
    <s v="M"/>
    <n v="5"/>
    <s v="P.S. 173-5"/>
    <n v="2014"/>
    <n v="88"/>
    <n v="285.30680000000001"/>
    <n v="42"/>
    <n v="47.727269999999997"/>
    <n v="35"/>
    <n v="39.772730000000003"/>
    <n v="9"/>
    <n v="10.227270000000001"/>
    <n v="2"/>
    <n v="2.2727270000000002"/>
    <n v="11"/>
    <n v="12.5"/>
    <n v="122.34848066666667"/>
    <x v="168"/>
    <n v="18"/>
    <n v="19"/>
    <n v="0"/>
    <m/>
    <m/>
    <m/>
    <m/>
    <x v="20"/>
    <m/>
  </r>
  <r>
    <s v="19K202"/>
    <s v="K202"/>
    <s v="P.S. 202 ERNEST S. JENKYNS"/>
    <s v="K"/>
    <n v="5"/>
    <s v="P.S. 202 ERNEST S. JENKYNS-5"/>
    <n v="2014"/>
    <n v="68"/>
    <n v="282.80880000000002"/>
    <n v="40"/>
    <n v="58.823529999999998"/>
    <n v="19"/>
    <n v="27.941179999999999"/>
    <n v="5"/>
    <n v="7.3529410000000004"/>
    <n v="4"/>
    <n v="5.8823530000000002"/>
    <n v="9"/>
    <n v="13.235290000000001"/>
    <n v="120.09804433333333"/>
    <x v="168"/>
    <n v="18"/>
    <n v="19"/>
    <n v="0"/>
    <m/>
    <m/>
    <m/>
    <m/>
    <x v="20"/>
    <m/>
  </r>
  <r>
    <s v="06M325"/>
    <s v="M325"/>
    <s v="P.S. 325"/>
    <s v="M"/>
    <n v="5"/>
    <s v="P.S. 325-5"/>
    <n v="2014"/>
    <n v="34"/>
    <n v="280.91180000000003"/>
    <n v="19"/>
    <n v="55.882350000000002"/>
    <n v="11"/>
    <n v="32.352939999999997"/>
    <n v="4"/>
    <n v="11.764709999999999"/>
    <n v="0"/>
    <n v="0"/>
    <n v="4"/>
    <n v="11.764709999999999"/>
    <n v="118.62745333333332"/>
    <x v="170"/>
    <n v="18"/>
    <n v="19"/>
    <n v="0"/>
    <m/>
    <m/>
    <m/>
    <m/>
    <x v="20"/>
    <m/>
  </r>
  <r>
    <s v="11X160"/>
    <s v="X160"/>
    <s v="P.S. 160 WALT DISNEY"/>
    <s v="X"/>
    <n v="4"/>
    <s v="P.S. 160 WALT DISNEY-4"/>
    <n v="2014"/>
    <n v="47"/>
    <n v="299.93619999999999"/>
    <n v="12"/>
    <n v="25.53191"/>
    <n v="25"/>
    <n v="53.191490000000002"/>
    <n v="5"/>
    <n v="10.638299999999999"/>
    <n v="5"/>
    <n v="10.638299999999999"/>
    <n v="10"/>
    <n v="21.276599999999998"/>
    <n v="135.46099666666666"/>
    <x v="174"/>
    <n v="12"/>
    <n v="23"/>
    <n v="0"/>
    <e v="#N/A"/>
    <m/>
    <m/>
    <m/>
    <x v="18"/>
    <m/>
  </r>
  <r>
    <s v="27Q042"/>
    <s v="Q042"/>
    <s v="P.S./M.S 042 R. VERNAM"/>
    <s v="Q"/>
    <n v="5"/>
    <s v="P.S./M.S 042 R. VERNAM-5"/>
    <n v="2014"/>
    <n v="84"/>
    <n v="270.6429"/>
    <n v="61"/>
    <n v="72.619050000000001"/>
    <n v="19"/>
    <n v="22.619050000000001"/>
    <n v="3"/>
    <n v="3.5714290000000002"/>
    <n v="1"/>
    <n v="1.1904760000000001"/>
    <n v="4"/>
    <n v="4.7619049999999996"/>
    <n v="111.11111699999999"/>
    <x v="170"/>
    <n v="18"/>
    <n v="19"/>
    <n v="0"/>
    <e v="#N/A"/>
    <m/>
    <m/>
    <m/>
    <x v="20"/>
    <m/>
  </r>
  <r>
    <s v="09X058"/>
    <s v="X058"/>
    <s v="P.S. 058"/>
    <s v="X"/>
    <n v="5"/>
    <s v="P.S. 058-5"/>
    <n v="2014"/>
    <n v="68"/>
    <n v="273.77940000000001"/>
    <n v="48"/>
    <n v="70.588239999999999"/>
    <n v="15"/>
    <n v="22.058820000000001"/>
    <n v="3"/>
    <n v="4.4117649999999999"/>
    <n v="2"/>
    <n v="2.941176"/>
    <n v="5"/>
    <n v="7.3529410000000004"/>
    <n v="113.23529366666666"/>
    <x v="174"/>
    <n v="15"/>
    <n v="20"/>
    <n v="0"/>
    <e v="#N/A"/>
    <m/>
    <m/>
    <m/>
    <x v="18"/>
    <m/>
  </r>
  <r>
    <s v="19K325"/>
    <s v="K325"/>
    <s v="THE FRESH CREEK SCHOOL"/>
    <s v="K"/>
    <n v="4"/>
    <s v="THE FRESH CREEK SCHOOL-4"/>
    <n v="2014"/>
    <n v="26"/>
    <n v="280.61540000000002"/>
    <n v="13"/>
    <n v="50"/>
    <n v="11"/>
    <n v="42.307690000000001"/>
    <n v="2"/>
    <n v="7.6923079999999997"/>
    <n v="0"/>
    <n v="0"/>
    <n v="2"/>
    <n v="7.6923079999999997"/>
    <n v="119.23076666666667"/>
    <x v="140"/>
    <n v="17"/>
    <n v="19"/>
    <n v="0"/>
    <e v="#N/A"/>
    <m/>
    <m/>
    <m/>
    <x v="18"/>
    <m/>
  </r>
  <r>
    <s v="21K188"/>
    <s v="K188"/>
    <s v="P.S. 188 MICHAEL E. BERDY"/>
    <s v="K"/>
    <n v="5"/>
    <s v="P.S. 188 MICHAEL E. BERDY-5"/>
    <n v="2014"/>
    <n v="74"/>
    <n v="291.78379999999999"/>
    <n v="33"/>
    <n v="44.594589999999997"/>
    <n v="28"/>
    <n v="37.83784"/>
    <n v="11"/>
    <n v="14.86486"/>
    <n v="2"/>
    <n v="2.7027030000000001"/>
    <n v="13"/>
    <n v="17.56757"/>
    <n v="125.22521599999999"/>
    <x v="140"/>
    <n v="17"/>
    <n v="19"/>
    <n v="0"/>
    <e v="#N/A"/>
    <m/>
    <m/>
    <m/>
    <x v="18"/>
    <m/>
  </r>
  <r>
    <s v="21K288"/>
    <s v="K288"/>
    <s v="P.S. 288 THE SHIRLEY TANYHILL"/>
    <s v="K"/>
    <n v="5"/>
    <s v="P.S. 288 THE SHIRLEY TANYHILL-5"/>
    <n v="2014"/>
    <n v="41"/>
    <n v="269.43900000000002"/>
    <n v="30"/>
    <n v="73.170730000000006"/>
    <n v="11"/>
    <n v="26.829270000000001"/>
    <n v="0"/>
    <n v="0"/>
    <n v="0"/>
    <n v="0"/>
    <n v="0"/>
    <n v="0"/>
    <n v="108.94309000000001"/>
    <x v="140"/>
    <n v="17"/>
    <n v="19"/>
    <n v="0"/>
    <e v="#N/A"/>
    <m/>
    <m/>
    <m/>
    <x v="18"/>
    <m/>
  </r>
  <r>
    <s v="26Q186"/>
    <s v="Q186"/>
    <s v="P.S. 186 CASTLEWOOD"/>
    <s v="Q"/>
    <n v="3"/>
    <s v="P.S. 186 CASTLEWOOD-3"/>
    <n v="2014"/>
    <n v="47"/>
    <n v="319.76600000000002"/>
    <n v="7"/>
    <n v="14.89362"/>
    <n v="13"/>
    <n v="27.659569999999999"/>
    <n v="23"/>
    <n v="48.936169999999997"/>
    <n v="4"/>
    <n v="8.5106380000000001"/>
    <n v="27"/>
    <n v="57.446809999999999"/>
    <n v="150.35460599999999"/>
    <x v="172"/>
    <n v="17"/>
    <n v="19"/>
    <n v="0"/>
    <e v="#N/A"/>
    <m/>
    <m/>
    <m/>
    <x v="18"/>
    <m/>
  </r>
  <r>
    <s v="01M361"/>
    <s v="M361"/>
    <s v="THE CHILDREN'S WORKSHOP SCHOOL"/>
    <s v="M"/>
    <n v="5"/>
    <s v="THE CHILDREN'S WORKSHOP SCHOOL-5"/>
    <n v="2014"/>
    <n v="35"/>
    <n v="300.37139999999999"/>
    <n v="11"/>
    <n v="31.428570000000001"/>
    <n v="13"/>
    <n v="37.142859999999999"/>
    <n v="6"/>
    <n v="17.142859999999999"/>
    <n v="5"/>
    <n v="14.28571"/>
    <n v="11"/>
    <n v="31.428570000000001"/>
    <n v="138.09523666666666"/>
    <x v="174"/>
    <n v="16"/>
    <n v="19"/>
    <n v="0"/>
    <e v="#N/A"/>
    <m/>
    <m/>
    <m/>
    <x v="18"/>
    <m/>
  </r>
  <r>
    <s v="16K040"/>
    <s v="K040"/>
    <s v="P.S. 040 GEORGE W. CARVER"/>
    <s v="K"/>
    <n v="4"/>
    <s v="P.S. 040 GEORGE W. CARVER-4"/>
    <n v="2014"/>
    <n v="54"/>
    <n v="298.07409999999999"/>
    <n v="18"/>
    <n v="33.333329999999997"/>
    <n v="20"/>
    <n v="37.037039999999998"/>
    <n v="13"/>
    <n v="24.074069999999999"/>
    <n v="3"/>
    <n v="5.5555560000000002"/>
    <n v="16"/>
    <n v="29.629629999999999"/>
    <n v="133.95061199999998"/>
    <x v="174"/>
    <n v="16"/>
    <n v="19"/>
    <n v="0"/>
    <e v="#N/A"/>
    <m/>
    <m/>
    <m/>
    <x v="18"/>
    <m/>
  </r>
  <r>
    <s v="27Q333"/>
    <s v="Q333"/>
    <s v="GOLDIE MAPLE ACADEMY"/>
    <s v="Q"/>
    <n v="3"/>
    <s v="GOLDIE MAPLE ACADEMY-3"/>
    <n v="2014"/>
    <n v="47"/>
    <n v="314.82979999999998"/>
    <n v="7"/>
    <n v="14.89362"/>
    <n v="15"/>
    <n v="31.91489"/>
    <n v="24"/>
    <n v="51.063830000000003"/>
    <n v="1"/>
    <n v="2.1276600000000001"/>
    <n v="25"/>
    <n v="53.191490000000002"/>
    <n v="146.80850999999998"/>
    <x v="175"/>
    <n v="16"/>
    <n v="19"/>
    <n v="0"/>
    <e v="#N/A"/>
    <m/>
    <m/>
    <m/>
    <x v="23"/>
    <m/>
  </r>
  <r>
    <s v="04M057"/>
    <s v="M057"/>
    <s v="JAMES WELDON JOHNSON"/>
    <s v="M"/>
    <n v="3"/>
    <s v="JAMES WELDON JOHNSON-3"/>
    <n v="2014"/>
    <n v="96"/>
    <n v="299.375"/>
    <n v="31"/>
    <n v="32.291670000000003"/>
    <n v="36"/>
    <n v="37.5"/>
    <n v="26"/>
    <n v="27.08333"/>
    <n v="3"/>
    <n v="3.125"/>
    <n v="29"/>
    <n v="30.20833"/>
    <n v="133.68055333333334"/>
    <x v="176"/>
    <n v="16"/>
    <n v="19"/>
    <n v="0"/>
    <e v="#N/A"/>
    <m/>
    <m/>
    <m/>
    <x v="23"/>
    <m/>
  </r>
  <r>
    <s v="04M102"/>
    <s v="M102"/>
    <s v="P.S. 102 JACQUES CARTIER"/>
    <s v="M"/>
    <n v="3"/>
    <s v="P.S. 102 JACQUES CARTIER-3"/>
    <n v="2014"/>
    <n v="39"/>
    <n v="267.92309999999998"/>
    <n v="30"/>
    <n v="76.923079999999999"/>
    <n v="7"/>
    <n v="17.948720000000002"/>
    <n v="2"/>
    <n v="5.1282050000000003"/>
    <n v="0"/>
    <n v="0"/>
    <n v="2"/>
    <n v="5.1282050000000003"/>
    <n v="109.401715"/>
    <x v="140"/>
    <n v="18"/>
    <n v="18"/>
    <n v="0"/>
    <e v="#N/A"/>
    <m/>
    <m/>
    <m/>
    <x v="18"/>
    <m/>
  </r>
  <r>
    <s v="04M155"/>
    <s v="M155"/>
    <s v="P.S. 155 WILLIAM PACA"/>
    <s v="M"/>
    <n v="3"/>
    <s v="P.S. 155 WILLIAM PACA-3"/>
    <n v="2014"/>
    <n v="53"/>
    <n v="279.73579999999998"/>
    <n v="28"/>
    <n v="52.830190000000002"/>
    <n v="20"/>
    <n v="37.735849999999999"/>
    <n v="5"/>
    <n v="9.4339619999999993"/>
    <n v="0"/>
    <n v="0"/>
    <n v="5"/>
    <n v="9.4339619999999993"/>
    <n v="118.86792666666666"/>
    <x v="140"/>
    <n v="18"/>
    <n v="18"/>
    <n v="0"/>
    <e v="#N/A"/>
    <m/>
    <m/>
    <m/>
    <x v="18"/>
    <m/>
  </r>
  <r>
    <s v="05M125"/>
    <s v="M125"/>
    <s v="P.S. 125 RALPH BUNCHE"/>
    <s v="M"/>
    <n v="5"/>
    <s v="P.S. 125 RALPH BUNCHE-5"/>
    <n v="2014"/>
    <n v="17"/>
    <n v="291.2353"/>
    <n v="5"/>
    <n v="29.411760000000001"/>
    <n v="10"/>
    <n v="58.823529999999998"/>
    <n v="2"/>
    <n v="11.764709999999999"/>
    <n v="0"/>
    <n v="0"/>
    <n v="2"/>
    <n v="11.764709999999999"/>
    <n v="127.45098333333333"/>
    <x v="140"/>
    <n v="18"/>
    <n v="18"/>
    <n v="0"/>
    <e v="#N/A"/>
    <m/>
    <m/>
    <m/>
    <x v="18"/>
    <m/>
  </r>
  <r>
    <s v="05M318"/>
    <s v="M318"/>
    <s v="THURGOOD MARSHALL ACADEMY LOWER SCHOOL"/>
    <s v="M"/>
    <n v="3"/>
    <s v="THURGOOD MARSHALL ACADEMY LOWER SCHOOL-3"/>
    <n v="2014"/>
    <n v="43"/>
    <n v="303.09300000000002"/>
    <n v="11"/>
    <n v="25.581399999999999"/>
    <n v="20"/>
    <n v="46.511629999999997"/>
    <n v="11"/>
    <n v="25.581399999999999"/>
    <n v="1"/>
    <n v="2.3255810000000001"/>
    <n v="12"/>
    <n v="27.906980000000001"/>
    <n v="134.88373533333331"/>
    <x v="140"/>
    <n v="18"/>
    <n v="18"/>
    <n v="0"/>
    <e v="#N/A"/>
    <m/>
    <m/>
    <m/>
    <x v="18"/>
    <m/>
  </r>
  <r>
    <s v="06M210"/>
    <s v="M210"/>
    <s v="P.S./I.S. 210 - TWENTY-FIRST CENTURY ACADEMY FOR COMMUNITY LEADERSHIP"/>
    <s v="M"/>
    <n v="5"/>
    <s v="P.S./I.S. 210 - TWENTY-FIRST CENTURY ACADEMY FOR COMMUNITY LEADERSHIP-5"/>
    <n v="2014"/>
    <n v="35"/>
    <n v="295.97140000000002"/>
    <n v="13"/>
    <n v="37.142859999999999"/>
    <n v="15"/>
    <n v="42.857140000000001"/>
    <n v="5"/>
    <n v="14.28571"/>
    <n v="2"/>
    <n v="5.7142860000000004"/>
    <n v="7"/>
    <n v="20"/>
    <n v="129.52380199999999"/>
    <x v="140"/>
    <n v="18"/>
    <n v="18"/>
    <n v="0"/>
    <e v="#N/A"/>
    <m/>
    <m/>
    <m/>
    <x v="18"/>
    <m/>
  </r>
  <r>
    <s v="09X053"/>
    <s v="X053"/>
    <s v="P.S. 053 BASHEER QUISIM"/>
    <s v="X"/>
    <n v="3"/>
    <s v="P.S. 053 BASHEER QUISIM-3"/>
    <n v="2014"/>
    <n v="189"/>
    <n v="288.87299999999999"/>
    <n v="88"/>
    <n v="46.560850000000002"/>
    <n v="69"/>
    <n v="36.507939999999998"/>
    <n v="30"/>
    <n v="15.87302"/>
    <n v="2"/>
    <n v="1.0582009999999999"/>
    <n v="32"/>
    <n v="16.93122"/>
    <n v="123.80953866666665"/>
    <x v="175"/>
    <n v="15"/>
    <n v="21"/>
    <n v="0"/>
    <e v="#N/A"/>
    <m/>
    <m/>
    <m/>
    <x v="23"/>
    <m/>
  </r>
  <r>
    <s v="13K054"/>
    <s v="K054"/>
    <s v="P.S. 054 SAMUEL C. BARNES"/>
    <s v="K"/>
    <n v="3"/>
    <s v="P.S. 054 SAMUEL C. BARNES-3"/>
    <n v="2014"/>
    <n v="32"/>
    <n v="279.8125"/>
    <n v="21"/>
    <n v="65.625"/>
    <n v="8"/>
    <n v="25"/>
    <n v="3"/>
    <n v="9.375"/>
    <n v="0"/>
    <n v="0"/>
    <n v="3"/>
    <n v="9.375"/>
    <n v="114.58333333333333"/>
    <x v="140"/>
    <n v="18"/>
    <n v="18"/>
    <n v="0"/>
    <e v="#N/A"/>
    <m/>
    <m/>
    <m/>
    <x v="18"/>
    <m/>
  </r>
  <r>
    <s v="13K054"/>
    <s v="K054"/>
    <s v="P.S. 054 SAMUEL C. BARNES"/>
    <s v="K"/>
    <n v="4"/>
    <s v="P.S. 054 SAMUEL C. BARNES-4"/>
    <n v="2014"/>
    <n v="32"/>
    <n v="284.53129999999999"/>
    <n v="17"/>
    <n v="53.125"/>
    <n v="9"/>
    <n v="28.125"/>
    <n v="5"/>
    <n v="15.625"/>
    <n v="1"/>
    <n v="3.125"/>
    <n v="6"/>
    <n v="18.75"/>
    <n v="122.91666666666666"/>
    <x v="140"/>
    <n v="18"/>
    <n v="18"/>
    <n v="0"/>
    <m/>
    <m/>
    <m/>
    <m/>
    <x v="18"/>
    <m/>
  </r>
  <r>
    <s v="13K056"/>
    <s v="K056"/>
    <s v="P.S. 056 LEWIS H. LATIMER"/>
    <s v="K"/>
    <n v="5"/>
    <s v="P.S. 056 LEWIS H. LATIMER-5"/>
    <n v="2014"/>
    <n v="35"/>
    <n v="294.88569999999999"/>
    <n v="13"/>
    <n v="37.142859999999999"/>
    <n v="15"/>
    <n v="42.857140000000001"/>
    <n v="6"/>
    <n v="17.142859999999999"/>
    <n v="1"/>
    <n v="2.8571430000000002"/>
    <n v="7"/>
    <n v="20"/>
    <n v="128.57143266666665"/>
    <x v="140"/>
    <n v="18"/>
    <n v="18"/>
    <n v="0"/>
    <m/>
    <m/>
    <m/>
    <m/>
    <x v="18"/>
    <m/>
  </r>
  <r>
    <s v="13K067"/>
    <s v="K067"/>
    <s v="P.S. 067 CHARLES A. DORSEY"/>
    <s v="K"/>
    <n v="4"/>
    <s v="P.S. 067 CHARLES A. DORSEY-4"/>
    <n v="2014"/>
    <n v="47"/>
    <n v="272.08510000000001"/>
    <n v="31"/>
    <n v="65.957449999999994"/>
    <n v="14"/>
    <n v="29.787230000000001"/>
    <n v="2"/>
    <n v="4.2553190000000001"/>
    <n v="0"/>
    <n v="0"/>
    <n v="2"/>
    <n v="4.2553190000000001"/>
    <n v="112.76595499999999"/>
    <x v="140"/>
    <n v="18"/>
    <n v="18"/>
    <n v="0"/>
    <m/>
    <m/>
    <m/>
    <m/>
    <x v="18"/>
    <m/>
  </r>
  <r>
    <s v="13K270"/>
    <s v="K270"/>
    <s v="P.S. 270 JOHANN DEKALB"/>
    <s v="K"/>
    <n v="5"/>
    <s v="P.S. 270 JOHANN DEKALB-5"/>
    <n v="2014"/>
    <n v="24"/>
    <n v="302.16669999999999"/>
    <n v="6"/>
    <n v="25"/>
    <n v="12"/>
    <n v="50"/>
    <n v="4"/>
    <n v="16.66667"/>
    <n v="2"/>
    <n v="8.3333329999999997"/>
    <n v="6"/>
    <n v="25"/>
    <n v="136.11111599999998"/>
    <x v="140"/>
    <n v="18"/>
    <n v="18"/>
    <n v="0"/>
    <m/>
    <m/>
    <m/>
    <m/>
    <x v="18"/>
    <m/>
  </r>
  <r>
    <s v="14K110"/>
    <s v="K110"/>
    <s v="P.S. 110 THE MONITOR"/>
    <s v="K"/>
    <n v="4"/>
    <s v="P.S. 110 THE MONITOR-4"/>
    <n v="2014"/>
    <n v="41"/>
    <n v="306.68290000000002"/>
    <n v="11"/>
    <n v="26.829270000000001"/>
    <n v="15"/>
    <n v="36.585369999999998"/>
    <n v="7"/>
    <n v="17.073170000000001"/>
    <n v="8"/>
    <n v="19.5122"/>
    <n v="15"/>
    <n v="36.585369999999998"/>
    <n v="143.08944666666667"/>
    <x v="140"/>
    <n v="18"/>
    <n v="18"/>
    <n v="0"/>
    <m/>
    <m/>
    <m/>
    <m/>
    <x v="18"/>
    <m/>
  </r>
  <r>
    <s v="14K196"/>
    <s v="K196"/>
    <s v="P.S. 196 TEN EYCK"/>
    <s v="K"/>
    <n v="4"/>
    <s v="P.S. 196 TEN EYCK-4"/>
    <n v="2014"/>
    <n v="55"/>
    <n v="292.78179999999998"/>
    <n v="23"/>
    <n v="41.818179999999998"/>
    <n v="19"/>
    <n v="34.545450000000002"/>
    <n v="9"/>
    <n v="16.36364"/>
    <n v="4"/>
    <n v="7.2727269999999997"/>
    <n v="13"/>
    <n v="23.63636"/>
    <n v="129.69696733333333"/>
    <x v="140"/>
    <n v="18"/>
    <n v="18"/>
    <n v="0"/>
    <m/>
    <m/>
    <m/>
    <m/>
    <x v="18"/>
    <m/>
  </r>
  <r>
    <s v="16K025"/>
    <s v="K025"/>
    <s v="P.S. 025 EUBIE BLAKE SCHOOL"/>
    <s v="K"/>
    <n v="5"/>
    <s v="P.S. 025 EUBIE BLAKE SCHOOL-5"/>
    <n v="2014"/>
    <n v="31"/>
    <n v="281.80650000000003"/>
    <n v="19"/>
    <n v="61.290320000000001"/>
    <n v="6"/>
    <n v="19.354839999999999"/>
    <n v="6"/>
    <n v="19.354839999999999"/>
    <n v="0"/>
    <n v="0"/>
    <n v="6"/>
    <n v="19.354839999999999"/>
    <n v="119.35484"/>
    <x v="140"/>
    <n v="18"/>
    <n v="18"/>
    <n v="0"/>
    <e v="#N/A"/>
    <m/>
    <m/>
    <m/>
    <x v="18"/>
    <m/>
  </r>
  <r>
    <s v="16K026"/>
    <s v="K026"/>
    <s v="P.S. 026 JESSE OWENS"/>
    <s v="K"/>
    <n v="3"/>
    <s v="P.S. 026 JESSE OWENS-3"/>
    <n v="2014"/>
    <n v="32"/>
    <n v="289.4375"/>
    <n v="12"/>
    <n v="37.5"/>
    <n v="14"/>
    <n v="43.75"/>
    <n v="6"/>
    <n v="18.75"/>
    <n v="0"/>
    <n v="0"/>
    <n v="6"/>
    <n v="18.75"/>
    <n v="127.08333333333333"/>
    <x v="140"/>
    <n v="18"/>
    <n v="18"/>
    <n v="0"/>
    <m/>
    <m/>
    <m/>
    <m/>
    <x v="18"/>
    <m/>
  </r>
  <r>
    <s v="16K335"/>
    <s v="K335"/>
    <s v="P.S. 335 GRANVILLE T. WOODS"/>
    <s v="K"/>
    <n v="3"/>
    <s v="P.S. 335 GRANVILLE T. WOODS-3"/>
    <n v="2014"/>
    <n v="58"/>
    <n v="293.6207"/>
    <n v="19"/>
    <n v="32.758620000000001"/>
    <n v="23"/>
    <n v="39.655169999999998"/>
    <n v="13"/>
    <n v="22.413789999999999"/>
    <n v="3"/>
    <n v="5.1724139999999998"/>
    <n v="16"/>
    <n v="27.586210000000001"/>
    <n v="133.33332466666667"/>
    <x v="140"/>
    <n v="18"/>
    <n v="18"/>
    <n v="0"/>
    <m/>
    <m/>
    <m/>
    <m/>
    <x v="18"/>
    <m/>
  </r>
  <r>
    <s v="16K636"/>
    <s v="K636"/>
    <s v="YOUNG SCHOLARS' ACADEMY FOR DISCOVERY AND EXPLORATION"/>
    <s v="K"/>
    <n v="5"/>
    <s v="YOUNG SCHOLARS' ACADEMY FOR DISCOVERY AND EXPLORATION-5"/>
    <n v="2014"/>
    <n v="18"/>
    <n v="299.77780000000001"/>
    <n v="3"/>
    <n v="16.66667"/>
    <n v="10"/>
    <n v="55.55556"/>
    <n v="5"/>
    <n v="27.77778"/>
    <n v="0"/>
    <n v="0"/>
    <n v="5"/>
    <n v="27.77778"/>
    <n v="137.03704999999999"/>
    <x v="140"/>
    <n v="18"/>
    <n v="18"/>
    <n v="0"/>
    <m/>
    <m/>
    <m/>
    <m/>
    <x v="18"/>
    <m/>
  </r>
  <r>
    <s v="17K167"/>
    <s v="K167"/>
    <s v="P.S. 167 THE PARKWAY"/>
    <s v="K"/>
    <n v="4"/>
    <s v="P.S. 167 THE PARKWAY-4"/>
    <n v="2014"/>
    <n v="51"/>
    <n v="280.72550000000001"/>
    <n v="26"/>
    <n v="50.98039"/>
    <n v="20"/>
    <n v="39.215690000000002"/>
    <n v="5"/>
    <n v="9.803922"/>
    <n v="0"/>
    <n v="0"/>
    <n v="5"/>
    <n v="9.803922"/>
    <n v="119.60784666666666"/>
    <x v="140"/>
    <n v="18"/>
    <n v="18"/>
    <n v="0"/>
    <m/>
    <m/>
    <m/>
    <m/>
    <x v="18"/>
    <m/>
  </r>
  <r>
    <s v="17K398"/>
    <s v="K398"/>
    <s v="P.S. 398 WALTER WEAVER"/>
    <s v="K"/>
    <n v="5"/>
    <s v="P.S. 398 WALTER WEAVER-5"/>
    <n v="2014"/>
    <n v="45"/>
    <n v="291.66669999999999"/>
    <n v="19"/>
    <n v="42.22222"/>
    <n v="23"/>
    <n v="51.111109999999996"/>
    <n v="3"/>
    <n v="6.6666670000000003"/>
    <n v="0"/>
    <n v="0"/>
    <n v="3"/>
    <n v="6.6666670000000003"/>
    <n v="121.48147833333331"/>
    <x v="140"/>
    <n v="18"/>
    <n v="18"/>
    <n v="0"/>
    <m/>
    <m/>
    <m/>
    <m/>
    <x v="18"/>
    <m/>
  </r>
  <r>
    <s v="19K089"/>
    <s v="K089"/>
    <s v="P.S. 089 CYPRESS HILLS"/>
    <s v="K"/>
    <n v="5"/>
    <s v="P.S. 089 CYPRESS HILLS-5"/>
    <n v="2014"/>
    <n v="35"/>
    <n v="268.51429999999999"/>
    <n v="24"/>
    <n v="68.571430000000007"/>
    <n v="8"/>
    <n v="22.857140000000001"/>
    <n v="1"/>
    <n v="2.8571430000000002"/>
    <n v="2"/>
    <n v="5.7142860000000004"/>
    <n v="3"/>
    <n v="8.5714290000000002"/>
    <n v="115.23809366666667"/>
    <x v="140"/>
    <n v="18"/>
    <n v="18"/>
    <n v="0"/>
    <m/>
    <m/>
    <m/>
    <m/>
    <x v="18"/>
    <m/>
  </r>
  <r>
    <s v="19K190"/>
    <s v="K190"/>
    <s v="P.S. 190 SHEFFIELD"/>
    <s v="K"/>
    <n v="3"/>
    <s v="P.S. 190 SHEFFIELD-3"/>
    <n v="2014"/>
    <n v="36"/>
    <n v="283.05560000000003"/>
    <n v="20"/>
    <n v="55.55556"/>
    <n v="10"/>
    <n v="27.77778"/>
    <n v="6"/>
    <n v="16.66667"/>
    <n v="0"/>
    <n v="0"/>
    <n v="6"/>
    <n v="16.66667"/>
    <n v="120.37038333333334"/>
    <x v="140"/>
    <n v="18"/>
    <n v="18"/>
    <n v="0"/>
    <m/>
    <m/>
    <m/>
    <m/>
    <x v="18"/>
    <m/>
  </r>
  <r>
    <s v="23K137"/>
    <s v="K137"/>
    <s v="P.S./I.S. 137 RACHEL JEAN MITCHELL"/>
    <s v="K"/>
    <n v="4"/>
    <s v="P.S./I.S. 137 RACHEL JEAN MITCHELL-4"/>
    <n v="2014"/>
    <n v="34"/>
    <n v="284.32350000000002"/>
    <n v="20"/>
    <n v="58.823529999999998"/>
    <n v="9"/>
    <n v="26.470590000000001"/>
    <n v="5"/>
    <n v="14.705880000000001"/>
    <n v="0"/>
    <n v="0"/>
    <n v="5"/>
    <n v="14.705880000000001"/>
    <n v="118.62745"/>
    <x v="140"/>
    <n v="18"/>
    <n v="18"/>
    <n v="0"/>
    <e v="#N/A"/>
    <m/>
    <m/>
    <m/>
    <x v="18"/>
    <m/>
  </r>
  <r>
    <s v="32K377"/>
    <s v="K377"/>
    <s v="P.S. 377 ALEJANDRINA B. DE GAUTIER"/>
    <s v="K"/>
    <n v="3"/>
    <s v="P.S. 377 ALEJANDRINA B. DE GAUTIER-3"/>
    <n v="2014"/>
    <n v="34"/>
    <n v="272.7647"/>
    <n v="25"/>
    <n v="73.529409999999999"/>
    <n v="4"/>
    <n v="11.764709999999999"/>
    <n v="5"/>
    <n v="14.705880000000001"/>
    <n v="0"/>
    <n v="0"/>
    <n v="5"/>
    <n v="14.705880000000001"/>
    <n v="113.72548999999999"/>
    <x v="140"/>
    <n v="18"/>
    <n v="18"/>
    <n v="0"/>
    <e v="#N/A"/>
    <m/>
    <m/>
    <m/>
    <x v="18"/>
    <m/>
  </r>
  <r>
    <s v="14K016"/>
    <s v="K016"/>
    <s v="P.S. 016 LEONARD DUNKLY"/>
    <s v="K"/>
    <n v="4"/>
    <s v="P.S. 016 LEONARD DUNKLY-4"/>
    <n v="2014"/>
    <n v="42"/>
    <n v="282.6429"/>
    <n v="24"/>
    <n v="57.142859999999999"/>
    <n v="14"/>
    <n v="33.333329999999997"/>
    <n v="4"/>
    <n v="9.5238099999999992"/>
    <n v="0"/>
    <n v="0"/>
    <n v="4"/>
    <n v="9.5238099999999992"/>
    <n v="117.46031666666667"/>
    <x v="174"/>
    <n v="17"/>
    <n v="18"/>
    <n v="0"/>
    <e v="#N/A"/>
    <m/>
    <m/>
    <m/>
    <x v="18"/>
    <m/>
  </r>
  <r>
    <s v="14K059"/>
    <s v="K059"/>
    <s v="P.S. 059 WILLIAM FLOYD"/>
    <s v="K"/>
    <n v="3"/>
    <s v="P.S. 059 WILLIAM FLOYD-3"/>
    <n v="2014"/>
    <n v="52"/>
    <n v="265.01920000000001"/>
    <n v="38"/>
    <n v="73.076920000000001"/>
    <n v="11"/>
    <n v="21.153849999999998"/>
    <n v="3"/>
    <n v="5.7692310000000004"/>
    <n v="0"/>
    <n v="0"/>
    <n v="3"/>
    <n v="5.7692310000000004"/>
    <n v="110.89743833333333"/>
    <x v="174"/>
    <n v="17"/>
    <n v="18"/>
    <n v="0"/>
    <e v="#N/A"/>
    <m/>
    <m/>
    <m/>
    <x v="18"/>
    <m/>
  </r>
  <r>
    <s v="21K209"/>
    <s v="K209"/>
    <s v="P.S. 209 MARGARET MEAD"/>
    <s v="K"/>
    <n v="4"/>
    <s v="P.S. 209 MARGARET MEAD-4"/>
    <n v="2014"/>
    <n v="71"/>
    <n v="304.90140000000002"/>
    <n v="13"/>
    <n v="18.30986"/>
    <n v="37"/>
    <n v="52.112679999999997"/>
    <n v="17"/>
    <n v="23.943660000000001"/>
    <n v="4"/>
    <n v="5.6338030000000003"/>
    <n v="21"/>
    <n v="29.577459999999999"/>
    <n v="138.96713933333334"/>
    <x v="174"/>
    <n v="17"/>
    <n v="18"/>
    <n v="0"/>
    <e v="#N/A"/>
    <m/>
    <m/>
    <m/>
    <x v="18"/>
    <m/>
  </r>
  <r>
    <s v="23K178"/>
    <s v="K178"/>
    <s v="P.S. 178 SAINT CLAIR MCKELWAY"/>
    <s v="K"/>
    <n v="3"/>
    <s v="P.S. 178 SAINT CLAIR MCKELWAY-3"/>
    <n v="2014"/>
    <n v="42"/>
    <n v="302.19049999999999"/>
    <n v="11"/>
    <n v="26.190480000000001"/>
    <n v="15"/>
    <n v="35.714289999999998"/>
    <n v="16"/>
    <n v="38.095239999999997"/>
    <n v="0"/>
    <n v="0"/>
    <n v="16"/>
    <n v="38.095239999999997"/>
    <n v="137.30159999999998"/>
    <x v="174"/>
    <n v="17"/>
    <n v="18"/>
    <n v="0"/>
    <e v="#N/A"/>
    <m/>
    <m/>
    <m/>
    <x v="18"/>
    <m/>
  </r>
  <r>
    <s v="26Q186"/>
    <s v="Q186"/>
    <s v="P.S. 186 CASTLEWOOD"/>
    <s v="Q"/>
    <n v="4"/>
    <s v="P.S. 186 CASTLEWOOD-4"/>
    <n v="2014"/>
    <n v="59"/>
    <n v="324.25420000000003"/>
    <n v="4"/>
    <n v="6.7796609999999999"/>
    <n v="14"/>
    <n v="23.728809999999999"/>
    <n v="24"/>
    <n v="40.677970000000002"/>
    <n v="17"/>
    <n v="28.813559999999999"/>
    <n v="41"/>
    <n v="69.491529999999997"/>
    <n v="163.84181099999998"/>
    <x v="175"/>
    <n v="17"/>
    <n v="18"/>
    <n v="0"/>
    <e v="#N/A"/>
    <m/>
    <m/>
    <m/>
    <x v="23"/>
    <m/>
  </r>
  <r>
    <s v="06M192"/>
    <s v="M192"/>
    <s v="P.S. 192 JACOB H. SCHIFF"/>
    <s v="M"/>
    <n v="3"/>
    <s v="P.S. 192 JACOB H. SCHIFF-3"/>
    <n v="2014"/>
    <n v="54"/>
    <n v="275.57409999999999"/>
    <n v="33"/>
    <n v="61.111109999999996"/>
    <n v="18"/>
    <n v="33.333329999999997"/>
    <n v="3"/>
    <n v="5.5555560000000002"/>
    <n v="0"/>
    <n v="0"/>
    <n v="3"/>
    <n v="5.5555560000000002"/>
    <n v="114.81480999999998"/>
    <x v="177"/>
    <n v="11"/>
    <n v="18"/>
    <n v="0"/>
    <e v="#N/A"/>
    <m/>
    <m/>
    <m/>
    <x v="24"/>
    <m/>
  </r>
  <r>
    <s v="01M015"/>
    <s v="M015"/>
    <s v="P.S. 015 ROBERTO CLEMENTE"/>
    <s v="M"/>
    <n v="4"/>
    <s v="P.S. 015 ROBERTO CLEMENTE-4"/>
    <n v="2014"/>
    <n v="24"/>
    <n v="283.79169999999999"/>
    <n v="13"/>
    <n v="54.166670000000003"/>
    <n v="10"/>
    <n v="41.666670000000003"/>
    <n v="1"/>
    <n v="4.1666670000000003"/>
    <n v="0"/>
    <n v="0"/>
    <n v="1"/>
    <n v="4.1666670000000003"/>
    <n v="116.666675"/>
    <x v="176"/>
    <n v="17"/>
    <n v="17"/>
    <n v="0"/>
    <e v="#N/A"/>
    <m/>
    <m/>
    <m/>
    <x v="23"/>
    <m/>
  </r>
  <r>
    <s v="03M242"/>
    <s v="M242"/>
    <s v="P.S. 242 - THE YOUNG DIPLOMATS MAGNET ACADEMY"/>
    <s v="M"/>
    <n v="4"/>
    <s v="P.S. 242 - THE YOUNG DIPLOMATS MAGNET ACADEMY-4"/>
    <n v="2014"/>
    <n v="31"/>
    <n v="290.03230000000002"/>
    <n v="15"/>
    <n v="48.387099999999997"/>
    <n v="11"/>
    <n v="35.483870000000003"/>
    <n v="4"/>
    <n v="12.903230000000001"/>
    <n v="1"/>
    <n v="3.225806"/>
    <n v="5"/>
    <n v="16.12903"/>
    <n v="123.65592199999999"/>
    <x v="176"/>
    <n v="17"/>
    <n v="17"/>
    <n v="0"/>
    <e v="#N/A"/>
    <m/>
    <m/>
    <m/>
    <x v="23"/>
    <m/>
  </r>
  <r>
    <s v="03M242"/>
    <s v="M242"/>
    <s v="P.S. 242 - THE YOUNG DIPLOMATS MAGNET ACADEMY"/>
    <s v="M"/>
    <n v="5"/>
    <s v="P.S. 242 - THE YOUNG DIPLOMATS MAGNET ACADEMY-5"/>
    <n v="2014"/>
    <n v="25"/>
    <n v="294.08"/>
    <n v="10"/>
    <n v="40"/>
    <n v="11"/>
    <n v="44"/>
    <n v="1"/>
    <n v="4"/>
    <n v="3"/>
    <n v="12"/>
    <n v="4"/>
    <n v="16"/>
    <n v="129.33333333333331"/>
    <x v="176"/>
    <n v="17"/>
    <n v="17"/>
    <n v="0"/>
    <m/>
    <m/>
    <m/>
    <m/>
    <x v="23"/>
    <m/>
  </r>
  <r>
    <s v="04M206"/>
    <s v="M206"/>
    <s v="P.S. 206 JOSE CELSO BARBOSA"/>
    <s v="M"/>
    <n v="4"/>
    <s v="P.S. 206 JOSE CELSO BARBOSA-4"/>
    <n v="2014"/>
    <n v="64"/>
    <n v="292.01560000000001"/>
    <n v="27"/>
    <n v="42.1875"/>
    <n v="24"/>
    <n v="37.5"/>
    <n v="8"/>
    <n v="12.5"/>
    <n v="5"/>
    <n v="7.8125"/>
    <n v="13"/>
    <n v="20.3125"/>
    <n v="128.64583333333331"/>
    <x v="176"/>
    <n v="17"/>
    <n v="17"/>
    <n v="0"/>
    <e v="#N/A"/>
    <m/>
    <m/>
    <m/>
    <x v="23"/>
    <m/>
  </r>
  <r>
    <s v="05M125"/>
    <s v="M125"/>
    <s v="P.S. 125 RALPH BUNCHE"/>
    <s v="M"/>
    <n v="3"/>
    <s v="P.S. 125 RALPH BUNCHE-3"/>
    <n v="2014"/>
    <n v="23"/>
    <n v="297.08699999999999"/>
    <n v="10"/>
    <n v="43.478259999999999"/>
    <n v="7"/>
    <n v="30.43478"/>
    <n v="5"/>
    <n v="21.739129999999999"/>
    <n v="1"/>
    <n v="4.3478260000000004"/>
    <n v="6"/>
    <n v="26.086960000000001"/>
    <n v="128.985502"/>
    <x v="176"/>
    <n v="17"/>
    <n v="17"/>
    <n v="0"/>
    <m/>
    <m/>
    <m/>
    <m/>
    <x v="23"/>
    <m/>
  </r>
  <r>
    <s v="05M318"/>
    <s v="M318"/>
    <s v="THURGOOD MARSHALL ACADEMY LOWER SCHOOL"/>
    <s v="M"/>
    <n v="5"/>
    <s v="THURGOOD MARSHALL ACADEMY LOWER SCHOOL-5"/>
    <n v="2014"/>
    <n v="35"/>
    <n v="305"/>
    <n v="9"/>
    <n v="25.714289999999998"/>
    <n v="19"/>
    <n v="54.285710000000002"/>
    <n v="5"/>
    <n v="14.28571"/>
    <n v="2"/>
    <n v="5.7142860000000004"/>
    <n v="7"/>
    <n v="20"/>
    <n v="133.33332533333333"/>
    <x v="176"/>
    <n v="17"/>
    <n v="17"/>
    <n v="0"/>
    <m/>
    <m/>
    <m/>
    <m/>
    <x v="23"/>
    <m/>
  </r>
  <r>
    <s v="10X003"/>
    <s v="X003"/>
    <s v="P.S. 3 RAUL JULIA MICRO SOCIETY"/>
    <s v="X"/>
    <n v="3"/>
    <s v="P.S. 3 RAUL JULIA MICRO SOCIETY-3"/>
    <n v="2014"/>
    <n v="19"/>
    <n v="288.84210000000002"/>
    <n v="6"/>
    <n v="31.578949999999999"/>
    <n v="11"/>
    <n v="57.894739999999999"/>
    <n v="2"/>
    <n v="10.52632"/>
    <n v="0"/>
    <n v="0"/>
    <n v="2"/>
    <n v="10.52632"/>
    <n v="126.31580333333332"/>
    <x v="176"/>
    <n v="17"/>
    <n v="17"/>
    <n v="0"/>
    <m/>
    <m/>
    <m/>
    <m/>
    <x v="23"/>
    <m/>
  </r>
  <r>
    <s v="12X044"/>
    <s v="X044"/>
    <s v="P.S. 044 DAVID C. FARRAGUT"/>
    <s v="X"/>
    <n v="3"/>
    <s v="P.S. 044 DAVID C. FARRAGUT-3"/>
    <n v="2014"/>
    <n v="47"/>
    <n v="285.8723"/>
    <n v="21"/>
    <n v="44.68085"/>
    <n v="18"/>
    <n v="38.297870000000003"/>
    <n v="8"/>
    <n v="17.021280000000001"/>
    <n v="0"/>
    <n v="0"/>
    <n v="8"/>
    <n v="17.021280000000001"/>
    <n v="124.11347666666666"/>
    <x v="176"/>
    <n v="17"/>
    <n v="17"/>
    <n v="0"/>
    <m/>
    <m/>
    <m/>
    <m/>
    <x v="23"/>
    <m/>
  </r>
  <r>
    <s v="14K196"/>
    <s v="K196"/>
    <s v="P.S. 196 TEN EYCK"/>
    <s v="K"/>
    <n v="3"/>
    <s v="P.S. 196 TEN EYCK-3"/>
    <n v="2014"/>
    <n v="40"/>
    <n v="301.75"/>
    <n v="12"/>
    <n v="30"/>
    <n v="15"/>
    <n v="37.5"/>
    <n v="12"/>
    <n v="30"/>
    <n v="1"/>
    <n v="2.5"/>
    <n v="13"/>
    <n v="32.5"/>
    <n v="135"/>
    <x v="176"/>
    <n v="17"/>
    <n v="17"/>
    <n v="0"/>
    <m/>
    <m/>
    <m/>
    <m/>
    <x v="23"/>
    <m/>
  </r>
  <r>
    <s v="16K309"/>
    <s v="K309"/>
    <s v="P.S. 309 THE GEORGE E. WIBECAN PREPARATORY ACADEMY"/>
    <s v="K"/>
    <n v="4"/>
    <s v="P.S. 309 THE GEORGE E. WIBECAN PREPARATORY ACADEMY-4"/>
    <n v="2014"/>
    <n v="39"/>
    <n v="287.61540000000002"/>
    <n v="18"/>
    <n v="46.153849999999998"/>
    <n v="15"/>
    <n v="38.461539999999999"/>
    <n v="5"/>
    <n v="12.820510000000001"/>
    <n v="1"/>
    <n v="2.5641029999999998"/>
    <n v="6"/>
    <n v="15.38462"/>
    <n v="123.93162599999999"/>
    <x v="176"/>
    <n v="17"/>
    <n v="17"/>
    <n v="0"/>
    <m/>
    <m/>
    <m/>
    <m/>
    <x v="23"/>
    <m/>
  </r>
  <r>
    <s v="17K316"/>
    <s v="K316"/>
    <s v="P.S. 316 ELIJAH STROUD"/>
    <s v="K"/>
    <n v="5"/>
    <s v="P.S. 316 ELIJAH STROUD-5"/>
    <n v="2014"/>
    <n v="55"/>
    <n v="299.63639999999998"/>
    <n v="13"/>
    <n v="23.63636"/>
    <n v="27"/>
    <n v="49.090910000000001"/>
    <n v="12"/>
    <n v="21.818180000000002"/>
    <n v="3"/>
    <n v="5.4545450000000004"/>
    <n v="15"/>
    <n v="27.272729999999999"/>
    <n v="136.36362999999997"/>
    <x v="176"/>
    <n v="17"/>
    <n v="17"/>
    <n v="0"/>
    <m/>
    <m/>
    <m/>
    <m/>
    <x v="23"/>
    <m/>
  </r>
  <r>
    <s v="19K089"/>
    <s v="K089"/>
    <s v="P.S. 089 CYPRESS HILLS"/>
    <s v="K"/>
    <n v="4"/>
    <s v="P.S. 089 CYPRESS HILLS-4"/>
    <n v="2014"/>
    <n v="39"/>
    <n v="288.4615"/>
    <n v="23"/>
    <n v="58.974359999999997"/>
    <n v="9"/>
    <n v="23.076920000000001"/>
    <n v="6"/>
    <n v="15.38462"/>
    <n v="1"/>
    <n v="2.5641029999999998"/>
    <n v="7"/>
    <n v="17.948720000000002"/>
    <n v="120.51282599999999"/>
    <x v="176"/>
    <n v="17"/>
    <n v="17"/>
    <n v="0"/>
    <m/>
    <m/>
    <m/>
    <m/>
    <x v="23"/>
    <m/>
  </r>
  <r>
    <s v="19K174"/>
    <s v="K174"/>
    <s v="P.S. 174 DUMONT"/>
    <s v="K"/>
    <n v="5"/>
    <s v="P.S. 174 DUMONT-5"/>
    <n v="2014"/>
    <n v="42"/>
    <n v="277.76190000000003"/>
    <n v="24"/>
    <n v="57.142859999999999"/>
    <n v="15"/>
    <n v="35.714289999999998"/>
    <n v="3"/>
    <n v="7.1428570000000002"/>
    <n v="0"/>
    <n v="0"/>
    <n v="3"/>
    <n v="7.1428570000000002"/>
    <n v="116.666675"/>
    <x v="176"/>
    <n v="17"/>
    <n v="17"/>
    <n v="0"/>
    <m/>
    <m/>
    <m/>
    <m/>
    <x v="23"/>
    <m/>
  </r>
  <r>
    <s v="19K328"/>
    <s v="K328"/>
    <s v="P.S. 328 PHYLLIS WHEATLEY"/>
    <s v="K"/>
    <n v="3"/>
    <s v="P.S. 328 PHYLLIS WHEATLEY-3"/>
    <n v="2014"/>
    <n v="53"/>
    <n v="259.50940000000003"/>
    <n v="43"/>
    <n v="81.132080000000002"/>
    <n v="10"/>
    <n v="18.867920000000002"/>
    <n v="0"/>
    <n v="0"/>
    <n v="0"/>
    <n v="0"/>
    <n v="0"/>
    <n v="0"/>
    <n v="106.28930666666668"/>
    <x v="176"/>
    <n v="17"/>
    <n v="17"/>
    <n v="0"/>
    <m/>
    <m/>
    <m/>
    <m/>
    <x v="23"/>
    <m/>
  </r>
  <r>
    <s v="30Q076"/>
    <s v="Q076"/>
    <s v="P.S. 076 WILLIAM HALLET"/>
    <s v="Q"/>
    <n v="5"/>
    <s v="P.S. 076 WILLIAM HALLET-5"/>
    <n v="2014"/>
    <n v="73"/>
    <n v="281.52050000000003"/>
    <n v="37"/>
    <n v="50.684930000000001"/>
    <n v="22"/>
    <n v="30.136990000000001"/>
    <n v="10"/>
    <n v="13.69863"/>
    <n v="4"/>
    <n v="5.4794520000000002"/>
    <n v="14"/>
    <n v="19.178080000000001"/>
    <n v="124.65753733333334"/>
    <x v="176"/>
    <n v="17"/>
    <n v="17"/>
    <n v="0"/>
    <m/>
    <m/>
    <m/>
    <m/>
    <x v="23"/>
    <m/>
  </r>
  <r>
    <s v="31R005"/>
    <s v="R005"/>
    <s v="P.S. 005 HUGUENOT"/>
    <s v="R"/>
    <n v="3"/>
    <s v="P.S. 005 HUGUENOT-3"/>
    <n v="2014"/>
    <n v="26"/>
    <n v="321.92309999999998"/>
    <n v="3"/>
    <n v="11.538460000000001"/>
    <n v="7"/>
    <n v="26.923079999999999"/>
    <n v="13"/>
    <n v="50"/>
    <n v="3"/>
    <n v="11.538460000000001"/>
    <n v="16"/>
    <n v="61.538460000000001"/>
    <n v="153.84615333333332"/>
    <x v="176"/>
    <n v="17"/>
    <n v="17"/>
    <n v="0"/>
    <e v="#N/A"/>
    <m/>
    <m/>
    <m/>
    <x v="23"/>
    <m/>
  </r>
  <r>
    <s v="31R074"/>
    <s v="R074"/>
    <s v="P.S. 74 FUTURE LEADERS ELEMENTARY SCHOOL"/>
    <s v="R"/>
    <n v="4"/>
    <s v="P.S. 74 FUTURE LEADERS ELEMENTARY SCHOOL-4"/>
    <n v="2014"/>
    <n v="21"/>
    <n v="260.61900000000003"/>
    <n v="13"/>
    <n v="61.904760000000003"/>
    <n v="8"/>
    <n v="38.095239999999997"/>
    <n v="0"/>
    <n v="0"/>
    <n v="0"/>
    <n v="0"/>
    <n v="0"/>
    <n v="0"/>
    <n v="112.69841333333332"/>
    <x v="176"/>
    <n v="17"/>
    <n v="17"/>
    <n v="0"/>
    <e v="#N/A"/>
    <m/>
    <m/>
    <m/>
    <x v="23"/>
    <m/>
  </r>
  <r>
    <s v="09X088"/>
    <s v="X088"/>
    <s v="P.S. X088 - S. SILVERSTEIN LITTLE SPARROW SCHOOL"/>
    <s v="X"/>
    <n v="3"/>
    <s v="P.S. X088 - S. SILVERSTEIN LITTLE SPARROW SCHOOL-3"/>
    <n v="2014"/>
    <n v="45"/>
    <n v="296.44439999999997"/>
    <n v="15"/>
    <n v="33.333329999999997"/>
    <n v="20"/>
    <n v="44.44444"/>
    <n v="10"/>
    <n v="22.22222"/>
    <n v="0"/>
    <n v="0"/>
    <n v="10"/>
    <n v="22.22222"/>
    <n v="129.62961666666666"/>
    <x v="178"/>
    <n v="16"/>
    <n v="17"/>
    <n v="0"/>
    <e v="#N/A"/>
    <m/>
    <m/>
    <m/>
    <x v="23"/>
    <m/>
  </r>
  <r>
    <s v="13K044"/>
    <s v="K044"/>
    <s v="P.S. 044 MARCUS GARVEY"/>
    <s v="K"/>
    <n v="4"/>
    <s v="P.S. 044 MARCUS GARVEY-4"/>
    <n v="2014"/>
    <n v="51"/>
    <n v="285.78429999999997"/>
    <n v="26"/>
    <n v="50.98039"/>
    <n v="16"/>
    <n v="31.37255"/>
    <n v="8"/>
    <n v="15.68627"/>
    <n v="1"/>
    <n v="1.9607840000000001"/>
    <n v="9"/>
    <n v="17.64706"/>
    <n v="122.87580799999999"/>
    <x v="178"/>
    <n v="16"/>
    <n v="17"/>
    <n v="0"/>
    <e v="#N/A"/>
    <m/>
    <m/>
    <m/>
    <x v="23"/>
    <m/>
  </r>
  <r>
    <s v="13K093"/>
    <s v="K093"/>
    <s v="P.S. 093 WILLIAM H. PRESCOTT"/>
    <s v="K"/>
    <n v="4"/>
    <s v="P.S. 093 WILLIAM H. PRESCOTT-4"/>
    <n v="2014"/>
    <n v="45"/>
    <n v="293.2"/>
    <n v="18"/>
    <n v="40"/>
    <n v="16"/>
    <n v="35.55556"/>
    <n v="5"/>
    <n v="11.11111"/>
    <n v="6"/>
    <n v="13.33333"/>
    <n v="11"/>
    <n v="24.44444"/>
    <n v="132.59259"/>
    <x v="178"/>
    <n v="16"/>
    <n v="17"/>
    <n v="0"/>
    <e v="#N/A"/>
    <m/>
    <m/>
    <m/>
    <x v="23"/>
    <m/>
  </r>
  <r>
    <s v="14K084"/>
    <s v="K084"/>
    <s v="P.S. 084 JOSE DE DIEGO"/>
    <s v="K"/>
    <n v="5"/>
    <s v="P.S. 084 JOSE DE DIEGO-5"/>
    <n v="2014"/>
    <n v="52"/>
    <n v="294.01920000000001"/>
    <n v="24"/>
    <n v="46.153849999999998"/>
    <n v="16"/>
    <n v="30.76923"/>
    <n v="9"/>
    <n v="17.307690000000001"/>
    <n v="3"/>
    <n v="5.7692310000000004"/>
    <n v="12"/>
    <n v="23.076920000000001"/>
    <n v="127.56410199999998"/>
    <x v="178"/>
    <n v="16"/>
    <n v="17"/>
    <n v="0"/>
    <e v="#N/A"/>
    <m/>
    <m/>
    <m/>
    <x v="23"/>
    <m/>
  </r>
  <r>
    <s v="03M084"/>
    <s v="M084"/>
    <s v="P.S. 084 LILLIAN WEBER"/>
    <s v="M"/>
    <n v="5"/>
    <s v="P.S. 084 LILLIAN WEBER-5"/>
    <n v="2014"/>
    <n v="72"/>
    <n v="318.11110000000002"/>
    <n v="8"/>
    <n v="11.11111"/>
    <n v="33"/>
    <n v="45.833329999999997"/>
    <n v="14"/>
    <n v="19.44444"/>
    <n v="17"/>
    <n v="23.61111"/>
    <n v="31"/>
    <n v="43.05556"/>
    <n v="151.85183666666666"/>
    <x v="163"/>
    <n v="15"/>
    <n v="17"/>
    <n v="0"/>
    <e v="#N/A"/>
    <m/>
    <m/>
    <m/>
    <x v="21"/>
    <m/>
  </r>
  <r>
    <s v="06M018"/>
    <s v="M018"/>
    <s v="P.S. 018 PARK TERRACE"/>
    <s v="M"/>
    <n v="4"/>
    <s v="P.S. 018 PARK TERRACE-4"/>
    <n v="2014"/>
    <n v="39"/>
    <n v="265.41030000000001"/>
    <n v="27"/>
    <n v="69.230770000000007"/>
    <n v="11"/>
    <n v="28.20513"/>
    <n v="1"/>
    <n v="2.5641029999999998"/>
    <n v="0"/>
    <n v="0"/>
    <n v="1"/>
    <n v="2.5641029999999998"/>
    <n v="111.11111500000001"/>
    <x v="163"/>
    <n v="15"/>
    <n v="17"/>
    <n v="0"/>
    <e v="#N/A"/>
    <m/>
    <m/>
    <m/>
    <x v="21"/>
    <m/>
  </r>
  <r>
    <s v="30Q078"/>
    <s v="Q078"/>
    <s v="P.S./I.S. 78Q"/>
    <s v="Q"/>
    <n v="5"/>
    <s v="P.S./I.S. 78Q-5"/>
    <n v="2014"/>
    <n v="43"/>
    <n v="307.55810000000002"/>
    <n v="8"/>
    <n v="18.604649999999999"/>
    <n v="21"/>
    <n v="48.837209999999999"/>
    <n v="11"/>
    <n v="25.581399999999999"/>
    <n v="3"/>
    <n v="6.9767440000000001"/>
    <n v="14"/>
    <n v="32.558140000000002"/>
    <n v="140.31008466666663"/>
    <x v="163"/>
    <n v="15"/>
    <n v="17"/>
    <n v="0"/>
    <m/>
    <m/>
    <m/>
    <m/>
    <x v="21"/>
    <m/>
  </r>
  <r>
    <s v="27Q333"/>
    <s v="Q333"/>
    <s v="GOLDIE MAPLE ACADEMY"/>
    <s v="Q"/>
    <n v="5"/>
    <s v="GOLDIE MAPLE ACADEMY-5"/>
    <n v="2014"/>
    <n v="57"/>
    <n v="293.98250000000002"/>
    <n v="25"/>
    <n v="43.859650000000002"/>
    <n v="24"/>
    <n v="42.105260000000001"/>
    <n v="4"/>
    <n v="7.017544"/>
    <n v="4"/>
    <n v="7.017544"/>
    <n v="8"/>
    <n v="14.03509"/>
    <n v="125.73099133333335"/>
    <x v="179"/>
    <n v="14"/>
    <n v="17"/>
    <n v="0"/>
    <m/>
    <m/>
    <m/>
    <m/>
    <x v="21"/>
    <m/>
  </r>
  <r>
    <s v="16K028"/>
    <s v="K028"/>
    <s v="P.S. 028 THE WARREN PREP ACADEMY"/>
    <s v="K"/>
    <n v="3"/>
    <s v="P.S. 028 THE WARREN PREP ACADEMY-3"/>
    <n v="2014"/>
    <n v="33"/>
    <n v="274.90910000000002"/>
    <n v="19"/>
    <n v="57.575760000000002"/>
    <n v="9"/>
    <n v="27.272729999999999"/>
    <n v="5"/>
    <n v="15.15152"/>
    <n v="0"/>
    <n v="0"/>
    <n v="5"/>
    <n v="15.15152"/>
    <n v="119.19193333333334"/>
    <x v="177"/>
    <n v="12"/>
    <n v="17"/>
    <n v="0"/>
    <e v="#N/A"/>
    <m/>
    <m/>
    <m/>
    <x v="24"/>
    <m/>
  </r>
  <r>
    <s v="03M149"/>
    <s v="M149"/>
    <s v="P.S. 149 SOJOURNER TRUTH"/>
    <s v="M"/>
    <n v="5"/>
    <s v="P.S. 149 SOJOURNER TRUTH-5"/>
    <n v="2014"/>
    <n v="27"/>
    <n v="276.11110000000002"/>
    <n v="17"/>
    <n v="62.962960000000002"/>
    <n v="10"/>
    <n v="37.037039999999998"/>
    <n v="0"/>
    <n v="0"/>
    <n v="0"/>
    <n v="0"/>
    <n v="0"/>
    <n v="0"/>
    <n v="112.34567999999999"/>
    <x v="163"/>
    <n v="16"/>
    <n v="16"/>
    <n v="0"/>
    <m/>
    <m/>
    <m/>
    <m/>
    <x v="21"/>
    <m/>
  </r>
  <r>
    <s v="03M166"/>
    <s v="M166"/>
    <s v="P.S. 166 THE RICHARD RODGERS SCHOOL OF THE ARTS AND TECHNOLOGY"/>
    <s v="M"/>
    <n v="3"/>
    <s v="P.S. 166 THE RICHARD RODGERS SCHOOL OF THE ARTS AND TECHNOLOGY-3"/>
    <n v="2014"/>
    <n v="96"/>
    <n v="327.4271"/>
    <n v="18"/>
    <n v="18.75"/>
    <n v="13"/>
    <n v="13.54167"/>
    <n v="42"/>
    <n v="43.75"/>
    <n v="23"/>
    <n v="23.95833"/>
    <n v="65"/>
    <n v="67.708330000000004"/>
    <n v="157.63888666666665"/>
    <x v="163"/>
    <n v="16"/>
    <n v="16"/>
    <n v="0"/>
    <m/>
    <m/>
    <m/>
    <m/>
    <x v="21"/>
    <m/>
  </r>
  <r>
    <s v="05M125"/>
    <s v="M125"/>
    <s v="P.S. 125 RALPH BUNCHE"/>
    <s v="M"/>
    <n v="4"/>
    <s v="P.S. 125 RALPH BUNCHE-4"/>
    <n v="2014"/>
    <n v="19"/>
    <n v="303.52629999999999"/>
    <n v="4"/>
    <n v="21.052630000000001"/>
    <n v="7"/>
    <n v="36.842109999999998"/>
    <n v="8"/>
    <n v="42.105260000000001"/>
    <n v="0"/>
    <n v="0"/>
    <n v="8"/>
    <n v="42.105260000000001"/>
    <n v="140.35087666666666"/>
    <x v="163"/>
    <n v="16"/>
    <n v="16"/>
    <n v="0"/>
    <m/>
    <m/>
    <m/>
    <m/>
    <x v="21"/>
    <m/>
  </r>
  <r>
    <s v="05M194"/>
    <s v="M194"/>
    <s v="P.S. 194 COUNTEE CULLEN"/>
    <s v="M"/>
    <n v="5"/>
    <s v="P.S. 194 COUNTEE CULLEN-5"/>
    <n v="2014"/>
    <n v="25"/>
    <n v="273.56"/>
    <n v="19"/>
    <n v="76"/>
    <n v="5"/>
    <n v="20"/>
    <n v="1"/>
    <n v="4"/>
    <n v="0"/>
    <n v="0"/>
    <n v="1"/>
    <n v="4"/>
    <n v="109.33333333333333"/>
    <x v="163"/>
    <n v="16"/>
    <n v="16"/>
    <n v="0"/>
    <m/>
    <m/>
    <m/>
    <m/>
    <x v="21"/>
    <m/>
  </r>
  <r>
    <s v="10X159"/>
    <s v="X159"/>
    <s v="P.S. 159 LUIS MUNOZ MARIN BILING"/>
    <s v="X"/>
    <n v="5"/>
    <s v="P.S. 159 LUIS MUNOZ MARIN BILING-5"/>
    <n v="2014"/>
    <n v="34"/>
    <n v="291.94119999999998"/>
    <n v="13"/>
    <n v="38.235289999999999"/>
    <n v="17"/>
    <n v="50"/>
    <n v="1"/>
    <n v="2.941176"/>
    <n v="3"/>
    <n v="8.8235290000000006"/>
    <n v="4"/>
    <n v="11.764709999999999"/>
    <n v="127.45097466666665"/>
    <x v="163"/>
    <n v="16"/>
    <n v="16"/>
    <n v="0"/>
    <m/>
    <m/>
    <m/>
    <m/>
    <x v="21"/>
    <m/>
  </r>
  <r>
    <s v="13K270"/>
    <s v="K270"/>
    <s v="P.S. 270 JOHANN DEKALB"/>
    <s v="K"/>
    <n v="4"/>
    <s v="P.S. 270 JOHANN DEKALB-4"/>
    <n v="2014"/>
    <n v="22"/>
    <n v="287.22730000000001"/>
    <n v="8"/>
    <n v="36.363639999999997"/>
    <n v="12"/>
    <n v="54.545450000000002"/>
    <n v="2"/>
    <n v="9.0909089999999999"/>
    <n v="0"/>
    <n v="0"/>
    <n v="2"/>
    <n v="9.0909089999999999"/>
    <n v="124.24242166666666"/>
    <x v="163"/>
    <n v="16"/>
    <n v="16"/>
    <n v="0"/>
    <m/>
    <m/>
    <m/>
    <m/>
    <x v="21"/>
    <m/>
  </r>
  <r>
    <s v="14K297"/>
    <s v="K297"/>
    <s v="P.S. 297 ABRAHAM STOCKTON"/>
    <s v="K"/>
    <n v="3"/>
    <s v="P.S. 297 ABRAHAM STOCKTON-3"/>
    <n v="2014"/>
    <n v="32"/>
    <n v="289.0625"/>
    <n v="15"/>
    <n v="46.875"/>
    <n v="13"/>
    <n v="40.625"/>
    <n v="4"/>
    <n v="12.5"/>
    <n v="0"/>
    <n v="0"/>
    <n v="4"/>
    <n v="12.5"/>
    <n v="121.87499999999999"/>
    <x v="163"/>
    <n v="16"/>
    <n v="16"/>
    <n v="0"/>
    <m/>
    <m/>
    <m/>
    <m/>
    <x v="21"/>
    <m/>
  </r>
  <r>
    <s v="14K297"/>
    <s v="K297"/>
    <s v="P.S. 297 ABRAHAM STOCKTON"/>
    <s v="K"/>
    <n v="4"/>
    <s v="P.S. 297 ABRAHAM STOCKTON-4"/>
    <n v="2014"/>
    <n v="52"/>
    <n v="287.44229999999999"/>
    <n v="16"/>
    <n v="30.76923"/>
    <n v="31"/>
    <n v="59.615380000000002"/>
    <n v="4"/>
    <n v="7.6923079999999997"/>
    <n v="1"/>
    <n v="1.9230769999999999"/>
    <n v="5"/>
    <n v="9.6153849999999998"/>
    <n v="126.92307066666667"/>
    <x v="163"/>
    <n v="16"/>
    <n v="16"/>
    <n v="0"/>
    <m/>
    <m/>
    <m/>
    <m/>
    <x v="21"/>
    <m/>
  </r>
  <r>
    <s v="18K272"/>
    <s v="K272"/>
    <s v="P.S. 272 CURTIS ESTABROOK"/>
    <s v="K"/>
    <n v="3"/>
    <s v="P.S. 272 CURTIS ESTABROOK-3"/>
    <n v="2014"/>
    <n v="67"/>
    <n v="279.9701"/>
    <n v="41"/>
    <n v="61.194029999999998"/>
    <n v="17"/>
    <n v="25.37313"/>
    <n v="9"/>
    <n v="13.432840000000001"/>
    <n v="0"/>
    <n v="0"/>
    <n v="9"/>
    <n v="13.432840000000001"/>
    <n v="117.41293666666667"/>
    <x v="163"/>
    <n v="16"/>
    <n v="16"/>
    <n v="0"/>
    <m/>
    <m/>
    <m/>
    <m/>
    <x v="21"/>
    <m/>
  </r>
  <r>
    <s v="19K328"/>
    <s v="K328"/>
    <s v="P.S. 328 PHYLLIS WHEATLEY"/>
    <s v="K"/>
    <n v="5"/>
    <s v="P.S. 328 PHYLLIS WHEATLEY-5"/>
    <n v="2014"/>
    <n v="43"/>
    <n v="272.46510000000001"/>
    <n v="27"/>
    <n v="62.790700000000001"/>
    <n v="12"/>
    <n v="27.906980000000001"/>
    <n v="4"/>
    <n v="9.3023260000000008"/>
    <n v="0"/>
    <n v="0"/>
    <n v="4"/>
    <n v="9.3023260000000008"/>
    <n v="115.50388333333333"/>
    <x v="163"/>
    <n v="16"/>
    <n v="16"/>
    <n v="0"/>
    <m/>
    <m/>
    <m/>
    <m/>
    <x v="21"/>
    <m/>
  </r>
  <r>
    <s v="25Q165"/>
    <s v="Q165"/>
    <s v="P.S. 165 EDITH K. BERGTRAUM"/>
    <s v="Q"/>
    <n v="3"/>
    <s v="P.S. 165 EDITH K. BERGTRAUM-3"/>
    <n v="2014"/>
    <n v="104"/>
    <n v="301.75"/>
    <n v="34"/>
    <n v="32.692309999999999"/>
    <n v="28"/>
    <n v="26.923079999999999"/>
    <n v="33"/>
    <n v="31.73077"/>
    <n v="9"/>
    <n v="8.6538459999999997"/>
    <n v="42"/>
    <n v="40.384619999999998"/>
    <n v="138.78205866666664"/>
    <x v="163"/>
    <n v="16"/>
    <n v="16"/>
    <n v="0"/>
    <m/>
    <m/>
    <m/>
    <m/>
    <x v="21"/>
    <m/>
  </r>
  <r>
    <s v="30Q076"/>
    <s v="Q076"/>
    <s v="P.S. 076 WILLIAM HALLET"/>
    <s v="Q"/>
    <n v="3"/>
    <s v="P.S. 076 WILLIAM HALLET-3"/>
    <n v="2014"/>
    <n v="78"/>
    <n v="285.9744"/>
    <n v="37"/>
    <n v="47.435899999999997"/>
    <n v="29"/>
    <n v="37.179490000000001"/>
    <n v="11"/>
    <n v="14.10256"/>
    <n v="1"/>
    <n v="1.2820510000000001"/>
    <n v="12"/>
    <n v="15.38462"/>
    <n v="123.07692200000001"/>
    <x v="163"/>
    <n v="16"/>
    <n v="16"/>
    <n v="0"/>
    <m/>
    <m/>
    <m/>
    <m/>
    <x v="21"/>
    <m/>
  </r>
  <r>
    <s v="05M030"/>
    <s v="M030"/>
    <s v="P.S. 030 HERNANDEZ/HUGHES"/>
    <s v="M"/>
    <n v="5"/>
    <s v="P.S. 030 HERNANDEZ/HUGHES-5"/>
    <n v="2014"/>
    <n v="28"/>
    <n v="281.82139999999998"/>
    <n v="17"/>
    <n v="60.714289999999998"/>
    <n v="7"/>
    <n v="25"/>
    <n v="4"/>
    <n v="14.28571"/>
    <n v="0"/>
    <n v="0"/>
    <n v="4"/>
    <n v="14.28571"/>
    <n v="117.85713999999999"/>
    <x v="180"/>
    <n v="15"/>
    <n v="16"/>
    <n v="0"/>
    <e v="#N/A"/>
    <m/>
    <m/>
    <m/>
    <x v="21"/>
    <m/>
  </r>
  <r>
    <s v="06M368"/>
    <s v="M368"/>
    <s v="HAMILTON HEIGHTS SCHOOL"/>
    <s v="M"/>
    <n v="3"/>
    <s v="HAMILTON HEIGHTS SCHOOL-3"/>
    <n v="2014"/>
    <n v="12"/>
    <n v="297.83330000000001"/>
    <n v="2"/>
    <n v="16.66667"/>
    <n v="7"/>
    <n v="58.333329999999997"/>
    <n v="3"/>
    <n v="25"/>
    <n v="0"/>
    <n v="0"/>
    <n v="3"/>
    <n v="25"/>
    <n v="136.11111"/>
    <x v="180"/>
    <n v="15"/>
    <n v="16"/>
    <n v="0"/>
    <e v="#N/A"/>
    <m/>
    <m/>
    <m/>
    <x v="21"/>
    <m/>
  </r>
  <r>
    <s v="09X042"/>
    <s v="X042"/>
    <s v="P.S. 042 CLAREMONT"/>
    <s v="X"/>
    <n v="5"/>
    <s v="P.S. 042 CLAREMONT-5"/>
    <n v="2014"/>
    <n v="62"/>
    <n v="277.03230000000002"/>
    <n v="38"/>
    <n v="61.290320000000001"/>
    <n v="21"/>
    <n v="33.87097"/>
    <n v="2"/>
    <n v="3.225806"/>
    <n v="1"/>
    <n v="1.612903"/>
    <n v="3"/>
    <n v="4.8387099999999998"/>
    <n v="115.05376266666669"/>
    <x v="180"/>
    <n v="15"/>
    <n v="16"/>
    <n v="0"/>
    <e v="#N/A"/>
    <m/>
    <m/>
    <m/>
    <x v="21"/>
    <m/>
  </r>
  <r>
    <s v="13K046"/>
    <s v="K046"/>
    <s v="P.S. 046 EDWARD C. BLUM"/>
    <s v="K"/>
    <n v="3"/>
    <s v="P.S. 046 EDWARD C. BLUM-3"/>
    <n v="2014"/>
    <n v="70"/>
    <n v="279.60000000000002"/>
    <n v="39"/>
    <n v="55.714289999999998"/>
    <n v="23"/>
    <n v="32.857140000000001"/>
    <n v="8"/>
    <n v="11.428570000000001"/>
    <n v="0"/>
    <n v="0"/>
    <n v="8"/>
    <n v="11.428570000000001"/>
    <n v="118.57142666666667"/>
    <x v="181"/>
    <n v="14"/>
    <n v="16"/>
    <n v="0"/>
    <e v="#N/A"/>
    <m/>
    <m/>
    <m/>
    <x v="24"/>
    <m/>
  </r>
  <r>
    <s v="01M137"/>
    <s v="M137"/>
    <s v="P.S. 137 JOHN L. BERNSTEIN"/>
    <s v="M"/>
    <n v="4"/>
    <s v="P.S. 137 JOHN L. BERNSTEIN-4"/>
    <n v="2014"/>
    <n v="21"/>
    <n v="286"/>
    <n v="10"/>
    <n v="47.619050000000001"/>
    <n v="9"/>
    <n v="42.857140000000001"/>
    <n v="2"/>
    <n v="9.5238099999999992"/>
    <n v="0"/>
    <n v="0"/>
    <n v="2"/>
    <n v="9.5238099999999992"/>
    <n v="120.63491999999999"/>
    <x v="177"/>
    <n v="13"/>
    <n v="16"/>
    <n v="0"/>
    <e v="#N/A"/>
    <m/>
    <m/>
    <m/>
    <x v="24"/>
    <m/>
  </r>
  <r>
    <s v="15K676"/>
    <s v="K676"/>
    <s v="RED HOOK NEIGHBORHOOD SCHOOL"/>
    <s v="K"/>
    <n v="4"/>
    <s v="RED HOOK NEIGHBORHOOD SCHOOL-4"/>
    <n v="2014"/>
    <n v="24"/>
    <n v="265.95830000000001"/>
    <n v="19"/>
    <n v="79.166669999999996"/>
    <n v="4"/>
    <n v="16.66667"/>
    <n v="1"/>
    <n v="4.1666670000000003"/>
    <n v="0"/>
    <n v="0"/>
    <n v="1"/>
    <n v="4.1666670000000003"/>
    <n v="108.33334166666666"/>
    <x v="177"/>
    <n v="13"/>
    <n v="16"/>
    <n v="0"/>
    <e v="#N/A"/>
    <m/>
    <m/>
    <m/>
    <x v="24"/>
    <m/>
  </r>
  <r>
    <s v="23K137"/>
    <s v="K137"/>
    <s v="P.S./I.S. 137 RACHEL JEAN MITCHELL"/>
    <s v="K"/>
    <n v="5"/>
    <s v="P.S./I.S. 137 RACHEL JEAN MITCHELL-5"/>
    <n v="2014"/>
    <n v="26"/>
    <n v="282.23079999999999"/>
    <n v="15"/>
    <n v="57.692309999999999"/>
    <n v="8"/>
    <n v="30.76923"/>
    <n v="3"/>
    <n v="11.538460000000001"/>
    <n v="0"/>
    <n v="0"/>
    <n v="3"/>
    <n v="11.538460000000001"/>
    <n v="117.94871666666667"/>
    <x v="177"/>
    <n v="13"/>
    <n v="16"/>
    <n v="0"/>
    <e v="#N/A"/>
    <m/>
    <m/>
    <m/>
    <x v="24"/>
    <m/>
  </r>
  <r>
    <s v="01M034"/>
    <s v="M034"/>
    <s v="P.S. 034 FRANKLIN D. ROOSEVELT"/>
    <s v="M"/>
    <n v="3"/>
    <s v="P.S. 034 FRANKLIN D. ROOSEVELT-3"/>
    <n v="2014"/>
    <n v="32"/>
    <n v="270.25"/>
    <n v="19"/>
    <n v="59.375"/>
    <n v="10"/>
    <n v="31.25"/>
    <n v="3"/>
    <n v="9.375"/>
    <n v="0"/>
    <n v="0"/>
    <n v="3"/>
    <n v="9.375"/>
    <n v="116.66666666666666"/>
    <x v="182"/>
    <n v="15"/>
    <n v="15"/>
    <n v="0"/>
    <e v="#N/A"/>
    <m/>
    <m/>
    <m/>
    <x v="24"/>
    <m/>
  </r>
  <r>
    <s v="03M859"/>
    <s v="M859"/>
    <s v="SPECIAL MUSIC SCHOOL"/>
    <s v="M"/>
    <n v="3"/>
    <s v="SPECIAL MUSIC SCHOOL-3"/>
    <n v="2014"/>
    <n v="14"/>
    <n v="336.3571"/>
    <n v="0"/>
    <n v="0"/>
    <n v="2"/>
    <n v="14.28571"/>
    <n v="11"/>
    <n v="78.571430000000007"/>
    <n v="1"/>
    <n v="7.1428570000000002"/>
    <n v="12"/>
    <n v="85.714290000000005"/>
    <n v="164.28571066666669"/>
    <x v="182"/>
    <n v="15"/>
    <n v="15"/>
    <n v="0"/>
    <e v="#N/A"/>
    <m/>
    <m/>
    <m/>
    <x v="24"/>
    <m/>
  </r>
  <r>
    <s v="03M859"/>
    <s v="M859"/>
    <s v="SPECIAL MUSIC SCHOOL"/>
    <s v="M"/>
    <n v="4"/>
    <s v="SPECIAL MUSIC SCHOOL-4"/>
    <n v="2014"/>
    <n v="15"/>
    <n v="344.4667"/>
    <n v="0"/>
    <n v="0"/>
    <n v="0"/>
    <n v="0"/>
    <n v="7"/>
    <n v="46.666670000000003"/>
    <n v="8"/>
    <n v="53.333329999999997"/>
    <n v="15"/>
    <n v="100"/>
    <n v="184.44444333333331"/>
    <x v="182"/>
    <n v="15"/>
    <n v="15"/>
    <n v="0"/>
    <e v="#N/A"/>
    <m/>
    <m/>
    <m/>
    <x v="24"/>
    <m/>
  </r>
  <r>
    <s v="03M859"/>
    <s v="M859"/>
    <s v="SPECIAL MUSIC SCHOOL"/>
    <s v="M"/>
    <n v="5"/>
    <s v="SPECIAL MUSIC SCHOOL-5"/>
    <n v="2014"/>
    <n v="15"/>
    <n v="355.4667"/>
    <n v="0"/>
    <n v="0"/>
    <n v="0"/>
    <n v="0"/>
    <n v="3"/>
    <n v="20"/>
    <n v="12"/>
    <n v="80"/>
    <n v="15"/>
    <n v="100"/>
    <n v="193.33333333333331"/>
    <x v="182"/>
    <n v="15"/>
    <n v="15"/>
    <n v="0"/>
    <e v="#N/A"/>
    <m/>
    <m/>
    <m/>
    <x v="24"/>
    <m/>
  </r>
  <r>
    <s v="05M197"/>
    <s v="M197"/>
    <s v="P.S. 197 JOHN B. RUSSWURM"/>
    <s v="M"/>
    <n v="4"/>
    <s v="P.S. 197 JOHN B. RUSSWURM-4"/>
    <n v="2014"/>
    <n v="61"/>
    <n v="274.70490000000001"/>
    <n v="37"/>
    <n v="60.655740000000002"/>
    <n v="18"/>
    <n v="29.508199999999999"/>
    <n v="5"/>
    <n v="8.1967210000000001"/>
    <n v="1"/>
    <n v="1.6393439999999999"/>
    <n v="6"/>
    <n v="9.8360660000000006"/>
    <n v="116.93989633333334"/>
    <x v="182"/>
    <n v="15"/>
    <n v="15"/>
    <n v="0"/>
    <m/>
    <m/>
    <m/>
    <m/>
    <x v="24"/>
    <m/>
  </r>
  <r>
    <s v="07X369"/>
    <s v="X369"/>
    <s v="YOUNG LEADERS ELEMENTARY SCHOOL"/>
    <s v="X"/>
    <n v="3"/>
    <s v="YOUNG LEADERS ELEMENTARY SCHOOL-3"/>
    <n v="2014"/>
    <n v="37"/>
    <n v="259.08109999999999"/>
    <n v="30"/>
    <n v="81.08108"/>
    <n v="6"/>
    <n v="16.21622"/>
    <n v="1"/>
    <n v="2.7027030000000001"/>
    <n v="0"/>
    <n v="0"/>
    <n v="1"/>
    <n v="2.7027030000000001"/>
    <n v="107.20721166666667"/>
    <x v="182"/>
    <n v="15"/>
    <n v="15"/>
    <n v="0"/>
    <m/>
    <m/>
    <m/>
    <m/>
    <x v="24"/>
    <m/>
  </r>
  <r>
    <s v="13K133"/>
    <s v="K133"/>
    <s v="P.S. 133 WILLIAM A. BUTLER"/>
    <s v="K"/>
    <n v="5"/>
    <s v="P.S. 133 WILLIAM A. BUTLER-5"/>
    <n v="2014"/>
    <n v="26"/>
    <n v="302.26920000000001"/>
    <n v="7"/>
    <n v="26.923079999999999"/>
    <n v="9"/>
    <n v="34.615380000000002"/>
    <n v="7"/>
    <n v="26.923079999999999"/>
    <n v="3"/>
    <n v="11.538460000000001"/>
    <n v="10"/>
    <n v="38.461539999999999"/>
    <n v="141.02564000000001"/>
    <x v="182"/>
    <n v="15"/>
    <n v="15"/>
    <n v="0"/>
    <m/>
    <m/>
    <m/>
    <m/>
    <x v="24"/>
    <m/>
  </r>
  <r>
    <s v="16K028"/>
    <s v="K028"/>
    <s v="P.S. 028 THE WARREN PREP ACADEMY"/>
    <s v="K"/>
    <n v="4"/>
    <s v="P.S. 028 THE WARREN PREP ACADEMY-4"/>
    <n v="2014"/>
    <n v="34"/>
    <n v="279.17649999999998"/>
    <n v="20"/>
    <n v="58.823529999999998"/>
    <n v="10"/>
    <n v="29.411760000000001"/>
    <n v="4"/>
    <n v="11.764709999999999"/>
    <n v="0"/>
    <n v="0"/>
    <n v="4"/>
    <n v="11.764709999999999"/>
    <n v="117.64706"/>
    <x v="182"/>
    <n v="15"/>
    <n v="15"/>
    <n v="0"/>
    <m/>
    <m/>
    <m/>
    <m/>
    <x v="24"/>
    <m/>
  </r>
  <r>
    <s v="16K243"/>
    <s v="K243"/>
    <s v="P.S. 243K- THE WEEKSVILLE SCHOOL"/>
    <s v="K"/>
    <n v="3"/>
    <s v="P.S. 243K- THE WEEKSVILLE SCHOOL-3"/>
    <n v="2014"/>
    <n v="46"/>
    <n v="278.73910000000001"/>
    <n v="28"/>
    <n v="60.869570000000003"/>
    <n v="12"/>
    <n v="26.086960000000001"/>
    <n v="6"/>
    <n v="13.043480000000001"/>
    <n v="0"/>
    <n v="0"/>
    <n v="6"/>
    <n v="13.043480000000001"/>
    <n v="117.39131666666667"/>
    <x v="182"/>
    <n v="15"/>
    <n v="15"/>
    <n v="0"/>
    <m/>
    <m/>
    <m/>
    <m/>
    <x v="24"/>
    <m/>
  </r>
  <r>
    <s v="16K309"/>
    <s v="K309"/>
    <s v="P.S. 309 THE GEORGE E. WIBECAN PREPARATORY ACADEMY"/>
    <s v="K"/>
    <n v="5"/>
    <s v="P.S. 309 THE GEORGE E. WIBECAN PREPARATORY ACADEMY-5"/>
    <n v="2014"/>
    <n v="37"/>
    <n v="286.21620000000001"/>
    <n v="15"/>
    <n v="40.54054"/>
    <n v="16"/>
    <n v="43.24324"/>
    <n v="5"/>
    <n v="13.51351"/>
    <n v="1"/>
    <n v="2.7027030000000001"/>
    <n v="6"/>
    <n v="16.21622"/>
    <n v="126.126116"/>
    <x v="182"/>
    <n v="15"/>
    <n v="15"/>
    <n v="0"/>
    <m/>
    <m/>
    <m/>
    <m/>
    <x v="24"/>
    <m/>
  </r>
  <r>
    <s v="16K335"/>
    <s v="K335"/>
    <s v="P.S. 335 GRANVILLE T. WOODS"/>
    <s v="K"/>
    <n v="5"/>
    <s v="P.S. 335 GRANVILLE T. WOODS-5"/>
    <n v="2014"/>
    <n v="39"/>
    <n v="281.8974"/>
    <n v="17"/>
    <n v="43.589739999999999"/>
    <n v="16"/>
    <n v="41.025640000000003"/>
    <n v="4"/>
    <n v="10.256410000000001"/>
    <n v="2"/>
    <n v="5.1282050000000003"/>
    <n v="6"/>
    <n v="15.38462"/>
    <n v="125.64102"/>
    <x v="182"/>
    <n v="15"/>
    <n v="15"/>
    <n v="0"/>
    <m/>
    <m/>
    <m/>
    <m/>
    <x v="24"/>
    <m/>
  </r>
  <r>
    <s v="23K073"/>
    <s v="K073"/>
    <s v="P.S. 073 THOMAS S. BOYLAND"/>
    <s v="K"/>
    <n v="5"/>
    <s v="P.S. 073 THOMAS S. BOYLAND-5"/>
    <n v="2014"/>
    <n v="38"/>
    <n v="270.92110000000002"/>
    <n v="29"/>
    <n v="76.315790000000007"/>
    <n v="8"/>
    <n v="21.052630000000001"/>
    <n v="1"/>
    <n v="2.6315789999999999"/>
    <n v="0"/>
    <n v="0"/>
    <n v="1"/>
    <n v="2.6315789999999999"/>
    <n v="108.77192833333334"/>
    <x v="182"/>
    <n v="15"/>
    <n v="15"/>
    <n v="0"/>
    <m/>
    <m/>
    <m/>
    <m/>
    <x v="24"/>
    <m/>
  </r>
  <r>
    <s v="14K016"/>
    <s v="K016"/>
    <s v="P.S. 016 LEONARD DUNKLY"/>
    <s v="K"/>
    <n v="3"/>
    <s v="P.S. 016 LEONARD DUNKLY-3"/>
    <n v="2014"/>
    <n v="37"/>
    <n v="295.2432"/>
    <n v="15"/>
    <n v="40.54054"/>
    <n v="14"/>
    <n v="37.83784"/>
    <n v="8"/>
    <n v="21.62162"/>
    <n v="0"/>
    <n v="0"/>
    <n v="8"/>
    <n v="21.62162"/>
    <n v="127.02702666666667"/>
    <x v="183"/>
    <n v="11"/>
    <n v="15"/>
    <n v="0"/>
    <m/>
    <m/>
    <m/>
    <m/>
    <x v="25"/>
    <m/>
  </r>
  <r>
    <s v="03M241"/>
    <s v="M241"/>
    <s v="STEM INSTITUTE OF MANHATTAN"/>
    <s v="M"/>
    <n v="3"/>
    <s v="STEM INSTITUTE OF MANHATTAN-3"/>
    <n v="2014"/>
    <n v="13"/>
    <n v="275.69229999999999"/>
    <n v="10"/>
    <n v="76.923079999999999"/>
    <n v="2"/>
    <n v="15.38462"/>
    <n v="1"/>
    <n v="7.6923079999999997"/>
    <n v="0"/>
    <n v="0"/>
    <n v="1"/>
    <n v="7.6923079999999997"/>
    <n v="110.25642000000001"/>
    <x v="164"/>
    <n v="14"/>
    <n v="14"/>
    <n v="0"/>
    <e v="#N/A"/>
    <m/>
    <m/>
    <m/>
    <x v="22"/>
    <m/>
  </r>
  <r>
    <s v="04M206"/>
    <s v="M206"/>
    <s v="P.S. 206 JOSE CELSO BARBOSA"/>
    <s v="M"/>
    <n v="5"/>
    <s v="P.S. 206 JOSE CELSO BARBOSA-5"/>
    <n v="2014"/>
    <n v="80"/>
    <n v="284.22500000000002"/>
    <n v="41"/>
    <n v="51.25"/>
    <n v="27"/>
    <n v="33.75"/>
    <n v="9"/>
    <n v="11.25"/>
    <n v="3"/>
    <n v="3.75"/>
    <n v="12"/>
    <n v="15"/>
    <n v="122.5"/>
    <x v="164"/>
    <n v="14"/>
    <n v="14"/>
    <n v="0"/>
    <m/>
    <m/>
    <m/>
    <m/>
    <x v="22"/>
    <m/>
  </r>
  <r>
    <s v="01M019"/>
    <s v="M019"/>
    <s v="P.S. 019 ASHER LEVY"/>
    <s v="M"/>
    <n v="5"/>
    <s v="P.S. 019 ASHER LEVY-5"/>
    <n v="2014"/>
    <n v="34"/>
    <n v="291.17649999999998"/>
    <n v="14"/>
    <n v="41.176470000000002"/>
    <n v="14"/>
    <n v="41.176470000000002"/>
    <n v="5"/>
    <n v="14.705880000000001"/>
    <n v="1"/>
    <n v="2.941176"/>
    <n v="6"/>
    <n v="17.64706"/>
    <n v="126.47058199999999"/>
    <x v="184"/>
    <n v="11"/>
    <n v="14"/>
    <n v="0"/>
    <e v="#N/A"/>
    <m/>
    <m/>
    <m/>
    <x v="25"/>
    <m/>
  </r>
  <r>
    <s v="02M225"/>
    <s v="M225"/>
    <s v="ELLA BAKER SCHOOL"/>
    <s v="M"/>
    <n v="4"/>
    <s v="ELLA BAKER SCHOOL-4"/>
    <n v="2014"/>
    <n v="9"/>
    <n v="313.55560000000003"/>
    <n v="1"/>
    <n v="11.11111"/>
    <n v="3"/>
    <n v="33.333329999999997"/>
    <n v="4"/>
    <n v="44.44444"/>
    <n v="1"/>
    <n v="11.11111"/>
    <n v="5"/>
    <n v="55.55556"/>
    <n v="151.85183666666666"/>
    <x v="185"/>
    <n v="10"/>
    <n v="14"/>
    <n v="0"/>
    <m/>
    <m/>
    <m/>
    <m/>
    <x v="26"/>
    <m/>
  </r>
  <r>
    <s v="01M034"/>
    <s v="M034"/>
    <s v="P.S. 034 FRANKLIN D. ROOSEVELT"/>
    <s v="M"/>
    <n v="4"/>
    <s v="P.S. 034 FRANKLIN D. ROOSEVELT-4"/>
    <n v="2014"/>
    <n v="37"/>
    <n v="295.02699999999999"/>
    <n v="13"/>
    <n v="35.13514"/>
    <n v="16"/>
    <n v="43.24324"/>
    <n v="5"/>
    <n v="13.51351"/>
    <n v="3"/>
    <n v="8.1081079999999996"/>
    <n v="8"/>
    <n v="21.62162"/>
    <n v="131.53152599999999"/>
    <x v="183"/>
    <n v="13"/>
    <n v="13"/>
    <n v="0"/>
    <m/>
    <m/>
    <m/>
    <m/>
    <x v="25"/>
    <m/>
  </r>
  <r>
    <s v="07X369"/>
    <s v="X369"/>
    <s v="YOUNG LEADERS ELEMENTARY SCHOOL"/>
    <s v="X"/>
    <n v="4"/>
    <s v="YOUNG LEADERS ELEMENTARY SCHOOL-4"/>
    <n v="2014"/>
    <n v="49"/>
    <n v="265.87759999999997"/>
    <n v="37"/>
    <n v="75.510199999999998"/>
    <n v="9"/>
    <n v="18.367349999999998"/>
    <n v="2"/>
    <n v="4.0816330000000001"/>
    <n v="1"/>
    <n v="2.040816"/>
    <n v="3"/>
    <n v="6.1224489999999996"/>
    <n v="110.88435366666667"/>
    <x v="183"/>
    <n v="13"/>
    <n v="13"/>
    <n v="0"/>
    <m/>
    <m/>
    <m/>
    <m/>
    <x v="25"/>
    <m/>
  </r>
  <r>
    <s v="16K028"/>
    <s v="K028"/>
    <s v="P.S. 028 THE WARREN PREP ACADEMY"/>
    <s v="K"/>
    <n v="5"/>
    <s v="P.S. 028 THE WARREN PREP ACADEMY-5"/>
    <n v="2014"/>
    <n v="28"/>
    <n v="296.92860000000002"/>
    <n v="9"/>
    <n v="32.142859999999999"/>
    <n v="15"/>
    <n v="53.571429999999999"/>
    <n v="3"/>
    <n v="10.71429"/>
    <n v="1"/>
    <n v="3.5714290000000002"/>
    <n v="4"/>
    <n v="14.28571"/>
    <n v="128.57144133333333"/>
    <x v="183"/>
    <n v="13"/>
    <n v="13"/>
    <n v="0"/>
    <m/>
    <m/>
    <m/>
    <m/>
    <x v="25"/>
    <m/>
  </r>
  <r>
    <s v="19K190"/>
    <s v="K190"/>
    <s v="P.S. 190 SHEFFIELD"/>
    <s v="K"/>
    <n v="5"/>
    <s v="P.S. 190 SHEFFIELD-5"/>
    <n v="2014"/>
    <n v="33"/>
    <n v="276.81819999999999"/>
    <n v="19"/>
    <n v="57.575760000000002"/>
    <n v="12"/>
    <n v="36.363639999999997"/>
    <n v="2"/>
    <n v="6.0606059999999999"/>
    <n v="0"/>
    <n v="0"/>
    <n v="2"/>
    <n v="6.0606059999999999"/>
    <n v="116.16162333333332"/>
    <x v="183"/>
    <n v="13"/>
    <n v="13"/>
    <n v="0"/>
    <m/>
    <m/>
    <m/>
    <m/>
    <x v="25"/>
    <m/>
  </r>
  <r>
    <s v="30Q111"/>
    <s v="Q111"/>
    <s v="P.S. 111 JACOB BLACKWELL"/>
    <s v="Q"/>
    <n v="4"/>
    <s v="P.S. 111 JACOB BLACKWELL-4"/>
    <n v="2014"/>
    <n v="33"/>
    <n v="275.81819999999999"/>
    <n v="16"/>
    <n v="48.484850000000002"/>
    <n v="13"/>
    <n v="39.393940000000001"/>
    <n v="4"/>
    <n v="12.12121"/>
    <n v="0"/>
    <n v="0"/>
    <n v="4"/>
    <n v="12.12121"/>
    <n v="121.21212"/>
    <x v="183"/>
    <n v="13"/>
    <n v="13"/>
    <n v="0"/>
    <m/>
    <m/>
    <m/>
    <m/>
    <x v="25"/>
    <m/>
  </r>
  <r>
    <s v="01M019"/>
    <s v="M019"/>
    <s v="P.S. 019 ASHER LEVY"/>
    <s v="M"/>
    <n v="4"/>
    <s v="P.S. 019 ASHER LEVY-4"/>
    <n v="2014"/>
    <n v="34"/>
    <n v="308.7647"/>
    <n v="7"/>
    <n v="20.588239999999999"/>
    <n v="15"/>
    <n v="44.117649999999998"/>
    <n v="8"/>
    <n v="23.529409999999999"/>
    <n v="4"/>
    <n v="11.764709999999999"/>
    <n v="12"/>
    <n v="35.294119999999999"/>
    <n v="142.15687666666665"/>
    <x v="184"/>
    <n v="12"/>
    <n v="13"/>
    <n v="0"/>
    <e v="#N/A"/>
    <m/>
    <m/>
    <m/>
    <x v="25"/>
    <m/>
  </r>
  <r>
    <s v="02M347"/>
    <s v="M347"/>
    <s v="THE 47 AMERICAN SIGN LANGUAGE &amp; ENGLISH LOWER SCHOOL"/>
    <s v="M"/>
    <n v="3"/>
    <s v="THE 47 AMERICAN SIGN LANGUAGE &amp; ENGLISH LOWER SCHOOL-3"/>
    <n v="2014"/>
    <n v="13"/>
    <n v="287.5385"/>
    <n v="6"/>
    <n v="46.153849999999998"/>
    <n v="5"/>
    <n v="38.461539999999999"/>
    <n v="2"/>
    <n v="15.38462"/>
    <n v="0"/>
    <n v="0"/>
    <n v="2"/>
    <n v="15.38462"/>
    <n v="123.07693666666665"/>
    <x v="186"/>
    <n v="12"/>
    <n v="12"/>
    <n v="0"/>
    <m/>
    <m/>
    <m/>
    <m/>
    <x v="26"/>
    <m/>
  </r>
  <r>
    <s v="14K147"/>
    <s v="K147"/>
    <s v="P.S. 147 ISAAC REMSEN"/>
    <s v="K"/>
    <n v="3"/>
    <s v="P.S. 147 ISAAC REMSEN-3"/>
    <n v="2014"/>
    <n v="29"/>
    <n v="285.6207"/>
    <n v="13"/>
    <n v="44.827590000000001"/>
    <n v="12"/>
    <n v="41.379309999999997"/>
    <n v="4"/>
    <n v="13.793100000000001"/>
    <n v="0"/>
    <n v="0"/>
    <n v="4"/>
    <n v="13.793100000000001"/>
    <n v="122.98850333333333"/>
    <x v="186"/>
    <n v="12"/>
    <n v="12"/>
    <n v="0"/>
    <m/>
    <m/>
    <m/>
    <m/>
    <x v="26"/>
    <m/>
  </r>
  <r>
    <s v="02M225"/>
    <s v="M225"/>
    <s v="ELLA BAKER SCHOOL"/>
    <s v="M"/>
    <n v="5"/>
    <s v="ELLA BAKER SCHOOL-5"/>
    <n v="2014"/>
    <n v="17"/>
    <n v="305.64710000000002"/>
    <n v="3"/>
    <n v="17.64706"/>
    <n v="9"/>
    <n v="52.941180000000003"/>
    <n v="4"/>
    <n v="23.529409999999999"/>
    <n v="1"/>
    <n v="5.8823530000000002"/>
    <n v="5"/>
    <n v="29.411760000000001"/>
    <n v="139.21568933333333"/>
    <x v="187"/>
    <n v="9"/>
    <n v="12"/>
    <n v="0"/>
    <e v="#N/A"/>
    <m/>
    <m/>
    <m/>
    <x v="27"/>
    <m/>
  </r>
  <r>
    <s v="01M019"/>
    <s v="M019"/>
    <s v="P.S. 019 ASHER LEVY"/>
    <s v="M"/>
    <n v="3"/>
    <s v="P.S. 019 ASHER LEVY-3"/>
    <n v="2014"/>
    <n v="35"/>
    <n v="303.71429999999998"/>
    <n v="10"/>
    <n v="28.571429999999999"/>
    <n v="10"/>
    <n v="28.571429999999999"/>
    <n v="14"/>
    <n v="40"/>
    <n v="1"/>
    <n v="2.8571430000000002"/>
    <n v="15"/>
    <n v="42.857140000000001"/>
    <n v="139.04762266666663"/>
    <x v="188"/>
    <n v="10"/>
    <n v="11"/>
    <n v="0"/>
    <m/>
    <m/>
    <m/>
    <m/>
    <x v="27"/>
    <m/>
  </r>
  <r>
    <s v="02M225"/>
    <s v="M225"/>
    <s v="ELLA BAKER SCHOOL"/>
    <s v="M"/>
    <n v="3"/>
    <s v="ELLA BAKER SCHOOL-3"/>
    <n v="2014"/>
    <n v="19"/>
    <n v="311.57889999999998"/>
    <n v="2"/>
    <n v="10.52632"/>
    <n v="9"/>
    <n v="47.36842"/>
    <n v="7"/>
    <n v="36.842109999999998"/>
    <n v="1"/>
    <n v="5.2631579999999998"/>
    <n v="8"/>
    <n v="42.105260000000001"/>
    <n v="145.614046"/>
    <x v="189"/>
    <n v="8"/>
    <n v="9"/>
    <n v="0"/>
    <m/>
    <m/>
    <m/>
    <m/>
    <x v="28"/>
    <m/>
  </r>
  <r>
    <s v="02M347"/>
    <s v="M347"/>
    <s v="THE 47 AMERICAN SIGN LANGUAGE &amp; ENGLISH LOWER SCHOOL"/>
    <s v="M"/>
    <n v="4"/>
    <s v="THE 47 AMERICAN SIGN LANGUAGE &amp; ENGLISH LOWER SCHOOL-4"/>
    <n v="2014"/>
    <n v="5"/>
    <s v="s"/>
    <s v="s"/>
    <s v="s"/>
    <s v="s"/>
    <s v="s"/>
    <s v="s"/>
    <s v="s"/>
    <s v="s"/>
    <s v="s"/>
    <s v="s"/>
    <s v="s"/>
    <e v="#VALUE!"/>
    <x v="190"/>
    <n v="7"/>
    <n v="7"/>
    <n v="0"/>
    <m/>
    <m/>
    <m/>
    <m/>
    <x v="29"/>
    <m/>
  </r>
  <r>
    <m/>
    <m/>
    <m/>
    <m/>
    <m/>
    <m/>
    <m/>
    <m/>
    <m/>
    <m/>
    <m/>
    <m/>
    <m/>
    <m/>
    <m/>
    <m/>
    <m/>
    <m/>
    <m/>
    <m/>
    <x v="191"/>
    <m/>
    <m/>
    <m/>
    <m/>
    <m/>
    <m/>
    <m/>
    <x v="3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36" firstHeaderRow="1" firstDataRow="2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dataField="1" showAll="0">
      <items count="193">
        <item x="190"/>
        <item x="189"/>
        <item x="188"/>
        <item x="187"/>
        <item x="185"/>
        <item x="186"/>
        <item x="184"/>
        <item x="183"/>
        <item x="164"/>
        <item x="177"/>
        <item x="182"/>
        <item x="181"/>
        <item x="180"/>
        <item x="179"/>
        <item x="163"/>
        <item x="173"/>
        <item x="178"/>
        <item x="176"/>
        <item x="175"/>
        <item x="174"/>
        <item x="172"/>
        <item x="171"/>
        <item x="140"/>
        <item x="169"/>
        <item x="170"/>
        <item x="168"/>
        <item x="162"/>
        <item x="156"/>
        <item x="167"/>
        <item x="152"/>
        <item x="161"/>
        <item x="166"/>
        <item x="147"/>
        <item x="165"/>
        <item x="160"/>
        <item x="146"/>
        <item x="151"/>
        <item x="122"/>
        <item x="159"/>
        <item x="104"/>
        <item x="158"/>
        <item x="157"/>
        <item x="150"/>
        <item x="145"/>
        <item x="131"/>
        <item x="155"/>
        <item x="154"/>
        <item x="86"/>
        <item x="153"/>
        <item x="139"/>
        <item x="138"/>
        <item x="149"/>
        <item x="121"/>
        <item x="137"/>
        <item x="120"/>
        <item x="148"/>
        <item x="103"/>
        <item x="136"/>
        <item x="144"/>
        <item x="135"/>
        <item x="119"/>
        <item x="141"/>
        <item x="143"/>
        <item x="134"/>
        <item x="85"/>
        <item x="129"/>
        <item x="102"/>
        <item x="112"/>
        <item x="128"/>
        <item x="118"/>
        <item x="101"/>
        <item x="142"/>
        <item x="117"/>
        <item x="111"/>
        <item x="127"/>
        <item x="64"/>
        <item x="133"/>
        <item x="126"/>
        <item x="110"/>
        <item x="100"/>
        <item x="132"/>
        <item x="109"/>
        <item x="130"/>
        <item x="125"/>
        <item x="108"/>
        <item x="99"/>
        <item x="107"/>
        <item x="124"/>
        <item x="123"/>
        <item x="63"/>
        <item x="84"/>
        <item x="83"/>
        <item x="62"/>
        <item x="82"/>
        <item x="61"/>
        <item x="81"/>
        <item x="116"/>
        <item x="98"/>
        <item x="97"/>
        <item x="115"/>
        <item x="96"/>
        <item x="60"/>
        <item x="114"/>
        <item x="59"/>
        <item x="113"/>
        <item x="95"/>
        <item x="106"/>
        <item x="58"/>
        <item x="57"/>
        <item x="80"/>
        <item x="56"/>
        <item x="23"/>
        <item x="79"/>
        <item x="94"/>
        <item x="55"/>
        <item x="78"/>
        <item x="93"/>
        <item x="92"/>
        <item x="91"/>
        <item x="76"/>
        <item x="105"/>
        <item x="75"/>
        <item x="74"/>
        <item x="90"/>
        <item x="73"/>
        <item x="72"/>
        <item x="89"/>
        <item x="54"/>
        <item x="53"/>
        <item x="52"/>
        <item x="71"/>
        <item x="70"/>
        <item x="87"/>
        <item x="51"/>
        <item x="22"/>
        <item x="68"/>
        <item x="88"/>
        <item x="67"/>
        <item x="50"/>
        <item x="77"/>
        <item x="66"/>
        <item x="49"/>
        <item x="48"/>
        <item x="47"/>
        <item x="69"/>
        <item x="46"/>
        <item x="21"/>
        <item x="45"/>
        <item x="44"/>
        <item x="43"/>
        <item x="20"/>
        <item x="42"/>
        <item x="41"/>
        <item x="65"/>
        <item x="40"/>
        <item x="19"/>
        <item x="39"/>
        <item x="38"/>
        <item x="37"/>
        <item x="36"/>
        <item x="35"/>
        <item x="34"/>
        <item x="18"/>
        <item x="33"/>
        <item x="32"/>
        <item x="31"/>
        <item x="17"/>
        <item x="30"/>
        <item x="28"/>
        <item x="16"/>
        <item x="27"/>
        <item x="29"/>
        <item x="25"/>
        <item x="24"/>
        <item x="15"/>
        <item x="26"/>
        <item x="14"/>
        <item x="13"/>
        <item x="9"/>
        <item x="6"/>
        <item x="12"/>
        <item x="11"/>
        <item x="10"/>
        <item x="8"/>
        <item x="5"/>
        <item x="7"/>
        <item x="4"/>
        <item x="3"/>
        <item x="2"/>
        <item x="1"/>
        <item x="0"/>
        <item x="1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2">
        <item x="29"/>
        <item x="28"/>
        <item x="27"/>
        <item x="26"/>
        <item x="25"/>
        <item x="22"/>
        <item x="24"/>
        <item x="21"/>
        <item x="23"/>
        <item x="18"/>
        <item x="20"/>
        <item x="19"/>
        <item x="17"/>
        <item x="15"/>
        <item x="16"/>
        <item x="14"/>
        <item x="13"/>
        <item x="12"/>
        <item x="10"/>
        <item x="11"/>
        <item x="9"/>
        <item x="8"/>
        <item x="7"/>
        <item x="5"/>
        <item x="6"/>
        <item x="4"/>
        <item x="3"/>
        <item x="2"/>
        <item x="1"/>
        <item x="0"/>
        <item x="30"/>
        <item t="default"/>
      </items>
    </pivotField>
    <pivotField showAll="0"/>
  </pivotFields>
  <rowFields count="1">
    <field x="2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Sum of % Level 3-4" fld="18" baseField="0" baseItem="0"/>
    <dataField name="Count of Average Class Size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03"/>
  <sheetViews>
    <sheetView topLeftCell="L33" workbookViewId="0">
      <selection activeCell="S52" sqref="S52"/>
    </sheetView>
  </sheetViews>
  <sheetFormatPr baseColWidth="10" defaultRowHeight="15" x14ac:dyDescent="0"/>
  <cols>
    <col min="29" max="29" width="15.6640625" customWidth="1"/>
    <col min="30" max="30" width="16.16406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23</v>
      </c>
      <c r="Z1" t="s">
        <v>24</v>
      </c>
      <c r="AA1" t="s">
        <v>25</v>
      </c>
      <c r="AB1" t="s">
        <v>26</v>
      </c>
      <c r="AC1" t="s">
        <v>4515</v>
      </c>
      <c r="AD1" t="s">
        <v>4516</v>
      </c>
    </row>
    <row r="2" spans="1:30">
      <c r="A2" t="s">
        <v>1460</v>
      </c>
      <c r="B2" t="s">
        <v>1461</v>
      </c>
      <c r="C2" t="s">
        <v>1462</v>
      </c>
      <c r="D2" t="s">
        <v>1463</v>
      </c>
      <c r="E2">
        <v>3</v>
      </c>
      <c r="F2" t="s">
        <v>1464</v>
      </c>
      <c r="G2">
        <v>2014</v>
      </c>
      <c r="H2">
        <v>17</v>
      </c>
      <c r="I2">
        <v>294.11759999999998</v>
      </c>
      <c r="J2">
        <v>6</v>
      </c>
      <c r="K2">
        <v>35.294119999999999</v>
      </c>
      <c r="L2">
        <v>6</v>
      </c>
      <c r="M2">
        <v>35.294119999999999</v>
      </c>
      <c r="N2">
        <v>5</v>
      </c>
      <c r="O2">
        <v>29.411760000000001</v>
      </c>
      <c r="P2">
        <v>0</v>
      </c>
      <c r="Q2">
        <v>0</v>
      </c>
      <c r="R2">
        <v>5</v>
      </c>
      <c r="S2">
        <v>29.411760000000001</v>
      </c>
      <c r="T2">
        <v>131.37254666666666</v>
      </c>
      <c r="U2" t="e">
        <v>#N/A</v>
      </c>
      <c r="V2" t="e">
        <v>#N/A</v>
      </c>
      <c r="W2" t="e">
        <v>#N/A</v>
      </c>
      <c r="X2">
        <v>29</v>
      </c>
      <c r="Y2">
        <v>13</v>
      </c>
      <c r="Z2">
        <v>60</v>
      </c>
      <c r="AA2">
        <v>1283</v>
      </c>
      <c r="AC2" t="e">
        <f t="shared" ref="AC2:AC65" si="0">ROUND(U:U,0)</f>
        <v>#N/A</v>
      </c>
    </row>
    <row r="3" spans="1:30">
      <c r="A3" t="s">
        <v>1460</v>
      </c>
      <c r="B3" t="s">
        <v>1461</v>
      </c>
      <c r="C3" t="s">
        <v>1462</v>
      </c>
      <c r="D3" t="s">
        <v>1463</v>
      </c>
      <c r="E3">
        <v>4</v>
      </c>
      <c r="F3" t="s">
        <v>1465</v>
      </c>
      <c r="G3">
        <v>2014</v>
      </c>
      <c r="H3">
        <v>17</v>
      </c>
      <c r="I3">
        <v>291.82350000000002</v>
      </c>
      <c r="J3">
        <v>4</v>
      </c>
      <c r="K3">
        <v>23.529409999999999</v>
      </c>
      <c r="L3">
        <v>10</v>
      </c>
      <c r="M3">
        <v>58.823529999999998</v>
      </c>
      <c r="N3">
        <v>3</v>
      </c>
      <c r="O3">
        <v>17.64706</v>
      </c>
      <c r="P3">
        <v>0</v>
      </c>
      <c r="Q3">
        <v>0</v>
      </c>
      <c r="R3">
        <v>3</v>
      </c>
      <c r="S3">
        <v>17.64706</v>
      </c>
      <c r="T3">
        <v>131.37254999999999</v>
      </c>
      <c r="U3" t="e">
        <v>#N/A</v>
      </c>
      <c r="V3" t="e">
        <v>#N/A</v>
      </c>
      <c r="W3" t="e">
        <v>#N/A</v>
      </c>
      <c r="X3">
        <v>28.93636785880167</v>
      </c>
      <c r="AC3" t="e">
        <f t="shared" si="0"/>
        <v>#N/A</v>
      </c>
      <c r="AD3" t="e">
        <f t="shared" ref="AD3:AD50" si="1">SUMIF(R:R, COUNTIF(AC, "&gt;0"))/COUNTIF(AC, "&gt;0")</f>
        <v>#NAME?</v>
      </c>
    </row>
    <row r="4" spans="1:30">
      <c r="A4" t="s">
        <v>1460</v>
      </c>
      <c r="B4" t="s">
        <v>1461</v>
      </c>
      <c r="C4" t="s">
        <v>1462</v>
      </c>
      <c r="D4" t="s">
        <v>1463</v>
      </c>
      <c r="E4">
        <v>5</v>
      </c>
      <c r="F4" t="s">
        <v>1466</v>
      </c>
      <c r="G4">
        <v>2014</v>
      </c>
      <c r="H4">
        <v>17</v>
      </c>
      <c r="I4">
        <v>284.05880000000002</v>
      </c>
      <c r="J4">
        <v>6</v>
      </c>
      <c r="K4">
        <v>35.294119999999999</v>
      </c>
      <c r="L4">
        <v>8</v>
      </c>
      <c r="M4">
        <v>47.058819999999997</v>
      </c>
      <c r="N4">
        <v>3</v>
      </c>
      <c r="O4">
        <v>17.64706</v>
      </c>
      <c r="P4">
        <v>0</v>
      </c>
      <c r="Q4">
        <v>0</v>
      </c>
      <c r="R4">
        <v>3</v>
      </c>
      <c r="S4">
        <v>17.64706</v>
      </c>
      <c r="T4">
        <v>127.45097999999999</v>
      </c>
      <c r="U4" t="e">
        <v>#N/A</v>
      </c>
      <c r="V4" t="e">
        <v>#N/A</v>
      </c>
      <c r="W4" t="e">
        <v>#N/A</v>
      </c>
      <c r="X4">
        <v>28.93636785880167</v>
      </c>
      <c r="AC4" t="e">
        <f t="shared" si="0"/>
        <v>#N/A</v>
      </c>
      <c r="AD4" t="e">
        <f t="shared" si="1"/>
        <v>#NAME?</v>
      </c>
    </row>
    <row r="5" spans="1:30">
      <c r="A5" t="s">
        <v>1467</v>
      </c>
      <c r="B5" t="s">
        <v>1468</v>
      </c>
      <c r="C5" t="s">
        <v>1469</v>
      </c>
      <c r="D5" t="s">
        <v>1463</v>
      </c>
      <c r="E5">
        <v>4</v>
      </c>
      <c r="F5" t="s">
        <v>1470</v>
      </c>
      <c r="G5">
        <v>2014</v>
      </c>
      <c r="H5">
        <v>20</v>
      </c>
      <c r="I5">
        <v>308.2</v>
      </c>
      <c r="J5">
        <v>4</v>
      </c>
      <c r="K5">
        <v>20</v>
      </c>
      <c r="L5">
        <v>9</v>
      </c>
      <c r="M5">
        <v>45</v>
      </c>
      <c r="N5">
        <v>4</v>
      </c>
      <c r="O5">
        <v>20</v>
      </c>
      <c r="P5">
        <v>3</v>
      </c>
      <c r="Q5">
        <v>15</v>
      </c>
      <c r="R5">
        <v>7</v>
      </c>
      <c r="S5">
        <v>35</v>
      </c>
      <c r="T5">
        <v>143.33333333333331</v>
      </c>
      <c r="U5" t="e">
        <v>#N/A</v>
      </c>
      <c r="V5" t="e">
        <v>#N/A</v>
      </c>
      <c r="W5" t="e">
        <v>#N/A</v>
      </c>
      <c r="X5">
        <v>28.93636785880167</v>
      </c>
      <c r="AC5" t="e">
        <f t="shared" si="0"/>
        <v>#N/A</v>
      </c>
      <c r="AD5" t="e">
        <f t="shared" si="1"/>
        <v>#NAME?</v>
      </c>
    </row>
    <row r="6" spans="1:30">
      <c r="A6" t="s">
        <v>1467</v>
      </c>
      <c r="B6" t="s">
        <v>1468</v>
      </c>
      <c r="C6" t="s">
        <v>1469</v>
      </c>
      <c r="D6" t="s">
        <v>1463</v>
      </c>
      <c r="E6">
        <v>5</v>
      </c>
      <c r="F6" t="s">
        <v>1471</v>
      </c>
      <c r="G6">
        <v>2014</v>
      </c>
      <c r="H6">
        <v>28</v>
      </c>
      <c r="I6">
        <v>297.92860000000002</v>
      </c>
      <c r="J6">
        <v>7</v>
      </c>
      <c r="K6">
        <v>25</v>
      </c>
      <c r="L6">
        <v>13</v>
      </c>
      <c r="M6">
        <v>46.428570000000001</v>
      </c>
      <c r="N6">
        <v>8</v>
      </c>
      <c r="O6">
        <v>28.571429999999999</v>
      </c>
      <c r="P6">
        <v>0</v>
      </c>
      <c r="Q6">
        <v>0</v>
      </c>
      <c r="R6">
        <v>8</v>
      </c>
      <c r="S6">
        <v>28.571429999999999</v>
      </c>
      <c r="T6">
        <v>134.52381</v>
      </c>
      <c r="U6" t="e">
        <v>#N/A</v>
      </c>
      <c r="V6" t="e">
        <v>#N/A</v>
      </c>
      <c r="W6" t="e">
        <v>#N/A</v>
      </c>
      <c r="X6">
        <v>28.93636785880167</v>
      </c>
      <c r="AC6" t="e">
        <f t="shared" si="0"/>
        <v>#N/A</v>
      </c>
      <c r="AD6" t="e">
        <f t="shared" si="1"/>
        <v>#NAME?</v>
      </c>
    </row>
    <row r="7" spans="1:30">
      <c r="A7" t="s">
        <v>1472</v>
      </c>
      <c r="B7" t="s">
        <v>1473</v>
      </c>
      <c r="C7" t="s">
        <v>1474</v>
      </c>
      <c r="D7" t="s">
        <v>1463</v>
      </c>
      <c r="E7">
        <v>4</v>
      </c>
      <c r="F7" t="s">
        <v>1475</v>
      </c>
      <c r="G7">
        <v>2014</v>
      </c>
      <c r="H7">
        <v>23</v>
      </c>
      <c r="I7">
        <v>307.8261</v>
      </c>
      <c r="J7">
        <v>5</v>
      </c>
      <c r="K7">
        <v>21.739129999999999</v>
      </c>
      <c r="L7">
        <v>6</v>
      </c>
      <c r="M7">
        <v>26.086960000000001</v>
      </c>
      <c r="N7">
        <v>11</v>
      </c>
      <c r="O7">
        <v>47.826090000000001</v>
      </c>
      <c r="P7">
        <v>1</v>
      </c>
      <c r="Q7">
        <v>4.3478260000000004</v>
      </c>
      <c r="R7">
        <v>12</v>
      </c>
      <c r="S7">
        <v>52.173909999999999</v>
      </c>
      <c r="T7">
        <v>144.92754533333334</v>
      </c>
      <c r="U7" t="e">
        <v>#N/A</v>
      </c>
      <c r="V7" t="e">
        <v>#N/A</v>
      </c>
      <c r="W7" t="e">
        <v>#N/A</v>
      </c>
      <c r="X7">
        <v>28.93636785880167</v>
      </c>
      <c r="AC7" t="e">
        <f t="shared" si="0"/>
        <v>#N/A</v>
      </c>
      <c r="AD7" t="e">
        <f t="shared" si="1"/>
        <v>#NAME?</v>
      </c>
    </row>
    <row r="8" spans="1:30">
      <c r="A8" t="s">
        <v>1472</v>
      </c>
      <c r="B8" t="s">
        <v>1473</v>
      </c>
      <c r="C8" t="s">
        <v>1474</v>
      </c>
      <c r="D8" t="s">
        <v>1463</v>
      </c>
      <c r="E8">
        <v>5</v>
      </c>
      <c r="F8" t="s">
        <v>1476</v>
      </c>
      <c r="G8">
        <v>2014</v>
      </c>
      <c r="H8">
        <v>18</v>
      </c>
      <c r="I8">
        <v>320.33330000000001</v>
      </c>
      <c r="J8">
        <v>2</v>
      </c>
      <c r="K8">
        <v>11.11111</v>
      </c>
      <c r="L8">
        <v>6</v>
      </c>
      <c r="M8">
        <v>33.333329999999997</v>
      </c>
      <c r="N8">
        <v>5</v>
      </c>
      <c r="O8">
        <v>27.77778</v>
      </c>
      <c r="P8">
        <v>5</v>
      </c>
      <c r="Q8">
        <v>27.77778</v>
      </c>
      <c r="R8">
        <v>10</v>
      </c>
      <c r="S8">
        <v>55.55556</v>
      </c>
      <c r="T8">
        <v>157.40740999999997</v>
      </c>
      <c r="U8" t="e">
        <v>#N/A</v>
      </c>
      <c r="V8" t="e">
        <v>#N/A</v>
      </c>
      <c r="W8" t="e">
        <v>#N/A</v>
      </c>
      <c r="X8">
        <v>28.93636785880167</v>
      </c>
      <c r="AC8" t="e">
        <f t="shared" si="0"/>
        <v>#N/A</v>
      </c>
      <c r="AD8" t="e">
        <f t="shared" si="1"/>
        <v>#NAME?</v>
      </c>
    </row>
    <row r="9" spans="1:30">
      <c r="A9" t="s">
        <v>1477</v>
      </c>
      <c r="B9" t="s">
        <v>1478</v>
      </c>
      <c r="C9" t="s">
        <v>1479</v>
      </c>
      <c r="D9" t="s">
        <v>1463</v>
      </c>
      <c r="E9">
        <v>4</v>
      </c>
      <c r="F9" t="s">
        <v>1480</v>
      </c>
      <c r="G9">
        <v>2014</v>
      </c>
      <c r="H9">
        <v>6</v>
      </c>
      <c r="I9">
        <v>296.5</v>
      </c>
      <c r="J9">
        <v>2</v>
      </c>
      <c r="K9">
        <v>33.333329999999997</v>
      </c>
      <c r="L9">
        <v>2</v>
      </c>
      <c r="M9">
        <v>33.333329999999997</v>
      </c>
      <c r="N9">
        <v>2</v>
      </c>
      <c r="O9">
        <v>33.333329999999997</v>
      </c>
      <c r="P9">
        <v>0</v>
      </c>
      <c r="Q9">
        <v>0</v>
      </c>
      <c r="R9">
        <v>2</v>
      </c>
      <c r="S9">
        <v>33.333329999999997</v>
      </c>
      <c r="T9">
        <v>133.33331999999999</v>
      </c>
      <c r="U9" t="e">
        <v>#N/A</v>
      </c>
      <c r="V9" t="e">
        <v>#N/A</v>
      </c>
      <c r="W9" t="e">
        <v>#N/A</v>
      </c>
      <c r="X9">
        <v>28.93636785880167</v>
      </c>
      <c r="AC9" t="e">
        <f t="shared" si="0"/>
        <v>#N/A</v>
      </c>
      <c r="AD9" t="e">
        <f t="shared" si="1"/>
        <v>#NAME?</v>
      </c>
    </row>
    <row r="10" spans="1:30">
      <c r="A10" t="s">
        <v>1477</v>
      </c>
      <c r="B10" t="s">
        <v>1478</v>
      </c>
      <c r="C10" t="s">
        <v>1479</v>
      </c>
      <c r="D10" t="s">
        <v>1463</v>
      </c>
      <c r="E10">
        <v>5</v>
      </c>
      <c r="F10" t="s">
        <v>1481</v>
      </c>
      <c r="G10">
        <v>2014</v>
      </c>
      <c r="H10">
        <v>14</v>
      </c>
      <c r="I10">
        <v>289.07139999999998</v>
      </c>
      <c r="J10">
        <v>9</v>
      </c>
      <c r="K10">
        <v>64.285709999999995</v>
      </c>
      <c r="L10">
        <v>4</v>
      </c>
      <c r="M10">
        <v>28.571429999999999</v>
      </c>
      <c r="N10">
        <v>1</v>
      </c>
      <c r="O10">
        <v>7.1428570000000002</v>
      </c>
      <c r="P10">
        <v>0</v>
      </c>
      <c r="Q10">
        <v>0</v>
      </c>
      <c r="R10">
        <v>1</v>
      </c>
      <c r="S10">
        <v>7.1428570000000002</v>
      </c>
      <c r="T10">
        <v>114.28571166666666</v>
      </c>
      <c r="U10" t="e">
        <v>#N/A</v>
      </c>
      <c r="V10" t="e">
        <v>#N/A</v>
      </c>
      <c r="W10" t="e">
        <v>#N/A</v>
      </c>
      <c r="X10">
        <v>28.93636785880167</v>
      </c>
      <c r="AC10" t="e">
        <f t="shared" si="0"/>
        <v>#N/A</v>
      </c>
      <c r="AD10" t="e">
        <f t="shared" si="1"/>
        <v>#NAME?</v>
      </c>
    </row>
    <row r="11" spans="1:30">
      <c r="A11" t="s">
        <v>1482</v>
      </c>
      <c r="B11" t="s">
        <v>1483</v>
      </c>
      <c r="C11" t="s">
        <v>1484</v>
      </c>
      <c r="D11" t="s">
        <v>1463</v>
      </c>
      <c r="E11">
        <v>5</v>
      </c>
      <c r="F11" t="s">
        <v>1485</v>
      </c>
      <c r="G11">
        <v>2014</v>
      </c>
      <c r="H11">
        <v>62</v>
      </c>
      <c r="I11">
        <v>340.38709999999998</v>
      </c>
      <c r="J11">
        <v>2</v>
      </c>
      <c r="K11">
        <v>3.225806</v>
      </c>
      <c r="L11">
        <v>9</v>
      </c>
      <c r="M11">
        <v>14.51613</v>
      </c>
      <c r="N11">
        <v>17</v>
      </c>
      <c r="O11">
        <v>27.419350000000001</v>
      </c>
      <c r="P11">
        <v>34</v>
      </c>
      <c r="Q11">
        <v>54.838709999999999</v>
      </c>
      <c r="R11">
        <v>51</v>
      </c>
      <c r="S11">
        <v>82.25806</v>
      </c>
      <c r="T11">
        <v>177.95698266666665</v>
      </c>
      <c r="U11" t="e">
        <v>#N/A</v>
      </c>
      <c r="V11" t="e">
        <v>#N/A</v>
      </c>
      <c r="W11" t="e">
        <v>#N/A</v>
      </c>
      <c r="X11">
        <v>28.93636785880167</v>
      </c>
      <c r="AC11" t="e">
        <f t="shared" si="0"/>
        <v>#N/A</v>
      </c>
      <c r="AD11" t="e">
        <f t="shared" si="1"/>
        <v>#NAME?</v>
      </c>
    </row>
    <row r="12" spans="1:30">
      <c r="A12" t="s">
        <v>1486</v>
      </c>
      <c r="B12" t="s">
        <v>1487</v>
      </c>
      <c r="C12" t="s">
        <v>1488</v>
      </c>
      <c r="D12" t="s">
        <v>1463</v>
      </c>
      <c r="E12">
        <v>4</v>
      </c>
      <c r="F12" t="s">
        <v>1489</v>
      </c>
      <c r="G12">
        <v>2014</v>
      </c>
      <c r="H12">
        <v>21</v>
      </c>
      <c r="I12">
        <v>320.76190000000003</v>
      </c>
      <c r="J12">
        <v>2</v>
      </c>
      <c r="K12">
        <v>9.5238099999999992</v>
      </c>
      <c r="L12">
        <v>11</v>
      </c>
      <c r="M12">
        <v>52.380949999999999</v>
      </c>
      <c r="N12">
        <v>2</v>
      </c>
      <c r="O12">
        <v>9.5238099999999992</v>
      </c>
      <c r="P12">
        <v>6</v>
      </c>
      <c r="Q12">
        <v>28.571429999999999</v>
      </c>
      <c r="R12">
        <v>8</v>
      </c>
      <c r="S12">
        <v>38.095239999999997</v>
      </c>
      <c r="T12">
        <v>152.38095333333331</v>
      </c>
      <c r="U12" t="e">
        <v>#N/A</v>
      </c>
      <c r="V12" t="e">
        <v>#N/A</v>
      </c>
      <c r="W12" t="e">
        <v>#N/A</v>
      </c>
      <c r="X12">
        <v>28.93636785880167</v>
      </c>
      <c r="AC12" t="e">
        <f t="shared" si="0"/>
        <v>#N/A</v>
      </c>
      <c r="AD12" t="e">
        <f t="shared" si="1"/>
        <v>#NAME?</v>
      </c>
    </row>
    <row r="13" spans="1:30">
      <c r="A13" t="s">
        <v>1486</v>
      </c>
      <c r="B13" t="s">
        <v>1487</v>
      </c>
      <c r="C13" t="s">
        <v>1488</v>
      </c>
      <c r="D13" t="s">
        <v>1463</v>
      </c>
      <c r="E13">
        <v>5</v>
      </c>
      <c r="F13" t="s">
        <v>1490</v>
      </c>
      <c r="G13">
        <v>2014</v>
      </c>
      <c r="H13">
        <v>24</v>
      </c>
      <c r="I13">
        <v>314.375</v>
      </c>
      <c r="J13">
        <v>4</v>
      </c>
      <c r="K13">
        <v>16.66667</v>
      </c>
      <c r="L13">
        <v>9</v>
      </c>
      <c r="M13">
        <v>37.5</v>
      </c>
      <c r="N13">
        <v>5</v>
      </c>
      <c r="O13">
        <v>20.83333</v>
      </c>
      <c r="P13">
        <v>6</v>
      </c>
      <c r="Q13">
        <v>25</v>
      </c>
      <c r="R13">
        <v>11</v>
      </c>
      <c r="S13">
        <v>45.833329999999997</v>
      </c>
      <c r="T13">
        <v>151.38888666666665</v>
      </c>
      <c r="U13" t="e">
        <v>#N/A</v>
      </c>
      <c r="V13" t="e">
        <v>#N/A</v>
      </c>
      <c r="W13" t="e">
        <v>#N/A</v>
      </c>
      <c r="X13">
        <v>28.93636785880167</v>
      </c>
      <c r="AC13" t="e">
        <f t="shared" si="0"/>
        <v>#N/A</v>
      </c>
      <c r="AD13" t="e">
        <f t="shared" si="1"/>
        <v>#NAME?</v>
      </c>
    </row>
    <row r="14" spans="1:30">
      <c r="A14" t="s">
        <v>1491</v>
      </c>
      <c r="B14" t="s">
        <v>1492</v>
      </c>
      <c r="C14" t="s">
        <v>1493</v>
      </c>
      <c r="D14" t="s">
        <v>1494</v>
      </c>
      <c r="E14">
        <v>3</v>
      </c>
      <c r="F14" t="s">
        <v>1495</v>
      </c>
      <c r="G14">
        <v>2014</v>
      </c>
      <c r="H14">
        <v>67</v>
      </c>
      <c r="I14">
        <v>272.64179999999999</v>
      </c>
      <c r="J14">
        <v>47</v>
      </c>
      <c r="K14">
        <v>70.149249999999995</v>
      </c>
      <c r="L14">
        <v>18</v>
      </c>
      <c r="M14">
        <v>26.865670000000001</v>
      </c>
      <c r="N14">
        <v>2</v>
      </c>
      <c r="O14">
        <v>2.9850750000000001</v>
      </c>
      <c r="P14">
        <v>0</v>
      </c>
      <c r="Q14">
        <v>0</v>
      </c>
      <c r="R14">
        <v>2</v>
      </c>
      <c r="S14">
        <v>2.9850750000000001</v>
      </c>
      <c r="T14">
        <v>110.94526833333333</v>
      </c>
      <c r="U14" t="e">
        <v>#N/A</v>
      </c>
      <c r="V14" t="e">
        <v>#N/A</v>
      </c>
      <c r="W14" t="e">
        <v>#N/A</v>
      </c>
      <c r="X14">
        <v>28.93636785880167</v>
      </c>
      <c r="AA14">
        <v>55.457501161170462</v>
      </c>
      <c r="AC14" t="e">
        <f t="shared" si="0"/>
        <v>#N/A</v>
      </c>
      <c r="AD14" t="e">
        <f t="shared" si="1"/>
        <v>#NAME?</v>
      </c>
    </row>
    <row r="15" spans="1:30">
      <c r="A15" t="s">
        <v>1496</v>
      </c>
      <c r="B15" t="s">
        <v>1497</v>
      </c>
      <c r="C15" t="s">
        <v>1498</v>
      </c>
      <c r="D15" t="s">
        <v>1494</v>
      </c>
      <c r="E15">
        <v>3</v>
      </c>
      <c r="F15" t="s">
        <v>1499</v>
      </c>
      <c r="G15">
        <v>2014</v>
      </c>
      <c r="H15">
        <v>154</v>
      </c>
      <c r="I15">
        <v>263.86360000000002</v>
      </c>
      <c r="J15">
        <v>120</v>
      </c>
      <c r="K15">
        <v>77.922079999999994</v>
      </c>
      <c r="L15">
        <v>27</v>
      </c>
      <c r="M15">
        <v>17.53247</v>
      </c>
      <c r="N15">
        <v>6</v>
      </c>
      <c r="O15">
        <v>3.8961039999999998</v>
      </c>
      <c r="P15">
        <v>1</v>
      </c>
      <c r="Q15">
        <v>0.64935100000000001</v>
      </c>
      <c r="R15">
        <v>7</v>
      </c>
      <c r="S15">
        <v>4.5454549999999996</v>
      </c>
      <c r="T15">
        <v>109.09091533333333</v>
      </c>
      <c r="U15" t="e">
        <v>#N/A</v>
      </c>
      <c r="V15" t="e">
        <v>#N/A</v>
      </c>
      <c r="W15" t="e">
        <v>#N/A</v>
      </c>
      <c r="X15">
        <v>28.93636785880167</v>
      </c>
      <c r="AC15" t="e">
        <f t="shared" si="0"/>
        <v>#N/A</v>
      </c>
      <c r="AD15" t="e">
        <f t="shared" si="1"/>
        <v>#NAME?</v>
      </c>
    </row>
    <row r="16" spans="1:30">
      <c r="A16" t="s">
        <v>1500</v>
      </c>
      <c r="B16" t="s">
        <v>1501</v>
      </c>
      <c r="C16" t="s">
        <v>1502</v>
      </c>
      <c r="D16" t="s">
        <v>1494</v>
      </c>
      <c r="E16">
        <v>3</v>
      </c>
      <c r="F16" t="s">
        <v>1503</v>
      </c>
      <c r="G16">
        <v>2014</v>
      </c>
      <c r="H16">
        <v>56</v>
      </c>
      <c r="I16">
        <v>279.3571</v>
      </c>
      <c r="J16">
        <v>29</v>
      </c>
      <c r="K16">
        <v>51.785710000000002</v>
      </c>
      <c r="L16">
        <v>19</v>
      </c>
      <c r="M16">
        <v>33.928570000000001</v>
      </c>
      <c r="N16">
        <v>8</v>
      </c>
      <c r="O16">
        <v>14.28571</v>
      </c>
      <c r="P16">
        <v>0</v>
      </c>
      <c r="Q16">
        <v>0</v>
      </c>
      <c r="R16">
        <v>8</v>
      </c>
      <c r="S16">
        <v>14.28571</v>
      </c>
      <c r="T16">
        <v>120.83332</v>
      </c>
      <c r="U16" t="e">
        <v>#N/A</v>
      </c>
      <c r="V16" t="e">
        <v>#N/A</v>
      </c>
      <c r="W16" t="e">
        <v>#N/A</v>
      </c>
      <c r="X16">
        <v>28.93636785880167</v>
      </c>
      <c r="AC16" t="e">
        <f t="shared" si="0"/>
        <v>#N/A</v>
      </c>
      <c r="AD16" t="e">
        <f t="shared" si="1"/>
        <v>#NAME?</v>
      </c>
    </row>
    <row r="17" spans="1:30">
      <c r="A17" t="s">
        <v>1504</v>
      </c>
      <c r="B17" t="s">
        <v>1505</v>
      </c>
      <c r="C17" t="s">
        <v>1506</v>
      </c>
      <c r="D17" t="s">
        <v>1494</v>
      </c>
      <c r="E17">
        <v>3</v>
      </c>
      <c r="F17" t="s">
        <v>1507</v>
      </c>
      <c r="G17">
        <v>2014</v>
      </c>
      <c r="H17">
        <v>129</v>
      </c>
      <c r="I17">
        <v>281.35660000000001</v>
      </c>
      <c r="J17">
        <v>79</v>
      </c>
      <c r="K17">
        <v>61.240310000000001</v>
      </c>
      <c r="L17">
        <v>37</v>
      </c>
      <c r="M17">
        <v>28.682169999999999</v>
      </c>
      <c r="N17">
        <v>11</v>
      </c>
      <c r="O17">
        <v>8.5271319999999999</v>
      </c>
      <c r="P17">
        <v>2</v>
      </c>
      <c r="Q17">
        <v>1.5503880000000001</v>
      </c>
      <c r="R17">
        <v>13</v>
      </c>
      <c r="S17">
        <v>10.07752</v>
      </c>
      <c r="T17">
        <v>116.79586599999999</v>
      </c>
      <c r="U17" t="e">
        <v>#N/A</v>
      </c>
      <c r="V17" t="e">
        <v>#N/A</v>
      </c>
      <c r="W17" t="e">
        <v>#N/A</v>
      </c>
      <c r="X17">
        <v>28.93636785880167</v>
      </c>
      <c r="AC17" t="e">
        <f t="shared" si="0"/>
        <v>#N/A</v>
      </c>
      <c r="AD17" t="e">
        <f t="shared" si="1"/>
        <v>#NAME?</v>
      </c>
    </row>
    <row r="18" spans="1:30">
      <c r="A18" t="s">
        <v>1504</v>
      </c>
      <c r="B18" t="s">
        <v>1505</v>
      </c>
      <c r="C18" t="s">
        <v>1506</v>
      </c>
      <c r="D18" t="s">
        <v>1494</v>
      </c>
      <c r="E18">
        <v>4</v>
      </c>
      <c r="F18" t="s">
        <v>1508</v>
      </c>
      <c r="G18">
        <v>2014</v>
      </c>
      <c r="H18">
        <v>119</v>
      </c>
      <c r="I18">
        <v>291.66390000000001</v>
      </c>
      <c r="J18">
        <v>51</v>
      </c>
      <c r="K18">
        <v>42.857140000000001</v>
      </c>
      <c r="L18">
        <v>42</v>
      </c>
      <c r="M18">
        <v>35.294119999999999</v>
      </c>
      <c r="N18">
        <v>22</v>
      </c>
      <c r="O18">
        <v>18.487390000000001</v>
      </c>
      <c r="P18">
        <v>4</v>
      </c>
      <c r="Q18">
        <v>3.361345</v>
      </c>
      <c r="R18">
        <v>26</v>
      </c>
      <c r="S18">
        <v>21.848739999999999</v>
      </c>
      <c r="T18">
        <v>127.45097333333334</v>
      </c>
      <c r="U18" t="e">
        <v>#N/A</v>
      </c>
      <c r="V18" t="e">
        <v>#N/A</v>
      </c>
      <c r="W18" t="e">
        <v>#N/A</v>
      </c>
      <c r="X18">
        <v>28.93636785880167</v>
      </c>
      <c r="AC18" t="e">
        <f t="shared" si="0"/>
        <v>#N/A</v>
      </c>
      <c r="AD18" t="e">
        <f t="shared" si="1"/>
        <v>#NAME?</v>
      </c>
    </row>
    <row r="19" spans="1:30">
      <c r="A19" t="s">
        <v>1504</v>
      </c>
      <c r="B19" t="s">
        <v>1505</v>
      </c>
      <c r="C19" t="s">
        <v>1506</v>
      </c>
      <c r="D19" t="s">
        <v>1494</v>
      </c>
      <c r="E19">
        <v>5</v>
      </c>
      <c r="F19" t="s">
        <v>1509</v>
      </c>
      <c r="G19">
        <v>2014</v>
      </c>
      <c r="H19">
        <v>92</v>
      </c>
      <c r="I19">
        <v>292.80430000000001</v>
      </c>
      <c r="J19">
        <v>39</v>
      </c>
      <c r="K19">
        <v>42.391300000000001</v>
      </c>
      <c r="L19">
        <v>34</v>
      </c>
      <c r="M19">
        <v>36.956519999999998</v>
      </c>
      <c r="N19">
        <v>16</v>
      </c>
      <c r="O19">
        <v>17.391300000000001</v>
      </c>
      <c r="P19">
        <v>3</v>
      </c>
      <c r="Q19">
        <v>3.2608700000000002</v>
      </c>
      <c r="R19">
        <v>19</v>
      </c>
      <c r="S19">
        <v>20.652170000000002</v>
      </c>
      <c r="T19">
        <v>127.17389999999999</v>
      </c>
      <c r="U19" t="e">
        <v>#N/A</v>
      </c>
      <c r="V19" t="e">
        <v>#N/A</v>
      </c>
      <c r="W19" t="e">
        <v>#N/A</v>
      </c>
      <c r="X19">
        <v>28.93636785880167</v>
      </c>
      <c r="AC19" t="e">
        <f t="shared" si="0"/>
        <v>#N/A</v>
      </c>
      <c r="AD19" t="e">
        <f t="shared" si="1"/>
        <v>#NAME?</v>
      </c>
    </row>
    <row r="20" spans="1:30">
      <c r="A20" t="s">
        <v>1510</v>
      </c>
      <c r="B20" t="s">
        <v>1511</v>
      </c>
      <c r="C20" t="s">
        <v>1512</v>
      </c>
      <c r="D20" t="s">
        <v>1494</v>
      </c>
      <c r="E20">
        <v>3</v>
      </c>
      <c r="F20" t="s">
        <v>1513</v>
      </c>
      <c r="G20">
        <v>2014</v>
      </c>
      <c r="H20">
        <v>59</v>
      </c>
      <c r="I20">
        <v>288.84750000000003</v>
      </c>
      <c r="J20">
        <v>29</v>
      </c>
      <c r="K20">
        <v>49.152540000000002</v>
      </c>
      <c r="L20">
        <v>15</v>
      </c>
      <c r="M20">
        <v>25.423729999999999</v>
      </c>
      <c r="N20">
        <v>14</v>
      </c>
      <c r="O20">
        <v>23.728809999999999</v>
      </c>
      <c r="P20">
        <v>1</v>
      </c>
      <c r="Q20">
        <v>1.6949149999999999</v>
      </c>
      <c r="R20">
        <v>15</v>
      </c>
      <c r="S20">
        <v>25.423729999999999</v>
      </c>
      <c r="T20">
        <v>125.98869333333333</v>
      </c>
      <c r="U20" t="e">
        <v>#N/A</v>
      </c>
      <c r="V20" t="e">
        <v>#N/A</v>
      </c>
      <c r="W20" t="e">
        <v>#N/A</v>
      </c>
      <c r="X20">
        <v>28.93636785880167</v>
      </c>
      <c r="AC20" t="e">
        <f t="shared" si="0"/>
        <v>#N/A</v>
      </c>
      <c r="AD20" t="e">
        <f t="shared" si="1"/>
        <v>#NAME?</v>
      </c>
    </row>
    <row r="21" spans="1:30">
      <c r="A21" t="s">
        <v>1510</v>
      </c>
      <c r="B21" t="s">
        <v>1511</v>
      </c>
      <c r="C21" t="s">
        <v>1512</v>
      </c>
      <c r="D21" t="s">
        <v>1494</v>
      </c>
      <c r="E21">
        <v>4</v>
      </c>
      <c r="F21" t="s">
        <v>1514</v>
      </c>
      <c r="G21">
        <v>2014</v>
      </c>
      <c r="H21">
        <v>60</v>
      </c>
      <c r="I21">
        <v>294.18329999999997</v>
      </c>
      <c r="J21">
        <v>21</v>
      </c>
      <c r="K21">
        <v>35</v>
      </c>
      <c r="L21">
        <v>26</v>
      </c>
      <c r="M21">
        <v>43.333329999999997</v>
      </c>
      <c r="N21">
        <v>12</v>
      </c>
      <c r="O21">
        <v>20</v>
      </c>
      <c r="P21">
        <v>1</v>
      </c>
      <c r="Q21">
        <v>1.6666669999999999</v>
      </c>
      <c r="R21">
        <v>13</v>
      </c>
      <c r="S21">
        <v>21.66667</v>
      </c>
      <c r="T21">
        <v>129.44444066666665</v>
      </c>
      <c r="U21" t="e">
        <v>#N/A</v>
      </c>
      <c r="V21" t="e">
        <v>#N/A</v>
      </c>
      <c r="W21" t="e">
        <v>#N/A</v>
      </c>
      <c r="X21">
        <v>28.93636785880167</v>
      </c>
      <c r="AC21" t="e">
        <f t="shared" si="0"/>
        <v>#N/A</v>
      </c>
      <c r="AD21" t="e">
        <f t="shared" si="1"/>
        <v>#NAME?</v>
      </c>
    </row>
    <row r="22" spans="1:30">
      <c r="A22" t="s">
        <v>1510</v>
      </c>
      <c r="B22" t="s">
        <v>1511</v>
      </c>
      <c r="C22" t="s">
        <v>1512</v>
      </c>
      <c r="D22" t="s">
        <v>1494</v>
      </c>
      <c r="E22">
        <v>5</v>
      </c>
      <c r="F22" t="s">
        <v>1515</v>
      </c>
      <c r="G22">
        <v>2014</v>
      </c>
      <c r="H22">
        <v>55</v>
      </c>
      <c r="I22">
        <v>296.94549999999998</v>
      </c>
      <c r="J22">
        <v>17</v>
      </c>
      <c r="K22">
        <v>30.909089999999999</v>
      </c>
      <c r="L22">
        <v>27</v>
      </c>
      <c r="M22">
        <v>49.090910000000001</v>
      </c>
      <c r="N22">
        <v>9</v>
      </c>
      <c r="O22">
        <v>16.36364</v>
      </c>
      <c r="P22">
        <v>2</v>
      </c>
      <c r="Q22">
        <v>3.6363639999999999</v>
      </c>
      <c r="R22">
        <v>11</v>
      </c>
      <c r="S22">
        <v>20</v>
      </c>
      <c r="T22">
        <v>130.90909799999997</v>
      </c>
      <c r="U22" t="e">
        <v>#N/A</v>
      </c>
      <c r="V22" t="e">
        <v>#N/A</v>
      </c>
      <c r="W22" t="e">
        <v>#N/A</v>
      </c>
      <c r="X22">
        <v>28.93636785880167</v>
      </c>
      <c r="AC22" t="e">
        <f t="shared" si="0"/>
        <v>#N/A</v>
      </c>
      <c r="AD22" t="e">
        <f t="shared" si="1"/>
        <v>#NAME?</v>
      </c>
    </row>
    <row r="23" spans="1:30">
      <c r="A23" t="s">
        <v>1516</v>
      </c>
      <c r="B23" t="s">
        <v>1517</v>
      </c>
      <c r="C23" t="s">
        <v>1518</v>
      </c>
      <c r="D23" t="s">
        <v>1494</v>
      </c>
      <c r="E23">
        <v>3</v>
      </c>
      <c r="F23" t="s">
        <v>1519</v>
      </c>
      <c r="G23">
        <v>2014</v>
      </c>
      <c r="H23">
        <v>61</v>
      </c>
      <c r="I23">
        <v>276.8852</v>
      </c>
      <c r="J23">
        <v>33</v>
      </c>
      <c r="K23">
        <v>54.09836</v>
      </c>
      <c r="L23">
        <v>22</v>
      </c>
      <c r="M23">
        <v>36.065570000000001</v>
      </c>
      <c r="N23">
        <v>6</v>
      </c>
      <c r="O23">
        <v>9.8360660000000006</v>
      </c>
      <c r="P23">
        <v>0</v>
      </c>
      <c r="Q23">
        <v>0</v>
      </c>
      <c r="R23">
        <v>6</v>
      </c>
      <c r="S23">
        <v>9.8360660000000006</v>
      </c>
      <c r="T23">
        <v>118.57923000000001</v>
      </c>
      <c r="U23" t="e">
        <v>#N/A</v>
      </c>
      <c r="V23" t="e">
        <v>#N/A</v>
      </c>
      <c r="W23" t="e">
        <v>#N/A</v>
      </c>
      <c r="X23">
        <v>28.93636785880167</v>
      </c>
      <c r="AC23" t="e">
        <f t="shared" si="0"/>
        <v>#N/A</v>
      </c>
      <c r="AD23" t="e">
        <f t="shared" si="1"/>
        <v>#NAME?</v>
      </c>
    </row>
    <row r="24" spans="1:30">
      <c r="A24" t="s">
        <v>28</v>
      </c>
      <c r="B24" t="s">
        <v>29</v>
      </c>
      <c r="C24" t="s">
        <v>30</v>
      </c>
      <c r="D24" t="s">
        <v>31</v>
      </c>
      <c r="E24">
        <v>4</v>
      </c>
      <c r="F24" t="s">
        <v>32</v>
      </c>
      <c r="G24">
        <v>2014</v>
      </c>
      <c r="H24">
        <v>52</v>
      </c>
      <c r="I24">
        <v>276.15379999999999</v>
      </c>
      <c r="J24">
        <v>28</v>
      </c>
      <c r="K24">
        <v>53.846150000000002</v>
      </c>
      <c r="L24">
        <v>19</v>
      </c>
      <c r="M24">
        <v>36.538460000000001</v>
      </c>
      <c r="N24">
        <v>3</v>
      </c>
      <c r="O24">
        <v>5.7692310000000004</v>
      </c>
      <c r="P24">
        <v>2</v>
      </c>
      <c r="Q24">
        <v>3.8461539999999999</v>
      </c>
      <c r="R24">
        <v>5</v>
      </c>
      <c r="S24">
        <v>9.6153849999999998</v>
      </c>
      <c r="T24">
        <v>119.87178966666667</v>
      </c>
      <c r="U24" t="e">
        <v>#N/A</v>
      </c>
      <c r="V24" t="e">
        <v>#N/A</v>
      </c>
      <c r="W24" t="e">
        <v>#N/A</v>
      </c>
      <c r="X24">
        <v>28.93636785880167</v>
      </c>
      <c r="AC24" t="e">
        <f t="shared" si="0"/>
        <v>#N/A</v>
      </c>
      <c r="AD24" t="e">
        <f t="shared" si="1"/>
        <v>#NAME?</v>
      </c>
    </row>
    <row r="25" spans="1:30">
      <c r="A25" t="s">
        <v>33</v>
      </c>
      <c r="B25" t="s">
        <v>34</v>
      </c>
      <c r="C25" t="s">
        <v>35</v>
      </c>
      <c r="D25" t="s">
        <v>31</v>
      </c>
      <c r="E25">
        <v>3</v>
      </c>
      <c r="F25" t="s">
        <v>36</v>
      </c>
      <c r="G25">
        <v>2014</v>
      </c>
      <c r="H25">
        <v>39</v>
      </c>
      <c r="I25">
        <v>307.23079999999999</v>
      </c>
      <c r="J25">
        <v>9</v>
      </c>
      <c r="K25">
        <v>23.076920000000001</v>
      </c>
      <c r="L25">
        <v>14</v>
      </c>
      <c r="M25">
        <v>35.897440000000003</v>
      </c>
      <c r="N25">
        <v>13</v>
      </c>
      <c r="O25">
        <v>33.333329999999997</v>
      </c>
      <c r="P25">
        <v>3</v>
      </c>
      <c r="Q25">
        <v>7.6923079999999997</v>
      </c>
      <c r="R25">
        <v>16</v>
      </c>
      <c r="S25">
        <v>41.025640000000003</v>
      </c>
      <c r="T25">
        <v>141.88033933333332</v>
      </c>
      <c r="U25" t="e">
        <v>#N/A</v>
      </c>
      <c r="V25" t="e">
        <v>#N/A</v>
      </c>
      <c r="W25" t="e">
        <v>#N/A</v>
      </c>
      <c r="X25">
        <v>28.93636785880167</v>
      </c>
      <c r="AC25" t="e">
        <f t="shared" si="0"/>
        <v>#N/A</v>
      </c>
      <c r="AD25" t="e">
        <f t="shared" si="1"/>
        <v>#NAME?</v>
      </c>
    </row>
    <row r="26" spans="1:30">
      <c r="A26" t="s">
        <v>33</v>
      </c>
      <c r="B26" t="s">
        <v>34</v>
      </c>
      <c r="C26" t="s">
        <v>35</v>
      </c>
      <c r="D26" t="s">
        <v>31</v>
      </c>
      <c r="E26">
        <v>4</v>
      </c>
      <c r="F26" t="s">
        <v>37</v>
      </c>
      <c r="G26">
        <v>2014</v>
      </c>
      <c r="H26">
        <v>41</v>
      </c>
      <c r="I26">
        <v>294.29270000000002</v>
      </c>
      <c r="J26">
        <v>15</v>
      </c>
      <c r="K26">
        <v>36.585369999999998</v>
      </c>
      <c r="L26">
        <v>18</v>
      </c>
      <c r="M26">
        <v>43.902439999999999</v>
      </c>
      <c r="N26">
        <v>7</v>
      </c>
      <c r="O26">
        <v>17.073170000000001</v>
      </c>
      <c r="P26">
        <v>1</v>
      </c>
      <c r="Q26">
        <v>2.4390239999999999</v>
      </c>
      <c r="R26">
        <v>8</v>
      </c>
      <c r="S26">
        <v>19.5122</v>
      </c>
      <c r="T26">
        <v>128.455288</v>
      </c>
      <c r="U26" t="e">
        <v>#N/A</v>
      </c>
      <c r="V26" t="e">
        <v>#N/A</v>
      </c>
      <c r="W26" t="e">
        <v>#N/A</v>
      </c>
      <c r="X26">
        <v>28.93636785880167</v>
      </c>
      <c r="AC26" t="e">
        <f t="shared" si="0"/>
        <v>#N/A</v>
      </c>
      <c r="AD26" t="e">
        <f t="shared" si="1"/>
        <v>#NAME?</v>
      </c>
    </row>
    <row r="27" spans="1:30">
      <c r="A27" t="s">
        <v>33</v>
      </c>
      <c r="B27" t="s">
        <v>34</v>
      </c>
      <c r="C27" t="s">
        <v>35</v>
      </c>
      <c r="D27" t="s">
        <v>31</v>
      </c>
      <c r="E27">
        <v>5</v>
      </c>
      <c r="F27" t="s">
        <v>38</v>
      </c>
      <c r="G27">
        <v>2014</v>
      </c>
      <c r="H27">
        <v>28</v>
      </c>
      <c r="I27">
        <v>306.53570000000002</v>
      </c>
      <c r="J27">
        <v>4</v>
      </c>
      <c r="K27">
        <v>14.28571</v>
      </c>
      <c r="L27">
        <v>16</v>
      </c>
      <c r="M27">
        <v>57.142859999999999</v>
      </c>
      <c r="N27">
        <v>6</v>
      </c>
      <c r="O27">
        <v>21.428570000000001</v>
      </c>
      <c r="P27">
        <v>2</v>
      </c>
      <c r="Q27">
        <v>7.1428570000000002</v>
      </c>
      <c r="R27">
        <v>8</v>
      </c>
      <c r="S27">
        <v>28.571429999999999</v>
      </c>
      <c r="T27">
        <v>140.47618733333334</v>
      </c>
      <c r="U27" t="e">
        <v>#N/A</v>
      </c>
      <c r="V27" t="e">
        <v>#N/A</v>
      </c>
      <c r="W27" t="e">
        <v>#N/A</v>
      </c>
      <c r="X27">
        <v>28.93636785880167</v>
      </c>
      <c r="AC27" t="e">
        <f t="shared" si="0"/>
        <v>#N/A</v>
      </c>
      <c r="AD27" t="e">
        <f t="shared" si="1"/>
        <v>#NAME?</v>
      </c>
    </row>
    <row r="28" spans="1:30">
      <c r="A28" t="s">
        <v>39</v>
      </c>
      <c r="B28" t="s">
        <v>40</v>
      </c>
      <c r="C28" t="s">
        <v>41</v>
      </c>
      <c r="D28" t="s">
        <v>31</v>
      </c>
      <c r="E28">
        <v>3</v>
      </c>
      <c r="F28" t="s">
        <v>42</v>
      </c>
      <c r="G28">
        <v>2014</v>
      </c>
      <c r="H28">
        <v>60</v>
      </c>
      <c r="I28">
        <v>270.23329999999999</v>
      </c>
      <c r="J28">
        <v>39</v>
      </c>
      <c r="K28">
        <v>65</v>
      </c>
      <c r="L28">
        <v>13</v>
      </c>
      <c r="M28">
        <v>21.66667</v>
      </c>
      <c r="N28">
        <v>8</v>
      </c>
      <c r="O28">
        <v>13.33333</v>
      </c>
      <c r="P28">
        <v>0</v>
      </c>
      <c r="Q28">
        <v>0</v>
      </c>
      <c r="R28">
        <v>8</v>
      </c>
      <c r="S28">
        <v>13.33333</v>
      </c>
      <c r="T28">
        <v>116.11111</v>
      </c>
      <c r="U28" t="e">
        <v>#N/A</v>
      </c>
      <c r="V28" t="e">
        <v>#N/A</v>
      </c>
      <c r="W28" t="e">
        <v>#N/A</v>
      </c>
      <c r="X28">
        <v>28.93636785880167</v>
      </c>
      <c r="AC28" t="e">
        <f t="shared" si="0"/>
        <v>#N/A</v>
      </c>
      <c r="AD28" t="e">
        <f t="shared" si="1"/>
        <v>#NAME?</v>
      </c>
    </row>
    <row r="29" spans="1:30">
      <c r="A29" t="s">
        <v>43</v>
      </c>
      <c r="B29" t="s">
        <v>44</v>
      </c>
      <c r="C29" t="s">
        <v>45</v>
      </c>
      <c r="D29" t="s">
        <v>31</v>
      </c>
      <c r="E29">
        <v>3</v>
      </c>
      <c r="F29" t="s">
        <v>46</v>
      </c>
      <c r="G29">
        <v>2014</v>
      </c>
      <c r="H29">
        <v>132</v>
      </c>
      <c r="I29">
        <v>290.947</v>
      </c>
      <c r="J29">
        <v>56</v>
      </c>
      <c r="K29">
        <v>42.424239999999998</v>
      </c>
      <c r="L29">
        <v>47</v>
      </c>
      <c r="M29">
        <v>35.606059999999999</v>
      </c>
      <c r="N29">
        <v>29</v>
      </c>
      <c r="O29">
        <v>21.9697</v>
      </c>
      <c r="P29">
        <v>0</v>
      </c>
      <c r="Q29">
        <v>0</v>
      </c>
      <c r="R29">
        <v>29</v>
      </c>
      <c r="S29">
        <v>21.9697</v>
      </c>
      <c r="T29">
        <v>126.51515333333333</v>
      </c>
      <c r="U29" t="e">
        <v>#N/A</v>
      </c>
      <c r="V29" t="e">
        <v>#N/A</v>
      </c>
      <c r="W29" t="e">
        <v>#N/A</v>
      </c>
      <c r="X29">
        <v>28.93636785880167</v>
      </c>
      <c r="AC29" t="e">
        <f t="shared" si="0"/>
        <v>#N/A</v>
      </c>
      <c r="AD29" t="e">
        <f t="shared" si="1"/>
        <v>#NAME?</v>
      </c>
    </row>
    <row r="30" spans="1:30">
      <c r="A30" t="s">
        <v>43</v>
      </c>
      <c r="B30" t="s">
        <v>44</v>
      </c>
      <c r="C30" t="s">
        <v>45</v>
      </c>
      <c r="D30" t="s">
        <v>31</v>
      </c>
      <c r="E30">
        <v>4</v>
      </c>
      <c r="F30" t="s">
        <v>47</v>
      </c>
      <c r="G30">
        <v>2014</v>
      </c>
      <c r="H30">
        <v>121</v>
      </c>
      <c r="I30">
        <v>308.1653</v>
      </c>
      <c r="J30">
        <v>33</v>
      </c>
      <c r="K30">
        <v>27.272729999999999</v>
      </c>
      <c r="L30">
        <v>39</v>
      </c>
      <c r="M30">
        <v>32.231400000000001</v>
      </c>
      <c r="N30">
        <v>29</v>
      </c>
      <c r="O30">
        <v>23.966940000000001</v>
      </c>
      <c r="P30">
        <v>20</v>
      </c>
      <c r="Q30">
        <v>16.528929999999999</v>
      </c>
      <c r="R30">
        <v>49</v>
      </c>
      <c r="S30">
        <v>40.495869999999996</v>
      </c>
      <c r="T30">
        <v>143.25068999999999</v>
      </c>
      <c r="U30" t="e">
        <v>#N/A</v>
      </c>
      <c r="V30" t="e">
        <v>#N/A</v>
      </c>
      <c r="W30" t="e">
        <v>#N/A</v>
      </c>
      <c r="X30">
        <v>28.93636785880167</v>
      </c>
      <c r="AC30" t="e">
        <f t="shared" si="0"/>
        <v>#N/A</v>
      </c>
      <c r="AD30" t="e">
        <f t="shared" si="1"/>
        <v>#NAME?</v>
      </c>
    </row>
    <row r="31" spans="1:30">
      <c r="A31" t="s">
        <v>43</v>
      </c>
      <c r="B31" t="s">
        <v>44</v>
      </c>
      <c r="C31" t="s">
        <v>45</v>
      </c>
      <c r="D31" t="s">
        <v>31</v>
      </c>
      <c r="E31">
        <v>5</v>
      </c>
      <c r="F31" t="s">
        <v>48</v>
      </c>
      <c r="G31">
        <v>2014</v>
      </c>
      <c r="H31">
        <v>121</v>
      </c>
      <c r="I31">
        <v>298.95870000000002</v>
      </c>
      <c r="J31">
        <v>35</v>
      </c>
      <c r="K31">
        <v>28.925619999999999</v>
      </c>
      <c r="L31">
        <v>55</v>
      </c>
      <c r="M31">
        <v>45.454549999999998</v>
      </c>
      <c r="N31">
        <v>20</v>
      </c>
      <c r="O31">
        <v>16.528929999999999</v>
      </c>
      <c r="P31">
        <v>11</v>
      </c>
      <c r="Q31">
        <v>9.0909089999999999</v>
      </c>
      <c r="R31">
        <v>31</v>
      </c>
      <c r="S31">
        <v>25.61983</v>
      </c>
      <c r="T31">
        <v>135.26172133333333</v>
      </c>
      <c r="U31" t="e">
        <v>#N/A</v>
      </c>
      <c r="V31" t="e">
        <v>#N/A</v>
      </c>
      <c r="W31" t="e">
        <v>#N/A</v>
      </c>
      <c r="X31">
        <v>28.93636785880167</v>
      </c>
      <c r="AC31" t="e">
        <f t="shared" si="0"/>
        <v>#N/A</v>
      </c>
      <c r="AD31" t="e">
        <f t="shared" si="1"/>
        <v>#NAME?</v>
      </c>
    </row>
    <row r="32" spans="1:30">
      <c r="A32" t="s">
        <v>49</v>
      </c>
      <c r="B32" t="s">
        <v>50</v>
      </c>
      <c r="C32" t="s">
        <v>51</v>
      </c>
      <c r="D32" t="s">
        <v>31</v>
      </c>
      <c r="E32">
        <v>5</v>
      </c>
      <c r="F32" t="s">
        <v>52</v>
      </c>
      <c r="G32">
        <v>2014</v>
      </c>
      <c r="H32">
        <v>27</v>
      </c>
      <c r="I32">
        <v>300.5926</v>
      </c>
      <c r="J32">
        <v>8</v>
      </c>
      <c r="K32">
        <v>29.629629999999999</v>
      </c>
      <c r="L32">
        <v>10</v>
      </c>
      <c r="M32">
        <v>37.037039999999998</v>
      </c>
      <c r="N32">
        <v>8</v>
      </c>
      <c r="O32">
        <v>29.629629999999999</v>
      </c>
      <c r="P32">
        <v>1</v>
      </c>
      <c r="Q32">
        <v>3.7037040000000001</v>
      </c>
      <c r="R32">
        <v>9</v>
      </c>
      <c r="S32">
        <v>33.333329999999997</v>
      </c>
      <c r="T32">
        <v>135.80247466666665</v>
      </c>
      <c r="U32" t="e">
        <v>#N/A</v>
      </c>
      <c r="V32" t="e">
        <v>#N/A</v>
      </c>
      <c r="W32" t="e">
        <v>#N/A</v>
      </c>
      <c r="X32">
        <v>28.93636785880167</v>
      </c>
      <c r="AC32" t="e">
        <f t="shared" si="0"/>
        <v>#N/A</v>
      </c>
      <c r="AD32" t="e">
        <f t="shared" si="1"/>
        <v>#NAME?</v>
      </c>
    </row>
    <row r="33" spans="1:30">
      <c r="A33" t="s">
        <v>53</v>
      </c>
      <c r="B33" t="s">
        <v>54</v>
      </c>
      <c r="C33" t="s">
        <v>55</v>
      </c>
      <c r="D33" t="s">
        <v>31</v>
      </c>
      <c r="E33">
        <v>3</v>
      </c>
      <c r="F33" t="s">
        <v>56</v>
      </c>
      <c r="G33">
        <v>2014</v>
      </c>
      <c r="H33">
        <v>20</v>
      </c>
      <c r="I33">
        <v>280.10000000000002</v>
      </c>
      <c r="J33">
        <v>11</v>
      </c>
      <c r="K33">
        <v>55</v>
      </c>
      <c r="L33">
        <v>5</v>
      </c>
      <c r="M33">
        <v>25</v>
      </c>
      <c r="N33">
        <v>4</v>
      </c>
      <c r="O33">
        <v>20</v>
      </c>
      <c r="P33">
        <v>0</v>
      </c>
      <c r="Q33">
        <v>0</v>
      </c>
      <c r="R33">
        <v>4</v>
      </c>
      <c r="S33">
        <v>20</v>
      </c>
      <c r="T33">
        <v>121.66666666666666</v>
      </c>
      <c r="U33" t="e">
        <v>#N/A</v>
      </c>
      <c r="V33" t="e">
        <v>#N/A</v>
      </c>
      <c r="W33" t="e">
        <v>#N/A</v>
      </c>
      <c r="X33">
        <v>28.93636785880167</v>
      </c>
      <c r="AC33" t="e">
        <f t="shared" si="0"/>
        <v>#N/A</v>
      </c>
      <c r="AD33" t="e">
        <f t="shared" si="1"/>
        <v>#NAME?</v>
      </c>
    </row>
    <row r="34" spans="1:30">
      <c r="A34" t="s">
        <v>57</v>
      </c>
      <c r="B34" t="s">
        <v>58</v>
      </c>
      <c r="C34" t="s">
        <v>59</v>
      </c>
      <c r="D34" t="s">
        <v>31</v>
      </c>
      <c r="E34">
        <v>4</v>
      </c>
      <c r="F34" t="s">
        <v>60</v>
      </c>
      <c r="G34">
        <v>2014</v>
      </c>
      <c r="H34">
        <v>18</v>
      </c>
      <c r="I34">
        <v>291.11110000000002</v>
      </c>
      <c r="J34">
        <v>8</v>
      </c>
      <c r="K34">
        <v>44.44444</v>
      </c>
      <c r="L34">
        <v>8</v>
      </c>
      <c r="M34">
        <v>44.44444</v>
      </c>
      <c r="N34">
        <v>2</v>
      </c>
      <c r="O34">
        <v>11.11111</v>
      </c>
      <c r="P34">
        <v>0</v>
      </c>
      <c r="Q34">
        <v>0</v>
      </c>
      <c r="R34">
        <v>2</v>
      </c>
      <c r="S34">
        <v>11.11111</v>
      </c>
      <c r="T34">
        <v>122.22221</v>
      </c>
      <c r="U34" t="e">
        <v>#N/A</v>
      </c>
      <c r="V34" t="e">
        <v>#N/A</v>
      </c>
      <c r="W34" t="e">
        <v>#N/A</v>
      </c>
      <c r="X34">
        <v>28.93636785880167</v>
      </c>
      <c r="AC34" t="e">
        <f t="shared" si="0"/>
        <v>#N/A</v>
      </c>
      <c r="AD34" t="e">
        <f t="shared" si="1"/>
        <v>#NAME?</v>
      </c>
    </row>
    <row r="35" spans="1:30">
      <c r="A35" t="s">
        <v>61</v>
      </c>
      <c r="B35" t="s">
        <v>62</v>
      </c>
      <c r="C35" t="s">
        <v>63</v>
      </c>
      <c r="D35" t="s">
        <v>31</v>
      </c>
      <c r="E35">
        <v>3</v>
      </c>
      <c r="F35" t="s">
        <v>64</v>
      </c>
      <c r="G35">
        <v>2014</v>
      </c>
      <c r="H35">
        <v>44</v>
      </c>
      <c r="I35">
        <v>264.40910000000002</v>
      </c>
      <c r="J35">
        <v>34</v>
      </c>
      <c r="K35">
        <v>77.272729999999996</v>
      </c>
      <c r="L35">
        <v>5</v>
      </c>
      <c r="M35">
        <v>11.36364</v>
      </c>
      <c r="N35">
        <v>5</v>
      </c>
      <c r="O35">
        <v>11.36364</v>
      </c>
      <c r="P35">
        <v>0</v>
      </c>
      <c r="Q35">
        <v>0</v>
      </c>
      <c r="R35">
        <v>5</v>
      </c>
      <c r="S35">
        <v>11.36364</v>
      </c>
      <c r="T35">
        <v>111.36365000000001</v>
      </c>
      <c r="U35" t="e">
        <v>#N/A</v>
      </c>
      <c r="V35" t="e">
        <v>#N/A</v>
      </c>
      <c r="W35" t="e">
        <v>#N/A</v>
      </c>
      <c r="X35">
        <v>28.93636785880167</v>
      </c>
      <c r="AC35" t="e">
        <f t="shared" si="0"/>
        <v>#N/A</v>
      </c>
      <c r="AD35" t="e">
        <f t="shared" si="1"/>
        <v>#NAME?</v>
      </c>
    </row>
    <row r="36" spans="1:30">
      <c r="A36" t="s">
        <v>65</v>
      </c>
      <c r="B36" t="s">
        <v>66</v>
      </c>
      <c r="C36" t="s">
        <v>67</v>
      </c>
      <c r="D36" t="s">
        <v>31</v>
      </c>
      <c r="E36">
        <v>5</v>
      </c>
      <c r="F36" t="s">
        <v>68</v>
      </c>
      <c r="G36">
        <v>2014</v>
      </c>
      <c r="H36">
        <v>1</v>
      </c>
      <c r="I36" t="s">
        <v>69</v>
      </c>
      <c r="J36" t="s">
        <v>69</v>
      </c>
      <c r="K36" t="s">
        <v>69</v>
      </c>
      <c r="L36" t="s">
        <v>69</v>
      </c>
      <c r="M36" t="s">
        <v>69</v>
      </c>
      <c r="N36" t="s">
        <v>69</v>
      </c>
      <c r="O36" t="s">
        <v>69</v>
      </c>
      <c r="P36" t="s">
        <v>69</v>
      </c>
      <c r="Q36" t="s">
        <v>69</v>
      </c>
      <c r="R36" t="s">
        <v>69</v>
      </c>
      <c r="S36" t="s">
        <v>69</v>
      </c>
      <c r="T36" t="e">
        <v>#VALUE!</v>
      </c>
      <c r="U36" t="e">
        <v>#N/A</v>
      </c>
      <c r="V36" t="e">
        <v>#N/A</v>
      </c>
      <c r="W36" t="e">
        <v>#N/A</v>
      </c>
      <c r="X36">
        <v>28.93636785880167</v>
      </c>
      <c r="AC36" t="e">
        <f t="shared" si="0"/>
        <v>#N/A</v>
      </c>
      <c r="AD36" t="e">
        <f t="shared" si="1"/>
        <v>#NAME?</v>
      </c>
    </row>
    <row r="37" spans="1:30">
      <c r="A37" t="s">
        <v>70</v>
      </c>
      <c r="B37" t="s">
        <v>71</v>
      </c>
      <c r="C37" t="s">
        <v>72</v>
      </c>
      <c r="D37" t="s">
        <v>31</v>
      </c>
      <c r="E37">
        <v>3</v>
      </c>
      <c r="F37" t="s">
        <v>73</v>
      </c>
      <c r="G37">
        <v>2014</v>
      </c>
      <c r="H37">
        <v>114</v>
      </c>
      <c r="I37">
        <v>298.17540000000002</v>
      </c>
      <c r="J37">
        <v>36</v>
      </c>
      <c r="K37">
        <v>31.578949999999999</v>
      </c>
      <c r="L37">
        <v>50</v>
      </c>
      <c r="M37">
        <v>43.859650000000002</v>
      </c>
      <c r="N37">
        <v>26</v>
      </c>
      <c r="O37">
        <v>22.807020000000001</v>
      </c>
      <c r="P37">
        <v>2</v>
      </c>
      <c r="Q37">
        <v>1.754386</v>
      </c>
      <c r="R37">
        <v>28</v>
      </c>
      <c r="S37">
        <v>24.561399999999999</v>
      </c>
      <c r="T37">
        <v>131.57895533333331</v>
      </c>
      <c r="U37" t="e">
        <v>#N/A</v>
      </c>
      <c r="V37" t="e">
        <v>#N/A</v>
      </c>
      <c r="W37" t="e">
        <v>#N/A</v>
      </c>
      <c r="X37">
        <v>28.93636785880167</v>
      </c>
      <c r="AC37" t="e">
        <f t="shared" si="0"/>
        <v>#N/A</v>
      </c>
      <c r="AD37" t="e">
        <f t="shared" si="1"/>
        <v>#NAME?</v>
      </c>
    </row>
    <row r="38" spans="1:30">
      <c r="A38" t="s">
        <v>70</v>
      </c>
      <c r="B38" t="s">
        <v>71</v>
      </c>
      <c r="C38" t="s">
        <v>72</v>
      </c>
      <c r="D38" t="s">
        <v>31</v>
      </c>
      <c r="E38">
        <v>4</v>
      </c>
      <c r="F38" t="s">
        <v>74</v>
      </c>
      <c r="G38">
        <v>2014</v>
      </c>
      <c r="H38">
        <v>100</v>
      </c>
      <c r="I38">
        <v>295.58999999999997</v>
      </c>
      <c r="J38">
        <v>27</v>
      </c>
      <c r="K38">
        <v>27</v>
      </c>
      <c r="L38">
        <v>48</v>
      </c>
      <c r="M38">
        <v>48</v>
      </c>
      <c r="N38">
        <v>20</v>
      </c>
      <c r="O38">
        <v>20</v>
      </c>
      <c r="P38">
        <v>5</v>
      </c>
      <c r="Q38">
        <v>5</v>
      </c>
      <c r="R38">
        <v>25</v>
      </c>
      <c r="S38">
        <v>25</v>
      </c>
      <c r="T38">
        <v>134.33333333333331</v>
      </c>
      <c r="U38" t="e">
        <v>#N/A</v>
      </c>
      <c r="V38" t="e">
        <v>#N/A</v>
      </c>
      <c r="W38" t="e">
        <v>#N/A</v>
      </c>
      <c r="X38">
        <v>28.93636785880167</v>
      </c>
      <c r="AC38" t="e">
        <f t="shared" si="0"/>
        <v>#N/A</v>
      </c>
      <c r="AD38" t="e">
        <f t="shared" si="1"/>
        <v>#NAME?</v>
      </c>
    </row>
    <row r="39" spans="1:30">
      <c r="A39" t="s">
        <v>70</v>
      </c>
      <c r="B39" t="s">
        <v>71</v>
      </c>
      <c r="C39" t="s">
        <v>72</v>
      </c>
      <c r="D39" t="s">
        <v>31</v>
      </c>
      <c r="E39">
        <v>5</v>
      </c>
      <c r="F39" t="s">
        <v>75</v>
      </c>
      <c r="G39">
        <v>2014</v>
      </c>
      <c r="H39">
        <v>124</v>
      </c>
      <c r="I39">
        <v>300.08870000000002</v>
      </c>
      <c r="J39">
        <v>36</v>
      </c>
      <c r="K39">
        <v>29.032260000000001</v>
      </c>
      <c r="L39">
        <v>56</v>
      </c>
      <c r="M39">
        <v>45.161290000000001</v>
      </c>
      <c r="N39">
        <v>25</v>
      </c>
      <c r="O39">
        <v>20.161290000000001</v>
      </c>
      <c r="P39">
        <v>7</v>
      </c>
      <c r="Q39">
        <v>5.6451609999999999</v>
      </c>
      <c r="R39">
        <v>32</v>
      </c>
      <c r="S39">
        <v>25.806450000000002</v>
      </c>
      <c r="T39">
        <v>134.13978533333332</v>
      </c>
      <c r="U39" t="e">
        <v>#N/A</v>
      </c>
      <c r="V39" t="e">
        <v>#N/A</v>
      </c>
      <c r="W39" t="e">
        <v>#N/A</v>
      </c>
      <c r="X39">
        <v>28.93636785880167</v>
      </c>
      <c r="AC39" t="e">
        <f t="shared" si="0"/>
        <v>#N/A</v>
      </c>
      <c r="AD39" t="e">
        <f t="shared" si="1"/>
        <v>#NAME?</v>
      </c>
    </row>
    <row r="40" spans="1:30">
      <c r="A40" t="s">
        <v>76</v>
      </c>
      <c r="B40" t="s">
        <v>77</v>
      </c>
      <c r="C40" t="s">
        <v>78</v>
      </c>
      <c r="D40" t="s">
        <v>31</v>
      </c>
      <c r="E40">
        <v>3</v>
      </c>
      <c r="F40" t="s">
        <v>79</v>
      </c>
      <c r="G40">
        <v>2014</v>
      </c>
      <c r="H40">
        <v>37</v>
      </c>
      <c r="I40">
        <v>276.2432</v>
      </c>
      <c r="J40">
        <v>23</v>
      </c>
      <c r="K40">
        <v>62.16216</v>
      </c>
      <c r="L40">
        <v>14</v>
      </c>
      <c r="M40">
        <v>37.83784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112.61261333333333</v>
      </c>
      <c r="U40" t="e">
        <v>#N/A</v>
      </c>
      <c r="V40" t="e">
        <v>#N/A</v>
      </c>
      <c r="W40" t="e">
        <v>#N/A</v>
      </c>
      <c r="X40">
        <v>28.93636785880167</v>
      </c>
      <c r="AC40" t="e">
        <f t="shared" si="0"/>
        <v>#N/A</v>
      </c>
      <c r="AD40" t="e">
        <f t="shared" si="1"/>
        <v>#NAME?</v>
      </c>
    </row>
    <row r="41" spans="1:30">
      <c r="A41" t="s">
        <v>80</v>
      </c>
      <c r="B41" t="s">
        <v>81</v>
      </c>
      <c r="C41" t="s">
        <v>82</v>
      </c>
      <c r="D41" t="s">
        <v>31</v>
      </c>
      <c r="E41">
        <v>4</v>
      </c>
      <c r="F41" t="s">
        <v>83</v>
      </c>
      <c r="G41">
        <v>2014</v>
      </c>
      <c r="H41">
        <v>52</v>
      </c>
      <c r="I41">
        <v>278.4615</v>
      </c>
      <c r="J41">
        <v>31</v>
      </c>
      <c r="K41">
        <v>59.615380000000002</v>
      </c>
      <c r="L41">
        <v>15</v>
      </c>
      <c r="M41">
        <v>28.846150000000002</v>
      </c>
      <c r="N41">
        <v>4</v>
      </c>
      <c r="O41">
        <v>7.6923079999999997</v>
      </c>
      <c r="P41">
        <v>2</v>
      </c>
      <c r="Q41">
        <v>3.8461539999999999</v>
      </c>
      <c r="R41">
        <v>6</v>
      </c>
      <c r="S41">
        <v>11.538460000000001</v>
      </c>
      <c r="T41">
        <v>118.58973466666667</v>
      </c>
      <c r="U41" t="e">
        <v>#N/A</v>
      </c>
      <c r="V41" t="e">
        <v>#N/A</v>
      </c>
      <c r="W41" t="e">
        <v>#N/A</v>
      </c>
      <c r="X41">
        <v>28.93636785880167</v>
      </c>
      <c r="AC41" t="e">
        <f t="shared" si="0"/>
        <v>#N/A</v>
      </c>
      <c r="AD41" t="e">
        <f t="shared" si="1"/>
        <v>#NAME?</v>
      </c>
    </row>
    <row r="42" spans="1:30">
      <c r="A42" t="s">
        <v>1520</v>
      </c>
      <c r="B42" t="s">
        <v>1521</v>
      </c>
      <c r="C42" t="s">
        <v>1522</v>
      </c>
      <c r="D42" t="s">
        <v>1523</v>
      </c>
      <c r="E42">
        <v>3</v>
      </c>
      <c r="F42" t="s">
        <v>1524</v>
      </c>
      <c r="G42">
        <v>2014</v>
      </c>
      <c r="H42">
        <v>60</v>
      </c>
      <c r="I42">
        <v>302</v>
      </c>
      <c r="J42">
        <v>17</v>
      </c>
      <c r="K42">
        <v>28.33333</v>
      </c>
      <c r="L42">
        <v>18</v>
      </c>
      <c r="M42">
        <v>30</v>
      </c>
      <c r="N42">
        <v>25</v>
      </c>
      <c r="O42">
        <v>41.666670000000003</v>
      </c>
      <c r="P42">
        <v>0</v>
      </c>
      <c r="Q42">
        <v>0</v>
      </c>
      <c r="R42">
        <v>25</v>
      </c>
      <c r="S42">
        <v>41.666670000000003</v>
      </c>
      <c r="T42">
        <v>137.77778000000001</v>
      </c>
      <c r="U42" t="e">
        <v>#N/A</v>
      </c>
      <c r="V42" t="e">
        <v>#N/A</v>
      </c>
      <c r="W42" t="e">
        <v>#N/A</v>
      </c>
      <c r="X42">
        <v>28.93636785880167</v>
      </c>
      <c r="AA42">
        <v>55.457501161170462</v>
      </c>
      <c r="AB42">
        <v>1194</v>
      </c>
      <c r="AC42" t="e">
        <f t="shared" si="0"/>
        <v>#N/A</v>
      </c>
      <c r="AD42" t="e">
        <f t="shared" si="1"/>
        <v>#NAME?</v>
      </c>
    </row>
    <row r="43" spans="1:30">
      <c r="A43" t="s">
        <v>1520</v>
      </c>
      <c r="B43" t="s">
        <v>1521</v>
      </c>
      <c r="C43" t="s">
        <v>1522</v>
      </c>
      <c r="D43" t="s">
        <v>1523</v>
      </c>
      <c r="E43">
        <v>4</v>
      </c>
      <c r="F43" t="s">
        <v>1525</v>
      </c>
      <c r="G43">
        <v>2014</v>
      </c>
      <c r="H43">
        <v>60</v>
      </c>
      <c r="I43">
        <v>294.89999999999998</v>
      </c>
      <c r="J43">
        <v>19</v>
      </c>
      <c r="K43">
        <v>31.66667</v>
      </c>
      <c r="L43">
        <v>26</v>
      </c>
      <c r="M43">
        <v>43.333329999999997</v>
      </c>
      <c r="N43">
        <v>9</v>
      </c>
      <c r="O43">
        <v>15</v>
      </c>
      <c r="P43">
        <v>6</v>
      </c>
      <c r="Q43">
        <v>10</v>
      </c>
      <c r="R43">
        <v>15</v>
      </c>
      <c r="S43">
        <v>25</v>
      </c>
      <c r="T43">
        <v>134.44444333333331</v>
      </c>
      <c r="U43" t="e">
        <v>#N/A</v>
      </c>
      <c r="V43" t="e">
        <v>#N/A</v>
      </c>
      <c r="W43" t="e">
        <v>#N/A</v>
      </c>
      <c r="X43">
        <v>28.93636785880167</v>
      </c>
      <c r="AC43" t="e">
        <f t="shared" si="0"/>
        <v>#N/A</v>
      </c>
      <c r="AD43" t="e">
        <f t="shared" si="1"/>
        <v>#NAME?</v>
      </c>
    </row>
    <row r="44" spans="1:30">
      <c r="A44" t="s">
        <v>1520</v>
      </c>
      <c r="B44" t="s">
        <v>1521</v>
      </c>
      <c r="C44" t="s">
        <v>1522</v>
      </c>
      <c r="D44" t="s">
        <v>1523</v>
      </c>
      <c r="E44">
        <v>5</v>
      </c>
      <c r="F44" t="s">
        <v>1526</v>
      </c>
      <c r="G44">
        <v>2014</v>
      </c>
      <c r="H44">
        <v>48</v>
      </c>
      <c r="I44">
        <v>304.5</v>
      </c>
      <c r="J44">
        <v>16</v>
      </c>
      <c r="K44">
        <v>33.333329999999997</v>
      </c>
      <c r="L44">
        <v>12</v>
      </c>
      <c r="M44">
        <v>25</v>
      </c>
      <c r="N44">
        <v>13</v>
      </c>
      <c r="O44">
        <v>27.08333</v>
      </c>
      <c r="P44">
        <v>7</v>
      </c>
      <c r="Q44">
        <v>14.58333</v>
      </c>
      <c r="R44">
        <v>20</v>
      </c>
      <c r="S44">
        <v>41.666670000000003</v>
      </c>
      <c r="T44">
        <v>140.97220666666666</v>
      </c>
      <c r="U44" t="e">
        <v>#N/A</v>
      </c>
      <c r="V44" t="e">
        <v>#N/A</v>
      </c>
      <c r="W44" t="e">
        <v>#N/A</v>
      </c>
      <c r="X44">
        <v>28.93636785880167</v>
      </c>
      <c r="AC44" t="e">
        <f t="shared" si="0"/>
        <v>#N/A</v>
      </c>
      <c r="AD44" t="e">
        <f t="shared" si="1"/>
        <v>#NAME?</v>
      </c>
    </row>
    <row r="45" spans="1:30">
      <c r="A45" t="s">
        <v>1527</v>
      </c>
      <c r="B45" t="s">
        <v>1528</v>
      </c>
      <c r="C45" t="s">
        <v>1529</v>
      </c>
      <c r="D45" t="s">
        <v>1523</v>
      </c>
      <c r="E45">
        <v>5</v>
      </c>
      <c r="F45" t="s">
        <v>1530</v>
      </c>
      <c r="G45">
        <v>2014</v>
      </c>
      <c r="H45">
        <v>201</v>
      </c>
      <c r="I45">
        <v>295.82089999999999</v>
      </c>
      <c r="J45">
        <v>73</v>
      </c>
      <c r="K45">
        <v>36.31841</v>
      </c>
      <c r="L45">
        <v>80</v>
      </c>
      <c r="M45">
        <v>39.801000000000002</v>
      </c>
      <c r="N45">
        <v>42</v>
      </c>
      <c r="O45">
        <v>20.895520000000001</v>
      </c>
      <c r="P45">
        <v>6</v>
      </c>
      <c r="Q45">
        <v>2.9850750000000001</v>
      </c>
      <c r="R45">
        <v>48</v>
      </c>
      <c r="S45">
        <v>23.880600000000001</v>
      </c>
      <c r="T45">
        <v>130.18242666666666</v>
      </c>
      <c r="U45" t="e">
        <v>#N/A</v>
      </c>
      <c r="V45" t="e">
        <v>#N/A</v>
      </c>
      <c r="W45" t="e">
        <v>#N/A</v>
      </c>
      <c r="X45">
        <v>28.93636785880167</v>
      </c>
      <c r="AC45" t="e">
        <f t="shared" si="0"/>
        <v>#N/A</v>
      </c>
      <c r="AD45" t="e">
        <f t="shared" si="1"/>
        <v>#NAME?</v>
      </c>
    </row>
    <row r="46" spans="1:30">
      <c r="A46" t="s">
        <v>1531</v>
      </c>
      <c r="B46" t="s">
        <v>1532</v>
      </c>
      <c r="C46" t="s">
        <v>1533</v>
      </c>
      <c r="D46" t="s">
        <v>1523</v>
      </c>
      <c r="E46">
        <v>4</v>
      </c>
      <c r="F46" t="s">
        <v>1534</v>
      </c>
      <c r="G46">
        <v>2014</v>
      </c>
      <c r="H46">
        <v>67</v>
      </c>
      <c r="I46">
        <v>271.56720000000001</v>
      </c>
      <c r="J46">
        <v>43</v>
      </c>
      <c r="K46">
        <v>64.179100000000005</v>
      </c>
      <c r="L46">
        <v>23</v>
      </c>
      <c r="M46">
        <v>34.328360000000004</v>
      </c>
      <c r="N46">
        <v>1</v>
      </c>
      <c r="O46">
        <v>1.492537</v>
      </c>
      <c r="P46">
        <v>0</v>
      </c>
      <c r="Q46">
        <v>0</v>
      </c>
      <c r="R46">
        <v>1</v>
      </c>
      <c r="S46">
        <v>1.492537</v>
      </c>
      <c r="T46">
        <v>112.43780833333334</v>
      </c>
      <c r="U46" t="e">
        <v>#N/A</v>
      </c>
      <c r="V46" t="e">
        <v>#N/A</v>
      </c>
      <c r="W46" t="e">
        <v>#N/A</v>
      </c>
      <c r="X46">
        <v>28.93636785880167</v>
      </c>
      <c r="AC46" t="e">
        <f t="shared" si="0"/>
        <v>#N/A</v>
      </c>
      <c r="AD46" t="e">
        <f t="shared" si="1"/>
        <v>#NAME?</v>
      </c>
    </row>
    <row r="47" spans="1:30">
      <c r="A47" t="s">
        <v>1535</v>
      </c>
      <c r="B47" t="s">
        <v>1536</v>
      </c>
      <c r="C47" t="s">
        <v>1537</v>
      </c>
      <c r="D47" t="s">
        <v>1538</v>
      </c>
      <c r="E47">
        <v>4</v>
      </c>
      <c r="F47" t="s">
        <v>1539</v>
      </c>
      <c r="G47">
        <v>2014</v>
      </c>
      <c r="H47">
        <v>100</v>
      </c>
      <c r="I47">
        <v>277.58999999999997</v>
      </c>
      <c r="J47">
        <v>54</v>
      </c>
      <c r="K47">
        <v>54</v>
      </c>
      <c r="L47">
        <v>35</v>
      </c>
      <c r="M47">
        <v>35</v>
      </c>
      <c r="N47">
        <v>11</v>
      </c>
      <c r="O47">
        <v>11</v>
      </c>
      <c r="P47">
        <v>0</v>
      </c>
      <c r="Q47">
        <v>0</v>
      </c>
      <c r="R47">
        <v>11</v>
      </c>
      <c r="S47">
        <v>11</v>
      </c>
      <c r="T47">
        <v>118.99999999999999</v>
      </c>
      <c r="U47" t="e">
        <v>#N/A</v>
      </c>
      <c r="V47" t="e">
        <v>#N/A</v>
      </c>
      <c r="W47" t="e">
        <v>#N/A</v>
      </c>
      <c r="X47">
        <v>28.93636785880167</v>
      </c>
      <c r="Z47">
        <v>59.591267998142129</v>
      </c>
      <c r="AC47" t="e">
        <f t="shared" si="0"/>
        <v>#N/A</v>
      </c>
      <c r="AD47" t="e">
        <f t="shared" si="1"/>
        <v>#NAME?</v>
      </c>
    </row>
    <row r="48" spans="1:30">
      <c r="A48" t="s">
        <v>84</v>
      </c>
      <c r="B48" t="s">
        <v>85</v>
      </c>
      <c r="C48" t="s">
        <v>86</v>
      </c>
      <c r="D48" t="s">
        <v>31</v>
      </c>
      <c r="E48">
        <v>3</v>
      </c>
      <c r="F48" t="s">
        <v>87</v>
      </c>
      <c r="G48">
        <v>2014</v>
      </c>
      <c r="H48">
        <v>106</v>
      </c>
      <c r="I48">
        <v>293.06599999999997</v>
      </c>
      <c r="J48">
        <v>41</v>
      </c>
      <c r="K48">
        <v>38.679250000000003</v>
      </c>
      <c r="L48">
        <v>43</v>
      </c>
      <c r="M48">
        <v>40.566040000000001</v>
      </c>
      <c r="N48">
        <v>21</v>
      </c>
      <c r="O48">
        <v>19.811319999999998</v>
      </c>
      <c r="P48">
        <v>1</v>
      </c>
      <c r="Q48">
        <v>0.94339600000000001</v>
      </c>
      <c r="R48">
        <v>22</v>
      </c>
      <c r="S48">
        <v>20.754719999999999</v>
      </c>
      <c r="T48">
        <v>127.672962</v>
      </c>
      <c r="U48" t="e">
        <v>#N/A</v>
      </c>
      <c r="V48" t="e">
        <v>#N/A</v>
      </c>
      <c r="W48" t="e">
        <v>#N/A</v>
      </c>
      <c r="X48">
        <v>28.93636785880167</v>
      </c>
      <c r="AC48" t="e">
        <f t="shared" si="0"/>
        <v>#N/A</v>
      </c>
      <c r="AD48" t="e">
        <f t="shared" si="1"/>
        <v>#NAME?</v>
      </c>
    </row>
    <row r="49" spans="1:30">
      <c r="A49" t="s">
        <v>84</v>
      </c>
      <c r="B49" t="s">
        <v>85</v>
      </c>
      <c r="C49" t="s">
        <v>86</v>
      </c>
      <c r="D49" t="s">
        <v>31</v>
      </c>
      <c r="E49">
        <v>4</v>
      </c>
      <c r="F49" t="s">
        <v>88</v>
      </c>
      <c r="G49">
        <v>2014</v>
      </c>
      <c r="H49">
        <v>91</v>
      </c>
      <c r="I49">
        <v>286.96699999999998</v>
      </c>
      <c r="J49">
        <v>48</v>
      </c>
      <c r="K49">
        <v>52.747250000000001</v>
      </c>
      <c r="L49">
        <v>24</v>
      </c>
      <c r="M49">
        <v>26.373629999999999</v>
      </c>
      <c r="N49">
        <v>16</v>
      </c>
      <c r="O49">
        <v>17.582419999999999</v>
      </c>
      <c r="P49">
        <v>3</v>
      </c>
      <c r="Q49">
        <v>3.2967029999999999</v>
      </c>
      <c r="R49">
        <v>19</v>
      </c>
      <c r="S49">
        <v>20.87912</v>
      </c>
      <c r="T49">
        <v>123.80952933333334</v>
      </c>
      <c r="U49" t="e">
        <v>#N/A</v>
      </c>
      <c r="V49" t="e">
        <v>#N/A</v>
      </c>
      <c r="W49" t="e">
        <v>#N/A</v>
      </c>
      <c r="X49">
        <v>28.93636785880167</v>
      </c>
      <c r="AC49" t="e">
        <f t="shared" si="0"/>
        <v>#N/A</v>
      </c>
      <c r="AD49" t="e">
        <f t="shared" si="1"/>
        <v>#NAME?</v>
      </c>
    </row>
    <row r="50" spans="1:30">
      <c r="A50" t="s">
        <v>84</v>
      </c>
      <c r="B50" t="s">
        <v>85</v>
      </c>
      <c r="C50" t="s">
        <v>86</v>
      </c>
      <c r="D50" t="s">
        <v>31</v>
      </c>
      <c r="E50">
        <v>5</v>
      </c>
      <c r="F50" t="s">
        <v>89</v>
      </c>
      <c r="G50">
        <v>2014</v>
      </c>
      <c r="H50">
        <v>85</v>
      </c>
      <c r="I50">
        <v>288.5059</v>
      </c>
      <c r="J50">
        <v>37</v>
      </c>
      <c r="K50">
        <v>43.529409999999999</v>
      </c>
      <c r="L50">
        <v>29</v>
      </c>
      <c r="M50">
        <v>34.117649999999998</v>
      </c>
      <c r="N50">
        <v>14</v>
      </c>
      <c r="O50">
        <v>16.470590000000001</v>
      </c>
      <c r="P50">
        <v>5</v>
      </c>
      <c r="Q50">
        <v>5.8823530000000002</v>
      </c>
      <c r="R50">
        <v>19</v>
      </c>
      <c r="S50">
        <v>22.35294</v>
      </c>
      <c r="T50">
        <v>128.23529933333333</v>
      </c>
      <c r="U50" t="e">
        <v>#N/A</v>
      </c>
      <c r="V50" t="e">
        <v>#N/A</v>
      </c>
      <c r="W50" t="e">
        <v>#N/A</v>
      </c>
      <c r="X50">
        <v>28.93636785880167</v>
      </c>
      <c r="AC50" t="e">
        <f t="shared" si="0"/>
        <v>#N/A</v>
      </c>
      <c r="AD50" t="e">
        <f t="shared" si="1"/>
        <v>#NAME?</v>
      </c>
    </row>
    <row r="51" spans="1:30">
      <c r="A51" t="s">
        <v>90</v>
      </c>
      <c r="B51" t="s">
        <v>91</v>
      </c>
      <c r="C51" t="s">
        <v>92</v>
      </c>
      <c r="D51" t="s">
        <v>31</v>
      </c>
      <c r="E51">
        <v>4</v>
      </c>
      <c r="F51" t="s">
        <v>93</v>
      </c>
      <c r="G51">
        <v>2014</v>
      </c>
      <c r="H51">
        <v>67</v>
      </c>
      <c r="I51">
        <v>286.3433</v>
      </c>
      <c r="J51">
        <v>32</v>
      </c>
      <c r="K51">
        <v>47.761189999999999</v>
      </c>
      <c r="L51">
        <v>25</v>
      </c>
      <c r="M51">
        <v>37.313429999999997</v>
      </c>
      <c r="N51">
        <v>6</v>
      </c>
      <c r="O51">
        <v>8.9552239999999994</v>
      </c>
      <c r="P51">
        <v>4</v>
      </c>
      <c r="Q51">
        <v>5.9701490000000002</v>
      </c>
      <c r="R51">
        <v>10</v>
      </c>
      <c r="S51">
        <v>14.925369999999999</v>
      </c>
      <c r="T51">
        <v>124.37810133333332</v>
      </c>
      <c r="U51">
        <v>37</v>
      </c>
      <c r="V51">
        <v>37</v>
      </c>
      <c r="W51">
        <v>37</v>
      </c>
      <c r="X51">
        <v>28.93636785880167</v>
      </c>
      <c r="Y51" t="e">
        <v>#N/A</v>
      </c>
      <c r="AC51">
        <f t="shared" si="0"/>
        <v>37</v>
      </c>
      <c r="AD51" t="e">
        <f t="shared" ref="AD51:AD61" si="2">SUMIFS(S51:S52,U51, "=U52")/COUNTIF(U51, "=U52")</f>
        <v>#VALUE!</v>
      </c>
    </row>
    <row r="52" spans="1:30">
      <c r="A52" t="s">
        <v>1540</v>
      </c>
      <c r="B52" t="s">
        <v>1541</v>
      </c>
      <c r="C52" t="s">
        <v>1542</v>
      </c>
      <c r="D52" t="s">
        <v>1523</v>
      </c>
      <c r="E52">
        <v>4</v>
      </c>
      <c r="F52" t="s">
        <v>1543</v>
      </c>
      <c r="G52">
        <v>2014</v>
      </c>
      <c r="H52">
        <v>48</v>
      </c>
      <c r="I52">
        <v>301.54169999999999</v>
      </c>
      <c r="J52">
        <v>14</v>
      </c>
      <c r="K52">
        <v>29.16667</v>
      </c>
      <c r="L52">
        <v>19</v>
      </c>
      <c r="M52">
        <v>39.583329999999997</v>
      </c>
      <c r="N52">
        <v>10</v>
      </c>
      <c r="O52">
        <v>20.83333</v>
      </c>
      <c r="P52">
        <v>5</v>
      </c>
      <c r="Q52">
        <v>10.41667</v>
      </c>
      <c r="R52">
        <v>15</v>
      </c>
      <c r="S52">
        <v>31.25</v>
      </c>
      <c r="T52">
        <v>137.49999999999997</v>
      </c>
      <c r="U52">
        <v>37</v>
      </c>
      <c r="V52">
        <v>37</v>
      </c>
      <c r="W52">
        <v>37</v>
      </c>
      <c r="X52">
        <v>28.903345724907066</v>
      </c>
      <c r="AC52">
        <f t="shared" si="0"/>
        <v>37</v>
      </c>
      <c r="AD52" t="e">
        <f t="shared" si="2"/>
        <v>#VALUE!</v>
      </c>
    </row>
    <row r="53" spans="1:30">
      <c r="A53" t="s">
        <v>1544</v>
      </c>
      <c r="B53" t="s">
        <v>1545</v>
      </c>
      <c r="C53" t="s">
        <v>1546</v>
      </c>
      <c r="D53" t="s">
        <v>1494</v>
      </c>
      <c r="E53">
        <v>4</v>
      </c>
      <c r="F53" t="s">
        <v>1547</v>
      </c>
      <c r="G53">
        <v>2014</v>
      </c>
      <c r="H53">
        <v>114</v>
      </c>
      <c r="I53">
        <v>283.37720000000002</v>
      </c>
      <c r="J53">
        <v>57</v>
      </c>
      <c r="K53">
        <v>50</v>
      </c>
      <c r="L53">
        <v>46</v>
      </c>
      <c r="M53">
        <v>40.350879999999997</v>
      </c>
      <c r="N53">
        <v>9</v>
      </c>
      <c r="O53">
        <v>7.8947370000000001</v>
      </c>
      <c r="P53">
        <v>2</v>
      </c>
      <c r="Q53">
        <v>1.754386</v>
      </c>
      <c r="R53">
        <v>11</v>
      </c>
      <c r="S53">
        <v>9.6491229999999995</v>
      </c>
      <c r="T53">
        <v>120.46784033333331</v>
      </c>
      <c r="U53">
        <v>35.5</v>
      </c>
      <c r="V53">
        <v>35</v>
      </c>
      <c r="W53">
        <v>36</v>
      </c>
      <c r="X53">
        <v>28.870292887029287</v>
      </c>
      <c r="AC53">
        <f t="shared" si="0"/>
        <v>36</v>
      </c>
      <c r="AD53" t="e">
        <f t="shared" si="2"/>
        <v>#VALUE!</v>
      </c>
    </row>
    <row r="54" spans="1:30">
      <c r="A54" t="s">
        <v>94</v>
      </c>
      <c r="B54" t="s">
        <v>95</v>
      </c>
      <c r="C54" t="s">
        <v>96</v>
      </c>
      <c r="D54" t="s">
        <v>31</v>
      </c>
      <c r="E54">
        <v>4</v>
      </c>
      <c r="F54" t="s">
        <v>97</v>
      </c>
      <c r="G54">
        <v>2014</v>
      </c>
      <c r="H54">
        <v>61</v>
      </c>
      <c r="I54">
        <v>321.63929999999999</v>
      </c>
      <c r="J54">
        <v>5</v>
      </c>
      <c r="K54">
        <v>8.1967210000000001</v>
      </c>
      <c r="L54">
        <v>21</v>
      </c>
      <c r="M54">
        <v>34.426229999999997</v>
      </c>
      <c r="N54">
        <v>21</v>
      </c>
      <c r="O54">
        <v>34.426229999999997</v>
      </c>
      <c r="P54">
        <v>14</v>
      </c>
      <c r="Q54">
        <v>22.95082</v>
      </c>
      <c r="R54">
        <v>35</v>
      </c>
      <c r="S54">
        <v>57.377049999999997</v>
      </c>
      <c r="T54">
        <v>157.37705099999999</v>
      </c>
      <c r="U54">
        <v>35</v>
      </c>
      <c r="V54">
        <v>35</v>
      </c>
      <c r="W54">
        <v>35</v>
      </c>
      <c r="X54">
        <v>28.837209302325583</v>
      </c>
      <c r="AC54">
        <f t="shared" si="0"/>
        <v>35</v>
      </c>
      <c r="AD54" t="e">
        <f t="shared" si="2"/>
        <v>#VALUE!</v>
      </c>
    </row>
    <row r="55" spans="1:30">
      <c r="A55" t="s">
        <v>1548</v>
      </c>
      <c r="B55" t="s">
        <v>1549</v>
      </c>
      <c r="C55" t="s">
        <v>1550</v>
      </c>
      <c r="D55" t="s">
        <v>1538</v>
      </c>
      <c r="E55">
        <v>5</v>
      </c>
      <c r="F55" t="s">
        <v>1551</v>
      </c>
      <c r="G55">
        <v>2014</v>
      </c>
      <c r="H55">
        <v>80</v>
      </c>
      <c r="I55">
        <v>286.26249999999999</v>
      </c>
      <c r="J55">
        <v>38</v>
      </c>
      <c r="K55">
        <v>47.5</v>
      </c>
      <c r="L55">
        <v>35</v>
      </c>
      <c r="M55">
        <v>43.75</v>
      </c>
      <c r="N55">
        <v>5</v>
      </c>
      <c r="O55">
        <v>6.25</v>
      </c>
      <c r="P55">
        <v>2</v>
      </c>
      <c r="Q55">
        <v>2.5</v>
      </c>
      <c r="R55">
        <v>7</v>
      </c>
      <c r="S55">
        <v>8.75</v>
      </c>
      <c r="T55">
        <v>121.25</v>
      </c>
      <c r="U55">
        <v>35</v>
      </c>
      <c r="V55">
        <v>35</v>
      </c>
      <c r="W55">
        <v>35</v>
      </c>
      <c r="X55">
        <v>28.804094927873429</v>
      </c>
      <c r="Y55" t="e">
        <v>#N/A</v>
      </c>
      <c r="AC55">
        <f t="shared" si="0"/>
        <v>35</v>
      </c>
      <c r="AD55" t="e">
        <f t="shared" si="2"/>
        <v>#VALUE!</v>
      </c>
    </row>
    <row r="56" spans="1:30">
      <c r="A56" t="s">
        <v>1544</v>
      </c>
      <c r="B56" t="s">
        <v>1545</v>
      </c>
      <c r="C56" t="s">
        <v>1546</v>
      </c>
      <c r="D56" t="s">
        <v>1494</v>
      </c>
      <c r="E56">
        <v>3</v>
      </c>
      <c r="F56" t="s">
        <v>1552</v>
      </c>
      <c r="G56">
        <v>2014</v>
      </c>
      <c r="H56">
        <v>102</v>
      </c>
      <c r="I56">
        <v>279.48039999999997</v>
      </c>
      <c r="J56">
        <v>61</v>
      </c>
      <c r="K56">
        <v>59.803919999999998</v>
      </c>
      <c r="L56">
        <v>28</v>
      </c>
      <c r="M56">
        <v>27.450980000000001</v>
      </c>
      <c r="N56">
        <v>13</v>
      </c>
      <c r="O56">
        <v>12.745100000000001</v>
      </c>
      <c r="P56">
        <v>0</v>
      </c>
      <c r="Q56">
        <v>0</v>
      </c>
      <c r="R56">
        <v>13</v>
      </c>
      <c r="S56">
        <v>12.745100000000001</v>
      </c>
      <c r="T56">
        <v>117.64706</v>
      </c>
      <c r="U56">
        <v>34.666666666666664</v>
      </c>
      <c r="V56">
        <v>34</v>
      </c>
      <c r="W56">
        <v>35</v>
      </c>
      <c r="X56">
        <v>28.770949720670391</v>
      </c>
      <c r="Y56" t="e">
        <v>#N/A</v>
      </c>
      <c r="AC56">
        <f t="shared" si="0"/>
        <v>35</v>
      </c>
      <c r="AD56" t="e">
        <f t="shared" si="2"/>
        <v>#VALUE!</v>
      </c>
    </row>
    <row r="57" spans="1:30">
      <c r="A57" t="s">
        <v>1557</v>
      </c>
      <c r="B57" t="s">
        <v>1558</v>
      </c>
      <c r="C57" t="s">
        <v>1559</v>
      </c>
      <c r="D57" t="s">
        <v>1463</v>
      </c>
      <c r="E57">
        <v>4</v>
      </c>
      <c r="F57" t="s">
        <v>1560</v>
      </c>
      <c r="G57">
        <v>2014</v>
      </c>
      <c r="H57">
        <v>26</v>
      </c>
      <c r="I57">
        <v>291.38459999999998</v>
      </c>
      <c r="J57">
        <v>11</v>
      </c>
      <c r="K57">
        <v>42.307690000000001</v>
      </c>
      <c r="L57">
        <v>13</v>
      </c>
      <c r="M57">
        <v>50</v>
      </c>
      <c r="N57">
        <v>2</v>
      </c>
      <c r="O57">
        <v>7.6923079999999997</v>
      </c>
      <c r="P57">
        <v>0</v>
      </c>
      <c r="Q57">
        <v>0</v>
      </c>
      <c r="R57">
        <v>2</v>
      </c>
      <c r="S57">
        <v>7.6923079999999997</v>
      </c>
      <c r="T57">
        <v>121.79487</v>
      </c>
      <c r="U57">
        <v>34</v>
      </c>
      <c r="V57">
        <v>34</v>
      </c>
      <c r="W57">
        <v>34</v>
      </c>
      <c r="X57">
        <v>28.671328671328673</v>
      </c>
      <c r="AC57">
        <f t="shared" si="0"/>
        <v>34</v>
      </c>
      <c r="AD57" t="e">
        <f t="shared" si="2"/>
        <v>#VALUE!</v>
      </c>
    </row>
    <row r="58" spans="1:30">
      <c r="A58" t="s">
        <v>1561</v>
      </c>
      <c r="B58" t="s">
        <v>1562</v>
      </c>
      <c r="C58" t="s">
        <v>1563</v>
      </c>
      <c r="D58" t="s">
        <v>1463</v>
      </c>
      <c r="E58">
        <v>5</v>
      </c>
      <c r="F58" t="s">
        <v>1564</v>
      </c>
      <c r="G58">
        <v>2014</v>
      </c>
      <c r="H58">
        <v>41</v>
      </c>
      <c r="I58">
        <v>276.02440000000001</v>
      </c>
      <c r="J58">
        <v>28</v>
      </c>
      <c r="K58">
        <v>68.292680000000004</v>
      </c>
      <c r="L58">
        <v>13</v>
      </c>
      <c r="M58">
        <v>31.707319999999999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110.56910666666667</v>
      </c>
      <c r="U58">
        <v>34</v>
      </c>
      <c r="V58">
        <v>34</v>
      </c>
      <c r="W58">
        <v>34</v>
      </c>
      <c r="X58">
        <v>28.638059701492537</v>
      </c>
      <c r="Z58">
        <v>59.421641791044777</v>
      </c>
      <c r="AC58">
        <f t="shared" si="0"/>
        <v>34</v>
      </c>
      <c r="AD58" t="e">
        <f t="shared" si="2"/>
        <v>#VALUE!</v>
      </c>
    </row>
    <row r="59" spans="1:30">
      <c r="A59" t="s">
        <v>102</v>
      </c>
      <c r="B59" t="s">
        <v>103</v>
      </c>
      <c r="C59" t="s">
        <v>104</v>
      </c>
      <c r="D59" t="s">
        <v>31</v>
      </c>
      <c r="E59">
        <v>5</v>
      </c>
      <c r="F59" t="s">
        <v>105</v>
      </c>
      <c r="G59">
        <v>2014</v>
      </c>
      <c r="H59">
        <v>30</v>
      </c>
      <c r="I59">
        <v>295.39999999999998</v>
      </c>
      <c r="J59">
        <v>11</v>
      </c>
      <c r="K59">
        <v>36.666670000000003</v>
      </c>
      <c r="L59">
        <v>16</v>
      </c>
      <c r="M59">
        <v>53.333329999999997</v>
      </c>
      <c r="N59">
        <v>2</v>
      </c>
      <c r="O59">
        <v>6.6666670000000003</v>
      </c>
      <c r="P59">
        <v>1</v>
      </c>
      <c r="Q59">
        <v>3.3333330000000001</v>
      </c>
      <c r="R59">
        <v>3</v>
      </c>
      <c r="S59">
        <v>10</v>
      </c>
      <c r="T59">
        <v>125.55555433333332</v>
      </c>
      <c r="U59">
        <v>34</v>
      </c>
      <c r="V59">
        <v>34</v>
      </c>
      <c r="W59">
        <v>34</v>
      </c>
      <c r="X59">
        <v>28.604759682687821</v>
      </c>
      <c r="AC59">
        <f t="shared" si="0"/>
        <v>34</v>
      </c>
      <c r="AD59" t="e">
        <f t="shared" si="2"/>
        <v>#VALUE!</v>
      </c>
    </row>
    <row r="60" spans="1:30">
      <c r="A60" t="s">
        <v>106</v>
      </c>
      <c r="B60" t="s">
        <v>107</v>
      </c>
      <c r="C60" t="s">
        <v>108</v>
      </c>
      <c r="D60" t="s">
        <v>31</v>
      </c>
      <c r="E60">
        <v>4</v>
      </c>
      <c r="F60" t="s">
        <v>109</v>
      </c>
      <c r="G60">
        <v>2014</v>
      </c>
      <c r="H60">
        <v>38</v>
      </c>
      <c r="I60">
        <v>271.73680000000002</v>
      </c>
      <c r="J60">
        <v>28</v>
      </c>
      <c r="K60">
        <v>73.684209999999993</v>
      </c>
      <c r="L60">
        <v>7</v>
      </c>
      <c r="M60">
        <v>18.421050000000001</v>
      </c>
      <c r="N60">
        <v>3</v>
      </c>
      <c r="O60">
        <v>7.8947370000000001</v>
      </c>
      <c r="P60">
        <v>0</v>
      </c>
      <c r="Q60">
        <v>0</v>
      </c>
      <c r="R60">
        <v>3</v>
      </c>
      <c r="S60">
        <v>7.8947370000000001</v>
      </c>
      <c r="T60">
        <v>111.403505</v>
      </c>
      <c r="U60">
        <v>34</v>
      </c>
      <c r="V60">
        <v>34</v>
      </c>
      <c r="W60">
        <v>34</v>
      </c>
      <c r="X60">
        <v>29.084967320261441</v>
      </c>
      <c r="AC60">
        <f t="shared" si="0"/>
        <v>34</v>
      </c>
      <c r="AD60" t="e">
        <f t="shared" si="2"/>
        <v>#VALUE!</v>
      </c>
    </row>
    <row r="61" spans="1:30">
      <c r="A61" t="s">
        <v>1565</v>
      </c>
      <c r="B61" t="s">
        <v>1566</v>
      </c>
      <c r="C61" t="s">
        <v>1567</v>
      </c>
      <c r="D61" t="s">
        <v>1523</v>
      </c>
      <c r="E61">
        <v>5</v>
      </c>
      <c r="F61" t="s">
        <v>1568</v>
      </c>
      <c r="G61">
        <v>2014</v>
      </c>
      <c r="H61">
        <v>96</v>
      </c>
      <c r="I61">
        <v>298.90629999999999</v>
      </c>
      <c r="J61">
        <v>32</v>
      </c>
      <c r="K61">
        <v>33.333329999999997</v>
      </c>
      <c r="L61">
        <v>34</v>
      </c>
      <c r="M61">
        <v>35.416670000000003</v>
      </c>
      <c r="N61">
        <v>21</v>
      </c>
      <c r="O61">
        <v>21.875</v>
      </c>
      <c r="P61">
        <v>9</v>
      </c>
      <c r="Q61">
        <v>9.375</v>
      </c>
      <c r="R61">
        <v>30</v>
      </c>
      <c r="S61">
        <v>31.25</v>
      </c>
      <c r="T61">
        <v>135.76389</v>
      </c>
      <c r="U61">
        <v>34</v>
      </c>
      <c r="V61">
        <v>34</v>
      </c>
      <c r="W61">
        <v>34</v>
      </c>
      <c r="X61">
        <v>28.538066324147593</v>
      </c>
      <c r="Y61" t="e">
        <v>#N/A</v>
      </c>
      <c r="AC61">
        <f t="shared" si="0"/>
        <v>34</v>
      </c>
      <c r="AD61" t="e">
        <f t="shared" si="2"/>
        <v>#VALUE!</v>
      </c>
    </row>
    <row r="62" spans="1:30">
      <c r="A62" t="s">
        <v>1569</v>
      </c>
      <c r="B62" t="s">
        <v>1570</v>
      </c>
      <c r="C62" t="s">
        <v>1571</v>
      </c>
      <c r="D62" t="s">
        <v>1523</v>
      </c>
      <c r="E62">
        <v>5</v>
      </c>
      <c r="F62" t="s">
        <v>1572</v>
      </c>
      <c r="G62">
        <v>2014</v>
      </c>
      <c r="H62">
        <v>101</v>
      </c>
      <c r="I62">
        <v>319.81189999999998</v>
      </c>
      <c r="J62">
        <v>15</v>
      </c>
      <c r="K62">
        <v>14.85149</v>
      </c>
      <c r="L62">
        <v>23</v>
      </c>
      <c r="M62">
        <v>22.772279999999999</v>
      </c>
      <c r="N62">
        <v>36</v>
      </c>
      <c r="O62">
        <v>35.643560000000001</v>
      </c>
      <c r="P62">
        <v>27</v>
      </c>
      <c r="Q62">
        <v>26.732669999999999</v>
      </c>
      <c r="R62">
        <v>63</v>
      </c>
      <c r="S62">
        <v>62.376240000000003</v>
      </c>
      <c r="T62">
        <v>158.08580333333333</v>
      </c>
      <c r="U62">
        <v>34</v>
      </c>
      <c r="V62">
        <v>34</v>
      </c>
      <c r="W62">
        <v>34</v>
      </c>
      <c r="X62">
        <v>28.504672897196258</v>
      </c>
      <c r="Y62" t="e">
        <v>#N/A</v>
      </c>
      <c r="AC62">
        <f t="shared" si="0"/>
        <v>34</v>
      </c>
    </row>
    <row r="63" spans="1:30">
      <c r="A63" t="s">
        <v>1573</v>
      </c>
      <c r="B63" t="s">
        <v>1574</v>
      </c>
      <c r="C63" t="s">
        <v>1575</v>
      </c>
      <c r="D63" t="s">
        <v>1523</v>
      </c>
      <c r="E63">
        <v>4</v>
      </c>
      <c r="F63" t="s">
        <v>1576</v>
      </c>
      <c r="G63">
        <v>2014</v>
      </c>
      <c r="H63">
        <v>52</v>
      </c>
      <c r="I63">
        <v>291.19229999999999</v>
      </c>
      <c r="J63">
        <v>22</v>
      </c>
      <c r="K63">
        <v>42.307690000000001</v>
      </c>
      <c r="L63">
        <v>18</v>
      </c>
      <c r="M63">
        <v>34.615380000000002</v>
      </c>
      <c r="N63">
        <v>10</v>
      </c>
      <c r="O63">
        <v>19.23077</v>
      </c>
      <c r="P63">
        <v>2</v>
      </c>
      <c r="Q63">
        <v>3.8461539999999999</v>
      </c>
      <c r="R63">
        <v>12</v>
      </c>
      <c r="S63">
        <v>23.076920000000001</v>
      </c>
      <c r="T63">
        <v>128.20512133333335</v>
      </c>
      <c r="U63">
        <v>34</v>
      </c>
      <c r="V63">
        <v>34</v>
      </c>
      <c r="W63">
        <v>34</v>
      </c>
      <c r="X63">
        <v>28.471248246844322</v>
      </c>
      <c r="AC63">
        <f t="shared" si="0"/>
        <v>34</v>
      </c>
    </row>
    <row r="64" spans="1:30">
      <c r="A64" t="s">
        <v>1553</v>
      </c>
      <c r="B64" t="s">
        <v>1554</v>
      </c>
      <c r="C64" t="s">
        <v>1555</v>
      </c>
      <c r="D64" t="s">
        <v>1523</v>
      </c>
      <c r="E64">
        <v>3</v>
      </c>
      <c r="F64" t="s">
        <v>1556</v>
      </c>
      <c r="G64">
        <v>2014</v>
      </c>
      <c r="H64">
        <v>158</v>
      </c>
      <c r="I64">
        <v>301.81009999999998</v>
      </c>
      <c r="J64">
        <v>52</v>
      </c>
      <c r="K64">
        <v>32.911389999999997</v>
      </c>
      <c r="L64">
        <v>52</v>
      </c>
      <c r="M64">
        <v>32.911389999999997</v>
      </c>
      <c r="N64">
        <v>42</v>
      </c>
      <c r="O64">
        <v>26.582280000000001</v>
      </c>
      <c r="P64">
        <v>12</v>
      </c>
      <c r="Q64">
        <v>7.5949369999999998</v>
      </c>
      <c r="R64">
        <v>54</v>
      </c>
      <c r="S64">
        <v>34.177219999999998</v>
      </c>
      <c r="T64">
        <v>136.28691733333332</v>
      </c>
      <c r="U64">
        <v>33.75</v>
      </c>
      <c r="V64">
        <v>33</v>
      </c>
      <c r="W64">
        <v>35</v>
      </c>
      <c r="X64">
        <v>28.737773637633907</v>
      </c>
      <c r="AC64">
        <f t="shared" si="0"/>
        <v>34</v>
      </c>
      <c r="AD64" t="e">
        <f>SUMIFS(S64:S65,U64, "=U52")/COUNTIF(U64, "=U52")</f>
        <v>#VALUE!</v>
      </c>
    </row>
    <row r="65" spans="1:29">
      <c r="A65" t="s">
        <v>1577</v>
      </c>
      <c r="B65" t="s">
        <v>1578</v>
      </c>
      <c r="C65" t="s">
        <v>1579</v>
      </c>
      <c r="D65" t="s">
        <v>1523</v>
      </c>
      <c r="E65">
        <v>5</v>
      </c>
      <c r="F65" t="s">
        <v>1580</v>
      </c>
      <c r="G65">
        <v>2014</v>
      </c>
      <c r="H65">
        <v>93</v>
      </c>
      <c r="I65">
        <v>300.98919999999998</v>
      </c>
      <c r="J65">
        <v>31</v>
      </c>
      <c r="K65">
        <v>33.333329999999997</v>
      </c>
      <c r="L65">
        <v>36</v>
      </c>
      <c r="M65">
        <v>38.709679999999999</v>
      </c>
      <c r="N65">
        <v>18</v>
      </c>
      <c r="O65">
        <v>19.354839999999999</v>
      </c>
      <c r="P65">
        <v>8</v>
      </c>
      <c r="Q65">
        <v>8.6021509999999992</v>
      </c>
      <c r="R65">
        <v>26</v>
      </c>
      <c r="S65">
        <v>27.956990000000001</v>
      </c>
      <c r="T65">
        <v>134.40860533333333</v>
      </c>
      <c r="U65">
        <v>33</v>
      </c>
      <c r="V65">
        <v>32</v>
      </c>
      <c r="W65">
        <v>34</v>
      </c>
      <c r="X65">
        <v>28.437792329279699</v>
      </c>
      <c r="AC65">
        <f t="shared" si="0"/>
        <v>33</v>
      </c>
    </row>
    <row r="66" spans="1:29">
      <c r="A66" t="s">
        <v>1581</v>
      </c>
      <c r="B66" t="s">
        <v>1582</v>
      </c>
      <c r="C66" t="s">
        <v>1583</v>
      </c>
      <c r="D66" t="s">
        <v>1523</v>
      </c>
      <c r="E66">
        <v>4</v>
      </c>
      <c r="F66" t="s">
        <v>1584</v>
      </c>
      <c r="G66">
        <v>2014</v>
      </c>
      <c r="H66">
        <v>85</v>
      </c>
      <c r="I66">
        <v>279.31760000000003</v>
      </c>
      <c r="J66">
        <v>46</v>
      </c>
      <c r="K66">
        <v>54.117649999999998</v>
      </c>
      <c r="L66">
        <v>33</v>
      </c>
      <c r="M66">
        <v>38.823529999999998</v>
      </c>
      <c r="N66">
        <v>6</v>
      </c>
      <c r="O66">
        <v>7.0588240000000004</v>
      </c>
      <c r="P66">
        <v>0</v>
      </c>
      <c r="Q66">
        <v>0</v>
      </c>
      <c r="R66">
        <v>6</v>
      </c>
      <c r="S66">
        <v>7.0588240000000004</v>
      </c>
      <c r="T66">
        <v>117.64706333333332</v>
      </c>
      <c r="U66">
        <v>33</v>
      </c>
      <c r="V66">
        <v>32</v>
      </c>
      <c r="W66">
        <v>34</v>
      </c>
      <c r="X66">
        <v>28.40430510060833</v>
      </c>
      <c r="AC66">
        <f t="shared" ref="AC66:AC129" si="3">ROUND(U:U,0)</f>
        <v>33</v>
      </c>
    </row>
    <row r="67" spans="1:29">
      <c r="A67" t="s">
        <v>1589</v>
      </c>
      <c r="B67" t="s">
        <v>1590</v>
      </c>
      <c r="C67" t="s">
        <v>1591</v>
      </c>
      <c r="D67" t="s">
        <v>1463</v>
      </c>
      <c r="E67">
        <v>3</v>
      </c>
      <c r="F67" t="s">
        <v>1592</v>
      </c>
      <c r="G67">
        <v>2014</v>
      </c>
      <c r="H67">
        <v>27</v>
      </c>
      <c r="I67">
        <v>263.8519</v>
      </c>
      <c r="J67">
        <v>19</v>
      </c>
      <c r="K67">
        <v>70.370369999999994</v>
      </c>
      <c r="L67">
        <v>8</v>
      </c>
      <c r="M67">
        <v>29.629629999999999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109.87654333333333</v>
      </c>
      <c r="U67">
        <v>33</v>
      </c>
      <c r="V67">
        <v>33</v>
      </c>
      <c r="W67">
        <v>33</v>
      </c>
      <c r="X67">
        <v>28.337236533957842</v>
      </c>
      <c r="AC67">
        <f t="shared" si="3"/>
        <v>33</v>
      </c>
    </row>
    <row r="68" spans="1:29">
      <c r="A68" t="s">
        <v>1593</v>
      </c>
      <c r="B68" t="s">
        <v>1594</v>
      </c>
      <c r="C68" t="s">
        <v>1595</v>
      </c>
      <c r="D68" t="s">
        <v>1463</v>
      </c>
      <c r="E68">
        <v>4</v>
      </c>
      <c r="F68" t="s">
        <v>1596</v>
      </c>
      <c r="G68">
        <v>2014</v>
      </c>
      <c r="H68">
        <v>41</v>
      </c>
      <c r="I68">
        <v>267.41460000000001</v>
      </c>
      <c r="J68">
        <v>28</v>
      </c>
      <c r="K68">
        <v>68.292680000000004</v>
      </c>
      <c r="L68">
        <v>8</v>
      </c>
      <c r="M68">
        <v>19.5122</v>
      </c>
      <c r="N68">
        <v>5</v>
      </c>
      <c r="O68">
        <v>12.195119999999999</v>
      </c>
      <c r="P68">
        <v>0</v>
      </c>
      <c r="Q68">
        <v>0</v>
      </c>
      <c r="R68">
        <v>5</v>
      </c>
      <c r="S68">
        <v>12.195119999999999</v>
      </c>
      <c r="T68">
        <v>114.63414666666667</v>
      </c>
      <c r="U68">
        <v>33</v>
      </c>
      <c r="V68">
        <v>33</v>
      </c>
      <c r="W68">
        <v>33</v>
      </c>
      <c r="X68">
        <v>28.30365510777882</v>
      </c>
      <c r="AC68">
        <f t="shared" si="3"/>
        <v>33</v>
      </c>
    </row>
    <row r="69" spans="1:29">
      <c r="A69" t="s">
        <v>1597</v>
      </c>
      <c r="B69" t="s">
        <v>1598</v>
      </c>
      <c r="C69" t="s">
        <v>1599</v>
      </c>
      <c r="D69" t="s">
        <v>1463</v>
      </c>
      <c r="E69">
        <v>5</v>
      </c>
      <c r="F69" t="s">
        <v>1600</v>
      </c>
      <c r="G69">
        <v>2014</v>
      </c>
      <c r="H69">
        <v>32</v>
      </c>
      <c r="I69">
        <v>282.78129999999999</v>
      </c>
      <c r="J69">
        <v>17</v>
      </c>
      <c r="K69">
        <v>53.125</v>
      </c>
      <c r="L69">
        <v>11</v>
      </c>
      <c r="M69">
        <v>34.375</v>
      </c>
      <c r="N69">
        <v>4</v>
      </c>
      <c r="O69">
        <v>12.5</v>
      </c>
      <c r="P69">
        <v>0</v>
      </c>
      <c r="Q69">
        <v>0</v>
      </c>
      <c r="R69">
        <v>4</v>
      </c>
      <c r="S69">
        <v>12.5</v>
      </c>
      <c r="T69">
        <v>119.79166666666666</v>
      </c>
      <c r="U69">
        <v>33</v>
      </c>
      <c r="V69">
        <v>33</v>
      </c>
      <c r="W69">
        <v>33</v>
      </c>
      <c r="X69">
        <v>28.270042194092827</v>
      </c>
      <c r="AC69">
        <f t="shared" si="3"/>
        <v>33</v>
      </c>
    </row>
    <row r="70" spans="1:29">
      <c r="A70" t="s">
        <v>1601</v>
      </c>
      <c r="B70" t="s">
        <v>1602</v>
      </c>
      <c r="C70" t="s">
        <v>1603</v>
      </c>
      <c r="D70" t="s">
        <v>1494</v>
      </c>
      <c r="E70">
        <v>5</v>
      </c>
      <c r="F70" t="s">
        <v>1604</v>
      </c>
      <c r="G70">
        <v>2014</v>
      </c>
      <c r="H70">
        <v>78</v>
      </c>
      <c r="I70">
        <v>277.4744</v>
      </c>
      <c r="J70">
        <v>50</v>
      </c>
      <c r="K70">
        <v>64.102559999999997</v>
      </c>
      <c r="L70">
        <v>23</v>
      </c>
      <c r="M70">
        <v>29.487179999999999</v>
      </c>
      <c r="N70">
        <v>5</v>
      </c>
      <c r="O70">
        <v>6.4102560000000004</v>
      </c>
      <c r="P70">
        <v>0</v>
      </c>
      <c r="Q70">
        <v>0</v>
      </c>
      <c r="R70">
        <v>5</v>
      </c>
      <c r="S70">
        <v>6.4102560000000004</v>
      </c>
      <c r="T70">
        <v>114.10255999999998</v>
      </c>
      <c r="U70">
        <v>33</v>
      </c>
      <c r="V70">
        <v>33</v>
      </c>
      <c r="W70">
        <v>33</v>
      </c>
      <c r="X70">
        <v>28.236397748592871</v>
      </c>
      <c r="AC70">
        <f t="shared" si="3"/>
        <v>33</v>
      </c>
    </row>
    <row r="71" spans="1:29">
      <c r="A71" t="s">
        <v>1577</v>
      </c>
      <c r="B71" t="s">
        <v>1578</v>
      </c>
      <c r="C71" t="s">
        <v>1579</v>
      </c>
      <c r="D71" t="s">
        <v>1523</v>
      </c>
      <c r="E71">
        <v>4</v>
      </c>
      <c r="F71" t="s">
        <v>1605</v>
      </c>
      <c r="G71">
        <v>2014</v>
      </c>
      <c r="H71">
        <v>108</v>
      </c>
      <c r="I71">
        <v>291.82409999999999</v>
      </c>
      <c r="J71">
        <v>46</v>
      </c>
      <c r="K71">
        <v>42.592590000000001</v>
      </c>
      <c r="L71">
        <v>40</v>
      </c>
      <c r="M71">
        <v>37.037039999999998</v>
      </c>
      <c r="N71">
        <v>15</v>
      </c>
      <c r="O71">
        <v>13.88889</v>
      </c>
      <c r="P71">
        <v>7</v>
      </c>
      <c r="Q71">
        <v>6.4814809999999996</v>
      </c>
      <c r="R71">
        <v>22</v>
      </c>
      <c r="S71">
        <v>20.370370000000001</v>
      </c>
      <c r="T71">
        <v>128.086422</v>
      </c>
      <c r="U71">
        <v>33</v>
      </c>
      <c r="V71">
        <v>33</v>
      </c>
      <c r="W71">
        <v>33</v>
      </c>
      <c r="X71">
        <v>28.202721726888786</v>
      </c>
      <c r="AC71">
        <f t="shared" si="3"/>
        <v>33</v>
      </c>
    </row>
    <row r="72" spans="1:29">
      <c r="A72" t="s">
        <v>1606</v>
      </c>
      <c r="B72" t="s">
        <v>1607</v>
      </c>
      <c r="C72" t="s">
        <v>1608</v>
      </c>
      <c r="D72" t="s">
        <v>1523</v>
      </c>
      <c r="E72">
        <v>4</v>
      </c>
      <c r="F72" t="s">
        <v>1609</v>
      </c>
      <c r="G72">
        <v>2014</v>
      </c>
      <c r="H72">
        <v>44</v>
      </c>
      <c r="I72">
        <v>300.5</v>
      </c>
      <c r="J72">
        <v>13</v>
      </c>
      <c r="K72">
        <v>29.545449999999999</v>
      </c>
      <c r="L72">
        <v>19</v>
      </c>
      <c r="M72">
        <v>43.181820000000002</v>
      </c>
      <c r="N72">
        <v>10</v>
      </c>
      <c r="O72">
        <v>22.727270000000001</v>
      </c>
      <c r="P72">
        <v>2</v>
      </c>
      <c r="Q72">
        <v>4.5454549999999996</v>
      </c>
      <c r="R72">
        <v>12</v>
      </c>
      <c r="S72">
        <v>27.272729999999999</v>
      </c>
      <c r="T72">
        <v>134.09090333333333</v>
      </c>
      <c r="U72">
        <v>33</v>
      </c>
      <c r="V72">
        <v>33</v>
      </c>
      <c r="W72">
        <v>33</v>
      </c>
      <c r="X72">
        <v>28.169014084507044</v>
      </c>
      <c r="AC72">
        <f t="shared" si="3"/>
        <v>33</v>
      </c>
    </row>
    <row r="73" spans="1:29">
      <c r="A73" t="s">
        <v>1610</v>
      </c>
      <c r="B73" t="s">
        <v>1611</v>
      </c>
      <c r="C73" t="s">
        <v>1612</v>
      </c>
      <c r="D73" t="s">
        <v>1538</v>
      </c>
      <c r="E73">
        <v>4</v>
      </c>
      <c r="F73" t="s">
        <v>1613</v>
      </c>
      <c r="G73">
        <v>2014</v>
      </c>
      <c r="H73">
        <v>110</v>
      </c>
      <c r="I73">
        <v>319.97269999999997</v>
      </c>
      <c r="J73">
        <v>11</v>
      </c>
      <c r="K73">
        <v>10</v>
      </c>
      <c r="L73">
        <v>41</v>
      </c>
      <c r="M73">
        <v>37.272730000000003</v>
      </c>
      <c r="N73">
        <v>33</v>
      </c>
      <c r="O73">
        <v>30</v>
      </c>
      <c r="P73">
        <v>25</v>
      </c>
      <c r="Q73">
        <v>22.727270000000001</v>
      </c>
      <c r="R73">
        <v>58</v>
      </c>
      <c r="S73">
        <v>52.727269999999997</v>
      </c>
      <c r="T73">
        <v>155.15151333333333</v>
      </c>
      <c r="U73">
        <v>33</v>
      </c>
      <c r="V73">
        <v>33</v>
      </c>
      <c r="W73">
        <v>33</v>
      </c>
      <c r="X73">
        <v>28.135274776890558</v>
      </c>
      <c r="AC73">
        <f t="shared" si="3"/>
        <v>33</v>
      </c>
    </row>
    <row r="74" spans="1:29">
      <c r="A74" t="s">
        <v>1614</v>
      </c>
      <c r="B74" t="s">
        <v>1615</v>
      </c>
      <c r="C74" t="s">
        <v>1616</v>
      </c>
      <c r="D74" t="s">
        <v>1538</v>
      </c>
      <c r="E74">
        <v>4</v>
      </c>
      <c r="F74" t="s">
        <v>1617</v>
      </c>
      <c r="G74">
        <v>2014</v>
      </c>
      <c r="H74">
        <v>125</v>
      </c>
      <c r="I74">
        <v>301.33600000000001</v>
      </c>
      <c r="J74">
        <v>38</v>
      </c>
      <c r="K74">
        <v>30.4</v>
      </c>
      <c r="L74">
        <v>47</v>
      </c>
      <c r="M74">
        <v>37.6</v>
      </c>
      <c r="N74">
        <v>33</v>
      </c>
      <c r="O74">
        <v>26.4</v>
      </c>
      <c r="P74">
        <v>7</v>
      </c>
      <c r="Q74">
        <v>5.6</v>
      </c>
      <c r="R74">
        <v>40</v>
      </c>
      <c r="S74">
        <v>32</v>
      </c>
      <c r="T74">
        <v>135.73333333333332</v>
      </c>
      <c r="U74">
        <v>33</v>
      </c>
      <c r="V74">
        <v>33</v>
      </c>
      <c r="W74">
        <v>33</v>
      </c>
      <c r="X74">
        <v>28.101503759398494</v>
      </c>
      <c r="AC74">
        <f t="shared" si="3"/>
        <v>33</v>
      </c>
    </row>
    <row r="75" spans="1:29">
      <c r="A75" t="s">
        <v>1618</v>
      </c>
      <c r="B75" t="s">
        <v>1619</v>
      </c>
      <c r="C75" t="s">
        <v>1620</v>
      </c>
      <c r="D75" t="s">
        <v>1538</v>
      </c>
      <c r="E75">
        <v>3</v>
      </c>
      <c r="F75" t="s">
        <v>1621</v>
      </c>
      <c r="G75">
        <v>2014</v>
      </c>
      <c r="H75">
        <v>66</v>
      </c>
      <c r="I75">
        <v>316.43939999999998</v>
      </c>
      <c r="J75">
        <v>13</v>
      </c>
      <c r="K75">
        <v>19.69697</v>
      </c>
      <c r="L75">
        <v>17</v>
      </c>
      <c r="M75">
        <v>25.757580000000001</v>
      </c>
      <c r="N75">
        <v>30</v>
      </c>
      <c r="O75">
        <v>45.454549999999998</v>
      </c>
      <c r="P75">
        <v>6</v>
      </c>
      <c r="Q75">
        <v>9.0909089999999999</v>
      </c>
      <c r="R75">
        <v>36</v>
      </c>
      <c r="S75">
        <v>54.545450000000002</v>
      </c>
      <c r="T75">
        <v>147.97981133333332</v>
      </c>
      <c r="U75">
        <v>33</v>
      </c>
      <c r="V75">
        <v>33</v>
      </c>
      <c r="W75">
        <v>33</v>
      </c>
      <c r="X75">
        <v>28.067700987306065</v>
      </c>
      <c r="AC75">
        <f t="shared" si="3"/>
        <v>33</v>
      </c>
    </row>
    <row r="76" spans="1:29">
      <c r="A76" t="s">
        <v>1622</v>
      </c>
      <c r="B76" t="s">
        <v>1623</v>
      </c>
      <c r="C76" t="s">
        <v>1624</v>
      </c>
      <c r="D76" t="s">
        <v>1494</v>
      </c>
      <c r="E76">
        <v>3</v>
      </c>
      <c r="F76" t="s">
        <v>1625</v>
      </c>
      <c r="G76">
        <v>2014</v>
      </c>
      <c r="H76">
        <v>150</v>
      </c>
      <c r="I76">
        <v>276.32</v>
      </c>
      <c r="J76">
        <v>101</v>
      </c>
      <c r="K76">
        <v>67.333330000000004</v>
      </c>
      <c r="L76">
        <v>35</v>
      </c>
      <c r="M76">
        <v>23.33333</v>
      </c>
      <c r="N76">
        <v>14</v>
      </c>
      <c r="O76">
        <v>9.3333329999999997</v>
      </c>
      <c r="P76">
        <v>0</v>
      </c>
      <c r="Q76">
        <v>0</v>
      </c>
      <c r="R76">
        <v>14</v>
      </c>
      <c r="S76">
        <v>9.3333329999999997</v>
      </c>
      <c r="T76">
        <v>113.99999166666666</v>
      </c>
      <c r="U76">
        <v>32.75</v>
      </c>
      <c r="V76">
        <v>32</v>
      </c>
      <c r="W76">
        <v>33</v>
      </c>
      <c r="X76">
        <v>28.033866415804326</v>
      </c>
      <c r="AC76">
        <f t="shared" si="3"/>
        <v>33</v>
      </c>
    </row>
    <row r="77" spans="1:29">
      <c r="A77" t="s">
        <v>1626</v>
      </c>
      <c r="B77" t="s">
        <v>1627</v>
      </c>
      <c r="C77" t="s">
        <v>1628</v>
      </c>
      <c r="D77" t="s">
        <v>1494</v>
      </c>
      <c r="E77">
        <v>5</v>
      </c>
      <c r="F77" t="s">
        <v>1629</v>
      </c>
      <c r="G77">
        <v>2014</v>
      </c>
      <c r="H77">
        <v>147</v>
      </c>
      <c r="I77">
        <v>292.82990000000001</v>
      </c>
      <c r="J77">
        <v>65</v>
      </c>
      <c r="K77">
        <v>44.217689999999997</v>
      </c>
      <c r="L77">
        <v>51</v>
      </c>
      <c r="M77">
        <v>34.69388</v>
      </c>
      <c r="N77">
        <v>23</v>
      </c>
      <c r="O77">
        <v>15.64626</v>
      </c>
      <c r="P77">
        <v>8</v>
      </c>
      <c r="Q77">
        <v>5.442177</v>
      </c>
      <c r="R77">
        <v>31</v>
      </c>
      <c r="S77">
        <v>21.088439999999999</v>
      </c>
      <c r="T77">
        <v>127.43765066666666</v>
      </c>
      <c r="U77">
        <v>32.666666666666664</v>
      </c>
      <c r="V77">
        <v>32</v>
      </c>
      <c r="W77">
        <v>33</v>
      </c>
      <c r="X77">
        <v>28.000000000000004</v>
      </c>
      <c r="AC77">
        <f t="shared" si="3"/>
        <v>33</v>
      </c>
    </row>
    <row r="78" spans="1:29">
      <c r="A78" t="s">
        <v>110</v>
      </c>
      <c r="B78" t="s">
        <v>111</v>
      </c>
      <c r="C78" t="s">
        <v>112</v>
      </c>
      <c r="D78" t="s">
        <v>31</v>
      </c>
      <c r="E78">
        <v>5</v>
      </c>
      <c r="F78" t="s">
        <v>113</v>
      </c>
      <c r="G78">
        <v>2014</v>
      </c>
      <c r="H78">
        <v>93</v>
      </c>
      <c r="I78">
        <v>292.63440000000003</v>
      </c>
      <c r="J78">
        <v>40</v>
      </c>
      <c r="K78">
        <v>43.010750000000002</v>
      </c>
      <c r="L78">
        <v>31</v>
      </c>
      <c r="M78">
        <v>33.333329999999997</v>
      </c>
      <c r="N78">
        <v>14</v>
      </c>
      <c r="O78">
        <v>15.05376</v>
      </c>
      <c r="P78">
        <v>8</v>
      </c>
      <c r="Q78">
        <v>8.6021509999999992</v>
      </c>
      <c r="R78">
        <v>22</v>
      </c>
      <c r="S78">
        <v>23.655909999999999</v>
      </c>
      <c r="T78">
        <v>129.74909199999996</v>
      </c>
      <c r="U78">
        <v>32.666666666666664</v>
      </c>
      <c r="V78">
        <v>32</v>
      </c>
      <c r="W78">
        <v>33</v>
      </c>
      <c r="X78">
        <v>27.966101694915253</v>
      </c>
      <c r="AC78">
        <f t="shared" si="3"/>
        <v>33</v>
      </c>
    </row>
    <row r="79" spans="1:29">
      <c r="A79" t="s">
        <v>1630</v>
      </c>
      <c r="B79" t="s">
        <v>1631</v>
      </c>
      <c r="C79" t="s">
        <v>1632</v>
      </c>
      <c r="D79" t="s">
        <v>1538</v>
      </c>
      <c r="E79">
        <v>5</v>
      </c>
      <c r="F79" t="s">
        <v>1633</v>
      </c>
      <c r="G79">
        <v>2014</v>
      </c>
      <c r="H79">
        <v>97</v>
      </c>
      <c r="I79">
        <v>301.10309999999998</v>
      </c>
      <c r="J79">
        <v>23</v>
      </c>
      <c r="K79">
        <v>23.71134</v>
      </c>
      <c r="L79">
        <v>47</v>
      </c>
      <c r="M79">
        <v>48.453609999999998</v>
      </c>
      <c r="N79">
        <v>25</v>
      </c>
      <c r="O79">
        <v>25.773199999999999</v>
      </c>
      <c r="P79">
        <v>2</v>
      </c>
      <c r="Q79">
        <v>2.0618560000000001</v>
      </c>
      <c r="R79">
        <v>27</v>
      </c>
      <c r="S79">
        <v>27.835049999999999</v>
      </c>
      <c r="T79">
        <v>135.39519866666666</v>
      </c>
      <c r="U79">
        <v>32.666666666666664</v>
      </c>
      <c r="V79">
        <v>32</v>
      </c>
      <c r="W79">
        <v>33</v>
      </c>
      <c r="X79">
        <v>27.93217145548752</v>
      </c>
      <c r="AC79">
        <f t="shared" si="3"/>
        <v>33</v>
      </c>
    </row>
    <row r="80" spans="1:29">
      <c r="A80" t="s">
        <v>1634</v>
      </c>
      <c r="B80" t="s">
        <v>1635</v>
      </c>
      <c r="C80" t="s">
        <v>1636</v>
      </c>
      <c r="D80" t="s">
        <v>1494</v>
      </c>
      <c r="E80">
        <v>5</v>
      </c>
      <c r="F80" t="s">
        <v>1637</v>
      </c>
      <c r="G80">
        <v>2014</v>
      </c>
      <c r="H80">
        <v>70</v>
      </c>
      <c r="I80">
        <v>300.3143</v>
      </c>
      <c r="J80">
        <v>26</v>
      </c>
      <c r="K80">
        <v>37.142859999999999</v>
      </c>
      <c r="L80">
        <v>30</v>
      </c>
      <c r="M80">
        <v>42.857140000000001</v>
      </c>
      <c r="N80">
        <v>9</v>
      </c>
      <c r="O80">
        <v>12.857139999999999</v>
      </c>
      <c r="P80">
        <v>5</v>
      </c>
      <c r="Q80">
        <v>7.1428570000000002</v>
      </c>
      <c r="R80">
        <v>14</v>
      </c>
      <c r="S80">
        <v>20</v>
      </c>
      <c r="T80">
        <v>129.99999400000002</v>
      </c>
      <c r="U80">
        <v>32.5</v>
      </c>
      <c r="V80">
        <v>32</v>
      </c>
      <c r="W80">
        <v>33</v>
      </c>
      <c r="X80">
        <v>27.898209236569276</v>
      </c>
      <c r="AC80">
        <f t="shared" si="3"/>
        <v>33</v>
      </c>
    </row>
    <row r="81" spans="1:30">
      <c r="A81" t="s">
        <v>114</v>
      </c>
      <c r="B81" t="s">
        <v>115</v>
      </c>
      <c r="C81" t="s">
        <v>116</v>
      </c>
      <c r="D81" t="s">
        <v>31</v>
      </c>
      <c r="E81">
        <v>5</v>
      </c>
      <c r="F81" t="s">
        <v>117</v>
      </c>
      <c r="G81">
        <v>2014</v>
      </c>
      <c r="H81">
        <v>123</v>
      </c>
      <c r="I81">
        <v>280.12200000000001</v>
      </c>
      <c r="J81">
        <v>69</v>
      </c>
      <c r="K81">
        <v>56.097560000000001</v>
      </c>
      <c r="L81">
        <v>37</v>
      </c>
      <c r="M81">
        <v>30.081299999999999</v>
      </c>
      <c r="N81">
        <v>9</v>
      </c>
      <c r="O81">
        <v>7.3170729999999997</v>
      </c>
      <c r="P81">
        <v>8</v>
      </c>
      <c r="Q81">
        <v>6.5040649999999998</v>
      </c>
      <c r="R81">
        <v>17</v>
      </c>
      <c r="S81">
        <v>13.82114</v>
      </c>
      <c r="T81">
        <v>121.40921166666666</v>
      </c>
      <c r="U81">
        <v>32.5</v>
      </c>
      <c r="V81">
        <v>32</v>
      </c>
      <c r="W81">
        <v>33</v>
      </c>
      <c r="X81">
        <v>27.864214992927867</v>
      </c>
      <c r="AC81">
        <f t="shared" si="3"/>
        <v>33</v>
      </c>
    </row>
    <row r="82" spans="1:30">
      <c r="A82" t="s">
        <v>1638</v>
      </c>
      <c r="B82" t="s">
        <v>1639</v>
      </c>
      <c r="C82" t="s">
        <v>1640</v>
      </c>
      <c r="D82" t="s">
        <v>1523</v>
      </c>
      <c r="E82">
        <v>5</v>
      </c>
      <c r="F82" t="s">
        <v>1641</v>
      </c>
      <c r="G82">
        <v>2014</v>
      </c>
      <c r="H82">
        <v>124</v>
      </c>
      <c r="I82">
        <v>299.62099999999998</v>
      </c>
      <c r="J82">
        <v>37</v>
      </c>
      <c r="K82">
        <v>29.838709999999999</v>
      </c>
      <c r="L82">
        <v>55</v>
      </c>
      <c r="M82">
        <v>44.354840000000003</v>
      </c>
      <c r="N82">
        <v>24</v>
      </c>
      <c r="O82">
        <v>19.354839999999999</v>
      </c>
      <c r="P82">
        <v>8</v>
      </c>
      <c r="Q82">
        <v>6.451613</v>
      </c>
      <c r="R82">
        <v>32</v>
      </c>
      <c r="S82">
        <v>25.806450000000002</v>
      </c>
      <c r="T82">
        <v>134.13978933333334</v>
      </c>
      <c r="U82">
        <v>32.5</v>
      </c>
      <c r="V82">
        <v>32</v>
      </c>
      <c r="W82">
        <v>33</v>
      </c>
      <c r="X82">
        <v>27.830188679245282</v>
      </c>
      <c r="AC82">
        <f t="shared" si="3"/>
        <v>33</v>
      </c>
    </row>
    <row r="83" spans="1:30">
      <c r="A83" t="s">
        <v>1642</v>
      </c>
      <c r="B83" t="s">
        <v>1643</v>
      </c>
      <c r="C83" t="s">
        <v>1644</v>
      </c>
      <c r="D83" t="s">
        <v>1523</v>
      </c>
      <c r="E83">
        <v>5</v>
      </c>
      <c r="F83" t="s">
        <v>1645</v>
      </c>
      <c r="G83">
        <v>2014</v>
      </c>
      <c r="H83">
        <v>65</v>
      </c>
      <c r="I83">
        <v>318.43079999999998</v>
      </c>
      <c r="J83">
        <v>5</v>
      </c>
      <c r="K83">
        <v>7.6923079999999997</v>
      </c>
      <c r="L83">
        <v>23</v>
      </c>
      <c r="M83">
        <v>35.384619999999998</v>
      </c>
      <c r="N83">
        <v>22</v>
      </c>
      <c r="O83">
        <v>33.846150000000002</v>
      </c>
      <c r="P83">
        <v>15</v>
      </c>
      <c r="Q83">
        <v>23.076920000000001</v>
      </c>
      <c r="R83">
        <v>37</v>
      </c>
      <c r="S83">
        <v>56.923079999999999</v>
      </c>
      <c r="T83">
        <v>157.43589133333333</v>
      </c>
      <c r="U83">
        <v>32.5</v>
      </c>
      <c r="V83">
        <v>32</v>
      </c>
      <c r="W83">
        <v>33</v>
      </c>
      <c r="X83">
        <v>27.796130250117979</v>
      </c>
      <c r="AC83">
        <f t="shared" si="3"/>
        <v>33</v>
      </c>
    </row>
    <row r="84" spans="1:30">
      <c r="A84" t="s">
        <v>1646</v>
      </c>
      <c r="B84" t="s">
        <v>1647</v>
      </c>
      <c r="C84" t="s">
        <v>1648</v>
      </c>
      <c r="D84" t="s">
        <v>1523</v>
      </c>
      <c r="E84">
        <v>5</v>
      </c>
      <c r="F84" t="s">
        <v>1649</v>
      </c>
      <c r="G84">
        <v>2014</v>
      </c>
      <c r="H84">
        <v>83</v>
      </c>
      <c r="I84">
        <v>287.90359999999998</v>
      </c>
      <c r="J84">
        <v>39</v>
      </c>
      <c r="K84">
        <v>46.987949999999998</v>
      </c>
      <c r="L84">
        <v>32</v>
      </c>
      <c r="M84">
        <v>38.554220000000001</v>
      </c>
      <c r="N84">
        <v>11</v>
      </c>
      <c r="O84">
        <v>13.25301</v>
      </c>
      <c r="P84">
        <v>1</v>
      </c>
      <c r="Q84">
        <v>1.2048190000000001</v>
      </c>
      <c r="R84">
        <v>12</v>
      </c>
      <c r="S84">
        <v>14.45783</v>
      </c>
      <c r="T84">
        <v>122.89156466666665</v>
      </c>
      <c r="U84">
        <v>32.5</v>
      </c>
      <c r="V84">
        <v>32</v>
      </c>
      <c r="W84">
        <v>33</v>
      </c>
      <c r="X84">
        <v>27.762039660056658</v>
      </c>
      <c r="AC84">
        <f t="shared" si="3"/>
        <v>33</v>
      </c>
    </row>
    <row r="85" spans="1:30">
      <c r="A85" t="s">
        <v>1650</v>
      </c>
      <c r="B85" t="s">
        <v>1651</v>
      </c>
      <c r="C85" t="s">
        <v>1652</v>
      </c>
      <c r="D85" t="s">
        <v>1538</v>
      </c>
      <c r="E85">
        <v>5</v>
      </c>
      <c r="F85" t="s">
        <v>1653</v>
      </c>
      <c r="G85">
        <v>2014</v>
      </c>
      <c r="H85">
        <v>141</v>
      </c>
      <c r="I85">
        <v>300.50349999999997</v>
      </c>
      <c r="J85">
        <v>41</v>
      </c>
      <c r="K85">
        <v>29.078009999999999</v>
      </c>
      <c r="L85">
        <v>50</v>
      </c>
      <c r="M85">
        <v>35.460990000000002</v>
      </c>
      <c r="N85">
        <v>33</v>
      </c>
      <c r="O85">
        <v>23.404260000000001</v>
      </c>
      <c r="P85">
        <v>17</v>
      </c>
      <c r="Q85">
        <v>12.05674</v>
      </c>
      <c r="R85">
        <v>50</v>
      </c>
      <c r="S85">
        <v>35.460990000000002</v>
      </c>
      <c r="T85">
        <v>139.47991000000002</v>
      </c>
      <c r="U85">
        <v>32.5</v>
      </c>
      <c r="V85">
        <v>32</v>
      </c>
      <c r="W85">
        <v>33</v>
      </c>
      <c r="X85">
        <v>27.727916863486062</v>
      </c>
      <c r="AC85">
        <f t="shared" si="3"/>
        <v>33</v>
      </c>
    </row>
    <row r="86" spans="1:30">
      <c r="A86" t="s">
        <v>98</v>
      </c>
      <c r="B86" t="s">
        <v>99</v>
      </c>
      <c r="C86" t="s">
        <v>100</v>
      </c>
      <c r="D86" t="s">
        <v>31</v>
      </c>
      <c r="E86">
        <v>4</v>
      </c>
      <c r="F86" t="s">
        <v>101</v>
      </c>
      <c r="G86">
        <v>2014</v>
      </c>
      <c r="H86">
        <v>195</v>
      </c>
      <c r="I86">
        <v>302.76920000000001</v>
      </c>
      <c r="J86">
        <v>53</v>
      </c>
      <c r="K86">
        <v>27.179490000000001</v>
      </c>
      <c r="L86">
        <v>64</v>
      </c>
      <c r="M86">
        <v>32.820509999999999</v>
      </c>
      <c r="N86">
        <v>49</v>
      </c>
      <c r="O86">
        <v>25.128209999999999</v>
      </c>
      <c r="P86">
        <v>29</v>
      </c>
      <c r="Q86">
        <v>14.871790000000001</v>
      </c>
      <c r="R86">
        <v>78</v>
      </c>
      <c r="S86">
        <v>40</v>
      </c>
      <c r="T86">
        <v>142.5641</v>
      </c>
      <c r="U86">
        <v>32.4</v>
      </c>
      <c r="V86">
        <v>28</v>
      </c>
      <c r="W86">
        <v>35</v>
      </c>
      <c r="X86">
        <v>28.704566635601118</v>
      </c>
      <c r="AC86">
        <f t="shared" si="3"/>
        <v>32</v>
      </c>
      <c r="AD86" t="e">
        <f>SUMIFS(S86:S87,U86, "=U52")/COUNTIF(U86, "=U52")</f>
        <v>#VALUE!</v>
      </c>
    </row>
    <row r="87" spans="1:30">
      <c r="A87" t="s">
        <v>1585</v>
      </c>
      <c r="B87" t="s">
        <v>1586</v>
      </c>
      <c r="C87" t="s">
        <v>1587</v>
      </c>
      <c r="D87" t="s">
        <v>1523</v>
      </c>
      <c r="E87">
        <v>4</v>
      </c>
      <c r="F87" t="s">
        <v>1588</v>
      </c>
      <c r="G87">
        <v>2014</v>
      </c>
      <c r="H87">
        <v>118</v>
      </c>
      <c r="I87">
        <v>306.22030000000001</v>
      </c>
      <c r="J87">
        <v>29</v>
      </c>
      <c r="K87">
        <v>24.576270000000001</v>
      </c>
      <c r="L87">
        <v>43</v>
      </c>
      <c r="M87">
        <v>36.44068</v>
      </c>
      <c r="N87">
        <v>33</v>
      </c>
      <c r="O87">
        <v>27.966100000000001</v>
      </c>
      <c r="P87">
        <v>13</v>
      </c>
      <c r="Q87">
        <v>11.01695</v>
      </c>
      <c r="R87">
        <v>46</v>
      </c>
      <c r="S87">
        <v>38.983049999999999</v>
      </c>
      <c r="T87">
        <v>141.80790999999999</v>
      </c>
      <c r="U87">
        <v>32.333333333333336</v>
      </c>
      <c r="V87">
        <v>31</v>
      </c>
      <c r="W87">
        <v>34</v>
      </c>
      <c r="X87">
        <v>28.370786516853936</v>
      </c>
      <c r="Y87" t="e">
        <v>#N/A</v>
      </c>
      <c r="AC87">
        <f t="shared" si="3"/>
        <v>32</v>
      </c>
    </row>
    <row r="88" spans="1:30">
      <c r="A88" t="s">
        <v>1654</v>
      </c>
      <c r="B88" t="s">
        <v>1655</v>
      </c>
      <c r="C88" t="s">
        <v>1656</v>
      </c>
      <c r="D88" t="s">
        <v>1494</v>
      </c>
      <c r="E88">
        <v>4</v>
      </c>
      <c r="F88" t="s">
        <v>1657</v>
      </c>
      <c r="G88">
        <v>2014</v>
      </c>
      <c r="H88">
        <v>101</v>
      </c>
      <c r="I88">
        <v>295.7525</v>
      </c>
      <c r="J88">
        <v>31</v>
      </c>
      <c r="K88">
        <v>30.693069999999999</v>
      </c>
      <c r="L88">
        <v>45</v>
      </c>
      <c r="M88">
        <v>44.554459999999999</v>
      </c>
      <c r="N88">
        <v>18</v>
      </c>
      <c r="O88">
        <v>17.82178</v>
      </c>
      <c r="P88">
        <v>7</v>
      </c>
      <c r="Q88">
        <v>6.9306929999999998</v>
      </c>
      <c r="R88">
        <v>25</v>
      </c>
      <c r="S88">
        <v>24.752479999999998</v>
      </c>
      <c r="T88">
        <v>133.66336933333335</v>
      </c>
      <c r="U88">
        <v>32.333333333333336</v>
      </c>
      <c r="V88">
        <v>32</v>
      </c>
      <c r="W88">
        <v>33</v>
      </c>
      <c r="X88">
        <v>27.6937618147448</v>
      </c>
      <c r="Y88" t="e">
        <v>#N/A</v>
      </c>
      <c r="AC88">
        <f t="shared" si="3"/>
        <v>32</v>
      </c>
    </row>
    <row r="89" spans="1:30">
      <c r="A89" t="s">
        <v>118</v>
      </c>
      <c r="B89" t="s">
        <v>119</v>
      </c>
      <c r="C89" t="s">
        <v>120</v>
      </c>
      <c r="D89" t="s">
        <v>31</v>
      </c>
      <c r="E89">
        <v>5</v>
      </c>
      <c r="F89" t="s">
        <v>121</v>
      </c>
      <c r="G89">
        <v>2014</v>
      </c>
      <c r="H89">
        <v>92</v>
      </c>
      <c r="I89">
        <v>306.0761</v>
      </c>
      <c r="J89">
        <v>23</v>
      </c>
      <c r="K89">
        <v>25</v>
      </c>
      <c r="L89">
        <v>33</v>
      </c>
      <c r="M89">
        <v>35.869570000000003</v>
      </c>
      <c r="N89">
        <v>25</v>
      </c>
      <c r="O89">
        <v>27.173909999999999</v>
      </c>
      <c r="P89">
        <v>11</v>
      </c>
      <c r="Q89">
        <v>11.956519999999999</v>
      </c>
      <c r="R89">
        <v>36</v>
      </c>
      <c r="S89">
        <v>39.130429999999997</v>
      </c>
      <c r="T89">
        <v>142.02898333333331</v>
      </c>
      <c r="U89">
        <v>32.333333333333336</v>
      </c>
      <c r="V89">
        <v>32</v>
      </c>
      <c r="W89">
        <v>33</v>
      </c>
      <c r="X89">
        <v>27.659574468085108</v>
      </c>
      <c r="Y89" t="e">
        <v>#N/A</v>
      </c>
      <c r="AC89">
        <f t="shared" si="3"/>
        <v>32</v>
      </c>
    </row>
    <row r="90" spans="1:30">
      <c r="A90" t="s">
        <v>1658</v>
      </c>
      <c r="B90" t="s">
        <v>1659</v>
      </c>
      <c r="C90" t="s">
        <v>1660</v>
      </c>
      <c r="D90" t="s">
        <v>1523</v>
      </c>
      <c r="E90">
        <v>3</v>
      </c>
      <c r="F90" t="s">
        <v>1661</v>
      </c>
      <c r="G90">
        <v>2014</v>
      </c>
      <c r="H90">
        <v>132</v>
      </c>
      <c r="I90">
        <v>313.50760000000002</v>
      </c>
      <c r="J90">
        <v>23</v>
      </c>
      <c r="K90">
        <v>17.424240000000001</v>
      </c>
      <c r="L90">
        <v>44</v>
      </c>
      <c r="M90">
        <v>33.333329999999997</v>
      </c>
      <c r="N90">
        <v>53</v>
      </c>
      <c r="O90">
        <v>40.151519999999998</v>
      </c>
      <c r="P90">
        <v>12</v>
      </c>
      <c r="Q90">
        <v>9.0909089999999999</v>
      </c>
      <c r="R90">
        <v>65</v>
      </c>
      <c r="S90">
        <v>49.242420000000003</v>
      </c>
      <c r="T90">
        <v>146.96969799999997</v>
      </c>
      <c r="U90">
        <v>32.333333333333336</v>
      </c>
      <c r="V90">
        <v>32</v>
      </c>
      <c r="W90">
        <v>33</v>
      </c>
      <c r="X90">
        <v>27.625354777672655</v>
      </c>
      <c r="Y90" t="e">
        <v>#N/A</v>
      </c>
      <c r="AC90">
        <f t="shared" si="3"/>
        <v>32</v>
      </c>
    </row>
    <row r="91" spans="1:30">
      <c r="A91" t="s">
        <v>1662</v>
      </c>
      <c r="B91" t="s">
        <v>1663</v>
      </c>
      <c r="C91" t="s">
        <v>1664</v>
      </c>
      <c r="D91" t="s">
        <v>1523</v>
      </c>
      <c r="E91">
        <v>3</v>
      </c>
      <c r="F91" t="s">
        <v>1665</v>
      </c>
      <c r="G91">
        <v>2014</v>
      </c>
      <c r="H91">
        <v>105</v>
      </c>
      <c r="I91">
        <v>311.04759999999999</v>
      </c>
      <c r="J91">
        <v>23</v>
      </c>
      <c r="K91">
        <v>21.90476</v>
      </c>
      <c r="L91">
        <v>35</v>
      </c>
      <c r="M91">
        <v>33.333329999999997</v>
      </c>
      <c r="N91">
        <v>41</v>
      </c>
      <c r="O91">
        <v>39.047620000000002</v>
      </c>
      <c r="P91">
        <v>6</v>
      </c>
      <c r="Q91">
        <v>5.7142860000000004</v>
      </c>
      <c r="R91">
        <v>47</v>
      </c>
      <c r="S91">
        <v>44.761899999999997</v>
      </c>
      <c r="T91">
        <v>142.85713866666666</v>
      </c>
      <c r="U91">
        <v>32.333333333333336</v>
      </c>
      <c r="V91">
        <v>32</v>
      </c>
      <c r="W91">
        <v>33</v>
      </c>
      <c r="X91">
        <v>27.591102697586372</v>
      </c>
      <c r="Y91" t="e">
        <v>#N/A</v>
      </c>
      <c r="AC91">
        <f t="shared" si="3"/>
        <v>32</v>
      </c>
    </row>
    <row r="92" spans="1:30">
      <c r="A92" t="s">
        <v>1666</v>
      </c>
      <c r="B92" t="s">
        <v>1667</v>
      </c>
      <c r="C92" t="s">
        <v>1668</v>
      </c>
      <c r="D92" t="s">
        <v>1523</v>
      </c>
      <c r="E92">
        <v>3</v>
      </c>
      <c r="F92" t="s">
        <v>1669</v>
      </c>
      <c r="G92">
        <v>2014</v>
      </c>
      <c r="H92">
        <v>115</v>
      </c>
      <c r="I92">
        <v>325.94779999999997</v>
      </c>
      <c r="J92">
        <v>13</v>
      </c>
      <c r="K92">
        <v>11.304349999999999</v>
      </c>
      <c r="L92">
        <v>26</v>
      </c>
      <c r="M92">
        <v>22.608699999999999</v>
      </c>
      <c r="N92">
        <v>58</v>
      </c>
      <c r="O92">
        <v>50.434780000000003</v>
      </c>
      <c r="P92">
        <v>18</v>
      </c>
      <c r="Q92">
        <v>15.65217</v>
      </c>
      <c r="R92">
        <v>76</v>
      </c>
      <c r="S92">
        <v>66.086960000000005</v>
      </c>
      <c r="T92">
        <v>156.81159</v>
      </c>
      <c r="U92">
        <v>32.333333333333336</v>
      </c>
      <c r="V92">
        <v>32</v>
      </c>
      <c r="W92">
        <v>33</v>
      </c>
      <c r="X92">
        <v>27.556818181818183</v>
      </c>
      <c r="Y92" t="e">
        <v>#N/A</v>
      </c>
      <c r="AC92">
        <f t="shared" si="3"/>
        <v>32</v>
      </c>
    </row>
    <row r="93" spans="1:30">
      <c r="A93" t="s">
        <v>1670</v>
      </c>
      <c r="B93" t="s">
        <v>1671</v>
      </c>
      <c r="C93" t="s">
        <v>1672</v>
      </c>
      <c r="D93" t="s">
        <v>1494</v>
      </c>
      <c r="E93">
        <v>5</v>
      </c>
      <c r="F93" t="s">
        <v>1673</v>
      </c>
      <c r="G93">
        <v>2014</v>
      </c>
      <c r="H93">
        <v>180</v>
      </c>
      <c r="I93">
        <v>279.22219999999999</v>
      </c>
      <c r="J93">
        <v>104</v>
      </c>
      <c r="K93">
        <v>57.77778</v>
      </c>
      <c r="L93">
        <v>56</v>
      </c>
      <c r="M93">
        <v>31.11111</v>
      </c>
      <c r="N93">
        <v>18</v>
      </c>
      <c r="O93">
        <v>10</v>
      </c>
      <c r="P93">
        <v>2</v>
      </c>
      <c r="Q93">
        <v>1.111111</v>
      </c>
      <c r="R93">
        <v>20</v>
      </c>
      <c r="S93">
        <v>11.11111</v>
      </c>
      <c r="T93">
        <v>118.14814866666667</v>
      </c>
      <c r="U93">
        <v>32.25</v>
      </c>
      <c r="V93">
        <v>32</v>
      </c>
      <c r="W93">
        <v>33</v>
      </c>
      <c r="X93">
        <v>27.522501184272858</v>
      </c>
      <c r="Y93" t="e">
        <v>#N/A</v>
      </c>
      <c r="AC93">
        <f t="shared" si="3"/>
        <v>32</v>
      </c>
    </row>
    <row r="94" spans="1:30">
      <c r="A94" t="s">
        <v>1674</v>
      </c>
      <c r="B94" t="s">
        <v>1675</v>
      </c>
      <c r="C94" t="s">
        <v>1676</v>
      </c>
      <c r="D94" t="s">
        <v>1494</v>
      </c>
      <c r="E94">
        <v>3</v>
      </c>
      <c r="F94" t="s">
        <v>1677</v>
      </c>
      <c r="G94">
        <v>2014</v>
      </c>
      <c r="H94">
        <v>155</v>
      </c>
      <c r="I94">
        <v>293.18709999999999</v>
      </c>
      <c r="J94">
        <v>55</v>
      </c>
      <c r="K94">
        <v>35.483870000000003</v>
      </c>
      <c r="L94">
        <v>62</v>
      </c>
      <c r="M94">
        <v>40</v>
      </c>
      <c r="N94">
        <v>36</v>
      </c>
      <c r="O94">
        <v>23.225809999999999</v>
      </c>
      <c r="P94">
        <v>2</v>
      </c>
      <c r="Q94">
        <v>1.2903230000000001</v>
      </c>
      <c r="R94">
        <v>38</v>
      </c>
      <c r="S94">
        <v>24.51613</v>
      </c>
      <c r="T94">
        <v>130.10753266666666</v>
      </c>
      <c r="U94">
        <v>32.25</v>
      </c>
      <c r="V94">
        <v>32</v>
      </c>
      <c r="W94">
        <v>33</v>
      </c>
      <c r="X94">
        <v>27.488151658767773</v>
      </c>
      <c r="Y94" t="e">
        <v>#N/A</v>
      </c>
      <c r="AC94">
        <f t="shared" si="3"/>
        <v>32</v>
      </c>
    </row>
    <row r="95" spans="1:30">
      <c r="A95" t="s">
        <v>1674</v>
      </c>
      <c r="B95" t="s">
        <v>1675</v>
      </c>
      <c r="C95" t="s">
        <v>1676</v>
      </c>
      <c r="D95" t="s">
        <v>1494</v>
      </c>
      <c r="E95">
        <v>4</v>
      </c>
      <c r="F95" t="s">
        <v>1678</v>
      </c>
      <c r="G95">
        <v>2014</v>
      </c>
      <c r="H95">
        <v>152</v>
      </c>
      <c r="I95">
        <v>297.76319999999998</v>
      </c>
      <c r="J95">
        <v>55</v>
      </c>
      <c r="K95">
        <v>36.18421</v>
      </c>
      <c r="L95">
        <v>48</v>
      </c>
      <c r="M95">
        <v>31.578949999999999</v>
      </c>
      <c r="N95">
        <v>34</v>
      </c>
      <c r="O95">
        <v>22.36842</v>
      </c>
      <c r="P95">
        <v>15</v>
      </c>
      <c r="Q95">
        <v>9.8684209999999997</v>
      </c>
      <c r="R95">
        <v>49</v>
      </c>
      <c r="S95">
        <v>32.236840000000001</v>
      </c>
      <c r="T95">
        <v>135.30701866666666</v>
      </c>
      <c r="U95">
        <v>32.25</v>
      </c>
      <c r="V95">
        <v>32</v>
      </c>
      <c r="W95">
        <v>33</v>
      </c>
      <c r="X95">
        <v>27.453769559032715</v>
      </c>
      <c r="AC95">
        <f t="shared" si="3"/>
        <v>32</v>
      </c>
    </row>
    <row r="96" spans="1:30">
      <c r="A96" t="s">
        <v>1674</v>
      </c>
      <c r="B96" t="s">
        <v>1675</v>
      </c>
      <c r="C96" t="s">
        <v>1676</v>
      </c>
      <c r="D96" t="s">
        <v>1494</v>
      </c>
      <c r="E96">
        <v>5</v>
      </c>
      <c r="F96" t="s">
        <v>1679</v>
      </c>
      <c r="G96">
        <v>2014</v>
      </c>
      <c r="H96">
        <v>152</v>
      </c>
      <c r="I96">
        <v>296.19740000000002</v>
      </c>
      <c r="J96">
        <v>53</v>
      </c>
      <c r="K96">
        <v>34.86842</v>
      </c>
      <c r="L96">
        <v>56</v>
      </c>
      <c r="M96">
        <v>36.842109999999998</v>
      </c>
      <c r="N96">
        <v>35</v>
      </c>
      <c r="O96">
        <v>23.026319999999998</v>
      </c>
      <c r="P96">
        <v>8</v>
      </c>
      <c r="Q96">
        <v>5.2631579999999998</v>
      </c>
      <c r="R96">
        <v>43</v>
      </c>
      <c r="S96">
        <v>28.289470000000001</v>
      </c>
      <c r="T96">
        <v>132.89474933333332</v>
      </c>
      <c r="U96">
        <v>32.25</v>
      </c>
      <c r="V96">
        <v>32</v>
      </c>
      <c r="W96">
        <v>33</v>
      </c>
      <c r="X96">
        <v>27.419354838709676</v>
      </c>
      <c r="AC96">
        <f t="shared" si="3"/>
        <v>32</v>
      </c>
    </row>
    <row r="97" spans="1:29">
      <c r="A97" t="s">
        <v>1680</v>
      </c>
      <c r="B97" t="s">
        <v>1681</v>
      </c>
      <c r="C97" t="s">
        <v>1682</v>
      </c>
      <c r="D97" t="s">
        <v>1463</v>
      </c>
      <c r="E97">
        <v>5</v>
      </c>
      <c r="F97" t="s">
        <v>1683</v>
      </c>
      <c r="G97">
        <v>2014</v>
      </c>
      <c r="H97">
        <v>106</v>
      </c>
      <c r="I97">
        <v>332.00940000000003</v>
      </c>
      <c r="J97">
        <v>4</v>
      </c>
      <c r="K97">
        <v>3.7735850000000002</v>
      </c>
      <c r="L97">
        <v>28</v>
      </c>
      <c r="M97">
        <v>26.415089999999999</v>
      </c>
      <c r="N97">
        <v>35</v>
      </c>
      <c r="O97">
        <v>33.01887</v>
      </c>
      <c r="P97">
        <v>39</v>
      </c>
      <c r="Q97">
        <v>36.792450000000002</v>
      </c>
      <c r="R97">
        <v>74</v>
      </c>
      <c r="S97">
        <v>69.811319999999995</v>
      </c>
      <c r="T97">
        <v>167.61005499999999</v>
      </c>
      <c r="U97">
        <v>32</v>
      </c>
      <c r="V97">
        <v>31</v>
      </c>
      <c r="W97">
        <v>33</v>
      </c>
      <c r="X97">
        <v>27.384907451352635</v>
      </c>
      <c r="AC97">
        <f t="shared" si="3"/>
        <v>32</v>
      </c>
    </row>
    <row r="98" spans="1:29">
      <c r="A98" t="s">
        <v>1684</v>
      </c>
      <c r="B98" t="s">
        <v>1685</v>
      </c>
      <c r="C98" t="s">
        <v>1686</v>
      </c>
      <c r="D98" t="s">
        <v>1494</v>
      </c>
      <c r="E98">
        <v>5</v>
      </c>
      <c r="F98" t="s">
        <v>1687</v>
      </c>
      <c r="G98">
        <v>2014</v>
      </c>
      <c r="H98">
        <v>97</v>
      </c>
      <c r="I98">
        <v>296.37110000000001</v>
      </c>
      <c r="J98">
        <v>38</v>
      </c>
      <c r="K98">
        <v>39.175260000000002</v>
      </c>
      <c r="L98">
        <v>37</v>
      </c>
      <c r="M98">
        <v>38.144329999999997</v>
      </c>
      <c r="N98">
        <v>16</v>
      </c>
      <c r="O98">
        <v>16.49485</v>
      </c>
      <c r="P98">
        <v>6</v>
      </c>
      <c r="Q98">
        <v>6.1855669999999998</v>
      </c>
      <c r="R98">
        <v>22</v>
      </c>
      <c r="S98">
        <v>22.680409999999998</v>
      </c>
      <c r="T98">
        <v>129.89691733333333</v>
      </c>
      <c r="U98">
        <v>32</v>
      </c>
      <c r="V98">
        <v>31</v>
      </c>
      <c r="W98">
        <v>33</v>
      </c>
      <c r="X98">
        <v>27.350427350427353</v>
      </c>
      <c r="AC98">
        <f t="shared" si="3"/>
        <v>32</v>
      </c>
    </row>
    <row r="99" spans="1:29">
      <c r="A99" t="s">
        <v>1688</v>
      </c>
      <c r="B99" t="s">
        <v>1689</v>
      </c>
      <c r="C99" t="s">
        <v>1690</v>
      </c>
      <c r="D99" t="s">
        <v>1494</v>
      </c>
      <c r="E99">
        <v>3</v>
      </c>
      <c r="F99" t="s">
        <v>1691</v>
      </c>
      <c r="G99">
        <v>2014</v>
      </c>
      <c r="H99">
        <v>146</v>
      </c>
      <c r="I99">
        <v>302.8836</v>
      </c>
      <c r="J99">
        <v>46</v>
      </c>
      <c r="K99">
        <v>31.50685</v>
      </c>
      <c r="L99">
        <v>50</v>
      </c>
      <c r="M99">
        <v>34.246580000000002</v>
      </c>
      <c r="N99">
        <v>39</v>
      </c>
      <c r="O99">
        <v>26.712330000000001</v>
      </c>
      <c r="P99">
        <v>11</v>
      </c>
      <c r="Q99">
        <v>7.5342469999999997</v>
      </c>
      <c r="R99">
        <v>50</v>
      </c>
      <c r="S99">
        <v>34.246580000000002</v>
      </c>
      <c r="T99">
        <v>136.75800066666667</v>
      </c>
      <c r="U99">
        <v>32</v>
      </c>
      <c r="V99">
        <v>31</v>
      </c>
      <c r="W99">
        <v>33</v>
      </c>
      <c r="X99">
        <v>27.315914489311165</v>
      </c>
      <c r="AC99">
        <f t="shared" si="3"/>
        <v>32</v>
      </c>
    </row>
    <row r="100" spans="1:29">
      <c r="A100" t="s">
        <v>122</v>
      </c>
      <c r="B100" t="s">
        <v>123</v>
      </c>
      <c r="C100" t="s">
        <v>124</v>
      </c>
      <c r="D100" t="s">
        <v>31</v>
      </c>
      <c r="E100">
        <v>3</v>
      </c>
      <c r="F100" t="s">
        <v>125</v>
      </c>
      <c r="G100">
        <v>2014</v>
      </c>
      <c r="H100">
        <v>136</v>
      </c>
      <c r="I100">
        <v>287.66910000000001</v>
      </c>
      <c r="J100">
        <v>68</v>
      </c>
      <c r="K100">
        <v>50</v>
      </c>
      <c r="L100">
        <v>43</v>
      </c>
      <c r="M100">
        <v>31.617650000000001</v>
      </c>
      <c r="N100">
        <v>24</v>
      </c>
      <c r="O100">
        <v>17.64706</v>
      </c>
      <c r="P100">
        <v>1</v>
      </c>
      <c r="Q100">
        <v>0.735294</v>
      </c>
      <c r="R100">
        <v>25</v>
      </c>
      <c r="S100">
        <v>18.382349999999999</v>
      </c>
      <c r="T100">
        <v>123.03922133333334</v>
      </c>
      <c r="U100">
        <v>32</v>
      </c>
      <c r="V100">
        <v>31</v>
      </c>
      <c r="W100">
        <v>33</v>
      </c>
      <c r="X100">
        <v>27.281368821292773</v>
      </c>
      <c r="AC100">
        <f t="shared" si="3"/>
        <v>32</v>
      </c>
    </row>
    <row r="101" spans="1:29">
      <c r="A101" t="s">
        <v>1692</v>
      </c>
      <c r="B101" t="s">
        <v>1693</v>
      </c>
      <c r="C101" t="s">
        <v>1694</v>
      </c>
      <c r="D101" t="s">
        <v>1523</v>
      </c>
      <c r="E101">
        <v>4</v>
      </c>
      <c r="F101" t="s">
        <v>1695</v>
      </c>
      <c r="G101">
        <v>2014</v>
      </c>
      <c r="H101">
        <v>102</v>
      </c>
      <c r="I101">
        <v>318.50979999999998</v>
      </c>
      <c r="J101">
        <v>9</v>
      </c>
      <c r="K101">
        <v>8.8235290000000006</v>
      </c>
      <c r="L101">
        <v>32</v>
      </c>
      <c r="M101">
        <v>31.37255</v>
      </c>
      <c r="N101">
        <v>39</v>
      </c>
      <c r="O101">
        <v>38.235289999999999</v>
      </c>
      <c r="P101">
        <v>22</v>
      </c>
      <c r="Q101">
        <v>21.568629999999999</v>
      </c>
      <c r="R101">
        <v>61</v>
      </c>
      <c r="S101">
        <v>59.803919999999998</v>
      </c>
      <c r="T101">
        <v>157.51633899999999</v>
      </c>
      <c r="U101">
        <v>32</v>
      </c>
      <c r="V101">
        <v>31</v>
      </c>
      <c r="W101">
        <v>33</v>
      </c>
      <c r="X101">
        <v>27.246790299572037</v>
      </c>
      <c r="AC101">
        <f t="shared" si="3"/>
        <v>32</v>
      </c>
    </row>
    <row r="102" spans="1:29">
      <c r="A102" t="s">
        <v>1696</v>
      </c>
      <c r="B102" t="s">
        <v>1697</v>
      </c>
      <c r="C102" t="s">
        <v>1698</v>
      </c>
      <c r="D102" t="s">
        <v>1523</v>
      </c>
      <c r="E102">
        <v>3</v>
      </c>
      <c r="F102" t="s">
        <v>1699</v>
      </c>
      <c r="G102">
        <v>2014</v>
      </c>
      <c r="H102">
        <v>108</v>
      </c>
      <c r="I102">
        <v>310.25</v>
      </c>
      <c r="J102">
        <v>17</v>
      </c>
      <c r="K102">
        <v>15.740740000000001</v>
      </c>
      <c r="L102">
        <v>50</v>
      </c>
      <c r="M102">
        <v>46.296300000000002</v>
      </c>
      <c r="N102">
        <v>35</v>
      </c>
      <c r="O102">
        <v>32.407409999999999</v>
      </c>
      <c r="P102">
        <v>6</v>
      </c>
      <c r="Q102">
        <v>5.5555560000000002</v>
      </c>
      <c r="R102">
        <v>41</v>
      </c>
      <c r="S102">
        <v>37.962960000000002</v>
      </c>
      <c r="T102">
        <v>142.59260199999997</v>
      </c>
      <c r="U102">
        <v>32</v>
      </c>
      <c r="V102">
        <v>31</v>
      </c>
      <c r="W102">
        <v>33</v>
      </c>
      <c r="X102">
        <v>27.212178877259753</v>
      </c>
      <c r="AC102">
        <f t="shared" si="3"/>
        <v>32</v>
      </c>
    </row>
    <row r="103" spans="1:29">
      <c r="A103" t="s">
        <v>1618</v>
      </c>
      <c r="B103" t="s">
        <v>1619</v>
      </c>
      <c r="C103" t="s">
        <v>1620</v>
      </c>
      <c r="D103" t="s">
        <v>1538</v>
      </c>
      <c r="E103">
        <v>4</v>
      </c>
      <c r="F103" t="s">
        <v>1700</v>
      </c>
      <c r="G103">
        <v>2014</v>
      </c>
      <c r="H103">
        <v>70</v>
      </c>
      <c r="I103">
        <v>301.15710000000001</v>
      </c>
      <c r="J103">
        <v>17</v>
      </c>
      <c r="K103">
        <v>24.285710000000002</v>
      </c>
      <c r="L103">
        <v>31</v>
      </c>
      <c r="M103">
        <v>44.285710000000002</v>
      </c>
      <c r="N103">
        <v>18</v>
      </c>
      <c r="O103">
        <v>25.714289999999998</v>
      </c>
      <c r="P103">
        <v>4</v>
      </c>
      <c r="Q103">
        <v>5.7142860000000004</v>
      </c>
      <c r="R103">
        <v>22</v>
      </c>
      <c r="S103">
        <v>31.428570000000001</v>
      </c>
      <c r="T103">
        <v>137.61904533333333</v>
      </c>
      <c r="U103">
        <v>32</v>
      </c>
      <c r="V103">
        <v>31</v>
      </c>
      <c r="W103">
        <v>33</v>
      </c>
      <c r="X103">
        <v>27.177534507377437</v>
      </c>
      <c r="AC103">
        <f t="shared" si="3"/>
        <v>32</v>
      </c>
    </row>
    <row r="104" spans="1:29">
      <c r="A104" t="s">
        <v>1705</v>
      </c>
      <c r="B104" t="s">
        <v>1706</v>
      </c>
      <c r="C104" t="s">
        <v>1707</v>
      </c>
      <c r="D104" t="s">
        <v>1494</v>
      </c>
      <c r="E104">
        <v>5</v>
      </c>
      <c r="F104" t="s">
        <v>1708</v>
      </c>
      <c r="G104">
        <v>2014</v>
      </c>
      <c r="H104">
        <v>61</v>
      </c>
      <c r="I104">
        <v>275.2131</v>
      </c>
      <c r="J104">
        <v>40</v>
      </c>
      <c r="K104">
        <v>65.573769999999996</v>
      </c>
      <c r="L104">
        <v>15</v>
      </c>
      <c r="M104">
        <v>24.590160000000001</v>
      </c>
      <c r="N104">
        <v>4</v>
      </c>
      <c r="O104">
        <v>6.5573769999999998</v>
      </c>
      <c r="P104">
        <v>2</v>
      </c>
      <c r="Q104">
        <v>3.278689</v>
      </c>
      <c r="R104">
        <v>6</v>
      </c>
      <c r="S104">
        <v>9.8360660000000006</v>
      </c>
      <c r="T104">
        <v>115.84698966666666</v>
      </c>
      <c r="U104">
        <v>32</v>
      </c>
      <c r="V104">
        <v>32</v>
      </c>
      <c r="W104">
        <v>32</v>
      </c>
      <c r="X104">
        <v>27.108146736541212</v>
      </c>
      <c r="AC104">
        <f t="shared" si="3"/>
        <v>32</v>
      </c>
    </row>
    <row r="105" spans="1:29">
      <c r="A105" t="s">
        <v>1723</v>
      </c>
      <c r="B105" t="s">
        <v>1724</v>
      </c>
      <c r="C105" t="s">
        <v>1725</v>
      </c>
      <c r="D105" t="s">
        <v>1494</v>
      </c>
      <c r="E105">
        <v>5</v>
      </c>
      <c r="F105" t="s">
        <v>1726</v>
      </c>
      <c r="G105">
        <v>2014</v>
      </c>
      <c r="H105">
        <v>228</v>
      </c>
      <c r="I105">
        <v>298.44299999999998</v>
      </c>
      <c r="J105">
        <v>76</v>
      </c>
      <c r="K105">
        <v>33.333329999999997</v>
      </c>
      <c r="L105">
        <v>90</v>
      </c>
      <c r="M105">
        <v>39.473680000000002</v>
      </c>
      <c r="N105">
        <v>49</v>
      </c>
      <c r="O105">
        <v>21.491230000000002</v>
      </c>
      <c r="P105">
        <v>13</v>
      </c>
      <c r="Q105">
        <v>5.7017540000000002</v>
      </c>
      <c r="R105">
        <v>62</v>
      </c>
      <c r="S105">
        <v>27.192979999999999</v>
      </c>
      <c r="T105">
        <v>133.18712799999997</v>
      </c>
      <c r="U105">
        <v>32</v>
      </c>
      <c r="V105">
        <v>32</v>
      </c>
      <c r="W105">
        <v>32</v>
      </c>
      <c r="X105">
        <v>26.794258373205743</v>
      </c>
      <c r="AC105">
        <f t="shared" si="3"/>
        <v>32</v>
      </c>
    </row>
    <row r="106" spans="1:29">
      <c r="A106" t="s">
        <v>1727</v>
      </c>
      <c r="B106" t="s">
        <v>1728</v>
      </c>
      <c r="C106" t="s">
        <v>1729</v>
      </c>
      <c r="D106" t="s">
        <v>1494</v>
      </c>
      <c r="E106">
        <v>3</v>
      </c>
      <c r="F106" t="s">
        <v>1730</v>
      </c>
      <c r="G106">
        <v>2014</v>
      </c>
      <c r="H106">
        <v>66</v>
      </c>
      <c r="I106">
        <v>284.92419999999998</v>
      </c>
      <c r="J106">
        <v>35</v>
      </c>
      <c r="K106">
        <v>53.030299999999997</v>
      </c>
      <c r="L106">
        <v>27</v>
      </c>
      <c r="M106">
        <v>40.909089999999999</v>
      </c>
      <c r="N106">
        <v>4</v>
      </c>
      <c r="O106">
        <v>6.0606059999999999</v>
      </c>
      <c r="P106">
        <v>0</v>
      </c>
      <c r="Q106">
        <v>0</v>
      </c>
      <c r="R106">
        <v>4</v>
      </c>
      <c r="S106">
        <v>6.0606059999999999</v>
      </c>
      <c r="T106">
        <v>117.67676333333333</v>
      </c>
      <c r="U106">
        <v>32</v>
      </c>
      <c r="V106">
        <v>32</v>
      </c>
      <c r="W106">
        <v>32</v>
      </c>
      <c r="X106">
        <v>26.75921493537578</v>
      </c>
      <c r="AC106">
        <f t="shared" si="3"/>
        <v>32</v>
      </c>
    </row>
    <row r="107" spans="1:29">
      <c r="A107" t="s">
        <v>1735</v>
      </c>
      <c r="B107" t="s">
        <v>1736</v>
      </c>
      <c r="C107" t="s">
        <v>1737</v>
      </c>
      <c r="D107" t="s">
        <v>1463</v>
      </c>
      <c r="E107">
        <v>5</v>
      </c>
      <c r="F107" t="s">
        <v>1738</v>
      </c>
      <c r="G107">
        <v>2014</v>
      </c>
      <c r="H107">
        <v>69</v>
      </c>
      <c r="I107">
        <v>293.88409999999999</v>
      </c>
      <c r="J107">
        <v>26</v>
      </c>
      <c r="K107">
        <v>37.681159999999998</v>
      </c>
      <c r="L107">
        <v>26</v>
      </c>
      <c r="M107">
        <v>37.681159999999998</v>
      </c>
      <c r="N107">
        <v>14</v>
      </c>
      <c r="O107">
        <v>20.289860000000001</v>
      </c>
      <c r="P107">
        <v>3</v>
      </c>
      <c r="Q107">
        <v>4.3478260000000004</v>
      </c>
      <c r="R107">
        <v>17</v>
      </c>
      <c r="S107">
        <v>24.63768</v>
      </c>
      <c r="T107">
        <v>130.43479199999999</v>
      </c>
      <c r="U107">
        <v>32</v>
      </c>
      <c r="V107">
        <v>32</v>
      </c>
      <c r="W107">
        <v>32</v>
      </c>
      <c r="X107">
        <v>26.65388302972196</v>
      </c>
      <c r="AC107">
        <f t="shared" si="3"/>
        <v>32</v>
      </c>
    </row>
    <row r="108" spans="1:29">
      <c r="A108" t="s">
        <v>1739</v>
      </c>
      <c r="B108" t="s">
        <v>1740</v>
      </c>
      <c r="C108" t="s">
        <v>1741</v>
      </c>
      <c r="D108" t="s">
        <v>1463</v>
      </c>
      <c r="E108">
        <v>3</v>
      </c>
      <c r="F108" t="s">
        <v>1742</v>
      </c>
      <c r="G108">
        <v>2014</v>
      </c>
      <c r="H108">
        <v>106</v>
      </c>
      <c r="I108">
        <v>326.30189999999999</v>
      </c>
      <c r="J108">
        <v>15</v>
      </c>
      <c r="K108">
        <v>14.15094</v>
      </c>
      <c r="L108">
        <v>17</v>
      </c>
      <c r="M108">
        <v>16.037739999999999</v>
      </c>
      <c r="N108">
        <v>64</v>
      </c>
      <c r="O108">
        <v>60.377360000000003</v>
      </c>
      <c r="P108">
        <v>10</v>
      </c>
      <c r="Q108">
        <v>9.4339619999999993</v>
      </c>
      <c r="R108">
        <v>74</v>
      </c>
      <c r="S108">
        <v>69.811319999999995</v>
      </c>
      <c r="T108">
        <v>155.03145066666664</v>
      </c>
      <c r="U108">
        <v>32</v>
      </c>
      <c r="V108">
        <v>32</v>
      </c>
      <c r="W108">
        <v>32</v>
      </c>
      <c r="X108">
        <v>26.618705035971225</v>
      </c>
      <c r="AC108">
        <f t="shared" si="3"/>
        <v>32</v>
      </c>
    </row>
    <row r="109" spans="1:29">
      <c r="A109" t="s">
        <v>1743</v>
      </c>
      <c r="B109" t="s">
        <v>1744</v>
      </c>
      <c r="C109" t="s">
        <v>1745</v>
      </c>
      <c r="D109" t="s">
        <v>1463</v>
      </c>
      <c r="E109">
        <v>4</v>
      </c>
      <c r="F109" t="s">
        <v>1746</v>
      </c>
      <c r="G109">
        <v>2014</v>
      </c>
      <c r="H109">
        <v>43</v>
      </c>
      <c r="I109">
        <v>326.25580000000002</v>
      </c>
      <c r="J109">
        <v>3</v>
      </c>
      <c r="K109">
        <v>6.9767440000000001</v>
      </c>
      <c r="L109">
        <v>13</v>
      </c>
      <c r="M109">
        <v>30.232559999999999</v>
      </c>
      <c r="N109">
        <v>15</v>
      </c>
      <c r="O109">
        <v>34.883719999999997</v>
      </c>
      <c r="P109">
        <v>12</v>
      </c>
      <c r="Q109">
        <v>27.906980000000001</v>
      </c>
      <c r="R109">
        <v>27</v>
      </c>
      <c r="S109">
        <v>62.790700000000001</v>
      </c>
      <c r="T109">
        <v>161.24031733333334</v>
      </c>
      <c r="U109">
        <v>32</v>
      </c>
      <c r="V109">
        <v>32</v>
      </c>
      <c r="W109">
        <v>32</v>
      </c>
      <c r="X109">
        <v>26.583493282149711</v>
      </c>
      <c r="AC109">
        <f t="shared" si="3"/>
        <v>32</v>
      </c>
    </row>
    <row r="110" spans="1:29">
      <c r="A110" t="s">
        <v>1747</v>
      </c>
      <c r="B110" t="s">
        <v>1748</v>
      </c>
      <c r="C110" t="s">
        <v>1749</v>
      </c>
      <c r="D110" t="s">
        <v>1494</v>
      </c>
      <c r="E110">
        <v>5</v>
      </c>
      <c r="F110" t="s">
        <v>1750</v>
      </c>
      <c r="G110">
        <v>2014</v>
      </c>
      <c r="H110">
        <v>52</v>
      </c>
      <c r="I110">
        <v>279.80770000000001</v>
      </c>
      <c r="J110">
        <v>27</v>
      </c>
      <c r="K110">
        <v>51.923079999999999</v>
      </c>
      <c r="L110">
        <v>20</v>
      </c>
      <c r="M110">
        <v>38.461539999999999</v>
      </c>
      <c r="N110">
        <v>4</v>
      </c>
      <c r="O110">
        <v>7.6923079999999997</v>
      </c>
      <c r="P110">
        <v>1</v>
      </c>
      <c r="Q110">
        <v>1.9230769999999999</v>
      </c>
      <c r="R110">
        <v>5</v>
      </c>
      <c r="S110">
        <v>9.6153849999999998</v>
      </c>
      <c r="T110">
        <v>119.87180066666666</v>
      </c>
      <c r="U110">
        <v>32</v>
      </c>
      <c r="V110">
        <v>32</v>
      </c>
      <c r="W110">
        <v>32</v>
      </c>
      <c r="X110">
        <v>26.548247719635143</v>
      </c>
      <c r="AC110">
        <f t="shared" si="3"/>
        <v>32</v>
      </c>
    </row>
    <row r="111" spans="1:29">
      <c r="A111" t="s">
        <v>1751</v>
      </c>
      <c r="B111" t="s">
        <v>1752</v>
      </c>
      <c r="C111" t="s">
        <v>1753</v>
      </c>
      <c r="D111" t="s">
        <v>1494</v>
      </c>
      <c r="E111">
        <v>4</v>
      </c>
      <c r="F111" t="s">
        <v>1754</v>
      </c>
      <c r="G111">
        <v>2014</v>
      </c>
      <c r="H111">
        <v>75</v>
      </c>
      <c r="I111">
        <v>306.74669999999998</v>
      </c>
      <c r="J111">
        <v>16</v>
      </c>
      <c r="K111">
        <v>21.33333</v>
      </c>
      <c r="L111">
        <v>31</v>
      </c>
      <c r="M111">
        <v>41.333329999999997</v>
      </c>
      <c r="N111">
        <v>21</v>
      </c>
      <c r="O111">
        <v>28</v>
      </c>
      <c r="P111">
        <v>7</v>
      </c>
      <c r="Q111">
        <v>9.3333329999999997</v>
      </c>
      <c r="R111">
        <v>28</v>
      </c>
      <c r="S111">
        <v>37.333329999999997</v>
      </c>
      <c r="T111">
        <v>141.77776933333331</v>
      </c>
      <c r="U111">
        <v>32</v>
      </c>
      <c r="V111">
        <v>32</v>
      </c>
      <c r="W111">
        <v>32</v>
      </c>
      <c r="X111">
        <v>26.512968299711815</v>
      </c>
      <c r="AC111">
        <f t="shared" si="3"/>
        <v>32</v>
      </c>
    </row>
    <row r="112" spans="1:29">
      <c r="A112" t="s">
        <v>139</v>
      </c>
      <c r="B112" t="s">
        <v>140</v>
      </c>
      <c r="C112" t="s">
        <v>141</v>
      </c>
      <c r="D112" t="s">
        <v>31</v>
      </c>
      <c r="E112">
        <v>4</v>
      </c>
      <c r="F112" t="s">
        <v>142</v>
      </c>
      <c r="G112">
        <v>2014</v>
      </c>
      <c r="H112">
        <v>83</v>
      </c>
      <c r="I112">
        <v>318.72289999999998</v>
      </c>
      <c r="J112">
        <v>15</v>
      </c>
      <c r="K112">
        <v>18.072289999999999</v>
      </c>
      <c r="L112">
        <v>22</v>
      </c>
      <c r="M112">
        <v>26.506019999999999</v>
      </c>
      <c r="N112">
        <v>17</v>
      </c>
      <c r="O112">
        <v>20.481929999999998</v>
      </c>
      <c r="P112">
        <v>29</v>
      </c>
      <c r="Q112">
        <v>34.93976</v>
      </c>
      <c r="R112">
        <v>46</v>
      </c>
      <c r="S112">
        <v>55.421689999999998</v>
      </c>
      <c r="T112">
        <v>157.42971999999997</v>
      </c>
      <c r="U112">
        <v>32</v>
      </c>
      <c r="V112">
        <v>32</v>
      </c>
      <c r="W112">
        <v>32</v>
      </c>
      <c r="X112">
        <v>26.371511068334936</v>
      </c>
      <c r="Z112">
        <v>58.132820019249273</v>
      </c>
      <c r="AC112">
        <f t="shared" si="3"/>
        <v>32</v>
      </c>
    </row>
    <row r="113" spans="1:29">
      <c r="A113" t="s">
        <v>143</v>
      </c>
      <c r="B113" t="s">
        <v>144</v>
      </c>
      <c r="C113" t="s">
        <v>145</v>
      </c>
      <c r="D113" t="s">
        <v>31</v>
      </c>
      <c r="E113">
        <v>5</v>
      </c>
      <c r="F113" t="s">
        <v>146</v>
      </c>
      <c r="G113">
        <v>2014</v>
      </c>
      <c r="H113">
        <v>25</v>
      </c>
      <c r="I113">
        <v>297.36</v>
      </c>
      <c r="J113">
        <v>9</v>
      </c>
      <c r="K113">
        <v>36</v>
      </c>
      <c r="L113">
        <v>10</v>
      </c>
      <c r="M113">
        <v>40</v>
      </c>
      <c r="N113">
        <v>2</v>
      </c>
      <c r="O113">
        <v>8</v>
      </c>
      <c r="P113">
        <v>4</v>
      </c>
      <c r="Q113">
        <v>16</v>
      </c>
      <c r="R113">
        <v>6</v>
      </c>
      <c r="S113">
        <v>24</v>
      </c>
      <c r="T113">
        <v>134.66666666666666</v>
      </c>
      <c r="U113">
        <v>32</v>
      </c>
      <c r="V113">
        <v>32</v>
      </c>
      <c r="W113">
        <v>32</v>
      </c>
      <c r="X113">
        <v>26.336061627347135</v>
      </c>
      <c r="Z113">
        <v>58.112662493981702</v>
      </c>
      <c r="AC113">
        <f t="shared" si="3"/>
        <v>32</v>
      </c>
    </row>
    <row r="114" spans="1:29">
      <c r="A114" t="s">
        <v>147</v>
      </c>
      <c r="B114" t="s">
        <v>148</v>
      </c>
      <c r="C114" t="s">
        <v>149</v>
      </c>
      <c r="D114" t="s">
        <v>31</v>
      </c>
      <c r="E114">
        <v>3</v>
      </c>
      <c r="F114" t="s">
        <v>150</v>
      </c>
      <c r="G114">
        <v>2014</v>
      </c>
      <c r="H114">
        <v>28</v>
      </c>
      <c r="I114">
        <v>291.28570000000002</v>
      </c>
      <c r="J114">
        <v>10</v>
      </c>
      <c r="K114">
        <v>35.714289999999998</v>
      </c>
      <c r="L114">
        <v>13</v>
      </c>
      <c r="M114">
        <v>46.428570000000001</v>
      </c>
      <c r="N114">
        <v>5</v>
      </c>
      <c r="O114">
        <v>17.857140000000001</v>
      </c>
      <c r="P114">
        <v>0</v>
      </c>
      <c r="Q114">
        <v>0</v>
      </c>
      <c r="R114">
        <v>5</v>
      </c>
      <c r="S114">
        <v>17.857140000000001</v>
      </c>
      <c r="T114">
        <v>127.38094999999998</v>
      </c>
      <c r="U114">
        <v>32</v>
      </c>
      <c r="V114">
        <v>32</v>
      </c>
      <c r="W114">
        <v>32</v>
      </c>
      <c r="X114">
        <v>26.300578034682083</v>
      </c>
      <c r="Z114">
        <v>58.092485549132945</v>
      </c>
      <c r="AC114">
        <f t="shared" si="3"/>
        <v>32</v>
      </c>
    </row>
    <row r="115" spans="1:29">
      <c r="A115" t="s">
        <v>151</v>
      </c>
      <c r="B115" t="s">
        <v>152</v>
      </c>
      <c r="C115" t="s">
        <v>153</v>
      </c>
      <c r="D115" t="s">
        <v>31</v>
      </c>
      <c r="E115">
        <v>4</v>
      </c>
      <c r="F115" t="s">
        <v>154</v>
      </c>
      <c r="G115">
        <v>2014</v>
      </c>
      <c r="H115">
        <v>25</v>
      </c>
      <c r="I115">
        <v>322.36</v>
      </c>
      <c r="J115">
        <v>1</v>
      </c>
      <c r="K115">
        <v>4</v>
      </c>
      <c r="L115">
        <v>8</v>
      </c>
      <c r="M115">
        <v>32</v>
      </c>
      <c r="N115">
        <v>12</v>
      </c>
      <c r="O115">
        <v>48</v>
      </c>
      <c r="P115">
        <v>4</v>
      </c>
      <c r="Q115">
        <v>16</v>
      </c>
      <c r="R115">
        <v>16</v>
      </c>
      <c r="S115">
        <v>64</v>
      </c>
      <c r="T115">
        <v>158.66666666666666</v>
      </c>
      <c r="U115">
        <v>32</v>
      </c>
      <c r="V115">
        <v>32</v>
      </c>
      <c r="W115">
        <v>32</v>
      </c>
      <c r="X115">
        <v>26.265060240963855</v>
      </c>
      <c r="Z115">
        <v>58.07228915662651</v>
      </c>
      <c r="AC115">
        <f t="shared" si="3"/>
        <v>32</v>
      </c>
    </row>
    <row r="116" spans="1:29">
      <c r="A116" t="s">
        <v>151</v>
      </c>
      <c r="B116" t="s">
        <v>152</v>
      </c>
      <c r="C116" t="s">
        <v>153</v>
      </c>
      <c r="D116" t="s">
        <v>31</v>
      </c>
      <c r="E116">
        <v>5</v>
      </c>
      <c r="F116" t="s">
        <v>155</v>
      </c>
      <c r="G116">
        <v>2014</v>
      </c>
      <c r="H116">
        <v>13</v>
      </c>
      <c r="I116">
        <v>333.92309999999998</v>
      </c>
      <c r="J116">
        <v>0</v>
      </c>
      <c r="K116">
        <v>0</v>
      </c>
      <c r="L116">
        <v>2</v>
      </c>
      <c r="M116">
        <v>15.38462</v>
      </c>
      <c r="N116">
        <v>6</v>
      </c>
      <c r="O116">
        <v>46.153849999999998</v>
      </c>
      <c r="P116">
        <v>5</v>
      </c>
      <c r="Q116">
        <v>38.461539999999999</v>
      </c>
      <c r="R116">
        <v>11</v>
      </c>
      <c r="S116">
        <v>84.615380000000002</v>
      </c>
      <c r="T116">
        <v>174.35899000000001</v>
      </c>
      <c r="U116">
        <v>32</v>
      </c>
      <c r="V116">
        <v>32</v>
      </c>
      <c r="W116">
        <v>32</v>
      </c>
      <c r="X116">
        <v>26.229508196721312</v>
      </c>
      <c r="Z116">
        <v>58.052073288331727</v>
      </c>
      <c r="AC116">
        <f t="shared" si="3"/>
        <v>32</v>
      </c>
    </row>
    <row r="117" spans="1:29">
      <c r="A117" t="s">
        <v>156</v>
      </c>
      <c r="B117" t="s">
        <v>157</v>
      </c>
      <c r="C117" t="s">
        <v>158</v>
      </c>
      <c r="D117" t="s">
        <v>31</v>
      </c>
      <c r="E117">
        <v>4</v>
      </c>
      <c r="F117" t="s">
        <v>159</v>
      </c>
      <c r="G117">
        <v>2014</v>
      </c>
      <c r="H117">
        <v>75</v>
      </c>
      <c r="I117">
        <v>336.92</v>
      </c>
      <c r="J117">
        <v>0</v>
      </c>
      <c r="K117">
        <v>0</v>
      </c>
      <c r="L117">
        <v>11</v>
      </c>
      <c r="M117">
        <v>14.66667</v>
      </c>
      <c r="N117">
        <v>33</v>
      </c>
      <c r="O117">
        <v>44</v>
      </c>
      <c r="P117">
        <v>31</v>
      </c>
      <c r="Q117">
        <v>41.333329999999997</v>
      </c>
      <c r="R117">
        <v>64</v>
      </c>
      <c r="S117">
        <v>85.333330000000004</v>
      </c>
      <c r="T117">
        <v>175.55555333333331</v>
      </c>
      <c r="U117">
        <v>32</v>
      </c>
      <c r="V117">
        <v>32</v>
      </c>
      <c r="W117">
        <v>32</v>
      </c>
      <c r="X117">
        <v>26.193921852387842</v>
      </c>
      <c r="Z117">
        <v>58.031837916063679</v>
      </c>
      <c r="AC117">
        <f t="shared" si="3"/>
        <v>32</v>
      </c>
    </row>
    <row r="118" spans="1:29">
      <c r="A118" t="s">
        <v>160</v>
      </c>
      <c r="B118" t="s">
        <v>161</v>
      </c>
      <c r="C118" t="s">
        <v>162</v>
      </c>
      <c r="D118" t="s">
        <v>31</v>
      </c>
      <c r="E118">
        <v>5</v>
      </c>
      <c r="F118" t="s">
        <v>163</v>
      </c>
      <c r="G118">
        <v>2014</v>
      </c>
      <c r="H118">
        <v>68</v>
      </c>
      <c r="I118">
        <v>295.05880000000002</v>
      </c>
      <c r="J118">
        <v>20</v>
      </c>
      <c r="K118">
        <v>29.411760000000001</v>
      </c>
      <c r="L118">
        <v>33</v>
      </c>
      <c r="M118">
        <v>48.529409999999999</v>
      </c>
      <c r="N118">
        <v>12</v>
      </c>
      <c r="O118">
        <v>17.64706</v>
      </c>
      <c r="P118">
        <v>3</v>
      </c>
      <c r="Q118">
        <v>4.4117649999999999</v>
      </c>
      <c r="R118">
        <v>15</v>
      </c>
      <c r="S118">
        <v>22.058820000000001</v>
      </c>
      <c r="T118">
        <v>132.35293666666666</v>
      </c>
      <c r="U118">
        <v>32</v>
      </c>
      <c r="V118">
        <v>32</v>
      </c>
      <c r="W118">
        <v>32</v>
      </c>
      <c r="X118">
        <v>26.158301158301157</v>
      </c>
      <c r="AC118">
        <f t="shared" si="3"/>
        <v>32</v>
      </c>
    </row>
    <row r="119" spans="1:29">
      <c r="A119" t="s">
        <v>164</v>
      </c>
      <c r="B119" t="s">
        <v>165</v>
      </c>
      <c r="C119" t="s">
        <v>166</v>
      </c>
      <c r="D119" t="s">
        <v>31</v>
      </c>
      <c r="E119">
        <v>5</v>
      </c>
      <c r="F119" t="s">
        <v>167</v>
      </c>
      <c r="G119">
        <v>2014</v>
      </c>
      <c r="H119">
        <v>73</v>
      </c>
      <c r="I119">
        <v>278.2466</v>
      </c>
      <c r="J119">
        <v>42</v>
      </c>
      <c r="K119">
        <v>57.53425</v>
      </c>
      <c r="L119">
        <v>24</v>
      </c>
      <c r="M119">
        <v>32.876710000000003</v>
      </c>
      <c r="N119">
        <v>5</v>
      </c>
      <c r="O119">
        <v>6.8493149999999998</v>
      </c>
      <c r="P119">
        <v>2</v>
      </c>
      <c r="Q119">
        <v>2.7397260000000001</v>
      </c>
      <c r="R119">
        <v>7</v>
      </c>
      <c r="S119">
        <v>9.5890409999999999</v>
      </c>
      <c r="T119">
        <v>118.26484033333334</v>
      </c>
      <c r="U119">
        <v>32</v>
      </c>
      <c r="V119">
        <v>32</v>
      </c>
      <c r="W119">
        <v>32</v>
      </c>
      <c r="X119">
        <v>26.122646064703041</v>
      </c>
      <c r="AC119">
        <f t="shared" si="3"/>
        <v>32</v>
      </c>
    </row>
    <row r="120" spans="1:29">
      <c r="A120" t="s">
        <v>168</v>
      </c>
      <c r="B120" t="s">
        <v>169</v>
      </c>
      <c r="C120" t="s">
        <v>170</v>
      </c>
      <c r="D120" t="s">
        <v>31</v>
      </c>
      <c r="E120">
        <v>4</v>
      </c>
      <c r="F120" t="s">
        <v>171</v>
      </c>
      <c r="G120">
        <v>2014</v>
      </c>
      <c r="H120">
        <v>157</v>
      </c>
      <c r="I120">
        <v>282.39490000000001</v>
      </c>
      <c r="J120">
        <v>77</v>
      </c>
      <c r="K120">
        <v>49.044589999999999</v>
      </c>
      <c r="L120">
        <v>58</v>
      </c>
      <c r="M120">
        <v>36.942680000000003</v>
      </c>
      <c r="N120">
        <v>18</v>
      </c>
      <c r="O120">
        <v>11.464969999999999</v>
      </c>
      <c r="P120">
        <v>4</v>
      </c>
      <c r="Q120">
        <v>2.547771</v>
      </c>
      <c r="R120">
        <v>22</v>
      </c>
      <c r="S120">
        <v>14.012740000000001</v>
      </c>
      <c r="T120">
        <v>122.50532199999999</v>
      </c>
      <c r="U120">
        <v>32</v>
      </c>
      <c r="V120">
        <v>32</v>
      </c>
      <c r="W120">
        <v>32</v>
      </c>
      <c r="X120">
        <v>26.086956521739129</v>
      </c>
      <c r="AC120">
        <f t="shared" si="3"/>
        <v>32</v>
      </c>
    </row>
    <row r="121" spans="1:29">
      <c r="A121" t="s">
        <v>172</v>
      </c>
      <c r="B121" t="s">
        <v>173</v>
      </c>
      <c r="C121" t="s">
        <v>174</v>
      </c>
      <c r="D121" t="s">
        <v>31</v>
      </c>
      <c r="E121">
        <v>3</v>
      </c>
      <c r="F121" t="s">
        <v>175</v>
      </c>
      <c r="G121">
        <v>2014</v>
      </c>
      <c r="H121">
        <v>58</v>
      </c>
      <c r="I121">
        <v>335.8621</v>
      </c>
      <c r="J121">
        <v>2</v>
      </c>
      <c r="K121">
        <v>3.4482759999999999</v>
      </c>
      <c r="L121">
        <v>11</v>
      </c>
      <c r="M121">
        <v>18.965520000000001</v>
      </c>
      <c r="N121">
        <v>34</v>
      </c>
      <c r="O121">
        <v>58.620690000000003</v>
      </c>
      <c r="P121">
        <v>11</v>
      </c>
      <c r="Q121">
        <v>18.965520000000001</v>
      </c>
      <c r="R121">
        <v>45</v>
      </c>
      <c r="S121">
        <v>77.586209999999994</v>
      </c>
      <c r="T121">
        <v>164.36782600000001</v>
      </c>
      <c r="U121">
        <v>32</v>
      </c>
      <c r="V121">
        <v>32</v>
      </c>
      <c r="W121">
        <v>32</v>
      </c>
      <c r="X121">
        <v>26.051232479458676</v>
      </c>
      <c r="AC121">
        <f t="shared" si="3"/>
        <v>32</v>
      </c>
    </row>
    <row r="122" spans="1:29">
      <c r="A122" t="s">
        <v>176</v>
      </c>
      <c r="B122" t="s">
        <v>177</v>
      </c>
      <c r="C122" t="s">
        <v>178</v>
      </c>
      <c r="D122" t="s">
        <v>31</v>
      </c>
      <c r="E122">
        <v>4</v>
      </c>
      <c r="F122" t="s">
        <v>179</v>
      </c>
      <c r="G122">
        <v>2014</v>
      </c>
      <c r="H122">
        <v>138</v>
      </c>
      <c r="I122">
        <v>314.04349999999999</v>
      </c>
      <c r="J122">
        <v>27</v>
      </c>
      <c r="K122">
        <v>19.56522</v>
      </c>
      <c r="L122">
        <v>37</v>
      </c>
      <c r="M122">
        <v>26.811589999999999</v>
      </c>
      <c r="N122">
        <v>47</v>
      </c>
      <c r="O122">
        <v>34.057969999999997</v>
      </c>
      <c r="P122">
        <v>27</v>
      </c>
      <c r="Q122">
        <v>19.56522</v>
      </c>
      <c r="R122">
        <v>74</v>
      </c>
      <c r="S122">
        <v>53.623190000000001</v>
      </c>
      <c r="T122">
        <v>151.20772999999997</v>
      </c>
      <c r="U122">
        <v>32</v>
      </c>
      <c r="V122">
        <v>32</v>
      </c>
      <c r="W122">
        <v>32</v>
      </c>
      <c r="X122">
        <v>26.015473887814309</v>
      </c>
      <c r="AC122">
        <f t="shared" si="3"/>
        <v>32</v>
      </c>
    </row>
    <row r="123" spans="1:29">
      <c r="A123" t="s">
        <v>180</v>
      </c>
      <c r="B123" t="s">
        <v>181</v>
      </c>
      <c r="C123" t="s">
        <v>182</v>
      </c>
      <c r="D123" t="s">
        <v>31</v>
      </c>
      <c r="E123">
        <v>3</v>
      </c>
      <c r="F123" t="s">
        <v>183</v>
      </c>
      <c r="G123">
        <v>2014</v>
      </c>
      <c r="H123">
        <v>68</v>
      </c>
      <c r="I123">
        <v>296.2353</v>
      </c>
      <c r="J123">
        <v>21</v>
      </c>
      <c r="K123">
        <v>30.882349999999999</v>
      </c>
      <c r="L123">
        <v>27</v>
      </c>
      <c r="M123">
        <v>39.705880000000001</v>
      </c>
      <c r="N123">
        <v>20</v>
      </c>
      <c r="O123">
        <v>29.411760000000001</v>
      </c>
      <c r="P123">
        <v>0</v>
      </c>
      <c r="Q123">
        <v>0</v>
      </c>
      <c r="R123">
        <v>20</v>
      </c>
      <c r="S123">
        <v>29.411760000000001</v>
      </c>
      <c r="T123">
        <v>132.84312333333332</v>
      </c>
      <c r="U123">
        <v>32</v>
      </c>
      <c r="V123">
        <v>32</v>
      </c>
      <c r="W123">
        <v>32</v>
      </c>
      <c r="X123">
        <v>25.979680696661827</v>
      </c>
      <c r="AC123">
        <f t="shared" si="3"/>
        <v>32</v>
      </c>
    </row>
    <row r="124" spans="1:29">
      <c r="A124" t="s">
        <v>184</v>
      </c>
      <c r="B124" t="s">
        <v>185</v>
      </c>
      <c r="C124" t="s">
        <v>186</v>
      </c>
      <c r="D124" t="s">
        <v>31</v>
      </c>
      <c r="E124">
        <v>5</v>
      </c>
      <c r="F124" t="s">
        <v>187</v>
      </c>
      <c r="G124">
        <v>2014</v>
      </c>
      <c r="H124">
        <v>97</v>
      </c>
      <c r="I124">
        <v>302.48450000000003</v>
      </c>
      <c r="J124">
        <v>26</v>
      </c>
      <c r="K124">
        <v>26.804120000000001</v>
      </c>
      <c r="L124">
        <v>44</v>
      </c>
      <c r="M124">
        <v>45.360819999999997</v>
      </c>
      <c r="N124">
        <v>17</v>
      </c>
      <c r="O124">
        <v>17.525770000000001</v>
      </c>
      <c r="P124">
        <v>10</v>
      </c>
      <c r="Q124">
        <v>10.309279999999999</v>
      </c>
      <c r="R124">
        <v>27</v>
      </c>
      <c r="S124">
        <v>27.835049999999999</v>
      </c>
      <c r="T124">
        <v>137.11338999999998</v>
      </c>
      <c r="U124">
        <v>32</v>
      </c>
      <c r="V124">
        <v>32</v>
      </c>
      <c r="W124">
        <v>32</v>
      </c>
      <c r="X124">
        <v>25.943852855759925</v>
      </c>
      <c r="AC124">
        <f t="shared" si="3"/>
        <v>32</v>
      </c>
    </row>
    <row r="125" spans="1:29">
      <c r="A125" t="s">
        <v>188</v>
      </c>
      <c r="B125" t="s">
        <v>189</v>
      </c>
      <c r="C125" t="s">
        <v>190</v>
      </c>
      <c r="D125" t="s">
        <v>31</v>
      </c>
      <c r="E125">
        <v>4</v>
      </c>
      <c r="F125" t="s">
        <v>191</v>
      </c>
      <c r="G125">
        <v>2014</v>
      </c>
      <c r="H125">
        <v>60</v>
      </c>
      <c r="I125">
        <v>291.55</v>
      </c>
      <c r="J125">
        <v>27</v>
      </c>
      <c r="K125">
        <v>45</v>
      </c>
      <c r="L125">
        <v>17</v>
      </c>
      <c r="M125">
        <v>28.33333</v>
      </c>
      <c r="N125">
        <v>12</v>
      </c>
      <c r="O125">
        <v>20</v>
      </c>
      <c r="P125">
        <v>4</v>
      </c>
      <c r="Q125">
        <v>6.6666670000000003</v>
      </c>
      <c r="R125">
        <v>16</v>
      </c>
      <c r="S125">
        <v>26.66667</v>
      </c>
      <c r="T125">
        <v>129.44444066666665</v>
      </c>
      <c r="U125">
        <v>32</v>
      </c>
      <c r="V125">
        <v>32</v>
      </c>
      <c r="W125">
        <v>32</v>
      </c>
      <c r="X125">
        <v>25.907990314769975</v>
      </c>
      <c r="AC125">
        <f t="shared" si="3"/>
        <v>32</v>
      </c>
    </row>
    <row r="126" spans="1:29">
      <c r="A126" t="s">
        <v>94</v>
      </c>
      <c r="B126" t="s">
        <v>95</v>
      </c>
      <c r="C126" t="s">
        <v>96</v>
      </c>
      <c r="D126" t="s">
        <v>31</v>
      </c>
      <c r="E126">
        <v>5</v>
      </c>
      <c r="F126" t="s">
        <v>192</v>
      </c>
      <c r="G126">
        <v>2014</v>
      </c>
      <c r="H126">
        <v>60</v>
      </c>
      <c r="I126">
        <v>321.63330000000002</v>
      </c>
      <c r="J126">
        <v>9</v>
      </c>
      <c r="K126">
        <v>15</v>
      </c>
      <c r="L126">
        <v>16</v>
      </c>
      <c r="M126">
        <v>26.66667</v>
      </c>
      <c r="N126">
        <v>21</v>
      </c>
      <c r="O126">
        <v>35</v>
      </c>
      <c r="P126">
        <v>14</v>
      </c>
      <c r="Q126">
        <v>23.33333</v>
      </c>
      <c r="R126">
        <v>35</v>
      </c>
      <c r="S126">
        <v>58.333329999999997</v>
      </c>
      <c r="T126">
        <v>155.55555333333334</v>
      </c>
      <c r="U126">
        <v>32</v>
      </c>
      <c r="V126">
        <v>32</v>
      </c>
      <c r="W126">
        <v>32</v>
      </c>
      <c r="X126">
        <v>25.872093023255815</v>
      </c>
      <c r="AC126">
        <f t="shared" si="3"/>
        <v>32</v>
      </c>
    </row>
    <row r="127" spans="1:29">
      <c r="A127" t="s">
        <v>193</v>
      </c>
      <c r="B127" t="s">
        <v>194</v>
      </c>
      <c r="C127" t="s">
        <v>195</v>
      </c>
      <c r="D127" t="s">
        <v>31</v>
      </c>
      <c r="E127">
        <v>4</v>
      </c>
      <c r="F127" t="s">
        <v>196</v>
      </c>
      <c r="G127">
        <v>2014</v>
      </c>
      <c r="H127">
        <v>162</v>
      </c>
      <c r="I127">
        <v>318.70370000000003</v>
      </c>
      <c r="J127">
        <v>18</v>
      </c>
      <c r="K127">
        <v>11.11111</v>
      </c>
      <c r="L127">
        <v>60</v>
      </c>
      <c r="M127">
        <v>37.037039999999998</v>
      </c>
      <c r="N127">
        <v>49</v>
      </c>
      <c r="O127">
        <v>30.24691</v>
      </c>
      <c r="P127">
        <v>35</v>
      </c>
      <c r="Q127">
        <v>21.604939999999999</v>
      </c>
      <c r="R127">
        <v>84</v>
      </c>
      <c r="S127">
        <v>51.851849999999999</v>
      </c>
      <c r="T127">
        <v>154.11522666666664</v>
      </c>
      <c r="U127">
        <v>32</v>
      </c>
      <c r="V127">
        <v>32</v>
      </c>
      <c r="W127">
        <v>32</v>
      </c>
      <c r="X127">
        <v>25.836160930683473</v>
      </c>
      <c r="AC127">
        <f t="shared" si="3"/>
        <v>32</v>
      </c>
    </row>
    <row r="128" spans="1:29">
      <c r="A128" t="s">
        <v>193</v>
      </c>
      <c r="B128" t="s">
        <v>194</v>
      </c>
      <c r="C128" t="s">
        <v>195</v>
      </c>
      <c r="D128" t="s">
        <v>31</v>
      </c>
      <c r="E128">
        <v>5</v>
      </c>
      <c r="F128" t="s">
        <v>197</v>
      </c>
      <c r="G128">
        <v>2014</v>
      </c>
      <c r="H128">
        <v>155</v>
      </c>
      <c r="I128">
        <v>310.63869999999997</v>
      </c>
      <c r="J128">
        <v>37</v>
      </c>
      <c r="K128">
        <v>23.87097</v>
      </c>
      <c r="L128">
        <v>48</v>
      </c>
      <c r="M128">
        <v>30.967739999999999</v>
      </c>
      <c r="N128">
        <v>47</v>
      </c>
      <c r="O128">
        <v>30.322579999999999</v>
      </c>
      <c r="P128">
        <v>23</v>
      </c>
      <c r="Q128">
        <v>14.838710000000001</v>
      </c>
      <c r="R128">
        <v>70</v>
      </c>
      <c r="S128">
        <v>45.161290000000001</v>
      </c>
      <c r="T128">
        <v>145.37634333333332</v>
      </c>
      <c r="U128">
        <v>32</v>
      </c>
      <c r="V128">
        <v>32</v>
      </c>
      <c r="W128">
        <v>32</v>
      </c>
      <c r="X128">
        <v>25.80019398642095</v>
      </c>
      <c r="AC128">
        <f t="shared" si="3"/>
        <v>32</v>
      </c>
    </row>
    <row r="129" spans="1:29">
      <c r="A129" t="s">
        <v>106</v>
      </c>
      <c r="B129" t="s">
        <v>107</v>
      </c>
      <c r="C129" t="s">
        <v>108</v>
      </c>
      <c r="D129" t="s">
        <v>31</v>
      </c>
      <c r="E129">
        <v>5</v>
      </c>
      <c r="F129" t="s">
        <v>198</v>
      </c>
      <c r="G129">
        <v>2014</v>
      </c>
      <c r="H129">
        <v>33</v>
      </c>
      <c r="I129">
        <v>289.06060000000002</v>
      </c>
      <c r="J129">
        <v>15</v>
      </c>
      <c r="K129">
        <v>45.454549999999998</v>
      </c>
      <c r="L129">
        <v>15</v>
      </c>
      <c r="M129">
        <v>45.454549999999998</v>
      </c>
      <c r="N129">
        <v>3</v>
      </c>
      <c r="O129">
        <v>9.0909089999999999</v>
      </c>
      <c r="P129">
        <v>0</v>
      </c>
      <c r="Q129">
        <v>0</v>
      </c>
      <c r="R129">
        <v>3</v>
      </c>
      <c r="S129">
        <v>9.0909089999999999</v>
      </c>
      <c r="T129">
        <v>121.21213166666666</v>
      </c>
      <c r="U129">
        <v>32</v>
      </c>
      <c r="V129">
        <v>32</v>
      </c>
      <c r="W129">
        <v>32</v>
      </c>
      <c r="X129">
        <v>25.76419213973799</v>
      </c>
      <c r="AC129">
        <f t="shared" si="3"/>
        <v>32</v>
      </c>
    </row>
    <row r="130" spans="1:29">
      <c r="A130" t="s">
        <v>1658</v>
      </c>
      <c r="B130" t="s">
        <v>1659</v>
      </c>
      <c r="C130" t="s">
        <v>1660</v>
      </c>
      <c r="D130" t="s">
        <v>1523</v>
      </c>
      <c r="E130">
        <v>5</v>
      </c>
      <c r="F130" t="s">
        <v>1761</v>
      </c>
      <c r="G130">
        <v>2014</v>
      </c>
      <c r="H130">
        <v>134</v>
      </c>
      <c r="I130">
        <v>315.94779999999997</v>
      </c>
      <c r="J130">
        <v>24</v>
      </c>
      <c r="K130">
        <v>17.910450000000001</v>
      </c>
      <c r="L130">
        <v>39</v>
      </c>
      <c r="M130">
        <v>29.104479999999999</v>
      </c>
      <c r="N130">
        <v>43</v>
      </c>
      <c r="O130">
        <v>32.089550000000003</v>
      </c>
      <c r="P130">
        <v>28</v>
      </c>
      <c r="Q130">
        <v>20.895520000000001</v>
      </c>
      <c r="R130">
        <v>71</v>
      </c>
      <c r="S130">
        <v>52.98507</v>
      </c>
      <c r="T130">
        <v>151.99004666666667</v>
      </c>
      <c r="U130">
        <v>32</v>
      </c>
      <c r="V130">
        <v>32</v>
      </c>
      <c r="W130">
        <v>32</v>
      </c>
      <c r="X130">
        <v>25.728155339805824</v>
      </c>
      <c r="AC130">
        <f t="shared" ref="AC130:AC193" si="4">ROUND(U:U,0)</f>
        <v>32</v>
      </c>
    </row>
    <row r="131" spans="1:29">
      <c r="A131" t="s">
        <v>1762</v>
      </c>
      <c r="B131" t="s">
        <v>1763</v>
      </c>
      <c r="C131" t="s">
        <v>1764</v>
      </c>
      <c r="D131" t="s">
        <v>1523</v>
      </c>
      <c r="E131">
        <v>3</v>
      </c>
      <c r="F131" t="s">
        <v>1765</v>
      </c>
      <c r="G131">
        <v>2014</v>
      </c>
      <c r="H131">
        <v>166</v>
      </c>
      <c r="I131">
        <v>294.12650000000002</v>
      </c>
      <c r="J131">
        <v>70</v>
      </c>
      <c r="K131">
        <v>42.168669999999999</v>
      </c>
      <c r="L131">
        <v>61</v>
      </c>
      <c r="M131">
        <v>36.746989999999997</v>
      </c>
      <c r="N131">
        <v>33</v>
      </c>
      <c r="O131">
        <v>19.879519999999999</v>
      </c>
      <c r="P131">
        <v>2</v>
      </c>
      <c r="Q131">
        <v>1.2048190000000001</v>
      </c>
      <c r="R131">
        <v>35</v>
      </c>
      <c r="S131">
        <v>21.084340000000001</v>
      </c>
      <c r="T131">
        <v>126.70682799999999</v>
      </c>
      <c r="U131">
        <v>32</v>
      </c>
      <c r="V131">
        <v>32</v>
      </c>
      <c r="W131">
        <v>32</v>
      </c>
      <c r="X131">
        <v>25.692083535696941</v>
      </c>
      <c r="AC131">
        <f t="shared" si="4"/>
        <v>32</v>
      </c>
    </row>
    <row r="132" spans="1:29">
      <c r="A132" t="s">
        <v>1762</v>
      </c>
      <c r="B132" t="s">
        <v>1763</v>
      </c>
      <c r="C132" t="s">
        <v>1764</v>
      </c>
      <c r="D132" t="s">
        <v>1523</v>
      </c>
      <c r="E132">
        <v>4</v>
      </c>
      <c r="F132" t="s">
        <v>1766</v>
      </c>
      <c r="G132">
        <v>2014</v>
      </c>
      <c r="H132">
        <v>188</v>
      </c>
      <c r="I132">
        <v>289.95209999999997</v>
      </c>
      <c r="J132">
        <v>79</v>
      </c>
      <c r="K132">
        <v>42.021279999999997</v>
      </c>
      <c r="L132">
        <v>81</v>
      </c>
      <c r="M132">
        <v>43.08511</v>
      </c>
      <c r="N132">
        <v>24</v>
      </c>
      <c r="O132">
        <v>12.76596</v>
      </c>
      <c r="P132">
        <v>4</v>
      </c>
      <c r="Q132">
        <v>2.1276600000000001</v>
      </c>
      <c r="R132">
        <v>28</v>
      </c>
      <c r="S132">
        <v>14.89362</v>
      </c>
      <c r="T132">
        <v>125.00001333333333</v>
      </c>
      <c r="U132">
        <v>32</v>
      </c>
      <c r="V132">
        <v>32</v>
      </c>
      <c r="W132">
        <v>32</v>
      </c>
      <c r="X132">
        <v>25.655976676384839</v>
      </c>
      <c r="AC132">
        <f t="shared" si="4"/>
        <v>32</v>
      </c>
    </row>
    <row r="133" spans="1:29">
      <c r="A133" t="s">
        <v>1767</v>
      </c>
      <c r="B133" t="s">
        <v>1768</v>
      </c>
      <c r="C133" t="s">
        <v>1769</v>
      </c>
      <c r="D133" t="s">
        <v>1523</v>
      </c>
      <c r="E133">
        <v>3</v>
      </c>
      <c r="F133" t="s">
        <v>1770</v>
      </c>
      <c r="G133">
        <v>2014</v>
      </c>
      <c r="H133">
        <v>150</v>
      </c>
      <c r="I133">
        <v>307.4667</v>
      </c>
      <c r="J133">
        <v>40</v>
      </c>
      <c r="K133">
        <v>26.66667</v>
      </c>
      <c r="L133">
        <v>43</v>
      </c>
      <c r="M133">
        <v>28.66667</v>
      </c>
      <c r="N133">
        <v>62</v>
      </c>
      <c r="O133">
        <v>41.333329999999997</v>
      </c>
      <c r="P133">
        <v>5</v>
      </c>
      <c r="Q133">
        <v>3.3333330000000001</v>
      </c>
      <c r="R133">
        <v>67</v>
      </c>
      <c r="S133">
        <v>44.666670000000003</v>
      </c>
      <c r="T133">
        <v>140.444446</v>
      </c>
      <c r="U133">
        <v>32</v>
      </c>
      <c r="V133">
        <v>32</v>
      </c>
      <c r="W133">
        <v>32</v>
      </c>
      <c r="X133">
        <v>25.619834710743799</v>
      </c>
      <c r="AC133">
        <f t="shared" si="4"/>
        <v>32</v>
      </c>
    </row>
    <row r="134" spans="1:29">
      <c r="A134" t="s">
        <v>1771</v>
      </c>
      <c r="B134" t="s">
        <v>1772</v>
      </c>
      <c r="C134" t="s">
        <v>1773</v>
      </c>
      <c r="D134" t="s">
        <v>1523</v>
      </c>
      <c r="E134">
        <v>3</v>
      </c>
      <c r="F134" t="s">
        <v>1774</v>
      </c>
      <c r="G134">
        <v>2014</v>
      </c>
      <c r="H134">
        <v>94</v>
      </c>
      <c r="I134">
        <v>317.26600000000002</v>
      </c>
      <c r="J134">
        <v>11</v>
      </c>
      <c r="K134">
        <v>11.70213</v>
      </c>
      <c r="L134">
        <v>32</v>
      </c>
      <c r="M134">
        <v>34.042549999999999</v>
      </c>
      <c r="N134">
        <v>45</v>
      </c>
      <c r="O134">
        <v>47.872340000000001</v>
      </c>
      <c r="P134">
        <v>6</v>
      </c>
      <c r="Q134">
        <v>6.3829789999999997</v>
      </c>
      <c r="R134">
        <v>51</v>
      </c>
      <c r="S134">
        <v>54.255319999999998</v>
      </c>
      <c r="T134">
        <v>149.64538800000003</v>
      </c>
      <c r="U134">
        <v>32</v>
      </c>
      <c r="V134">
        <v>32</v>
      </c>
      <c r="W134">
        <v>32</v>
      </c>
      <c r="X134">
        <v>25.583657587548636</v>
      </c>
      <c r="AC134">
        <f t="shared" si="4"/>
        <v>32</v>
      </c>
    </row>
    <row r="135" spans="1:29">
      <c r="A135" t="s">
        <v>1775</v>
      </c>
      <c r="B135" t="s">
        <v>1776</v>
      </c>
      <c r="C135" t="s">
        <v>1777</v>
      </c>
      <c r="D135" t="s">
        <v>1523</v>
      </c>
      <c r="E135">
        <v>5</v>
      </c>
      <c r="F135" t="s">
        <v>1778</v>
      </c>
      <c r="G135">
        <v>2014</v>
      </c>
      <c r="H135">
        <v>94</v>
      </c>
      <c r="I135">
        <v>331.79790000000003</v>
      </c>
      <c r="J135">
        <v>6</v>
      </c>
      <c r="K135">
        <v>6.3829789999999997</v>
      </c>
      <c r="L135">
        <v>17</v>
      </c>
      <c r="M135">
        <v>18.08511</v>
      </c>
      <c r="N135">
        <v>36</v>
      </c>
      <c r="O135">
        <v>38.297870000000003</v>
      </c>
      <c r="P135">
        <v>35</v>
      </c>
      <c r="Q135">
        <v>37.23404</v>
      </c>
      <c r="R135">
        <v>71</v>
      </c>
      <c r="S135">
        <v>75.531909999999996</v>
      </c>
      <c r="T135">
        <v>168.79432233333333</v>
      </c>
      <c r="U135">
        <v>32</v>
      </c>
      <c r="V135">
        <v>32</v>
      </c>
      <c r="W135">
        <v>32</v>
      </c>
      <c r="X135">
        <v>25.547445255474454</v>
      </c>
      <c r="AC135">
        <f t="shared" si="4"/>
        <v>32</v>
      </c>
    </row>
    <row r="136" spans="1:29">
      <c r="A136" t="s">
        <v>1779</v>
      </c>
      <c r="B136" t="s">
        <v>1780</v>
      </c>
      <c r="C136" t="s">
        <v>1781</v>
      </c>
      <c r="D136" t="s">
        <v>1523</v>
      </c>
      <c r="E136">
        <v>3</v>
      </c>
      <c r="F136" t="s">
        <v>1782</v>
      </c>
      <c r="G136">
        <v>2014</v>
      </c>
      <c r="H136">
        <v>89</v>
      </c>
      <c r="I136">
        <v>312.40449999999998</v>
      </c>
      <c r="J136">
        <v>18</v>
      </c>
      <c r="K136">
        <v>20.224720000000001</v>
      </c>
      <c r="L136">
        <v>33</v>
      </c>
      <c r="M136">
        <v>37.078650000000003</v>
      </c>
      <c r="N136">
        <v>31</v>
      </c>
      <c r="O136">
        <v>34.83146</v>
      </c>
      <c r="P136">
        <v>7</v>
      </c>
      <c r="Q136">
        <v>7.8651689999999999</v>
      </c>
      <c r="R136">
        <v>38</v>
      </c>
      <c r="S136">
        <v>42.696629999999999</v>
      </c>
      <c r="T136">
        <v>143.44569133333331</v>
      </c>
      <c r="U136">
        <v>32</v>
      </c>
      <c r="V136">
        <v>32</v>
      </c>
      <c r="W136">
        <v>32</v>
      </c>
      <c r="X136">
        <v>25.511197663096397</v>
      </c>
      <c r="AC136">
        <f t="shared" si="4"/>
        <v>32</v>
      </c>
    </row>
    <row r="137" spans="1:29">
      <c r="A137" t="s">
        <v>1783</v>
      </c>
      <c r="B137" t="s">
        <v>1784</v>
      </c>
      <c r="C137" t="s">
        <v>1785</v>
      </c>
      <c r="D137" t="s">
        <v>1523</v>
      </c>
      <c r="E137">
        <v>4</v>
      </c>
      <c r="F137" t="s">
        <v>1786</v>
      </c>
      <c r="G137">
        <v>2014</v>
      </c>
      <c r="H137">
        <v>63</v>
      </c>
      <c r="I137">
        <v>320.57139999999998</v>
      </c>
      <c r="J137">
        <v>5</v>
      </c>
      <c r="K137">
        <v>7.9365079999999999</v>
      </c>
      <c r="L137">
        <v>21</v>
      </c>
      <c r="M137">
        <v>33.333329999999997</v>
      </c>
      <c r="N137">
        <v>22</v>
      </c>
      <c r="O137">
        <v>34.920630000000003</v>
      </c>
      <c r="P137">
        <v>15</v>
      </c>
      <c r="Q137">
        <v>23.809519999999999</v>
      </c>
      <c r="R137">
        <v>37</v>
      </c>
      <c r="S137">
        <v>58.730159999999998</v>
      </c>
      <c r="T137">
        <v>158.20103799999998</v>
      </c>
      <c r="U137">
        <v>32</v>
      </c>
      <c r="V137">
        <v>32</v>
      </c>
      <c r="W137">
        <v>32</v>
      </c>
      <c r="X137">
        <v>25.474914758889426</v>
      </c>
      <c r="AC137">
        <f t="shared" si="4"/>
        <v>32</v>
      </c>
    </row>
    <row r="138" spans="1:29">
      <c r="A138" t="s">
        <v>1783</v>
      </c>
      <c r="B138" t="s">
        <v>1784</v>
      </c>
      <c r="C138" t="s">
        <v>1785</v>
      </c>
      <c r="D138" t="s">
        <v>1523</v>
      </c>
      <c r="E138">
        <v>5</v>
      </c>
      <c r="F138" t="s">
        <v>1787</v>
      </c>
      <c r="G138">
        <v>2014</v>
      </c>
      <c r="H138">
        <v>63</v>
      </c>
      <c r="I138">
        <v>310</v>
      </c>
      <c r="J138">
        <v>10</v>
      </c>
      <c r="K138">
        <v>15.87302</v>
      </c>
      <c r="L138">
        <v>31</v>
      </c>
      <c r="M138">
        <v>49.20635</v>
      </c>
      <c r="N138">
        <v>16</v>
      </c>
      <c r="O138">
        <v>25.396830000000001</v>
      </c>
      <c r="P138">
        <v>6</v>
      </c>
      <c r="Q138">
        <v>9.5238099999999992</v>
      </c>
      <c r="R138">
        <v>22</v>
      </c>
      <c r="S138">
        <v>34.920630000000003</v>
      </c>
      <c r="T138">
        <v>142.85715666666664</v>
      </c>
      <c r="U138">
        <v>32</v>
      </c>
      <c r="V138">
        <v>32</v>
      </c>
      <c r="W138">
        <v>32</v>
      </c>
      <c r="X138">
        <v>25.438596491228072</v>
      </c>
      <c r="AC138">
        <f t="shared" si="4"/>
        <v>32</v>
      </c>
    </row>
    <row r="139" spans="1:29">
      <c r="A139" t="s">
        <v>1788</v>
      </c>
      <c r="B139" t="s">
        <v>1789</v>
      </c>
      <c r="C139" t="s">
        <v>1790</v>
      </c>
      <c r="D139" t="s">
        <v>1523</v>
      </c>
      <c r="E139">
        <v>3</v>
      </c>
      <c r="F139" t="s">
        <v>1791</v>
      </c>
      <c r="G139">
        <v>2014</v>
      </c>
      <c r="H139">
        <v>111</v>
      </c>
      <c r="I139">
        <v>317.2072</v>
      </c>
      <c r="J139">
        <v>17</v>
      </c>
      <c r="K139">
        <v>15.31532</v>
      </c>
      <c r="L139">
        <v>34</v>
      </c>
      <c r="M139">
        <v>30.63063</v>
      </c>
      <c r="N139">
        <v>50</v>
      </c>
      <c r="O139">
        <v>45.045050000000003</v>
      </c>
      <c r="P139">
        <v>10</v>
      </c>
      <c r="Q139">
        <v>9.0090090000000007</v>
      </c>
      <c r="R139">
        <v>60</v>
      </c>
      <c r="S139">
        <v>54.054049999999997</v>
      </c>
      <c r="T139">
        <v>149.24926133333335</v>
      </c>
      <c r="U139">
        <v>32</v>
      </c>
      <c r="V139">
        <v>32</v>
      </c>
      <c r="W139">
        <v>32</v>
      </c>
      <c r="X139">
        <v>25.402242808386156</v>
      </c>
      <c r="AC139">
        <f t="shared" si="4"/>
        <v>32</v>
      </c>
    </row>
    <row r="140" spans="1:29">
      <c r="A140" t="s">
        <v>1792</v>
      </c>
      <c r="B140" t="s">
        <v>1793</v>
      </c>
      <c r="C140" t="s">
        <v>1794</v>
      </c>
      <c r="D140" t="s">
        <v>1523</v>
      </c>
      <c r="E140">
        <v>5</v>
      </c>
      <c r="F140" t="s">
        <v>1795</v>
      </c>
      <c r="G140">
        <v>2014</v>
      </c>
      <c r="H140">
        <v>62</v>
      </c>
      <c r="I140">
        <v>316.62900000000002</v>
      </c>
      <c r="J140">
        <v>6</v>
      </c>
      <c r="K140">
        <v>9.6774190000000004</v>
      </c>
      <c r="L140">
        <v>26</v>
      </c>
      <c r="M140">
        <v>41.935479999999998</v>
      </c>
      <c r="N140">
        <v>22</v>
      </c>
      <c r="O140">
        <v>35.483870000000003</v>
      </c>
      <c r="P140">
        <v>8</v>
      </c>
      <c r="Q140">
        <v>12.903230000000001</v>
      </c>
      <c r="R140">
        <v>30</v>
      </c>
      <c r="S140">
        <v>48.387099999999997</v>
      </c>
      <c r="T140">
        <v>150.53763566666669</v>
      </c>
      <c r="U140">
        <v>32</v>
      </c>
      <c r="V140">
        <v>32</v>
      </c>
      <c r="W140">
        <v>32</v>
      </c>
      <c r="X140">
        <v>25.365853658536587</v>
      </c>
      <c r="AC140">
        <f t="shared" si="4"/>
        <v>32</v>
      </c>
    </row>
    <row r="141" spans="1:29">
      <c r="A141" t="s">
        <v>1796</v>
      </c>
      <c r="B141" t="s">
        <v>1797</v>
      </c>
      <c r="C141" t="s">
        <v>1798</v>
      </c>
      <c r="D141" t="s">
        <v>1523</v>
      </c>
      <c r="E141">
        <v>3</v>
      </c>
      <c r="F141" t="s">
        <v>1799</v>
      </c>
      <c r="G141">
        <v>2014</v>
      </c>
      <c r="H141">
        <v>90</v>
      </c>
      <c r="I141">
        <v>334.76670000000001</v>
      </c>
      <c r="J141">
        <v>8</v>
      </c>
      <c r="K141">
        <v>8.8888890000000007</v>
      </c>
      <c r="L141">
        <v>8</v>
      </c>
      <c r="M141">
        <v>8.8888890000000007</v>
      </c>
      <c r="N141">
        <v>53</v>
      </c>
      <c r="O141">
        <v>58.888890000000004</v>
      </c>
      <c r="P141">
        <v>21</v>
      </c>
      <c r="Q141">
        <v>23.33333</v>
      </c>
      <c r="R141">
        <v>74</v>
      </c>
      <c r="S141">
        <v>82.222219999999993</v>
      </c>
      <c r="T141">
        <v>165.55555100000001</v>
      </c>
      <c r="U141">
        <v>32</v>
      </c>
      <c r="V141">
        <v>32</v>
      </c>
      <c r="W141">
        <v>32</v>
      </c>
      <c r="X141">
        <v>25.329428989751097</v>
      </c>
      <c r="AC141">
        <f t="shared" si="4"/>
        <v>32</v>
      </c>
    </row>
    <row r="142" spans="1:29">
      <c r="A142" t="s">
        <v>1800</v>
      </c>
      <c r="B142" t="s">
        <v>1801</v>
      </c>
      <c r="C142" t="s">
        <v>1802</v>
      </c>
      <c r="D142" t="s">
        <v>1523</v>
      </c>
      <c r="E142">
        <v>5</v>
      </c>
      <c r="F142" t="s">
        <v>1803</v>
      </c>
      <c r="G142">
        <v>2014</v>
      </c>
      <c r="H142">
        <v>56</v>
      </c>
      <c r="I142">
        <v>321.16070000000002</v>
      </c>
      <c r="J142">
        <v>7</v>
      </c>
      <c r="K142">
        <v>12.5</v>
      </c>
      <c r="L142">
        <v>15</v>
      </c>
      <c r="M142">
        <v>26.785710000000002</v>
      </c>
      <c r="N142">
        <v>20</v>
      </c>
      <c r="O142">
        <v>35.714289999999998</v>
      </c>
      <c r="P142">
        <v>14</v>
      </c>
      <c r="Q142">
        <v>25</v>
      </c>
      <c r="R142">
        <v>34</v>
      </c>
      <c r="S142">
        <v>60.714289999999998</v>
      </c>
      <c r="T142">
        <v>157.73809666666665</v>
      </c>
      <c r="U142">
        <v>32</v>
      </c>
      <c r="V142">
        <v>32</v>
      </c>
      <c r="W142">
        <v>32</v>
      </c>
      <c r="X142">
        <v>25.29296875</v>
      </c>
      <c r="AC142">
        <f t="shared" si="4"/>
        <v>32</v>
      </c>
    </row>
    <row r="143" spans="1:29">
      <c r="A143" t="s">
        <v>1804</v>
      </c>
      <c r="B143" t="s">
        <v>1805</v>
      </c>
      <c r="C143" t="s">
        <v>1806</v>
      </c>
      <c r="D143" t="s">
        <v>1523</v>
      </c>
      <c r="E143">
        <v>4</v>
      </c>
      <c r="F143" t="s">
        <v>1807</v>
      </c>
      <c r="G143">
        <v>2014</v>
      </c>
      <c r="H143">
        <v>115</v>
      </c>
      <c r="I143">
        <v>322.41739999999999</v>
      </c>
      <c r="J143">
        <v>12</v>
      </c>
      <c r="K143">
        <v>10.43478</v>
      </c>
      <c r="L143">
        <v>33</v>
      </c>
      <c r="M143">
        <v>28.695650000000001</v>
      </c>
      <c r="N143">
        <v>36</v>
      </c>
      <c r="O143">
        <v>31.304349999999999</v>
      </c>
      <c r="P143">
        <v>34</v>
      </c>
      <c r="Q143">
        <v>29.56522</v>
      </c>
      <c r="R143">
        <v>70</v>
      </c>
      <c r="S143">
        <v>60.869570000000003</v>
      </c>
      <c r="T143">
        <v>160.00000333333332</v>
      </c>
      <c r="U143">
        <v>32</v>
      </c>
      <c r="V143">
        <v>32</v>
      </c>
      <c r="W143">
        <v>32</v>
      </c>
      <c r="X143">
        <v>25.256472887151933</v>
      </c>
      <c r="AC143">
        <f t="shared" si="4"/>
        <v>32</v>
      </c>
    </row>
    <row r="144" spans="1:29">
      <c r="A144" t="s">
        <v>1808</v>
      </c>
      <c r="B144" t="s">
        <v>1809</v>
      </c>
      <c r="C144" t="s">
        <v>1810</v>
      </c>
      <c r="D144" t="s">
        <v>1523</v>
      </c>
      <c r="E144">
        <v>3</v>
      </c>
      <c r="F144" t="s">
        <v>1811</v>
      </c>
      <c r="G144">
        <v>2014</v>
      </c>
      <c r="H144">
        <v>134</v>
      </c>
      <c r="I144">
        <v>303.3657</v>
      </c>
      <c r="J144">
        <v>43</v>
      </c>
      <c r="K144">
        <v>32.089550000000003</v>
      </c>
      <c r="L144">
        <v>41</v>
      </c>
      <c r="M144">
        <v>30.597010000000001</v>
      </c>
      <c r="N144">
        <v>45</v>
      </c>
      <c r="O144">
        <v>33.582090000000001</v>
      </c>
      <c r="P144">
        <v>5</v>
      </c>
      <c r="Q144">
        <v>3.7313429999999999</v>
      </c>
      <c r="R144">
        <v>50</v>
      </c>
      <c r="S144">
        <v>37.313429999999997</v>
      </c>
      <c r="T144">
        <v>136.31839933333333</v>
      </c>
      <c r="U144">
        <v>32</v>
      </c>
      <c r="V144">
        <v>32</v>
      </c>
      <c r="W144">
        <v>32</v>
      </c>
      <c r="X144">
        <v>25.219941348973606</v>
      </c>
      <c r="AC144">
        <f t="shared" si="4"/>
        <v>32</v>
      </c>
    </row>
    <row r="145" spans="1:29">
      <c r="A145" t="s">
        <v>1812</v>
      </c>
      <c r="B145" t="s">
        <v>1813</v>
      </c>
      <c r="C145" t="s">
        <v>1814</v>
      </c>
      <c r="D145" t="s">
        <v>1523</v>
      </c>
      <c r="E145">
        <v>5</v>
      </c>
      <c r="F145" t="s">
        <v>1815</v>
      </c>
      <c r="G145">
        <v>2014</v>
      </c>
      <c r="H145">
        <v>69</v>
      </c>
      <c r="I145">
        <v>310.13040000000001</v>
      </c>
      <c r="J145">
        <v>18</v>
      </c>
      <c r="K145">
        <v>26.086960000000001</v>
      </c>
      <c r="L145">
        <v>22</v>
      </c>
      <c r="M145">
        <v>31.884060000000002</v>
      </c>
      <c r="N145">
        <v>19</v>
      </c>
      <c r="O145">
        <v>27.53623</v>
      </c>
      <c r="P145">
        <v>10</v>
      </c>
      <c r="Q145">
        <v>14.492749999999999</v>
      </c>
      <c r="R145">
        <v>29</v>
      </c>
      <c r="S145">
        <v>42.02899</v>
      </c>
      <c r="T145">
        <v>143.47825666666665</v>
      </c>
      <c r="U145">
        <v>32</v>
      </c>
      <c r="V145">
        <v>32</v>
      </c>
      <c r="W145">
        <v>32</v>
      </c>
      <c r="X145">
        <v>25.183374083129586</v>
      </c>
      <c r="AC145">
        <f t="shared" si="4"/>
        <v>32</v>
      </c>
    </row>
    <row r="146" spans="1:29">
      <c r="A146" t="s">
        <v>1816</v>
      </c>
      <c r="B146" t="s">
        <v>1817</v>
      </c>
      <c r="C146" t="s">
        <v>1818</v>
      </c>
      <c r="D146" t="s">
        <v>1523</v>
      </c>
      <c r="E146">
        <v>5</v>
      </c>
      <c r="F146" t="s">
        <v>1819</v>
      </c>
      <c r="G146">
        <v>2014</v>
      </c>
      <c r="H146">
        <v>132</v>
      </c>
      <c r="I146">
        <v>313.87119999999999</v>
      </c>
      <c r="J146">
        <v>31</v>
      </c>
      <c r="K146">
        <v>23.484850000000002</v>
      </c>
      <c r="L146">
        <v>46</v>
      </c>
      <c r="M146">
        <v>34.848480000000002</v>
      </c>
      <c r="N146">
        <v>25</v>
      </c>
      <c r="O146">
        <v>18.93939</v>
      </c>
      <c r="P146">
        <v>30</v>
      </c>
      <c r="Q146">
        <v>22.727270000000001</v>
      </c>
      <c r="R146">
        <v>55</v>
      </c>
      <c r="S146">
        <v>41.666670000000003</v>
      </c>
      <c r="T146">
        <v>146.96968000000001</v>
      </c>
      <c r="U146">
        <v>32</v>
      </c>
      <c r="V146">
        <v>32</v>
      </c>
      <c r="W146">
        <v>32</v>
      </c>
      <c r="X146">
        <v>25.146771037181999</v>
      </c>
      <c r="AC146">
        <f t="shared" si="4"/>
        <v>32</v>
      </c>
    </row>
    <row r="147" spans="1:29">
      <c r="A147" t="s">
        <v>1820</v>
      </c>
      <c r="B147" t="s">
        <v>1821</v>
      </c>
      <c r="C147" t="s">
        <v>1822</v>
      </c>
      <c r="D147" t="s">
        <v>1523</v>
      </c>
      <c r="E147">
        <v>5</v>
      </c>
      <c r="F147" t="s">
        <v>1823</v>
      </c>
      <c r="G147">
        <v>2014</v>
      </c>
      <c r="H147">
        <v>84</v>
      </c>
      <c r="I147">
        <v>292.07139999999998</v>
      </c>
      <c r="J147">
        <v>33</v>
      </c>
      <c r="K147">
        <v>39.285710000000002</v>
      </c>
      <c r="L147">
        <v>33</v>
      </c>
      <c r="M147">
        <v>39.285710000000002</v>
      </c>
      <c r="N147">
        <v>15</v>
      </c>
      <c r="O147">
        <v>17.857140000000001</v>
      </c>
      <c r="P147">
        <v>3</v>
      </c>
      <c r="Q147">
        <v>3.5714290000000002</v>
      </c>
      <c r="R147">
        <v>18</v>
      </c>
      <c r="S147">
        <v>21.428570000000001</v>
      </c>
      <c r="T147">
        <v>128.57141466666667</v>
      </c>
      <c r="U147">
        <v>32</v>
      </c>
      <c r="V147">
        <v>32</v>
      </c>
      <c r="W147">
        <v>32</v>
      </c>
      <c r="X147">
        <v>25.110132158590311</v>
      </c>
      <c r="AC147">
        <f t="shared" si="4"/>
        <v>32</v>
      </c>
    </row>
    <row r="148" spans="1:29">
      <c r="A148" t="s">
        <v>1824</v>
      </c>
      <c r="B148" t="s">
        <v>1825</v>
      </c>
      <c r="C148" t="s">
        <v>1826</v>
      </c>
      <c r="D148" t="s">
        <v>1523</v>
      </c>
      <c r="E148">
        <v>4</v>
      </c>
      <c r="F148" t="s">
        <v>1827</v>
      </c>
      <c r="G148">
        <v>2014</v>
      </c>
      <c r="H148">
        <v>102</v>
      </c>
      <c r="I148">
        <v>302.40199999999999</v>
      </c>
      <c r="J148">
        <v>30</v>
      </c>
      <c r="K148">
        <v>29.411760000000001</v>
      </c>
      <c r="L148">
        <v>38</v>
      </c>
      <c r="M148">
        <v>37.254899999999999</v>
      </c>
      <c r="N148">
        <v>19</v>
      </c>
      <c r="O148">
        <v>18.62745</v>
      </c>
      <c r="P148">
        <v>15</v>
      </c>
      <c r="Q148">
        <v>14.705880000000001</v>
      </c>
      <c r="R148">
        <v>34</v>
      </c>
      <c r="S148">
        <v>33.333329999999997</v>
      </c>
      <c r="T148">
        <v>139.54246999999998</v>
      </c>
      <c r="U148">
        <v>32</v>
      </c>
      <c r="V148">
        <v>32</v>
      </c>
      <c r="W148">
        <v>32</v>
      </c>
      <c r="X148">
        <v>25.073457394711067</v>
      </c>
      <c r="AC148">
        <f t="shared" si="4"/>
        <v>32</v>
      </c>
    </row>
    <row r="149" spans="1:29">
      <c r="A149" t="s">
        <v>1828</v>
      </c>
      <c r="B149" t="s">
        <v>1829</v>
      </c>
      <c r="C149" t="s">
        <v>1830</v>
      </c>
      <c r="D149" t="s">
        <v>1523</v>
      </c>
      <c r="E149">
        <v>4</v>
      </c>
      <c r="F149" t="s">
        <v>1831</v>
      </c>
      <c r="G149">
        <v>2014</v>
      </c>
      <c r="H149">
        <v>136</v>
      </c>
      <c r="I149">
        <v>310.82350000000002</v>
      </c>
      <c r="J149">
        <v>25</v>
      </c>
      <c r="K149">
        <v>18.382349999999999</v>
      </c>
      <c r="L149">
        <v>52</v>
      </c>
      <c r="M149">
        <v>38.235289999999999</v>
      </c>
      <c r="N149">
        <v>42</v>
      </c>
      <c r="O149">
        <v>30.882349999999999</v>
      </c>
      <c r="P149">
        <v>17</v>
      </c>
      <c r="Q149">
        <v>12.5</v>
      </c>
      <c r="R149">
        <v>59</v>
      </c>
      <c r="S149">
        <v>43.382350000000002</v>
      </c>
      <c r="T149">
        <v>145.83331999999999</v>
      </c>
      <c r="U149">
        <v>32</v>
      </c>
      <c r="V149">
        <v>32</v>
      </c>
      <c r="W149">
        <v>32</v>
      </c>
      <c r="X149">
        <v>25.036746692797646</v>
      </c>
      <c r="AC149">
        <f t="shared" si="4"/>
        <v>32</v>
      </c>
    </row>
    <row r="150" spans="1:29">
      <c r="A150" t="s">
        <v>1832</v>
      </c>
      <c r="B150" t="s">
        <v>1833</v>
      </c>
      <c r="C150" t="s">
        <v>1834</v>
      </c>
      <c r="D150" t="s">
        <v>1523</v>
      </c>
      <c r="E150">
        <v>4</v>
      </c>
      <c r="F150" t="s">
        <v>1835</v>
      </c>
      <c r="G150">
        <v>2014</v>
      </c>
      <c r="H150">
        <v>119</v>
      </c>
      <c r="I150">
        <v>320.92439999999999</v>
      </c>
      <c r="J150">
        <v>14</v>
      </c>
      <c r="K150">
        <v>11.764709999999999</v>
      </c>
      <c r="L150">
        <v>35</v>
      </c>
      <c r="M150">
        <v>29.411760000000001</v>
      </c>
      <c r="N150">
        <v>35</v>
      </c>
      <c r="O150">
        <v>29.411760000000001</v>
      </c>
      <c r="P150">
        <v>35</v>
      </c>
      <c r="Q150">
        <v>29.411760000000001</v>
      </c>
      <c r="R150">
        <v>70</v>
      </c>
      <c r="S150">
        <v>58.823529999999998</v>
      </c>
      <c r="T150">
        <v>158.82351</v>
      </c>
      <c r="U150">
        <v>32</v>
      </c>
      <c r="V150">
        <v>32</v>
      </c>
      <c r="W150">
        <v>32</v>
      </c>
      <c r="X150">
        <v>25</v>
      </c>
      <c r="AC150">
        <f t="shared" si="4"/>
        <v>32</v>
      </c>
    </row>
    <row r="151" spans="1:29">
      <c r="A151" t="s">
        <v>1836</v>
      </c>
      <c r="B151" t="s">
        <v>1837</v>
      </c>
      <c r="C151" t="s">
        <v>1838</v>
      </c>
      <c r="D151" t="s">
        <v>1538</v>
      </c>
      <c r="E151">
        <v>4</v>
      </c>
      <c r="F151" t="s">
        <v>1839</v>
      </c>
      <c r="G151">
        <v>2014</v>
      </c>
      <c r="H151">
        <v>53</v>
      </c>
      <c r="I151">
        <v>302.84910000000002</v>
      </c>
      <c r="J151">
        <v>16</v>
      </c>
      <c r="K151">
        <v>30.188680000000002</v>
      </c>
      <c r="L151">
        <v>19</v>
      </c>
      <c r="M151">
        <v>35.849060000000001</v>
      </c>
      <c r="N151">
        <v>11</v>
      </c>
      <c r="O151">
        <v>20.754719999999999</v>
      </c>
      <c r="P151">
        <v>7</v>
      </c>
      <c r="Q151">
        <v>13.207549999999999</v>
      </c>
      <c r="R151">
        <v>18</v>
      </c>
      <c r="S151">
        <v>33.962260000000001</v>
      </c>
      <c r="T151">
        <v>138.99372666666665</v>
      </c>
      <c r="U151">
        <v>32</v>
      </c>
      <c r="V151">
        <v>32</v>
      </c>
      <c r="W151">
        <v>32</v>
      </c>
      <c r="X151">
        <v>24.963217263364395</v>
      </c>
      <c r="AC151">
        <f t="shared" si="4"/>
        <v>32</v>
      </c>
    </row>
    <row r="152" spans="1:29">
      <c r="A152" t="s">
        <v>1840</v>
      </c>
      <c r="B152" t="s">
        <v>1841</v>
      </c>
      <c r="C152" t="s">
        <v>1842</v>
      </c>
      <c r="D152" t="s">
        <v>1538</v>
      </c>
      <c r="E152">
        <v>5</v>
      </c>
      <c r="F152" t="s">
        <v>1843</v>
      </c>
      <c r="G152">
        <v>2014</v>
      </c>
      <c r="H152">
        <v>27</v>
      </c>
      <c r="I152">
        <v>299.62959999999998</v>
      </c>
      <c r="J152">
        <v>9</v>
      </c>
      <c r="K152">
        <v>33.333329999999997</v>
      </c>
      <c r="L152">
        <v>11</v>
      </c>
      <c r="M152">
        <v>40.740740000000002</v>
      </c>
      <c r="N152">
        <v>3</v>
      </c>
      <c r="O152">
        <v>11.11111</v>
      </c>
      <c r="P152">
        <v>4</v>
      </c>
      <c r="Q152">
        <v>14.81481</v>
      </c>
      <c r="R152">
        <v>7</v>
      </c>
      <c r="S152">
        <v>25.925930000000001</v>
      </c>
      <c r="T152">
        <v>135.80245333333332</v>
      </c>
      <c r="U152">
        <v>32</v>
      </c>
      <c r="V152">
        <v>32</v>
      </c>
      <c r="W152">
        <v>32</v>
      </c>
      <c r="X152">
        <v>24.926398429833167</v>
      </c>
      <c r="AC152">
        <f t="shared" si="4"/>
        <v>32</v>
      </c>
    </row>
    <row r="153" spans="1:29">
      <c r="A153" t="s">
        <v>1844</v>
      </c>
      <c r="B153" t="s">
        <v>1845</v>
      </c>
      <c r="C153" t="s">
        <v>1846</v>
      </c>
      <c r="D153" t="s">
        <v>1538</v>
      </c>
      <c r="E153">
        <v>4</v>
      </c>
      <c r="F153" t="s">
        <v>1847</v>
      </c>
      <c r="G153">
        <v>2014</v>
      </c>
      <c r="H153">
        <v>126</v>
      </c>
      <c r="I153">
        <v>314.24599999999998</v>
      </c>
      <c r="J153">
        <v>24</v>
      </c>
      <c r="K153">
        <v>19.047619999999998</v>
      </c>
      <c r="L153">
        <v>38</v>
      </c>
      <c r="M153">
        <v>30.158729999999998</v>
      </c>
      <c r="N153">
        <v>34</v>
      </c>
      <c r="O153">
        <v>26.98413</v>
      </c>
      <c r="P153">
        <v>30</v>
      </c>
      <c r="Q153">
        <v>23.809519999999999</v>
      </c>
      <c r="R153">
        <v>64</v>
      </c>
      <c r="S153">
        <v>50.79365</v>
      </c>
      <c r="T153">
        <v>151.85185000000001</v>
      </c>
      <c r="U153">
        <v>32</v>
      </c>
      <c r="V153">
        <v>32</v>
      </c>
      <c r="W153">
        <v>32</v>
      </c>
      <c r="X153">
        <v>24.889543446244478</v>
      </c>
      <c r="AC153">
        <f t="shared" si="4"/>
        <v>32</v>
      </c>
    </row>
    <row r="154" spans="1:29">
      <c r="A154" t="s">
        <v>1844</v>
      </c>
      <c r="B154" t="s">
        <v>1845</v>
      </c>
      <c r="C154" t="s">
        <v>1846</v>
      </c>
      <c r="D154" t="s">
        <v>1538</v>
      </c>
      <c r="E154">
        <v>5</v>
      </c>
      <c r="F154" t="s">
        <v>1848</v>
      </c>
      <c r="G154">
        <v>2014</v>
      </c>
      <c r="H154">
        <v>145</v>
      </c>
      <c r="I154">
        <v>317.90339999999998</v>
      </c>
      <c r="J154">
        <v>22</v>
      </c>
      <c r="K154">
        <v>15.172409999999999</v>
      </c>
      <c r="L154">
        <v>45</v>
      </c>
      <c r="M154">
        <v>31.034479999999999</v>
      </c>
      <c r="N154">
        <v>48</v>
      </c>
      <c r="O154">
        <v>33.103450000000002</v>
      </c>
      <c r="P154">
        <v>30</v>
      </c>
      <c r="Q154">
        <v>20.68966</v>
      </c>
      <c r="R154">
        <v>78</v>
      </c>
      <c r="S154">
        <v>53.793100000000003</v>
      </c>
      <c r="T154">
        <v>153.10345333333333</v>
      </c>
      <c r="U154">
        <v>32</v>
      </c>
      <c r="V154">
        <v>32</v>
      </c>
      <c r="W154">
        <v>32</v>
      </c>
      <c r="X154">
        <v>24.852652259332022</v>
      </c>
      <c r="AC154">
        <f t="shared" si="4"/>
        <v>32</v>
      </c>
    </row>
    <row r="155" spans="1:29">
      <c r="A155" t="s">
        <v>1849</v>
      </c>
      <c r="B155" t="s">
        <v>1850</v>
      </c>
      <c r="C155" t="s">
        <v>1851</v>
      </c>
      <c r="D155" t="s">
        <v>1538</v>
      </c>
      <c r="E155">
        <v>4</v>
      </c>
      <c r="F155" t="s">
        <v>1852</v>
      </c>
      <c r="G155">
        <v>2014</v>
      </c>
      <c r="H155">
        <v>133</v>
      </c>
      <c r="I155">
        <v>322.1429</v>
      </c>
      <c r="J155">
        <v>16</v>
      </c>
      <c r="K155">
        <v>12.03008</v>
      </c>
      <c r="L155">
        <v>34</v>
      </c>
      <c r="M155">
        <v>25.56391</v>
      </c>
      <c r="N155">
        <v>44</v>
      </c>
      <c r="O155">
        <v>33.082709999999999</v>
      </c>
      <c r="P155">
        <v>39</v>
      </c>
      <c r="Q155">
        <v>29.323309999999999</v>
      </c>
      <c r="R155">
        <v>83</v>
      </c>
      <c r="S155">
        <v>62.406019999999998</v>
      </c>
      <c r="T155">
        <v>159.89976333333334</v>
      </c>
      <c r="U155">
        <v>32</v>
      </c>
      <c r="V155">
        <v>32</v>
      </c>
      <c r="W155">
        <v>32</v>
      </c>
      <c r="X155">
        <v>24.815724815724817</v>
      </c>
      <c r="AC155">
        <f t="shared" si="4"/>
        <v>32</v>
      </c>
    </row>
    <row r="156" spans="1:29">
      <c r="A156" t="s">
        <v>1630</v>
      </c>
      <c r="B156" t="s">
        <v>1631</v>
      </c>
      <c r="C156" t="s">
        <v>1632</v>
      </c>
      <c r="D156" t="s">
        <v>1538</v>
      </c>
      <c r="E156">
        <v>4</v>
      </c>
      <c r="F156" t="s">
        <v>1853</v>
      </c>
      <c r="G156">
        <v>2014</v>
      </c>
      <c r="H156">
        <v>98</v>
      </c>
      <c r="I156">
        <v>313.58159999999998</v>
      </c>
      <c r="J156">
        <v>15</v>
      </c>
      <c r="K156">
        <v>15.30612</v>
      </c>
      <c r="L156">
        <v>41</v>
      </c>
      <c r="M156">
        <v>41.836730000000003</v>
      </c>
      <c r="N156">
        <v>22</v>
      </c>
      <c r="O156">
        <v>22.448979999999999</v>
      </c>
      <c r="P156">
        <v>20</v>
      </c>
      <c r="Q156">
        <v>20.408159999999999</v>
      </c>
      <c r="R156">
        <v>42</v>
      </c>
      <c r="S156">
        <v>42.857140000000001</v>
      </c>
      <c r="T156">
        <v>149.31971333333331</v>
      </c>
      <c r="U156">
        <v>32</v>
      </c>
      <c r="V156">
        <v>32</v>
      </c>
      <c r="W156">
        <v>32</v>
      </c>
      <c r="X156">
        <v>24.778761061946902</v>
      </c>
      <c r="AC156">
        <f t="shared" si="4"/>
        <v>32</v>
      </c>
    </row>
    <row r="157" spans="1:29">
      <c r="A157" t="s">
        <v>1618</v>
      </c>
      <c r="B157" t="s">
        <v>1619</v>
      </c>
      <c r="C157" t="s">
        <v>1620</v>
      </c>
      <c r="D157" t="s">
        <v>1538</v>
      </c>
      <c r="E157">
        <v>5</v>
      </c>
      <c r="F157" t="s">
        <v>1854</v>
      </c>
      <c r="G157">
        <v>2014</v>
      </c>
      <c r="H157">
        <v>63</v>
      </c>
      <c r="I157">
        <v>313.55560000000003</v>
      </c>
      <c r="J157">
        <v>11</v>
      </c>
      <c r="K157">
        <v>17.460319999999999</v>
      </c>
      <c r="L157">
        <v>25</v>
      </c>
      <c r="M157">
        <v>39.682540000000003</v>
      </c>
      <c r="N157">
        <v>18</v>
      </c>
      <c r="O157">
        <v>28.571429999999999</v>
      </c>
      <c r="P157">
        <v>9</v>
      </c>
      <c r="Q157">
        <v>14.28571</v>
      </c>
      <c r="R157">
        <v>27</v>
      </c>
      <c r="S157">
        <v>42.857140000000001</v>
      </c>
      <c r="T157">
        <v>146.56084333333331</v>
      </c>
      <c r="U157">
        <v>32</v>
      </c>
      <c r="V157">
        <v>32</v>
      </c>
      <c r="W157">
        <v>32</v>
      </c>
      <c r="X157">
        <v>24.74176094441712</v>
      </c>
      <c r="AC157">
        <f t="shared" si="4"/>
        <v>32</v>
      </c>
    </row>
    <row r="158" spans="1:29">
      <c r="A158" t="s">
        <v>1855</v>
      </c>
      <c r="B158" t="s">
        <v>1856</v>
      </c>
      <c r="C158" t="s">
        <v>1857</v>
      </c>
      <c r="D158" t="s">
        <v>1523</v>
      </c>
      <c r="E158">
        <v>4</v>
      </c>
      <c r="F158" t="s">
        <v>1858</v>
      </c>
      <c r="G158">
        <v>2014</v>
      </c>
      <c r="H158">
        <v>321</v>
      </c>
      <c r="I158">
        <v>304.55759999999998</v>
      </c>
      <c r="J158">
        <v>76</v>
      </c>
      <c r="K158">
        <v>23.676010000000002</v>
      </c>
      <c r="L158">
        <v>139</v>
      </c>
      <c r="M158">
        <v>43.30218</v>
      </c>
      <c r="N158">
        <v>69</v>
      </c>
      <c r="O158">
        <v>21.495329999999999</v>
      </c>
      <c r="P158">
        <v>37</v>
      </c>
      <c r="Q158">
        <v>11.526479999999999</v>
      </c>
      <c r="R158">
        <v>106</v>
      </c>
      <c r="S158">
        <v>33.021810000000002</v>
      </c>
      <c r="T158">
        <v>140.29075999999998</v>
      </c>
      <c r="U158">
        <v>31.888888888888889</v>
      </c>
      <c r="V158">
        <v>31</v>
      </c>
      <c r="W158">
        <v>32</v>
      </c>
      <c r="X158">
        <v>24.704724409448819</v>
      </c>
      <c r="AC158">
        <f t="shared" si="4"/>
        <v>32</v>
      </c>
    </row>
    <row r="159" spans="1:29">
      <c r="A159" t="s">
        <v>1701</v>
      </c>
      <c r="B159" t="s">
        <v>1702</v>
      </c>
      <c r="C159" t="s">
        <v>1703</v>
      </c>
      <c r="D159" t="s">
        <v>1523</v>
      </c>
      <c r="E159">
        <v>4</v>
      </c>
      <c r="F159" t="s">
        <v>1704</v>
      </c>
      <c r="G159">
        <v>2014</v>
      </c>
      <c r="H159">
        <v>147</v>
      </c>
      <c r="I159">
        <v>308.39460000000003</v>
      </c>
      <c r="J159">
        <v>30</v>
      </c>
      <c r="K159">
        <v>20.408159999999999</v>
      </c>
      <c r="L159">
        <v>56</v>
      </c>
      <c r="M159">
        <v>38.095239999999997</v>
      </c>
      <c r="N159">
        <v>40</v>
      </c>
      <c r="O159">
        <v>27.21088</v>
      </c>
      <c r="P159">
        <v>21</v>
      </c>
      <c r="Q159">
        <v>14.28571</v>
      </c>
      <c r="R159">
        <v>61</v>
      </c>
      <c r="S159">
        <v>41.496600000000001</v>
      </c>
      <c r="T159">
        <v>145.12469999999996</v>
      </c>
      <c r="U159">
        <v>31.75</v>
      </c>
      <c r="V159">
        <v>30</v>
      </c>
      <c r="W159">
        <v>33</v>
      </c>
      <c r="X159">
        <v>27.142857142857142</v>
      </c>
      <c r="AC159">
        <f t="shared" si="4"/>
        <v>32</v>
      </c>
    </row>
    <row r="160" spans="1:29">
      <c r="A160" t="s">
        <v>1626</v>
      </c>
      <c r="B160" t="s">
        <v>1627</v>
      </c>
      <c r="C160" t="s">
        <v>1628</v>
      </c>
      <c r="D160" t="s">
        <v>1494</v>
      </c>
      <c r="E160">
        <v>4</v>
      </c>
      <c r="F160" t="s">
        <v>1755</v>
      </c>
      <c r="G160">
        <v>2014</v>
      </c>
      <c r="H160">
        <v>170</v>
      </c>
      <c r="I160">
        <v>292.83530000000002</v>
      </c>
      <c r="J160">
        <v>60</v>
      </c>
      <c r="K160">
        <v>35.294119999999999</v>
      </c>
      <c r="L160">
        <v>72</v>
      </c>
      <c r="M160">
        <v>42.352939999999997</v>
      </c>
      <c r="N160">
        <v>31</v>
      </c>
      <c r="O160">
        <v>18.235289999999999</v>
      </c>
      <c r="P160">
        <v>7</v>
      </c>
      <c r="Q160">
        <v>4.1176469999999998</v>
      </c>
      <c r="R160">
        <v>38</v>
      </c>
      <c r="S160">
        <v>22.35294</v>
      </c>
      <c r="T160">
        <v>130.39215066666665</v>
      </c>
      <c r="U160">
        <v>31.75</v>
      </c>
      <c r="V160">
        <v>31</v>
      </c>
      <c r="W160">
        <v>32</v>
      </c>
      <c r="X160">
        <v>26.477654973570395</v>
      </c>
      <c r="AC160">
        <f t="shared" si="4"/>
        <v>32</v>
      </c>
    </row>
    <row r="161" spans="1:29">
      <c r="A161" t="s">
        <v>199</v>
      </c>
      <c r="B161" t="s">
        <v>200</v>
      </c>
      <c r="C161" t="s">
        <v>201</v>
      </c>
      <c r="D161" t="s">
        <v>31</v>
      </c>
      <c r="E161">
        <v>3</v>
      </c>
      <c r="F161" t="s">
        <v>202</v>
      </c>
      <c r="G161">
        <v>2014</v>
      </c>
      <c r="H161">
        <v>142</v>
      </c>
      <c r="I161">
        <v>311.18310000000002</v>
      </c>
      <c r="J161">
        <v>30</v>
      </c>
      <c r="K161">
        <v>21.126760000000001</v>
      </c>
      <c r="L161">
        <v>51</v>
      </c>
      <c r="M161">
        <v>35.915489999999998</v>
      </c>
      <c r="N161">
        <v>52</v>
      </c>
      <c r="O161">
        <v>36.619720000000001</v>
      </c>
      <c r="P161">
        <v>9</v>
      </c>
      <c r="Q161">
        <v>6.3380280000000004</v>
      </c>
      <c r="R161">
        <v>61</v>
      </c>
      <c r="S161">
        <v>42.957749999999997</v>
      </c>
      <c r="T161">
        <v>142.72300266666664</v>
      </c>
      <c r="U161">
        <v>31.75</v>
      </c>
      <c r="V161">
        <v>31</v>
      </c>
      <c r="W161">
        <v>32</v>
      </c>
      <c r="X161">
        <v>24.630541871921181</v>
      </c>
      <c r="AC161">
        <f t="shared" si="4"/>
        <v>32</v>
      </c>
    </row>
    <row r="162" spans="1:29">
      <c r="A162" t="s">
        <v>1863</v>
      </c>
      <c r="B162" t="s">
        <v>1864</v>
      </c>
      <c r="C162" t="s">
        <v>1865</v>
      </c>
      <c r="D162" t="s">
        <v>1523</v>
      </c>
      <c r="E162">
        <v>5</v>
      </c>
      <c r="F162" t="s">
        <v>1866</v>
      </c>
      <c r="G162">
        <v>2014</v>
      </c>
      <c r="H162">
        <v>131</v>
      </c>
      <c r="I162">
        <v>312.53440000000001</v>
      </c>
      <c r="J162">
        <v>22</v>
      </c>
      <c r="K162">
        <v>16.793890000000001</v>
      </c>
      <c r="L162">
        <v>53</v>
      </c>
      <c r="M162">
        <v>40.458019999999998</v>
      </c>
      <c r="N162">
        <v>34</v>
      </c>
      <c r="O162">
        <v>25.9542</v>
      </c>
      <c r="P162">
        <v>22</v>
      </c>
      <c r="Q162">
        <v>16.793890000000001</v>
      </c>
      <c r="R162">
        <v>56</v>
      </c>
      <c r="S162">
        <v>42.748089999999998</v>
      </c>
      <c r="T162">
        <v>147.58269666666666</v>
      </c>
      <c r="U162">
        <v>31.75</v>
      </c>
      <c r="V162">
        <v>31</v>
      </c>
      <c r="W162">
        <v>32</v>
      </c>
      <c r="X162">
        <v>24.593395761458847</v>
      </c>
      <c r="AC162">
        <f t="shared" si="4"/>
        <v>32</v>
      </c>
    </row>
    <row r="163" spans="1:29">
      <c r="A163" t="s">
        <v>1867</v>
      </c>
      <c r="B163" t="s">
        <v>1868</v>
      </c>
      <c r="C163" t="s">
        <v>1869</v>
      </c>
      <c r="D163" t="s">
        <v>1523</v>
      </c>
      <c r="E163">
        <v>4</v>
      </c>
      <c r="F163" t="s">
        <v>1870</v>
      </c>
      <c r="G163">
        <v>2014</v>
      </c>
      <c r="H163">
        <v>150</v>
      </c>
      <c r="I163">
        <v>299.08670000000001</v>
      </c>
      <c r="J163">
        <v>46</v>
      </c>
      <c r="K163">
        <v>30.66667</v>
      </c>
      <c r="L163">
        <v>53</v>
      </c>
      <c r="M163">
        <v>35.333329999999997</v>
      </c>
      <c r="N163">
        <v>42</v>
      </c>
      <c r="O163">
        <v>28</v>
      </c>
      <c r="P163">
        <v>9</v>
      </c>
      <c r="Q163">
        <v>6</v>
      </c>
      <c r="R163">
        <v>51</v>
      </c>
      <c r="S163">
        <v>34</v>
      </c>
      <c r="T163">
        <v>136.44444333333331</v>
      </c>
      <c r="U163">
        <v>31.75</v>
      </c>
      <c r="V163">
        <v>31</v>
      </c>
      <c r="W163">
        <v>32</v>
      </c>
      <c r="X163">
        <v>24.556213017751478</v>
      </c>
      <c r="AC163">
        <f t="shared" si="4"/>
        <v>32</v>
      </c>
    </row>
    <row r="164" spans="1:29">
      <c r="A164" t="s">
        <v>1544</v>
      </c>
      <c r="B164" t="s">
        <v>1545</v>
      </c>
      <c r="C164" t="s">
        <v>1546</v>
      </c>
      <c r="D164" t="s">
        <v>1494</v>
      </c>
      <c r="E164">
        <v>5</v>
      </c>
      <c r="F164" t="s">
        <v>1756</v>
      </c>
      <c r="G164">
        <v>2014</v>
      </c>
      <c r="H164">
        <v>99</v>
      </c>
      <c r="I164">
        <v>283.80810000000002</v>
      </c>
      <c r="J164">
        <v>53</v>
      </c>
      <c r="K164">
        <v>53.535350000000001</v>
      </c>
      <c r="L164">
        <v>36</v>
      </c>
      <c r="M164">
        <v>36.363639999999997</v>
      </c>
      <c r="N164">
        <v>7</v>
      </c>
      <c r="O164">
        <v>7.0707069999999996</v>
      </c>
      <c r="P164">
        <v>3</v>
      </c>
      <c r="Q164">
        <v>3.030303</v>
      </c>
      <c r="R164">
        <v>10</v>
      </c>
      <c r="S164">
        <v>10.10101</v>
      </c>
      <c r="T164">
        <v>119.86532099999999</v>
      </c>
      <c r="U164">
        <v>31.666666666666668</v>
      </c>
      <c r="V164">
        <v>30</v>
      </c>
      <c r="W164">
        <v>33</v>
      </c>
      <c r="X164">
        <v>26.442307692307693</v>
      </c>
      <c r="AC164">
        <f t="shared" si="4"/>
        <v>32</v>
      </c>
    </row>
    <row r="165" spans="1:29">
      <c r="A165" t="s">
        <v>1871</v>
      </c>
      <c r="B165" t="s">
        <v>1872</v>
      </c>
      <c r="C165" t="s">
        <v>1873</v>
      </c>
      <c r="D165" t="s">
        <v>1463</v>
      </c>
      <c r="E165">
        <v>3</v>
      </c>
      <c r="F165" t="s">
        <v>1874</v>
      </c>
      <c r="G165">
        <v>2014</v>
      </c>
      <c r="H165">
        <v>132</v>
      </c>
      <c r="I165">
        <v>322.89389999999997</v>
      </c>
      <c r="J165">
        <v>11</v>
      </c>
      <c r="K165">
        <v>8.3333329999999997</v>
      </c>
      <c r="L165">
        <v>35</v>
      </c>
      <c r="M165">
        <v>26.515149999999998</v>
      </c>
      <c r="N165">
        <v>78</v>
      </c>
      <c r="O165">
        <v>59.090910000000001</v>
      </c>
      <c r="P165">
        <v>8</v>
      </c>
      <c r="Q165">
        <v>6.0606059999999999</v>
      </c>
      <c r="R165">
        <v>86</v>
      </c>
      <c r="S165">
        <v>65.151520000000005</v>
      </c>
      <c r="T165">
        <v>154.29292833333335</v>
      </c>
      <c r="U165">
        <v>31.666666666666668</v>
      </c>
      <c r="V165">
        <v>31</v>
      </c>
      <c r="W165">
        <v>32</v>
      </c>
      <c r="X165">
        <v>24.518993586581153</v>
      </c>
      <c r="AC165">
        <f t="shared" si="4"/>
        <v>32</v>
      </c>
    </row>
    <row r="166" spans="1:29">
      <c r="A166" t="s">
        <v>168</v>
      </c>
      <c r="B166" t="s">
        <v>169</v>
      </c>
      <c r="C166" t="s">
        <v>170</v>
      </c>
      <c r="D166" t="s">
        <v>31</v>
      </c>
      <c r="E166">
        <v>5</v>
      </c>
      <c r="F166" t="s">
        <v>203</v>
      </c>
      <c r="G166">
        <v>2014</v>
      </c>
      <c r="H166">
        <v>135</v>
      </c>
      <c r="I166">
        <v>290.83699999999999</v>
      </c>
      <c r="J166">
        <v>60</v>
      </c>
      <c r="K166">
        <v>44.44444</v>
      </c>
      <c r="L166">
        <v>47</v>
      </c>
      <c r="M166">
        <v>34.814810000000001</v>
      </c>
      <c r="N166">
        <v>21</v>
      </c>
      <c r="O166">
        <v>15.55556</v>
      </c>
      <c r="P166">
        <v>7</v>
      </c>
      <c r="Q166">
        <v>5.1851849999999997</v>
      </c>
      <c r="R166">
        <v>28</v>
      </c>
      <c r="S166">
        <v>20.740739999999999</v>
      </c>
      <c r="T166">
        <v>127.16049</v>
      </c>
      <c r="U166">
        <v>31.666666666666668</v>
      </c>
      <c r="V166">
        <v>31</v>
      </c>
      <c r="W166">
        <v>32</v>
      </c>
      <c r="X166">
        <v>24.481737413622902</v>
      </c>
      <c r="Y166" t="e">
        <v>#N/A</v>
      </c>
      <c r="AC166">
        <f t="shared" si="4"/>
        <v>32</v>
      </c>
    </row>
    <row r="167" spans="1:29">
      <c r="A167" t="s">
        <v>1875</v>
      </c>
      <c r="B167" t="s">
        <v>1876</v>
      </c>
      <c r="C167" t="s">
        <v>1877</v>
      </c>
      <c r="D167" t="s">
        <v>1523</v>
      </c>
      <c r="E167">
        <v>4</v>
      </c>
      <c r="F167" t="s">
        <v>1878</v>
      </c>
      <c r="G167">
        <v>2014</v>
      </c>
      <c r="H167">
        <v>271</v>
      </c>
      <c r="I167">
        <v>305.57560000000001</v>
      </c>
      <c r="J167">
        <v>60</v>
      </c>
      <c r="K167">
        <v>22.140219999999999</v>
      </c>
      <c r="L167">
        <v>113</v>
      </c>
      <c r="M167">
        <v>41.697420000000001</v>
      </c>
      <c r="N167">
        <v>69</v>
      </c>
      <c r="O167">
        <v>25.46125</v>
      </c>
      <c r="P167">
        <v>29</v>
      </c>
      <c r="Q167">
        <v>10.70111</v>
      </c>
      <c r="R167">
        <v>98</v>
      </c>
      <c r="S167">
        <v>36.16236</v>
      </c>
      <c r="T167">
        <v>141.57441666666665</v>
      </c>
      <c r="U167">
        <v>31.666666666666668</v>
      </c>
      <c r="V167">
        <v>31</v>
      </c>
      <c r="W167">
        <v>32</v>
      </c>
      <c r="X167">
        <v>24.444444444444443</v>
      </c>
      <c r="Y167" t="e">
        <v>#N/A</v>
      </c>
      <c r="AC167">
        <f t="shared" si="4"/>
        <v>32</v>
      </c>
    </row>
    <row r="168" spans="1:29">
      <c r="A168" t="s">
        <v>1788</v>
      </c>
      <c r="B168" t="s">
        <v>1789</v>
      </c>
      <c r="C168" t="s">
        <v>1790</v>
      </c>
      <c r="D168" t="s">
        <v>1523</v>
      </c>
      <c r="E168">
        <v>5</v>
      </c>
      <c r="F168" t="s">
        <v>1879</v>
      </c>
      <c r="G168">
        <v>2014</v>
      </c>
      <c r="H168">
        <v>112</v>
      </c>
      <c r="I168">
        <v>322.46429999999998</v>
      </c>
      <c r="J168">
        <v>7</v>
      </c>
      <c r="K168">
        <v>6.25</v>
      </c>
      <c r="L168">
        <v>42</v>
      </c>
      <c r="M168">
        <v>37.5</v>
      </c>
      <c r="N168">
        <v>40</v>
      </c>
      <c r="O168">
        <v>35.714289999999998</v>
      </c>
      <c r="P168">
        <v>23</v>
      </c>
      <c r="Q168">
        <v>20.535710000000002</v>
      </c>
      <c r="R168">
        <v>63</v>
      </c>
      <c r="S168">
        <v>56.25</v>
      </c>
      <c r="T168">
        <v>156.84523666666666</v>
      </c>
      <c r="U168">
        <v>31.666666666666668</v>
      </c>
      <c r="V168">
        <v>31</v>
      </c>
      <c r="W168">
        <v>32</v>
      </c>
      <c r="X168">
        <v>24.40711462450593</v>
      </c>
      <c r="Y168" t="e">
        <v>#N/A</v>
      </c>
      <c r="AC168">
        <f t="shared" si="4"/>
        <v>32</v>
      </c>
    </row>
    <row r="169" spans="1:29">
      <c r="A169" t="s">
        <v>1880</v>
      </c>
      <c r="B169" t="s">
        <v>1881</v>
      </c>
      <c r="C169" t="s">
        <v>1882</v>
      </c>
      <c r="D169" t="s">
        <v>1523</v>
      </c>
      <c r="E169">
        <v>3</v>
      </c>
      <c r="F169" t="s">
        <v>1883</v>
      </c>
      <c r="G169">
        <v>2014</v>
      </c>
      <c r="H169">
        <v>228</v>
      </c>
      <c r="I169">
        <v>278.47809999999998</v>
      </c>
      <c r="J169">
        <v>134</v>
      </c>
      <c r="K169">
        <v>58.771929999999998</v>
      </c>
      <c r="L169">
        <v>58</v>
      </c>
      <c r="M169">
        <v>25.438600000000001</v>
      </c>
      <c r="N169">
        <v>34</v>
      </c>
      <c r="O169">
        <v>14.912280000000001</v>
      </c>
      <c r="P169">
        <v>2</v>
      </c>
      <c r="Q169">
        <v>0.877193</v>
      </c>
      <c r="R169">
        <v>36</v>
      </c>
      <c r="S169">
        <v>15.78947</v>
      </c>
      <c r="T169">
        <v>119.29824933333332</v>
      </c>
      <c r="U169">
        <v>31.666666666666668</v>
      </c>
      <c r="V169">
        <v>31</v>
      </c>
      <c r="W169">
        <v>32</v>
      </c>
      <c r="X169">
        <v>24.369747899159663</v>
      </c>
      <c r="Y169" t="e">
        <v>#N/A</v>
      </c>
      <c r="AC169">
        <f t="shared" si="4"/>
        <v>32</v>
      </c>
    </row>
    <row r="170" spans="1:29">
      <c r="A170" t="s">
        <v>1884</v>
      </c>
      <c r="B170" t="s">
        <v>1885</v>
      </c>
      <c r="C170" t="s">
        <v>1886</v>
      </c>
      <c r="D170" t="s">
        <v>1538</v>
      </c>
      <c r="E170">
        <v>3</v>
      </c>
      <c r="F170" t="s">
        <v>1887</v>
      </c>
      <c r="G170">
        <v>2014</v>
      </c>
      <c r="H170">
        <v>117</v>
      </c>
      <c r="I170">
        <v>297.4957</v>
      </c>
      <c r="J170">
        <v>37</v>
      </c>
      <c r="K170">
        <v>31.623930000000001</v>
      </c>
      <c r="L170">
        <v>37</v>
      </c>
      <c r="M170">
        <v>31.623930000000001</v>
      </c>
      <c r="N170">
        <v>40</v>
      </c>
      <c r="O170">
        <v>34.188029999999998</v>
      </c>
      <c r="P170">
        <v>3</v>
      </c>
      <c r="Q170">
        <v>2.5641029999999998</v>
      </c>
      <c r="R170">
        <v>43</v>
      </c>
      <c r="S170">
        <v>36.752139999999997</v>
      </c>
      <c r="T170">
        <v>135.897426</v>
      </c>
      <c r="U170">
        <v>31.666666666666668</v>
      </c>
      <c r="V170">
        <v>31</v>
      </c>
      <c r="W170">
        <v>32</v>
      </c>
      <c r="X170">
        <v>24.332344213649851</v>
      </c>
      <c r="Y170" t="e">
        <v>#N/A</v>
      </c>
      <c r="AC170">
        <f t="shared" si="4"/>
        <v>32</v>
      </c>
    </row>
    <row r="171" spans="1:29">
      <c r="A171" t="s">
        <v>1888</v>
      </c>
      <c r="B171" t="s">
        <v>1889</v>
      </c>
      <c r="C171" t="s">
        <v>1890</v>
      </c>
      <c r="D171" t="s">
        <v>1538</v>
      </c>
      <c r="E171">
        <v>5</v>
      </c>
      <c r="F171" t="s">
        <v>1891</v>
      </c>
      <c r="G171">
        <v>2014</v>
      </c>
      <c r="H171">
        <v>165</v>
      </c>
      <c r="I171">
        <v>312.27879999999999</v>
      </c>
      <c r="J171">
        <v>25</v>
      </c>
      <c r="K171">
        <v>15.15152</v>
      </c>
      <c r="L171">
        <v>70</v>
      </c>
      <c r="M171">
        <v>42.424239999999998</v>
      </c>
      <c r="N171">
        <v>47</v>
      </c>
      <c r="O171">
        <v>28.484850000000002</v>
      </c>
      <c r="P171">
        <v>23</v>
      </c>
      <c r="Q171">
        <v>13.93939</v>
      </c>
      <c r="R171">
        <v>70</v>
      </c>
      <c r="S171">
        <v>42.424239999999998</v>
      </c>
      <c r="T171">
        <v>147.07070333333334</v>
      </c>
      <c r="U171">
        <v>31.666666666666668</v>
      </c>
      <c r="V171">
        <v>31</v>
      </c>
      <c r="W171">
        <v>32</v>
      </c>
      <c r="X171">
        <v>24.29490351311232</v>
      </c>
      <c r="Y171" t="e">
        <v>#N/A</v>
      </c>
      <c r="AC171">
        <f t="shared" si="4"/>
        <v>32</v>
      </c>
    </row>
    <row r="172" spans="1:29">
      <c r="A172" t="s">
        <v>1757</v>
      </c>
      <c r="B172" t="s">
        <v>1758</v>
      </c>
      <c r="C172" t="s">
        <v>1759</v>
      </c>
      <c r="D172" t="s">
        <v>1494</v>
      </c>
      <c r="E172">
        <v>5</v>
      </c>
      <c r="F172" t="s">
        <v>1760</v>
      </c>
      <c r="G172">
        <v>2014</v>
      </c>
      <c r="H172">
        <v>95</v>
      </c>
      <c r="I172">
        <v>304.3263</v>
      </c>
      <c r="J172">
        <v>27</v>
      </c>
      <c r="K172">
        <v>28.421050000000001</v>
      </c>
      <c r="L172">
        <v>39</v>
      </c>
      <c r="M172">
        <v>41.052630000000001</v>
      </c>
      <c r="N172">
        <v>21</v>
      </c>
      <c r="O172">
        <v>22.105260000000001</v>
      </c>
      <c r="P172">
        <v>8</v>
      </c>
      <c r="Q172">
        <v>8.4210530000000006</v>
      </c>
      <c r="R172">
        <v>29</v>
      </c>
      <c r="S172">
        <v>30.526319999999998</v>
      </c>
      <c r="T172">
        <v>136.84209600000003</v>
      </c>
      <c r="U172">
        <v>31.5</v>
      </c>
      <c r="V172">
        <v>31</v>
      </c>
      <c r="W172">
        <v>32</v>
      </c>
      <c r="X172">
        <v>26.406926406926406</v>
      </c>
      <c r="Y172" t="e">
        <v>#N/A</v>
      </c>
      <c r="AC172">
        <f t="shared" si="4"/>
        <v>32</v>
      </c>
    </row>
    <row r="173" spans="1:29">
      <c r="A173" t="s">
        <v>1859</v>
      </c>
      <c r="B173" t="s">
        <v>1860</v>
      </c>
      <c r="C173" t="s">
        <v>1861</v>
      </c>
      <c r="D173" t="s">
        <v>1494</v>
      </c>
      <c r="E173">
        <v>5</v>
      </c>
      <c r="F173" t="s">
        <v>1862</v>
      </c>
      <c r="G173">
        <v>2014</v>
      </c>
      <c r="H173">
        <v>146</v>
      </c>
      <c r="I173">
        <v>292.15069999999997</v>
      </c>
      <c r="J173">
        <v>55</v>
      </c>
      <c r="K173">
        <v>37.671230000000001</v>
      </c>
      <c r="L173">
        <v>70</v>
      </c>
      <c r="M173">
        <v>47.945210000000003</v>
      </c>
      <c r="N173">
        <v>16</v>
      </c>
      <c r="O173">
        <v>10.9589</v>
      </c>
      <c r="P173">
        <v>5</v>
      </c>
      <c r="Q173">
        <v>3.424658</v>
      </c>
      <c r="R173">
        <v>21</v>
      </c>
      <c r="S173">
        <v>14.383559999999999</v>
      </c>
      <c r="T173">
        <v>126.71232599999999</v>
      </c>
      <c r="U173">
        <v>31.5</v>
      </c>
      <c r="V173">
        <v>30</v>
      </c>
      <c r="W173">
        <v>32</v>
      </c>
      <c r="X173">
        <v>24.667651403249629</v>
      </c>
      <c r="Y173" t="e">
        <v>#N/A</v>
      </c>
      <c r="AC173">
        <f t="shared" si="4"/>
        <v>32</v>
      </c>
    </row>
    <row r="174" spans="1:29">
      <c r="A174" t="s">
        <v>1892</v>
      </c>
      <c r="B174" t="s">
        <v>1893</v>
      </c>
      <c r="C174" t="s">
        <v>1894</v>
      </c>
      <c r="D174" t="s">
        <v>1463</v>
      </c>
      <c r="E174">
        <v>5</v>
      </c>
      <c r="F174" t="s">
        <v>1895</v>
      </c>
      <c r="G174">
        <v>2014</v>
      </c>
      <c r="H174">
        <v>72</v>
      </c>
      <c r="I174">
        <v>308.45830000000001</v>
      </c>
      <c r="J174">
        <v>21</v>
      </c>
      <c r="K174">
        <v>29.16667</v>
      </c>
      <c r="L174">
        <v>19</v>
      </c>
      <c r="M174">
        <v>26.38889</v>
      </c>
      <c r="N174">
        <v>18</v>
      </c>
      <c r="O174">
        <v>25</v>
      </c>
      <c r="P174">
        <v>14</v>
      </c>
      <c r="Q174">
        <v>19.44444</v>
      </c>
      <c r="R174">
        <v>32</v>
      </c>
      <c r="S174">
        <v>44.44444</v>
      </c>
      <c r="T174">
        <v>144.90740333333332</v>
      </c>
      <c r="U174">
        <v>31.5</v>
      </c>
      <c r="V174">
        <v>31</v>
      </c>
      <c r="W174">
        <v>32</v>
      </c>
      <c r="X174">
        <v>24.257425742574256</v>
      </c>
      <c r="Y174" t="e">
        <v>#N/A</v>
      </c>
      <c r="AC174">
        <f t="shared" si="4"/>
        <v>32</v>
      </c>
    </row>
    <row r="175" spans="1:29">
      <c r="A175" t="s">
        <v>1896</v>
      </c>
      <c r="B175" t="s">
        <v>1897</v>
      </c>
      <c r="C175" t="s">
        <v>1898</v>
      </c>
      <c r="D175" t="s">
        <v>1463</v>
      </c>
      <c r="E175">
        <v>5</v>
      </c>
      <c r="F175" t="s">
        <v>1899</v>
      </c>
      <c r="G175">
        <v>2014</v>
      </c>
      <c r="H175">
        <v>105</v>
      </c>
      <c r="I175">
        <v>320.01900000000001</v>
      </c>
      <c r="J175">
        <v>17</v>
      </c>
      <c r="K175">
        <v>16.190480000000001</v>
      </c>
      <c r="L175">
        <v>29</v>
      </c>
      <c r="M175">
        <v>27.619050000000001</v>
      </c>
      <c r="N175">
        <v>29</v>
      </c>
      <c r="O175">
        <v>27.619050000000001</v>
      </c>
      <c r="P175">
        <v>30</v>
      </c>
      <c r="Q175">
        <v>28.571429999999999</v>
      </c>
      <c r="R175">
        <v>59</v>
      </c>
      <c r="S175">
        <v>56.190480000000001</v>
      </c>
      <c r="T175">
        <v>156.19049000000001</v>
      </c>
      <c r="U175">
        <v>31.5</v>
      </c>
      <c r="V175">
        <v>31</v>
      </c>
      <c r="W175">
        <v>32</v>
      </c>
      <c r="X175">
        <v>24.219910846953937</v>
      </c>
      <c r="Y175" t="e">
        <v>#N/A</v>
      </c>
      <c r="AC175">
        <f t="shared" si="4"/>
        <v>32</v>
      </c>
    </row>
    <row r="176" spans="1:29">
      <c r="A176" t="s">
        <v>1871</v>
      </c>
      <c r="B176" t="s">
        <v>1872</v>
      </c>
      <c r="C176" t="s">
        <v>1873</v>
      </c>
      <c r="D176" t="s">
        <v>1463</v>
      </c>
      <c r="E176">
        <v>5</v>
      </c>
      <c r="F176" t="s">
        <v>1900</v>
      </c>
      <c r="G176">
        <v>2014</v>
      </c>
      <c r="H176">
        <v>118</v>
      </c>
      <c r="I176">
        <v>339.87290000000002</v>
      </c>
      <c r="J176">
        <v>4</v>
      </c>
      <c r="K176">
        <v>3.389831</v>
      </c>
      <c r="L176">
        <v>22</v>
      </c>
      <c r="M176">
        <v>18.644069999999999</v>
      </c>
      <c r="N176">
        <v>33</v>
      </c>
      <c r="O176">
        <v>27.966100000000001</v>
      </c>
      <c r="P176">
        <v>59</v>
      </c>
      <c r="Q176">
        <v>50</v>
      </c>
      <c r="R176">
        <v>92</v>
      </c>
      <c r="S176">
        <v>77.966099999999997</v>
      </c>
      <c r="T176">
        <v>174.85875766666666</v>
      </c>
      <c r="U176">
        <v>31.5</v>
      </c>
      <c r="V176">
        <v>31</v>
      </c>
      <c r="W176">
        <v>32</v>
      </c>
      <c r="X176">
        <v>24.182358771060457</v>
      </c>
      <c r="Y176" t="e">
        <v>#N/A</v>
      </c>
      <c r="AC176">
        <f t="shared" si="4"/>
        <v>32</v>
      </c>
    </row>
    <row r="177" spans="1:29">
      <c r="A177" t="s">
        <v>1901</v>
      </c>
      <c r="B177" t="s">
        <v>1902</v>
      </c>
      <c r="C177" t="s">
        <v>1903</v>
      </c>
      <c r="D177" t="s">
        <v>1463</v>
      </c>
      <c r="E177">
        <v>4</v>
      </c>
      <c r="F177" t="s">
        <v>1904</v>
      </c>
      <c r="G177">
        <v>2014</v>
      </c>
      <c r="H177">
        <v>55</v>
      </c>
      <c r="I177">
        <v>312.36360000000002</v>
      </c>
      <c r="J177">
        <v>10</v>
      </c>
      <c r="K177">
        <v>18.181819999999998</v>
      </c>
      <c r="L177">
        <v>21</v>
      </c>
      <c r="M177">
        <v>38.181820000000002</v>
      </c>
      <c r="N177">
        <v>15</v>
      </c>
      <c r="O177">
        <v>27.272729999999999</v>
      </c>
      <c r="P177">
        <v>9</v>
      </c>
      <c r="Q177">
        <v>16.36364</v>
      </c>
      <c r="R177">
        <v>24</v>
      </c>
      <c r="S177">
        <v>43.636360000000003</v>
      </c>
      <c r="T177">
        <v>147.27274333333332</v>
      </c>
      <c r="U177">
        <v>31.5</v>
      </c>
      <c r="V177">
        <v>31</v>
      </c>
      <c r="W177">
        <v>32</v>
      </c>
      <c r="X177">
        <v>24.144769459593459</v>
      </c>
      <c r="Y177" t="e">
        <v>#N/A</v>
      </c>
      <c r="AC177">
        <f t="shared" si="4"/>
        <v>32</v>
      </c>
    </row>
    <row r="178" spans="1:29">
      <c r="A178" t="s">
        <v>1905</v>
      </c>
      <c r="B178" t="s">
        <v>1906</v>
      </c>
      <c r="C178" t="s">
        <v>1907</v>
      </c>
      <c r="D178" t="s">
        <v>1494</v>
      </c>
      <c r="E178">
        <v>3</v>
      </c>
      <c r="F178" t="s">
        <v>1908</v>
      </c>
      <c r="G178">
        <v>2014</v>
      </c>
      <c r="H178">
        <v>77</v>
      </c>
      <c r="I178">
        <v>286.9221</v>
      </c>
      <c r="J178">
        <v>36</v>
      </c>
      <c r="K178">
        <v>46.753250000000001</v>
      </c>
      <c r="L178">
        <v>26</v>
      </c>
      <c r="M178">
        <v>33.76623</v>
      </c>
      <c r="N178">
        <v>14</v>
      </c>
      <c r="O178">
        <v>18.181819999999998</v>
      </c>
      <c r="P178">
        <v>1</v>
      </c>
      <c r="Q178">
        <v>1.2987010000000001</v>
      </c>
      <c r="R178">
        <v>15</v>
      </c>
      <c r="S178">
        <v>19.480519999999999</v>
      </c>
      <c r="T178">
        <v>124.67532533333333</v>
      </c>
      <c r="U178">
        <v>31.5</v>
      </c>
      <c r="V178">
        <v>31</v>
      </c>
      <c r="W178">
        <v>32</v>
      </c>
      <c r="X178">
        <v>24.107142857142858</v>
      </c>
      <c r="Y178" t="e">
        <v>#N/A</v>
      </c>
      <c r="AC178">
        <f t="shared" si="4"/>
        <v>32</v>
      </c>
    </row>
    <row r="179" spans="1:29">
      <c r="A179" t="s">
        <v>1909</v>
      </c>
      <c r="B179" t="s">
        <v>1910</v>
      </c>
      <c r="C179" t="s">
        <v>1911</v>
      </c>
      <c r="D179" t="s">
        <v>1494</v>
      </c>
      <c r="E179">
        <v>5</v>
      </c>
      <c r="F179" t="s">
        <v>1912</v>
      </c>
      <c r="G179">
        <v>2014</v>
      </c>
      <c r="H179">
        <v>88</v>
      </c>
      <c r="I179">
        <v>298</v>
      </c>
      <c r="J179">
        <v>32</v>
      </c>
      <c r="K179">
        <v>36.363639999999997</v>
      </c>
      <c r="L179">
        <v>34</v>
      </c>
      <c r="M179">
        <v>38.636360000000003</v>
      </c>
      <c r="N179">
        <v>16</v>
      </c>
      <c r="O179">
        <v>18.181819999999998</v>
      </c>
      <c r="P179">
        <v>6</v>
      </c>
      <c r="Q179">
        <v>6.8181820000000002</v>
      </c>
      <c r="R179">
        <v>22</v>
      </c>
      <c r="S179">
        <v>25</v>
      </c>
      <c r="T179">
        <v>131.81818399999997</v>
      </c>
      <c r="U179">
        <v>31.5</v>
      </c>
      <c r="V179">
        <v>31</v>
      </c>
      <c r="W179">
        <v>32</v>
      </c>
      <c r="X179">
        <v>24.069478908188586</v>
      </c>
      <c r="Y179" t="e">
        <v>#N/A</v>
      </c>
      <c r="AC179">
        <f t="shared" si="4"/>
        <v>32</v>
      </c>
    </row>
    <row r="180" spans="1:29">
      <c r="A180" t="s">
        <v>204</v>
      </c>
      <c r="B180" t="s">
        <v>205</v>
      </c>
      <c r="C180" t="s">
        <v>206</v>
      </c>
      <c r="D180" t="s">
        <v>31</v>
      </c>
      <c r="E180">
        <v>5</v>
      </c>
      <c r="F180" t="s">
        <v>207</v>
      </c>
      <c r="G180">
        <v>2014</v>
      </c>
      <c r="H180">
        <v>122</v>
      </c>
      <c r="I180">
        <v>295.6311</v>
      </c>
      <c r="J180">
        <v>46</v>
      </c>
      <c r="K180">
        <v>37.704920000000001</v>
      </c>
      <c r="L180">
        <v>47</v>
      </c>
      <c r="M180">
        <v>38.524590000000003</v>
      </c>
      <c r="N180">
        <v>19</v>
      </c>
      <c r="O180">
        <v>15.57377</v>
      </c>
      <c r="P180">
        <v>10</v>
      </c>
      <c r="Q180">
        <v>8.1967210000000001</v>
      </c>
      <c r="R180">
        <v>29</v>
      </c>
      <c r="S180">
        <v>23.770489999999999</v>
      </c>
      <c r="T180">
        <v>131.42076533333335</v>
      </c>
      <c r="U180">
        <v>31.5</v>
      </c>
      <c r="V180">
        <v>30</v>
      </c>
      <c r="W180">
        <v>32</v>
      </c>
      <c r="X180">
        <v>23.956262425447317</v>
      </c>
      <c r="Y180" t="e">
        <v>#N/A</v>
      </c>
      <c r="AC180">
        <f t="shared" si="4"/>
        <v>32</v>
      </c>
    </row>
    <row r="181" spans="1:29">
      <c r="A181" t="s">
        <v>1918</v>
      </c>
      <c r="B181" t="s">
        <v>1919</v>
      </c>
      <c r="C181" t="s">
        <v>1920</v>
      </c>
      <c r="D181" t="s">
        <v>1523</v>
      </c>
      <c r="E181">
        <v>3</v>
      </c>
      <c r="F181" t="s">
        <v>1921</v>
      </c>
      <c r="G181">
        <v>2014</v>
      </c>
      <c r="H181">
        <v>208</v>
      </c>
      <c r="I181">
        <v>307.27879999999999</v>
      </c>
      <c r="J181">
        <v>54</v>
      </c>
      <c r="K181">
        <v>25.961539999999999</v>
      </c>
      <c r="L181">
        <v>69</v>
      </c>
      <c r="M181">
        <v>33.173079999999999</v>
      </c>
      <c r="N181">
        <v>71</v>
      </c>
      <c r="O181">
        <v>34.134619999999998</v>
      </c>
      <c r="P181">
        <v>14</v>
      </c>
      <c r="Q181">
        <v>6.7307689999999996</v>
      </c>
      <c r="R181">
        <v>85</v>
      </c>
      <c r="S181">
        <v>40.865380000000002</v>
      </c>
      <c r="T181">
        <v>140.54488466666666</v>
      </c>
      <c r="U181">
        <v>31.5</v>
      </c>
      <c r="V181">
        <v>31</v>
      </c>
      <c r="W181">
        <v>32</v>
      </c>
      <c r="X181">
        <v>23.918448533068126</v>
      </c>
      <c r="Y181" t="e">
        <v>#N/A</v>
      </c>
      <c r="AC181">
        <f t="shared" si="4"/>
        <v>32</v>
      </c>
    </row>
    <row r="182" spans="1:29">
      <c r="A182" t="s">
        <v>1565</v>
      </c>
      <c r="B182" t="s">
        <v>1566</v>
      </c>
      <c r="C182" t="s">
        <v>1567</v>
      </c>
      <c r="D182" t="s">
        <v>1523</v>
      </c>
      <c r="E182">
        <v>4</v>
      </c>
      <c r="F182" t="s">
        <v>1922</v>
      </c>
      <c r="G182">
        <v>2014</v>
      </c>
      <c r="H182">
        <v>103</v>
      </c>
      <c r="I182">
        <v>302.22329999999999</v>
      </c>
      <c r="J182">
        <v>27</v>
      </c>
      <c r="K182">
        <v>26.21359</v>
      </c>
      <c r="L182">
        <v>41</v>
      </c>
      <c r="M182">
        <v>39.80583</v>
      </c>
      <c r="N182">
        <v>25</v>
      </c>
      <c r="O182">
        <v>24.271840000000001</v>
      </c>
      <c r="P182">
        <v>10</v>
      </c>
      <c r="Q182">
        <v>9.7087380000000003</v>
      </c>
      <c r="R182">
        <v>35</v>
      </c>
      <c r="S182">
        <v>33.980580000000003</v>
      </c>
      <c r="T182">
        <v>139.15857266666666</v>
      </c>
      <c r="U182">
        <v>31.5</v>
      </c>
      <c r="V182">
        <v>31</v>
      </c>
      <c r="W182">
        <v>32</v>
      </c>
      <c r="X182">
        <v>23.880597014925371</v>
      </c>
      <c r="Y182" t="e">
        <v>#N/A</v>
      </c>
      <c r="AC182">
        <f t="shared" si="4"/>
        <v>32</v>
      </c>
    </row>
    <row r="183" spans="1:29">
      <c r="A183" t="s">
        <v>1923</v>
      </c>
      <c r="B183" t="s">
        <v>1924</v>
      </c>
      <c r="C183" t="s">
        <v>1925</v>
      </c>
      <c r="D183" t="s">
        <v>1523</v>
      </c>
      <c r="E183">
        <v>5</v>
      </c>
      <c r="F183" t="s">
        <v>1926</v>
      </c>
      <c r="G183">
        <v>2014</v>
      </c>
      <c r="H183">
        <v>70</v>
      </c>
      <c r="I183">
        <v>301.67140000000001</v>
      </c>
      <c r="J183">
        <v>18</v>
      </c>
      <c r="K183">
        <v>25.714289999999998</v>
      </c>
      <c r="L183">
        <v>35</v>
      </c>
      <c r="M183">
        <v>50</v>
      </c>
      <c r="N183">
        <v>12</v>
      </c>
      <c r="O183">
        <v>17.142859999999999</v>
      </c>
      <c r="P183">
        <v>5</v>
      </c>
      <c r="Q183">
        <v>7.1428570000000002</v>
      </c>
      <c r="R183">
        <v>17</v>
      </c>
      <c r="S183">
        <v>24.285710000000002</v>
      </c>
      <c r="T183">
        <v>135.23810399999999</v>
      </c>
      <c r="U183">
        <v>31.5</v>
      </c>
      <c r="V183">
        <v>31</v>
      </c>
      <c r="W183">
        <v>32</v>
      </c>
      <c r="X183">
        <v>23.842707814833251</v>
      </c>
      <c r="Y183" t="e">
        <v>#N/A</v>
      </c>
      <c r="AC183">
        <f t="shared" si="4"/>
        <v>32</v>
      </c>
    </row>
    <row r="184" spans="1:29">
      <c r="A184" t="s">
        <v>1696</v>
      </c>
      <c r="B184" t="s">
        <v>1697</v>
      </c>
      <c r="C184" t="s">
        <v>1698</v>
      </c>
      <c r="D184" t="s">
        <v>1523</v>
      </c>
      <c r="E184">
        <v>5</v>
      </c>
      <c r="F184" t="s">
        <v>1927</v>
      </c>
      <c r="G184">
        <v>2014</v>
      </c>
      <c r="H184">
        <v>101</v>
      </c>
      <c r="I184">
        <v>311.495</v>
      </c>
      <c r="J184">
        <v>17</v>
      </c>
      <c r="K184">
        <v>16.831679999999999</v>
      </c>
      <c r="L184">
        <v>43</v>
      </c>
      <c r="M184">
        <v>42.574260000000002</v>
      </c>
      <c r="N184">
        <v>29</v>
      </c>
      <c r="O184">
        <v>28.712869999999999</v>
      </c>
      <c r="P184">
        <v>12</v>
      </c>
      <c r="Q184">
        <v>11.88119</v>
      </c>
      <c r="R184">
        <v>41</v>
      </c>
      <c r="S184">
        <v>40.594059999999999</v>
      </c>
      <c r="T184">
        <v>145.21452333333335</v>
      </c>
      <c r="U184">
        <v>31.5</v>
      </c>
      <c r="V184">
        <v>31</v>
      </c>
      <c r="W184">
        <v>32</v>
      </c>
      <c r="X184">
        <v>23.804780876494025</v>
      </c>
      <c r="Y184" t="e">
        <v>#N/A</v>
      </c>
      <c r="AC184">
        <f t="shared" si="4"/>
        <v>32</v>
      </c>
    </row>
    <row r="185" spans="1:29">
      <c r="A185" t="s">
        <v>1928</v>
      </c>
      <c r="B185" t="s">
        <v>1929</v>
      </c>
      <c r="C185" t="s">
        <v>1930</v>
      </c>
      <c r="D185" t="s">
        <v>1523</v>
      </c>
      <c r="E185">
        <v>4</v>
      </c>
      <c r="F185" t="s">
        <v>1931</v>
      </c>
      <c r="G185">
        <v>2014</v>
      </c>
      <c r="H185">
        <v>90</v>
      </c>
      <c r="I185">
        <v>303.13330000000002</v>
      </c>
      <c r="J185">
        <v>31</v>
      </c>
      <c r="K185">
        <v>34.44444</v>
      </c>
      <c r="L185">
        <v>26</v>
      </c>
      <c r="M185">
        <v>28.88889</v>
      </c>
      <c r="N185">
        <v>21</v>
      </c>
      <c r="O185">
        <v>23.33333</v>
      </c>
      <c r="P185">
        <v>12</v>
      </c>
      <c r="Q185">
        <v>13.33333</v>
      </c>
      <c r="R185">
        <v>33</v>
      </c>
      <c r="S185">
        <v>36.666670000000003</v>
      </c>
      <c r="T185">
        <v>138.51850333333334</v>
      </c>
      <c r="U185">
        <v>31.5</v>
      </c>
      <c r="V185">
        <v>31</v>
      </c>
      <c r="W185">
        <v>32</v>
      </c>
      <c r="X185">
        <v>23.766816143497756</v>
      </c>
      <c r="Y185" t="e">
        <v>#N/A</v>
      </c>
      <c r="AC185">
        <f t="shared" si="4"/>
        <v>32</v>
      </c>
    </row>
    <row r="186" spans="1:29">
      <c r="A186" t="s">
        <v>1932</v>
      </c>
      <c r="B186" t="s">
        <v>1933</v>
      </c>
      <c r="C186" t="s">
        <v>1934</v>
      </c>
      <c r="D186" t="s">
        <v>1538</v>
      </c>
      <c r="E186">
        <v>3</v>
      </c>
      <c r="F186" t="s">
        <v>1935</v>
      </c>
      <c r="G186">
        <v>2014</v>
      </c>
      <c r="H186">
        <v>155</v>
      </c>
      <c r="I186">
        <v>294.11610000000002</v>
      </c>
      <c r="J186">
        <v>63</v>
      </c>
      <c r="K186">
        <v>40.645159999999997</v>
      </c>
      <c r="L186">
        <v>46</v>
      </c>
      <c r="M186">
        <v>29.677420000000001</v>
      </c>
      <c r="N186">
        <v>45</v>
      </c>
      <c r="O186">
        <v>29.032260000000001</v>
      </c>
      <c r="P186">
        <v>1</v>
      </c>
      <c r="Q186">
        <v>0.64516099999999998</v>
      </c>
      <c r="R186">
        <v>46</v>
      </c>
      <c r="S186">
        <v>29.677420000000001</v>
      </c>
      <c r="T186">
        <v>129.89247533333332</v>
      </c>
      <c r="U186">
        <v>31.5</v>
      </c>
      <c r="V186">
        <v>30</v>
      </c>
      <c r="W186">
        <v>32</v>
      </c>
      <c r="X186">
        <v>23.728813559322035</v>
      </c>
      <c r="Y186" t="e">
        <v>#N/A</v>
      </c>
      <c r="AC186">
        <f t="shared" si="4"/>
        <v>32</v>
      </c>
    </row>
    <row r="187" spans="1:29">
      <c r="A187" t="s">
        <v>1936</v>
      </c>
      <c r="B187" t="s">
        <v>1937</v>
      </c>
      <c r="C187" t="s">
        <v>1938</v>
      </c>
      <c r="D187" t="s">
        <v>1538</v>
      </c>
      <c r="E187">
        <v>4</v>
      </c>
      <c r="F187" t="s">
        <v>1939</v>
      </c>
      <c r="G187">
        <v>2014</v>
      </c>
      <c r="H187">
        <v>122</v>
      </c>
      <c r="I187">
        <v>302.16390000000001</v>
      </c>
      <c r="J187">
        <v>33</v>
      </c>
      <c r="K187">
        <v>27.04918</v>
      </c>
      <c r="L187">
        <v>47</v>
      </c>
      <c r="M187">
        <v>38.524590000000003</v>
      </c>
      <c r="N187">
        <v>29</v>
      </c>
      <c r="O187">
        <v>23.770489999999999</v>
      </c>
      <c r="P187">
        <v>13</v>
      </c>
      <c r="Q187">
        <v>10.65574</v>
      </c>
      <c r="R187">
        <v>42</v>
      </c>
      <c r="S187">
        <v>34.426229999999997</v>
      </c>
      <c r="T187">
        <v>139.34426333333332</v>
      </c>
      <c r="U187">
        <v>31.5</v>
      </c>
      <c r="V187">
        <v>31</v>
      </c>
      <c r="W187">
        <v>32</v>
      </c>
      <c r="X187">
        <v>23.690773067331673</v>
      </c>
      <c r="Y187" t="e">
        <v>#N/A</v>
      </c>
      <c r="AC187">
        <f t="shared" si="4"/>
        <v>32</v>
      </c>
    </row>
    <row r="188" spans="1:29">
      <c r="A188" t="s">
        <v>1940</v>
      </c>
      <c r="B188" t="s">
        <v>1941</v>
      </c>
      <c r="C188" t="s">
        <v>1942</v>
      </c>
      <c r="D188" t="s">
        <v>1538</v>
      </c>
      <c r="E188">
        <v>4</v>
      </c>
      <c r="F188" t="s">
        <v>1943</v>
      </c>
      <c r="G188">
        <v>2014</v>
      </c>
      <c r="H188">
        <v>125</v>
      </c>
      <c r="I188">
        <v>281.11200000000002</v>
      </c>
      <c r="J188">
        <v>61</v>
      </c>
      <c r="K188">
        <v>48.8</v>
      </c>
      <c r="L188">
        <v>52</v>
      </c>
      <c r="M188">
        <v>41.6</v>
      </c>
      <c r="N188">
        <v>11</v>
      </c>
      <c r="O188">
        <v>8.8000000000000007</v>
      </c>
      <c r="P188">
        <v>1</v>
      </c>
      <c r="Q188">
        <v>0.8</v>
      </c>
      <c r="R188">
        <v>12</v>
      </c>
      <c r="S188">
        <v>9.6</v>
      </c>
      <c r="T188">
        <v>120.53333333333333</v>
      </c>
      <c r="U188">
        <v>31.5</v>
      </c>
      <c r="V188">
        <v>31</v>
      </c>
      <c r="W188">
        <v>32</v>
      </c>
      <c r="X188">
        <v>23.652694610778443</v>
      </c>
      <c r="Y188" t="e">
        <v>#N/A</v>
      </c>
      <c r="AC188">
        <f t="shared" si="4"/>
        <v>32</v>
      </c>
    </row>
    <row r="189" spans="1:29">
      <c r="A189" t="s">
        <v>1944</v>
      </c>
      <c r="B189" t="s">
        <v>1945</v>
      </c>
      <c r="C189" t="s">
        <v>1946</v>
      </c>
      <c r="D189" t="s">
        <v>1538</v>
      </c>
      <c r="E189">
        <v>4</v>
      </c>
      <c r="F189" t="s">
        <v>1947</v>
      </c>
      <c r="G189">
        <v>2014</v>
      </c>
      <c r="H189">
        <v>116</v>
      </c>
      <c r="I189">
        <v>305.59480000000002</v>
      </c>
      <c r="J189">
        <v>26</v>
      </c>
      <c r="K189">
        <v>22.413789999999999</v>
      </c>
      <c r="L189">
        <v>44</v>
      </c>
      <c r="M189">
        <v>37.93103</v>
      </c>
      <c r="N189">
        <v>36</v>
      </c>
      <c r="O189">
        <v>31.034479999999999</v>
      </c>
      <c r="P189">
        <v>10</v>
      </c>
      <c r="Q189">
        <v>8.6206899999999997</v>
      </c>
      <c r="R189">
        <v>46</v>
      </c>
      <c r="S189">
        <v>39.655169999999998</v>
      </c>
      <c r="T189">
        <v>141.95400999999998</v>
      </c>
      <c r="U189">
        <v>31.5</v>
      </c>
      <c r="V189">
        <v>31</v>
      </c>
      <c r="W189">
        <v>32</v>
      </c>
      <c r="X189">
        <v>23.614578132800798</v>
      </c>
      <c r="Y189" t="e">
        <v>#N/A</v>
      </c>
      <c r="AC189">
        <f t="shared" si="4"/>
        <v>32</v>
      </c>
    </row>
    <row r="190" spans="1:29">
      <c r="A190" t="s">
        <v>1948</v>
      </c>
      <c r="B190" t="s">
        <v>1949</v>
      </c>
      <c r="C190" t="s">
        <v>1950</v>
      </c>
      <c r="D190" t="s">
        <v>1538</v>
      </c>
      <c r="E190">
        <v>3</v>
      </c>
      <c r="F190" t="s">
        <v>1951</v>
      </c>
      <c r="G190">
        <v>2014</v>
      </c>
      <c r="H190">
        <v>118</v>
      </c>
      <c r="I190">
        <v>316.54239999999999</v>
      </c>
      <c r="J190">
        <v>11</v>
      </c>
      <c r="K190">
        <v>9.3220340000000004</v>
      </c>
      <c r="L190">
        <v>48</v>
      </c>
      <c r="M190">
        <v>40.677970000000002</v>
      </c>
      <c r="N190">
        <v>53</v>
      </c>
      <c r="O190">
        <v>44.91525</v>
      </c>
      <c r="P190">
        <v>6</v>
      </c>
      <c r="Q190">
        <v>5.084746</v>
      </c>
      <c r="R190">
        <v>59</v>
      </c>
      <c r="S190">
        <v>50</v>
      </c>
      <c r="T190">
        <v>148.58756933333333</v>
      </c>
      <c r="U190">
        <v>31.5</v>
      </c>
      <c r="V190">
        <v>31</v>
      </c>
      <c r="W190">
        <v>32</v>
      </c>
      <c r="X190">
        <v>23.576423576423579</v>
      </c>
      <c r="Y190" t="e">
        <v>#N/A</v>
      </c>
      <c r="AC190">
        <f t="shared" si="4"/>
        <v>32</v>
      </c>
    </row>
    <row r="191" spans="1:29">
      <c r="A191" t="s">
        <v>1855</v>
      </c>
      <c r="B191" t="s">
        <v>1856</v>
      </c>
      <c r="C191" t="s">
        <v>1857</v>
      </c>
      <c r="D191" t="s">
        <v>1523</v>
      </c>
      <c r="E191">
        <v>5</v>
      </c>
      <c r="F191" t="s">
        <v>1952</v>
      </c>
      <c r="G191">
        <v>2014</v>
      </c>
      <c r="H191">
        <v>316</v>
      </c>
      <c r="I191">
        <v>299.66140000000001</v>
      </c>
      <c r="J191">
        <v>107</v>
      </c>
      <c r="K191">
        <v>33.860759999999999</v>
      </c>
      <c r="L191">
        <v>121</v>
      </c>
      <c r="M191">
        <v>38.291139999999999</v>
      </c>
      <c r="N191">
        <v>63</v>
      </c>
      <c r="O191">
        <v>19.936710000000001</v>
      </c>
      <c r="P191">
        <v>25</v>
      </c>
      <c r="Q191">
        <v>7.9113920000000002</v>
      </c>
      <c r="R191">
        <v>88</v>
      </c>
      <c r="S191">
        <v>27.848099999999999</v>
      </c>
      <c r="T191">
        <v>133.96624733333334</v>
      </c>
      <c r="U191">
        <v>31.444444444444443</v>
      </c>
      <c r="V191">
        <v>29</v>
      </c>
      <c r="W191">
        <v>32</v>
      </c>
      <c r="X191">
        <v>23.53823088455772</v>
      </c>
      <c r="Y191" t="e">
        <v>#N/A</v>
      </c>
      <c r="AC191">
        <f t="shared" si="4"/>
        <v>31</v>
      </c>
    </row>
    <row r="192" spans="1:29">
      <c r="A192" t="s">
        <v>1913</v>
      </c>
      <c r="B192" t="s">
        <v>1914</v>
      </c>
      <c r="C192" t="s">
        <v>1915</v>
      </c>
      <c r="D192" t="s">
        <v>1494</v>
      </c>
      <c r="E192">
        <v>4</v>
      </c>
      <c r="F192" t="s">
        <v>1916</v>
      </c>
      <c r="G192">
        <v>2014</v>
      </c>
      <c r="H192">
        <v>185</v>
      </c>
      <c r="I192">
        <v>299.92970000000003</v>
      </c>
      <c r="J192">
        <v>55</v>
      </c>
      <c r="K192">
        <v>29.72973</v>
      </c>
      <c r="L192">
        <v>68</v>
      </c>
      <c r="M192">
        <v>36.75676</v>
      </c>
      <c r="N192">
        <v>49</v>
      </c>
      <c r="O192">
        <v>26.48649</v>
      </c>
      <c r="P192">
        <v>13</v>
      </c>
      <c r="Q192">
        <v>7.0270270000000004</v>
      </c>
      <c r="R192">
        <v>62</v>
      </c>
      <c r="S192">
        <v>33.513509999999997</v>
      </c>
      <c r="T192">
        <v>136.93694733333334</v>
      </c>
      <c r="U192">
        <v>31.4</v>
      </c>
      <c r="V192">
        <v>29</v>
      </c>
      <c r="W192">
        <v>32</v>
      </c>
      <c r="X192">
        <v>24.031777557100298</v>
      </c>
      <c r="Y192" t="e">
        <v>#N/A</v>
      </c>
      <c r="AC192">
        <f t="shared" si="4"/>
        <v>31</v>
      </c>
    </row>
    <row r="193" spans="1:29">
      <c r="A193" t="s">
        <v>1713</v>
      </c>
      <c r="B193" t="s">
        <v>1714</v>
      </c>
      <c r="C193" t="s">
        <v>1715</v>
      </c>
      <c r="D193" t="s">
        <v>1523</v>
      </c>
      <c r="E193">
        <v>5</v>
      </c>
      <c r="F193" t="s">
        <v>1957</v>
      </c>
      <c r="G193">
        <v>2014</v>
      </c>
      <c r="H193">
        <v>150</v>
      </c>
      <c r="I193">
        <v>316.91329999999999</v>
      </c>
      <c r="J193">
        <v>20</v>
      </c>
      <c r="K193">
        <v>13.33333</v>
      </c>
      <c r="L193">
        <v>52</v>
      </c>
      <c r="M193">
        <v>34.666670000000003</v>
      </c>
      <c r="N193">
        <v>50</v>
      </c>
      <c r="O193">
        <v>33.333329999999997</v>
      </c>
      <c r="P193">
        <v>28</v>
      </c>
      <c r="Q193">
        <v>18.66667</v>
      </c>
      <c r="R193">
        <v>78</v>
      </c>
      <c r="S193">
        <v>52</v>
      </c>
      <c r="T193">
        <v>152.44444666666666</v>
      </c>
      <c r="U193">
        <v>31.4</v>
      </c>
      <c r="V193">
        <v>31</v>
      </c>
      <c r="W193">
        <v>32</v>
      </c>
      <c r="X193">
        <v>23.461730865432717</v>
      </c>
      <c r="Y193" t="e">
        <v>#N/A</v>
      </c>
      <c r="AC193">
        <f t="shared" si="4"/>
        <v>31</v>
      </c>
    </row>
    <row r="194" spans="1:29">
      <c r="A194" t="s">
        <v>1709</v>
      </c>
      <c r="B194" t="s">
        <v>1710</v>
      </c>
      <c r="C194" t="s">
        <v>1711</v>
      </c>
      <c r="D194" t="s">
        <v>1523</v>
      </c>
      <c r="E194">
        <v>5</v>
      </c>
      <c r="F194" t="s">
        <v>1712</v>
      </c>
      <c r="G194">
        <v>2014</v>
      </c>
      <c r="H194">
        <v>131</v>
      </c>
      <c r="I194">
        <v>292.2672</v>
      </c>
      <c r="J194">
        <v>52</v>
      </c>
      <c r="K194">
        <v>39.694659999999999</v>
      </c>
      <c r="L194">
        <v>58</v>
      </c>
      <c r="M194">
        <v>44.274810000000002</v>
      </c>
      <c r="N194">
        <v>18</v>
      </c>
      <c r="O194">
        <v>13.740460000000001</v>
      </c>
      <c r="P194">
        <v>3</v>
      </c>
      <c r="Q194">
        <v>2.290076</v>
      </c>
      <c r="R194">
        <v>21</v>
      </c>
      <c r="S194">
        <v>16.030529999999999</v>
      </c>
      <c r="T194">
        <v>126.20865866666666</v>
      </c>
      <c r="U194">
        <v>31.333333333333332</v>
      </c>
      <c r="V194">
        <v>29</v>
      </c>
      <c r="W194">
        <v>33</v>
      </c>
      <c r="X194">
        <v>27.073403241182074</v>
      </c>
      <c r="Y194" t="e">
        <v>#N/A</v>
      </c>
      <c r="AC194">
        <f t="shared" ref="AC194:AC257" si="5">ROUND(U:U,0)</f>
        <v>31</v>
      </c>
    </row>
    <row r="195" spans="1:29">
      <c r="A195" t="s">
        <v>1871</v>
      </c>
      <c r="B195" t="s">
        <v>1872</v>
      </c>
      <c r="C195" t="s">
        <v>1873</v>
      </c>
      <c r="D195" t="s">
        <v>1463</v>
      </c>
      <c r="E195">
        <v>4</v>
      </c>
      <c r="F195" t="s">
        <v>1958</v>
      </c>
      <c r="G195">
        <v>2014</v>
      </c>
      <c r="H195">
        <v>106</v>
      </c>
      <c r="I195">
        <v>326.0566</v>
      </c>
      <c r="J195">
        <v>3</v>
      </c>
      <c r="K195">
        <v>2.8301889999999998</v>
      </c>
      <c r="L195">
        <v>29</v>
      </c>
      <c r="M195">
        <v>27.35849</v>
      </c>
      <c r="N195">
        <v>47</v>
      </c>
      <c r="O195">
        <v>44.339619999999996</v>
      </c>
      <c r="P195">
        <v>27</v>
      </c>
      <c r="Q195">
        <v>25.471699999999998</v>
      </c>
      <c r="R195">
        <v>74</v>
      </c>
      <c r="S195">
        <v>69.811319999999995</v>
      </c>
      <c r="T195">
        <v>164.15094233333332</v>
      </c>
      <c r="U195">
        <v>31.333333333333332</v>
      </c>
      <c r="V195">
        <v>31</v>
      </c>
      <c r="W195">
        <v>32</v>
      </c>
      <c r="X195">
        <v>23.423423423423422</v>
      </c>
      <c r="Y195" t="e">
        <v>#N/A</v>
      </c>
      <c r="AC195">
        <f t="shared" si="5"/>
        <v>31</v>
      </c>
    </row>
    <row r="196" spans="1:29">
      <c r="A196" t="s">
        <v>1959</v>
      </c>
      <c r="B196" t="s">
        <v>1960</v>
      </c>
      <c r="C196" t="s">
        <v>1961</v>
      </c>
      <c r="D196" t="s">
        <v>1463</v>
      </c>
      <c r="E196">
        <v>4</v>
      </c>
      <c r="F196" t="s">
        <v>1962</v>
      </c>
      <c r="G196">
        <v>2014</v>
      </c>
      <c r="H196">
        <v>107</v>
      </c>
      <c r="I196">
        <v>311.42059999999998</v>
      </c>
      <c r="J196">
        <v>20</v>
      </c>
      <c r="K196">
        <v>18.691590000000001</v>
      </c>
      <c r="L196">
        <v>41</v>
      </c>
      <c r="M196">
        <v>38.31776</v>
      </c>
      <c r="N196">
        <v>29</v>
      </c>
      <c r="O196">
        <v>27.102799999999998</v>
      </c>
      <c r="P196">
        <v>17</v>
      </c>
      <c r="Q196">
        <v>15.88785</v>
      </c>
      <c r="R196">
        <v>46</v>
      </c>
      <c r="S196">
        <v>42.990650000000002</v>
      </c>
      <c r="T196">
        <v>146.72897</v>
      </c>
      <c r="U196">
        <v>31.333333333333332</v>
      </c>
      <c r="V196">
        <v>31</v>
      </c>
      <c r="W196">
        <v>32</v>
      </c>
      <c r="X196">
        <v>23.385077616424638</v>
      </c>
      <c r="Y196" t="e">
        <v>#N/A</v>
      </c>
      <c r="AC196">
        <f t="shared" si="5"/>
        <v>31</v>
      </c>
    </row>
    <row r="197" spans="1:29">
      <c r="A197" t="s">
        <v>1963</v>
      </c>
      <c r="B197" t="s">
        <v>1964</v>
      </c>
      <c r="C197" t="s">
        <v>1965</v>
      </c>
      <c r="D197" t="s">
        <v>1463</v>
      </c>
      <c r="E197">
        <v>5</v>
      </c>
      <c r="F197" t="s">
        <v>1966</v>
      </c>
      <c r="G197">
        <v>2014</v>
      </c>
      <c r="H197">
        <v>160</v>
      </c>
      <c r="I197">
        <v>322.1875</v>
      </c>
      <c r="J197">
        <v>11</v>
      </c>
      <c r="K197">
        <v>6.875</v>
      </c>
      <c r="L197">
        <v>65</v>
      </c>
      <c r="M197">
        <v>40.625</v>
      </c>
      <c r="N197">
        <v>46</v>
      </c>
      <c r="O197">
        <v>28.75</v>
      </c>
      <c r="P197">
        <v>38</v>
      </c>
      <c r="Q197">
        <v>23.75</v>
      </c>
      <c r="R197">
        <v>84</v>
      </c>
      <c r="S197">
        <v>52.5</v>
      </c>
      <c r="T197">
        <v>156.45833333333331</v>
      </c>
      <c r="U197">
        <v>31.333333333333332</v>
      </c>
      <c r="V197">
        <v>30</v>
      </c>
      <c r="W197">
        <v>32</v>
      </c>
      <c r="X197">
        <v>23.346693386773548</v>
      </c>
      <c r="Y197" t="e">
        <v>#N/A</v>
      </c>
      <c r="AC197">
        <f t="shared" si="5"/>
        <v>31</v>
      </c>
    </row>
    <row r="198" spans="1:29">
      <c r="A198" t="s">
        <v>1967</v>
      </c>
      <c r="B198" t="s">
        <v>1968</v>
      </c>
      <c r="C198" t="s">
        <v>1969</v>
      </c>
      <c r="D198" t="s">
        <v>1463</v>
      </c>
      <c r="E198">
        <v>5</v>
      </c>
      <c r="F198" t="s">
        <v>1970</v>
      </c>
      <c r="G198">
        <v>2014</v>
      </c>
      <c r="H198">
        <v>112</v>
      </c>
      <c r="I198">
        <v>331.49110000000002</v>
      </c>
      <c r="J198">
        <v>6</v>
      </c>
      <c r="K198">
        <v>5.3571429999999998</v>
      </c>
      <c r="L198">
        <v>27</v>
      </c>
      <c r="M198">
        <v>24.107140000000001</v>
      </c>
      <c r="N198">
        <v>38</v>
      </c>
      <c r="O198">
        <v>33.928570000000001</v>
      </c>
      <c r="P198">
        <v>41</v>
      </c>
      <c r="Q198">
        <v>36.607140000000001</v>
      </c>
      <c r="R198">
        <v>79</v>
      </c>
      <c r="S198">
        <v>70.535709999999995</v>
      </c>
      <c r="T198">
        <v>167.26189299999999</v>
      </c>
      <c r="U198">
        <v>31.333333333333332</v>
      </c>
      <c r="V198">
        <v>31</v>
      </c>
      <c r="W198">
        <v>32</v>
      </c>
      <c r="X198">
        <v>23.308270676691727</v>
      </c>
      <c r="Y198" t="e">
        <v>#N/A</v>
      </c>
      <c r="AC198">
        <f t="shared" si="5"/>
        <v>31</v>
      </c>
    </row>
    <row r="199" spans="1:29">
      <c r="A199" t="s">
        <v>208</v>
      </c>
      <c r="B199" t="s">
        <v>209</v>
      </c>
      <c r="C199" t="s">
        <v>210</v>
      </c>
      <c r="D199" t="s">
        <v>31</v>
      </c>
      <c r="E199">
        <v>4</v>
      </c>
      <c r="F199" t="s">
        <v>211</v>
      </c>
      <c r="G199">
        <v>2014</v>
      </c>
      <c r="H199">
        <v>108</v>
      </c>
      <c r="I199">
        <v>315.63889999999998</v>
      </c>
      <c r="J199">
        <v>21</v>
      </c>
      <c r="K199">
        <v>19.44444</v>
      </c>
      <c r="L199">
        <v>32</v>
      </c>
      <c r="M199">
        <v>29.629629999999999</v>
      </c>
      <c r="N199">
        <v>32</v>
      </c>
      <c r="O199">
        <v>29.629629999999999</v>
      </c>
      <c r="P199">
        <v>23</v>
      </c>
      <c r="Q199">
        <v>21.296299999999999</v>
      </c>
      <c r="R199">
        <v>55</v>
      </c>
      <c r="S199">
        <v>50.925930000000001</v>
      </c>
      <c r="T199">
        <v>150.92592999999999</v>
      </c>
      <c r="U199">
        <v>31.333333333333332</v>
      </c>
      <c r="V199">
        <v>31</v>
      </c>
      <c r="W199">
        <v>32</v>
      </c>
      <c r="X199">
        <v>23.269809428284855</v>
      </c>
      <c r="Y199" t="e">
        <v>#N/A</v>
      </c>
      <c r="AC199">
        <f t="shared" si="5"/>
        <v>31</v>
      </c>
    </row>
    <row r="200" spans="1:29">
      <c r="A200" t="s">
        <v>212</v>
      </c>
      <c r="B200" t="s">
        <v>213</v>
      </c>
      <c r="C200" t="s">
        <v>214</v>
      </c>
      <c r="D200" t="s">
        <v>31</v>
      </c>
      <c r="E200">
        <v>5</v>
      </c>
      <c r="F200" t="s">
        <v>215</v>
      </c>
      <c r="G200">
        <v>2014</v>
      </c>
      <c r="H200">
        <v>112</v>
      </c>
      <c r="I200">
        <v>323.4554</v>
      </c>
      <c r="J200">
        <v>19</v>
      </c>
      <c r="K200">
        <v>16.964289999999998</v>
      </c>
      <c r="L200">
        <v>31</v>
      </c>
      <c r="M200">
        <v>27.678570000000001</v>
      </c>
      <c r="N200">
        <v>25</v>
      </c>
      <c r="O200">
        <v>22.321429999999999</v>
      </c>
      <c r="P200">
        <v>37</v>
      </c>
      <c r="Q200">
        <v>33.035710000000002</v>
      </c>
      <c r="R200">
        <v>62</v>
      </c>
      <c r="S200">
        <v>55.357140000000001</v>
      </c>
      <c r="T200">
        <v>157.14285333333333</v>
      </c>
      <c r="U200">
        <v>31.333333333333332</v>
      </c>
      <c r="V200">
        <v>30</v>
      </c>
      <c r="W200">
        <v>32</v>
      </c>
      <c r="X200">
        <v>23.231309583542398</v>
      </c>
      <c r="Y200" t="e">
        <v>#N/A</v>
      </c>
      <c r="AC200">
        <f t="shared" si="5"/>
        <v>31</v>
      </c>
    </row>
    <row r="201" spans="1:29">
      <c r="A201" t="s">
        <v>216</v>
      </c>
      <c r="B201" t="s">
        <v>217</v>
      </c>
      <c r="C201" t="s">
        <v>218</v>
      </c>
      <c r="D201" t="s">
        <v>31</v>
      </c>
      <c r="E201">
        <v>3</v>
      </c>
      <c r="F201" t="s">
        <v>219</v>
      </c>
      <c r="G201">
        <v>2014</v>
      </c>
      <c r="H201">
        <v>84</v>
      </c>
      <c r="I201">
        <v>288.44049999999999</v>
      </c>
      <c r="J201">
        <v>45</v>
      </c>
      <c r="K201">
        <v>53.571429999999999</v>
      </c>
      <c r="L201">
        <v>28</v>
      </c>
      <c r="M201">
        <v>33.333329999999997</v>
      </c>
      <c r="N201">
        <v>8</v>
      </c>
      <c r="O201">
        <v>9.5238099999999992</v>
      </c>
      <c r="P201">
        <v>3</v>
      </c>
      <c r="Q201">
        <v>3.5714290000000002</v>
      </c>
      <c r="R201">
        <v>11</v>
      </c>
      <c r="S201">
        <v>13.09524</v>
      </c>
      <c r="T201">
        <v>121.03174466666665</v>
      </c>
      <c r="U201">
        <v>31.333333333333332</v>
      </c>
      <c r="V201">
        <v>30</v>
      </c>
      <c r="W201">
        <v>32</v>
      </c>
      <c r="X201">
        <v>23.192771084337348</v>
      </c>
      <c r="Y201" t="e">
        <v>#N/A</v>
      </c>
      <c r="AC201">
        <f t="shared" si="5"/>
        <v>31</v>
      </c>
    </row>
    <row r="202" spans="1:29">
      <c r="A202" t="s">
        <v>220</v>
      </c>
      <c r="B202" t="s">
        <v>221</v>
      </c>
      <c r="C202" t="s">
        <v>222</v>
      </c>
      <c r="D202" t="s">
        <v>31</v>
      </c>
      <c r="E202">
        <v>5</v>
      </c>
      <c r="F202" t="s">
        <v>223</v>
      </c>
      <c r="G202">
        <v>2014</v>
      </c>
      <c r="H202">
        <v>100</v>
      </c>
      <c r="I202">
        <v>306.86</v>
      </c>
      <c r="J202">
        <v>26</v>
      </c>
      <c r="K202">
        <v>26</v>
      </c>
      <c r="L202">
        <v>44</v>
      </c>
      <c r="M202">
        <v>44</v>
      </c>
      <c r="N202">
        <v>20</v>
      </c>
      <c r="O202">
        <v>20</v>
      </c>
      <c r="P202">
        <v>10</v>
      </c>
      <c r="Q202">
        <v>10</v>
      </c>
      <c r="R202">
        <v>30</v>
      </c>
      <c r="S202">
        <v>30</v>
      </c>
      <c r="T202">
        <v>138</v>
      </c>
      <c r="U202">
        <v>31.333333333333332</v>
      </c>
      <c r="V202">
        <v>31</v>
      </c>
      <c r="W202">
        <v>32</v>
      </c>
      <c r="X202">
        <v>23.154193872425914</v>
      </c>
      <c r="Y202" t="e">
        <v>#N/A</v>
      </c>
      <c r="AC202">
        <f t="shared" si="5"/>
        <v>31</v>
      </c>
    </row>
    <row r="203" spans="1:29">
      <c r="A203" t="s">
        <v>224</v>
      </c>
      <c r="B203" t="s">
        <v>225</v>
      </c>
      <c r="C203" t="s">
        <v>226</v>
      </c>
      <c r="D203" t="s">
        <v>31</v>
      </c>
      <c r="E203">
        <v>4</v>
      </c>
      <c r="F203" t="s">
        <v>227</v>
      </c>
      <c r="G203">
        <v>2014</v>
      </c>
      <c r="H203">
        <v>152</v>
      </c>
      <c r="I203">
        <v>312.11840000000001</v>
      </c>
      <c r="J203">
        <v>24</v>
      </c>
      <c r="K203">
        <v>15.78947</v>
      </c>
      <c r="L203">
        <v>55</v>
      </c>
      <c r="M203">
        <v>36.18421</v>
      </c>
      <c r="N203">
        <v>49</v>
      </c>
      <c r="O203">
        <v>32.236840000000001</v>
      </c>
      <c r="P203">
        <v>24</v>
      </c>
      <c r="Q203">
        <v>15.78947</v>
      </c>
      <c r="R203">
        <v>73</v>
      </c>
      <c r="S203">
        <v>48.026319999999998</v>
      </c>
      <c r="T203">
        <v>149.34208999999998</v>
      </c>
      <c r="U203">
        <v>31.333333333333332</v>
      </c>
      <c r="V203">
        <v>31</v>
      </c>
      <c r="W203">
        <v>32</v>
      </c>
      <c r="X203">
        <v>23.115577889447238</v>
      </c>
      <c r="Y203" t="e">
        <v>#N/A</v>
      </c>
      <c r="AC203">
        <f t="shared" si="5"/>
        <v>31</v>
      </c>
    </row>
    <row r="204" spans="1:29">
      <c r="A204" t="s">
        <v>1971</v>
      </c>
      <c r="B204" t="s">
        <v>1972</v>
      </c>
      <c r="C204" t="s">
        <v>1973</v>
      </c>
      <c r="D204" t="s">
        <v>1523</v>
      </c>
      <c r="E204">
        <v>5</v>
      </c>
      <c r="F204" t="s">
        <v>1974</v>
      </c>
      <c r="G204">
        <v>2014</v>
      </c>
      <c r="H204">
        <v>196</v>
      </c>
      <c r="I204">
        <v>305.21429999999998</v>
      </c>
      <c r="J204">
        <v>63</v>
      </c>
      <c r="K204">
        <v>32.142859999999999</v>
      </c>
      <c r="L204">
        <v>64</v>
      </c>
      <c r="M204">
        <v>32.653060000000004</v>
      </c>
      <c r="N204">
        <v>40</v>
      </c>
      <c r="O204">
        <v>20.408159999999999</v>
      </c>
      <c r="P204">
        <v>29</v>
      </c>
      <c r="Q204">
        <v>14.795920000000001</v>
      </c>
      <c r="R204">
        <v>69</v>
      </c>
      <c r="S204">
        <v>35.204079999999998</v>
      </c>
      <c r="T204">
        <v>139.28571333333332</v>
      </c>
      <c r="U204">
        <v>31.333333333333332</v>
      </c>
      <c r="V204">
        <v>30</v>
      </c>
      <c r="W204">
        <v>32</v>
      </c>
      <c r="X204">
        <v>23.076923076923077</v>
      </c>
      <c r="Y204" t="e">
        <v>#N/A</v>
      </c>
      <c r="AC204">
        <f t="shared" si="5"/>
        <v>31</v>
      </c>
    </row>
    <row r="205" spans="1:29">
      <c r="A205" t="s">
        <v>1855</v>
      </c>
      <c r="B205" t="s">
        <v>1856</v>
      </c>
      <c r="C205" t="s">
        <v>1857</v>
      </c>
      <c r="D205" t="s">
        <v>1523</v>
      </c>
      <c r="E205">
        <v>3</v>
      </c>
      <c r="F205" t="s">
        <v>1975</v>
      </c>
      <c r="G205">
        <v>2014</v>
      </c>
      <c r="H205">
        <v>317</v>
      </c>
      <c r="I205">
        <v>298.78230000000002</v>
      </c>
      <c r="J205">
        <v>96</v>
      </c>
      <c r="K205">
        <v>30.283909999999999</v>
      </c>
      <c r="L205">
        <v>129</v>
      </c>
      <c r="M205">
        <v>40.694009999999999</v>
      </c>
      <c r="N205">
        <v>85</v>
      </c>
      <c r="O205">
        <v>26.813880000000001</v>
      </c>
      <c r="P205">
        <v>7</v>
      </c>
      <c r="Q205">
        <v>2.208202</v>
      </c>
      <c r="R205">
        <v>92</v>
      </c>
      <c r="S205">
        <v>29.022079999999999</v>
      </c>
      <c r="T205">
        <v>133.64879399999998</v>
      </c>
      <c r="U205">
        <v>31.333333333333332</v>
      </c>
      <c r="V205">
        <v>31</v>
      </c>
      <c r="W205">
        <v>32</v>
      </c>
      <c r="X205">
        <v>23.038229376257547</v>
      </c>
      <c r="Y205" t="e">
        <v>#N/A</v>
      </c>
      <c r="AC205">
        <f t="shared" si="5"/>
        <v>31</v>
      </c>
    </row>
    <row r="206" spans="1:29">
      <c r="A206" t="s">
        <v>1976</v>
      </c>
      <c r="B206" t="s">
        <v>1977</v>
      </c>
      <c r="C206" t="s">
        <v>222</v>
      </c>
      <c r="D206" t="s">
        <v>1523</v>
      </c>
      <c r="E206">
        <v>5</v>
      </c>
      <c r="F206" t="s">
        <v>223</v>
      </c>
      <c r="G206">
        <v>2014</v>
      </c>
      <c r="H206">
        <v>87</v>
      </c>
      <c r="I206">
        <v>280.01150000000001</v>
      </c>
      <c r="J206">
        <v>48</v>
      </c>
      <c r="K206">
        <v>55.172409999999999</v>
      </c>
      <c r="L206">
        <v>29</v>
      </c>
      <c r="M206">
        <v>33.333329999999997</v>
      </c>
      <c r="N206">
        <v>8</v>
      </c>
      <c r="O206">
        <v>9.1954019999999996</v>
      </c>
      <c r="P206">
        <v>2</v>
      </c>
      <c r="Q206">
        <v>2.298851</v>
      </c>
      <c r="R206">
        <v>10</v>
      </c>
      <c r="S206">
        <v>11.494249999999999</v>
      </c>
      <c r="T206">
        <v>119.540222</v>
      </c>
      <c r="U206">
        <v>31.333333333333332</v>
      </c>
      <c r="V206">
        <v>31</v>
      </c>
      <c r="W206">
        <v>32</v>
      </c>
      <c r="X206">
        <v>22.999496728736791</v>
      </c>
      <c r="Y206" t="e">
        <v>#N/A</v>
      </c>
      <c r="AC206">
        <f t="shared" si="5"/>
        <v>31</v>
      </c>
    </row>
    <row r="207" spans="1:29">
      <c r="A207" t="s">
        <v>1978</v>
      </c>
      <c r="B207" t="s">
        <v>1979</v>
      </c>
      <c r="C207" t="s">
        <v>1980</v>
      </c>
      <c r="D207" t="s">
        <v>1523</v>
      </c>
      <c r="E207">
        <v>5</v>
      </c>
      <c r="F207" t="s">
        <v>1981</v>
      </c>
      <c r="G207">
        <v>2014</v>
      </c>
      <c r="H207">
        <v>151</v>
      </c>
      <c r="I207">
        <v>302.50330000000002</v>
      </c>
      <c r="J207">
        <v>41</v>
      </c>
      <c r="K207">
        <v>27.15232</v>
      </c>
      <c r="L207">
        <v>69</v>
      </c>
      <c r="M207">
        <v>45.695360000000001</v>
      </c>
      <c r="N207">
        <v>27</v>
      </c>
      <c r="O207">
        <v>17.880790000000001</v>
      </c>
      <c r="P207">
        <v>14</v>
      </c>
      <c r="Q207">
        <v>9.2715230000000002</v>
      </c>
      <c r="R207">
        <v>41</v>
      </c>
      <c r="S207">
        <v>27.15232</v>
      </c>
      <c r="T207">
        <v>136.42382933333332</v>
      </c>
      <c r="U207">
        <v>31.333333333333332</v>
      </c>
      <c r="V207">
        <v>31</v>
      </c>
      <c r="W207">
        <v>32</v>
      </c>
      <c r="X207">
        <v>22.9607250755287</v>
      </c>
      <c r="Y207" t="e">
        <v>#N/A</v>
      </c>
      <c r="AC207">
        <f t="shared" si="5"/>
        <v>31</v>
      </c>
    </row>
    <row r="208" spans="1:29">
      <c r="A208" t="s">
        <v>1982</v>
      </c>
      <c r="B208" t="s">
        <v>1983</v>
      </c>
      <c r="C208" t="s">
        <v>1984</v>
      </c>
      <c r="D208" t="s">
        <v>1523</v>
      </c>
      <c r="E208">
        <v>3</v>
      </c>
      <c r="F208" t="s">
        <v>1985</v>
      </c>
      <c r="G208">
        <v>2014</v>
      </c>
      <c r="H208">
        <v>93</v>
      </c>
      <c r="I208">
        <v>288.69889999999998</v>
      </c>
      <c r="J208">
        <v>44</v>
      </c>
      <c r="K208">
        <v>47.31183</v>
      </c>
      <c r="L208">
        <v>31</v>
      </c>
      <c r="M208">
        <v>33.333329999999997</v>
      </c>
      <c r="N208">
        <v>17</v>
      </c>
      <c r="O208">
        <v>18.27957</v>
      </c>
      <c r="P208">
        <v>1</v>
      </c>
      <c r="Q208">
        <v>1.075269</v>
      </c>
      <c r="R208">
        <v>18</v>
      </c>
      <c r="S208">
        <v>19.354839999999999</v>
      </c>
      <c r="T208">
        <v>124.37275799999999</v>
      </c>
      <c r="U208">
        <v>31.333333333333332</v>
      </c>
      <c r="V208">
        <v>31</v>
      </c>
      <c r="W208">
        <v>32</v>
      </c>
      <c r="X208">
        <v>22.921914357682617</v>
      </c>
      <c r="Y208" t="e">
        <v>#N/A</v>
      </c>
      <c r="AC208">
        <f t="shared" si="5"/>
        <v>31</v>
      </c>
    </row>
    <row r="209" spans="1:29">
      <c r="A209" t="s">
        <v>1986</v>
      </c>
      <c r="B209" t="s">
        <v>1987</v>
      </c>
      <c r="C209" t="s">
        <v>1988</v>
      </c>
      <c r="D209" t="s">
        <v>1523</v>
      </c>
      <c r="E209">
        <v>4</v>
      </c>
      <c r="F209" t="s">
        <v>1989</v>
      </c>
      <c r="G209">
        <v>2014</v>
      </c>
      <c r="H209">
        <v>238</v>
      </c>
      <c r="I209">
        <v>315.1345</v>
      </c>
      <c r="J209">
        <v>33</v>
      </c>
      <c r="K209">
        <v>13.865550000000001</v>
      </c>
      <c r="L209">
        <v>90</v>
      </c>
      <c r="M209">
        <v>37.815130000000003</v>
      </c>
      <c r="N209">
        <v>64</v>
      </c>
      <c r="O209">
        <v>26.89076</v>
      </c>
      <c r="P209">
        <v>51</v>
      </c>
      <c r="Q209">
        <v>21.428570000000001</v>
      </c>
      <c r="R209">
        <v>115</v>
      </c>
      <c r="S209">
        <v>48.319330000000001</v>
      </c>
      <c r="T209">
        <v>151.96079666666668</v>
      </c>
      <c r="U209">
        <v>31.333333333333332</v>
      </c>
      <c r="V209">
        <v>31</v>
      </c>
      <c r="W209">
        <v>32</v>
      </c>
      <c r="X209">
        <v>22.883064516129032</v>
      </c>
      <c r="Y209" t="e">
        <v>#N/A</v>
      </c>
      <c r="AC209">
        <f t="shared" si="5"/>
        <v>31</v>
      </c>
    </row>
    <row r="210" spans="1:29">
      <c r="A210" t="s">
        <v>1928</v>
      </c>
      <c r="B210" t="s">
        <v>1929</v>
      </c>
      <c r="C210" t="s">
        <v>1930</v>
      </c>
      <c r="D210" t="s">
        <v>1523</v>
      </c>
      <c r="E210">
        <v>3</v>
      </c>
      <c r="F210" t="s">
        <v>1990</v>
      </c>
      <c r="G210">
        <v>2014</v>
      </c>
      <c r="H210">
        <v>99</v>
      </c>
      <c r="I210">
        <v>305.96969999999999</v>
      </c>
      <c r="J210">
        <v>26</v>
      </c>
      <c r="K210">
        <v>26.262630000000001</v>
      </c>
      <c r="L210">
        <v>38</v>
      </c>
      <c r="M210">
        <v>38.383839999999999</v>
      </c>
      <c r="N210">
        <v>30</v>
      </c>
      <c r="O210">
        <v>30.30303</v>
      </c>
      <c r="P210">
        <v>5</v>
      </c>
      <c r="Q210">
        <v>5.0505050000000002</v>
      </c>
      <c r="R210">
        <v>35</v>
      </c>
      <c r="S210">
        <v>35.353540000000002</v>
      </c>
      <c r="T210">
        <v>138.04714333333331</v>
      </c>
      <c r="U210">
        <v>31.333333333333332</v>
      </c>
      <c r="V210">
        <v>30</v>
      </c>
      <c r="W210">
        <v>32</v>
      </c>
      <c r="X210">
        <v>22.844175491679273</v>
      </c>
      <c r="Y210" t="e">
        <v>#N/A</v>
      </c>
      <c r="AC210">
        <f t="shared" si="5"/>
        <v>31</v>
      </c>
    </row>
    <row r="211" spans="1:29">
      <c r="A211" t="s">
        <v>1884</v>
      </c>
      <c r="B211" t="s">
        <v>1885</v>
      </c>
      <c r="C211" t="s">
        <v>1886</v>
      </c>
      <c r="D211" t="s">
        <v>1538</v>
      </c>
      <c r="E211">
        <v>5</v>
      </c>
      <c r="F211" t="s">
        <v>1991</v>
      </c>
      <c r="G211">
        <v>2014</v>
      </c>
      <c r="H211">
        <v>153</v>
      </c>
      <c r="I211">
        <v>313.03269999999998</v>
      </c>
      <c r="J211">
        <v>26</v>
      </c>
      <c r="K211">
        <v>16.993459999999999</v>
      </c>
      <c r="L211">
        <v>59</v>
      </c>
      <c r="M211">
        <v>38.562089999999998</v>
      </c>
      <c r="N211">
        <v>41</v>
      </c>
      <c r="O211">
        <v>26.79739</v>
      </c>
      <c r="P211">
        <v>27</v>
      </c>
      <c r="Q211">
        <v>17.64706</v>
      </c>
      <c r="R211">
        <v>68</v>
      </c>
      <c r="S211">
        <v>44.44444</v>
      </c>
      <c r="T211">
        <v>148.36601666666664</v>
      </c>
      <c r="U211">
        <v>31.333333333333332</v>
      </c>
      <c r="V211">
        <v>31</v>
      </c>
      <c r="W211">
        <v>32</v>
      </c>
      <c r="X211">
        <v>22.805247225025226</v>
      </c>
      <c r="Y211" t="e">
        <v>#N/A</v>
      </c>
      <c r="AC211">
        <f t="shared" si="5"/>
        <v>31</v>
      </c>
    </row>
    <row r="212" spans="1:29">
      <c r="A212" t="s">
        <v>1992</v>
      </c>
      <c r="B212" t="s">
        <v>1993</v>
      </c>
      <c r="C212" t="s">
        <v>1994</v>
      </c>
      <c r="D212" t="s">
        <v>1538</v>
      </c>
      <c r="E212">
        <v>5</v>
      </c>
      <c r="F212" t="s">
        <v>1995</v>
      </c>
      <c r="G212">
        <v>2014</v>
      </c>
      <c r="H212">
        <v>149</v>
      </c>
      <c r="I212">
        <v>310.7987</v>
      </c>
      <c r="J212">
        <v>32</v>
      </c>
      <c r="K212">
        <v>21.476510000000001</v>
      </c>
      <c r="L212">
        <v>50</v>
      </c>
      <c r="M212">
        <v>33.557049999999997</v>
      </c>
      <c r="N212">
        <v>44</v>
      </c>
      <c r="O212">
        <v>29.530200000000001</v>
      </c>
      <c r="P212">
        <v>23</v>
      </c>
      <c r="Q212">
        <v>15.43624</v>
      </c>
      <c r="R212">
        <v>67</v>
      </c>
      <c r="S212">
        <v>44.966439999999999</v>
      </c>
      <c r="T212">
        <v>146.30872333333332</v>
      </c>
      <c r="U212">
        <v>31.333333333333332</v>
      </c>
      <c r="V212">
        <v>31</v>
      </c>
      <c r="W212">
        <v>32</v>
      </c>
      <c r="X212">
        <v>22.766279656739023</v>
      </c>
      <c r="Y212" t="e">
        <v>#N/A</v>
      </c>
      <c r="AC212">
        <f t="shared" si="5"/>
        <v>31</v>
      </c>
    </row>
    <row r="213" spans="1:29">
      <c r="A213" t="s">
        <v>1859</v>
      </c>
      <c r="B213" t="s">
        <v>1860</v>
      </c>
      <c r="C213" t="s">
        <v>1861</v>
      </c>
      <c r="D213" t="s">
        <v>1494</v>
      </c>
      <c r="E213">
        <v>4</v>
      </c>
      <c r="F213" t="s">
        <v>1917</v>
      </c>
      <c r="G213">
        <v>2014</v>
      </c>
      <c r="H213">
        <v>161</v>
      </c>
      <c r="I213">
        <v>291.52800000000002</v>
      </c>
      <c r="J213">
        <v>67</v>
      </c>
      <c r="K213">
        <v>41.614910000000002</v>
      </c>
      <c r="L213">
        <v>72</v>
      </c>
      <c r="M213">
        <v>44.720500000000001</v>
      </c>
      <c r="N213">
        <v>20</v>
      </c>
      <c r="O213">
        <v>12.422359999999999</v>
      </c>
      <c r="P213">
        <v>2</v>
      </c>
      <c r="Q213">
        <v>1.2422359999999999</v>
      </c>
      <c r="R213">
        <v>22</v>
      </c>
      <c r="S213">
        <v>13.6646</v>
      </c>
      <c r="T213">
        <v>124.43064866666667</v>
      </c>
      <c r="U213">
        <v>31.25</v>
      </c>
      <c r="V213">
        <v>31</v>
      </c>
      <c r="W213">
        <v>32</v>
      </c>
      <c r="X213">
        <v>23.994038748137108</v>
      </c>
      <c r="Y213" t="e">
        <v>#N/A</v>
      </c>
      <c r="AC213">
        <f t="shared" si="5"/>
        <v>31</v>
      </c>
    </row>
    <row r="214" spans="1:29">
      <c r="A214" t="s">
        <v>228</v>
      </c>
      <c r="B214" t="s">
        <v>229</v>
      </c>
      <c r="C214" t="s">
        <v>230</v>
      </c>
      <c r="D214" t="s">
        <v>31</v>
      </c>
      <c r="E214">
        <v>3</v>
      </c>
      <c r="F214" t="s">
        <v>231</v>
      </c>
      <c r="G214">
        <v>2014</v>
      </c>
      <c r="H214">
        <v>159</v>
      </c>
      <c r="I214">
        <v>290.26420000000002</v>
      </c>
      <c r="J214">
        <v>69</v>
      </c>
      <c r="K214">
        <v>43.396230000000003</v>
      </c>
      <c r="L214">
        <v>54</v>
      </c>
      <c r="M214">
        <v>33.962260000000001</v>
      </c>
      <c r="N214">
        <v>36</v>
      </c>
      <c r="O214">
        <v>22.64151</v>
      </c>
      <c r="P214">
        <v>0</v>
      </c>
      <c r="Q214">
        <v>0</v>
      </c>
      <c r="R214">
        <v>36</v>
      </c>
      <c r="S214">
        <v>22.64151</v>
      </c>
      <c r="T214">
        <v>126.41509333333333</v>
      </c>
      <c r="U214">
        <v>31.25</v>
      </c>
      <c r="V214">
        <v>30</v>
      </c>
      <c r="W214">
        <v>32</v>
      </c>
      <c r="X214">
        <v>22.68822637695806</v>
      </c>
      <c r="Y214" t="e">
        <v>#N/A</v>
      </c>
      <c r="AC214">
        <f t="shared" si="5"/>
        <v>31</v>
      </c>
    </row>
    <row r="215" spans="1:29">
      <c r="A215" t="s">
        <v>1997</v>
      </c>
      <c r="B215" t="s">
        <v>1998</v>
      </c>
      <c r="C215" t="s">
        <v>1999</v>
      </c>
      <c r="D215" t="s">
        <v>1523</v>
      </c>
      <c r="E215">
        <v>4</v>
      </c>
      <c r="F215" t="s">
        <v>2000</v>
      </c>
      <c r="G215">
        <v>2014</v>
      </c>
      <c r="H215">
        <v>193</v>
      </c>
      <c r="I215">
        <v>301.9948</v>
      </c>
      <c r="J215">
        <v>42</v>
      </c>
      <c r="K215">
        <v>21.761659999999999</v>
      </c>
      <c r="L215">
        <v>83</v>
      </c>
      <c r="M215">
        <v>43.005180000000003</v>
      </c>
      <c r="N215">
        <v>51</v>
      </c>
      <c r="O215">
        <v>26.424869999999999</v>
      </c>
      <c r="P215">
        <v>17</v>
      </c>
      <c r="Q215">
        <v>8.8082899999999995</v>
      </c>
      <c r="R215">
        <v>68</v>
      </c>
      <c r="S215">
        <v>35.233159999999998</v>
      </c>
      <c r="T215">
        <v>140.75993</v>
      </c>
      <c r="U215">
        <v>31.166666666666668</v>
      </c>
      <c r="V215">
        <v>31</v>
      </c>
      <c r="W215">
        <v>32</v>
      </c>
      <c r="X215">
        <v>22.649140546006066</v>
      </c>
      <c r="Y215" t="e">
        <v>#N/A</v>
      </c>
      <c r="AC215">
        <f t="shared" si="5"/>
        <v>31</v>
      </c>
    </row>
    <row r="216" spans="1:29">
      <c r="A216" t="s">
        <v>118</v>
      </c>
      <c r="B216" t="s">
        <v>119</v>
      </c>
      <c r="C216" t="s">
        <v>120</v>
      </c>
      <c r="D216" t="s">
        <v>31</v>
      </c>
      <c r="E216">
        <v>3</v>
      </c>
      <c r="F216" t="s">
        <v>126</v>
      </c>
      <c r="G216">
        <v>2014</v>
      </c>
      <c r="H216">
        <v>87</v>
      </c>
      <c r="I216">
        <v>295.14940000000001</v>
      </c>
      <c r="J216">
        <v>30</v>
      </c>
      <c r="K216">
        <v>34.482759999999999</v>
      </c>
      <c r="L216">
        <v>28</v>
      </c>
      <c r="M216">
        <v>32.183909999999997</v>
      </c>
      <c r="N216">
        <v>27</v>
      </c>
      <c r="O216">
        <v>31.034479999999999</v>
      </c>
      <c r="P216">
        <v>2</v>
      </c>
      <c r="Q216">
        <v>2.298851</v>
      </c>
      <c r="R216">
        <v>29</v>
      </c>
      <c r="S216">
        <v>33.333329999999997</v>
      </c>
      <c r="T216">
        <v>133.71647533333331</v>
      </c>
      <c r="U216">
        <v>31</v>
      </c>
      <c r="V216">
        <v>30</v>
      </c>
      <c r="W216">
        <v>33</v>
      </c>
      <c r="X216">
        <v>27.038626609442062</v>
      </c>
      <c r="Y216" t="e">
        <v>#N/A</v>
      </c>
      <c r="AC216">
        <f t="shared" si="5"/>
        <v>31</v>
      </c>
    </row>
    <row r="217" spans="1:29">
      <c r="A217" t="s">
        <v>1713</v>
      </c>
      <c r="B217" t="s">
        <v>1714</v>
      </c>
      <c r="C217" t="s">
        <v>1715</v>
      </c>
      <c r="D217" t="s">
        <v>1523</v>
      </c>
      <c r="E217">
        <v>4</v>
      </c>
      <c r="F217" t="s">
        <v>1716</v>
      </c>
      <c r="G217">
        <v>2014</v>
      </c>
      <c r="H217">
        <v>149</v>
      </c>
      <c r="I217">
        <v>330.0403</v>
      </c>
      <c r="J217">
        <v>7</v>
      </c>
      <c r="K217">
        <v>4.6979870000000004</v>
      </c>
      <c r="L217">
        <v>28</v>
      </c>
      <c r="M217">
        <v>18.79195</v>
      </c>
      <c r="N217">
        <v>66</v>
      </c>
      <c r="O217">
        <v>44.295299999999997</v>
      </c>
      <c r="P217">
        <v>48</v>
      </c>
      <c r="Q217">
        <v>32.214770000000001</v>
      </c>
      <c r="R217">
        <v>114</v>
      </c>
      <c r="S217">
        <v>76.510069999999999</v>
      </c>
      <c r="T217">
        <v>168.00896033333333</v>
      </c>
      <c r="U217">
        <v>31</v>
      </c>
      <c r="V217">
        <v>28</v>
      </c>
      <c r="W217">
        <v>33</v>
      </c>
      <c r="X217">
        <v>27.003816793893133</v>
      </c>
      <c r="Y217" t="e">
        <v>#N/A</v>
      </c>
      <c r="AC217">
        <f t="shared" si="5"/>
        <v>31</v>
      </c>
    </row>
    <row r="218" spans="1:29">
      <c r="A218" t="s">
        <v>1717</v>
      </c>
      <c r="B218" t="s">
        <v>1718</v>
      </c>
      <c r="C218" t="s">
        <v>1719</v>
      </c>
      <c r="D218" t="s">
        <v>1523</v>
      </c>
      <c r="E218">
        <v>5</v>
      </c>
      <c r="F218" t="s">
        <v>1720</v>
      </c>
      <c r="G218">
        <v>2014</v>
      </c>
      <c r="H218">
        <v>237</v>
      </c>
      <c r="I218">
        <v>295.79750000000001</v>
      </c>
      <c r="J218">
        <v>93</v>
      </c>
      <c r="K218">
        <v>39.24051</v>
      </c>
      <c r="L218">
        <v>90</v>
      </c>
      <c r="M218">
        <v>37.974679999999999</v>
      </c>
      <c r="N218">
        <v>40</v>
      </c>
      <c r="O218">
        <v>16.87764</v>
      </c>
      <c r="P218">
        <v>14</v>
      </c>
      <c r="Q218">
        <v>5.9071730000000002</v>
      </c>
      <c r="R218">
        <v>54</v>
      </c>
      <c r="S218">
        <v>22.78481</v>
      </c>
      <c r="T218">
        <v>129.81716266666666</v>
      </c>
      <c r="U218">
        <v>31</v>
      </c>
      <c r="V218">
        <v>28</v>
      </c>
      <c r="W218">
        <v>33</v>
      </c>
      <c r="X218">
        <v>26.968973747016705</v>
      </c>
      <c r="Y218" t="e">
        <v>#N/A</v>
      </c>
      <c r="AC218">
        <f t="shared" si="5"/>
        <v>31</v>
      </c>
    </row>
    <row r="219" spans="1:29">
      <c r="A219" t="s">
        <v>1953</v>
      </c>
      <c r="B219" t="s">
        <v>1954</v>
      </c>
      <c r="C219" t="s">
        <v>1955</v>
      </c>
      <c r="D219" t="s">
        <v>1494</v>
      </c>
      <c r="E219">
        <v>3</v>
      </c>
      <c r="F219" t="s">
        <v>1956</v>
      </c>
      <c r="G219">
        <v>2014</v>
      </c>
      <c r="H219">
        <v>122</v>
      </c>
      <c r="I219">
        <v>293.90980000000002</v>
      </c>
      <c r="J219">
        <v>50</v>
      </c>
      <c r="K219">
        <v>40.983609999999999</v>
      </c>
      <c r="L219">
        <v>44</v>
      </c>
      <c r="M219">
        <v>36.065570000000001</v>
      </c>
      <c r="N219">
        <v>27</v>
      </c>
      <c r="O219">
        <v>22.131150000000002</v>
      </c>
      <c r="P219">
        <v>1</v>
      </c>
      <c r="Q219">
        <v>0.81967199999999996</v>
      </c>
      <c r="R219">
        <v>28</v>
      </c>
      <c r="S219">
        <v>22.95082</v>
      </c>
      <c r="T219">
        <v>127.59563066666665</v>
      </c>
      <c r="U219">
        <v>31</v>
      </c>
      <c r="V219">
        <v>30</v>
      </c>
      <c r="W219">
        <v>32</v>
      </c>
      <c r="X219">
        <v>23.5</v>
      </c>
      <c r="Y219" t="e">
        <v>#N/A</v>
      </c>
      <c r="AC219">
        <f t="shared" si="5"/>
        <v>31</v>
      </c>
    </row>
    <row r="220" spans="1:29">
      <c r="A220" t="s">
        <v>1913</v>
      </c>
      <c r="B220" t="s">
        <v>1914</v>
      </c>
      <c r="C220" t="s">
        <v>1915</v>
      </c>
      <c r="D220" t="s">
        <v>1494</v>
      </c>
      <c r="E220">
        <v>5</v>
      </c>
      <c r="F220" t="s">
        <v>1996</v>
      </c>
      <c r="G220">
        <v>2014</v>
      </c>
      <c r="H220">
        <v>191</v>
      </c>
      <c r="I220">
        <v>301.18849999999998</v>
      </c>
      <c r="J220">
        <v>58</v>
      </c>
      <c r="K220">
        <v>30.366489999999999</v>
      </c>
      <c r="L220">
        <v>77</v>
      </c>
      <c r="M220">
        <v>40.314140000000002</v>
      </c>
      <c r="N220">
        <v>36</v>
      </c>
      <c r="O220">
        <v>18.84817</v>
      </c>
      <c r="P220">
        <v>20</v>
      </c>
      <c r="Q220">
        <v>10.4712</v>
      </c>
      <c r="R220">
        <v>56</v>
      </c>
      <c r="S220">
        <v>29.319369999999999</v>
      </c>
      <c r="T220">
        <v>136.47469333333331</v>
      </c>
      <c r="U220">
        <v>31</v>
      </c>
      <c r="V220">
        <v>30</v>
      </c>
      <c r="W220">
        <v>32</v>
      </c>
      <c r="X220">
        <v>22.727272727272727</v>
      </c>
      <c r="Y220" t="e">
        <v>#N/A</v>
      </c>
      <c r="AC220">
        <f t="shared" si="5"/>
        <v>31</v>
      </c>
    </row>
    <row r="221" spans="1:29">
      <c r="A221" t="s">
        <v>2001</v>
      </c>
      <c r="B221" t="s">
        <v>2002</v>
      </c>
      <c r="C221" t="s">
        <v>2003</v>
      </c>
      <c r="D221" t="s">
        <v>1463</v>
      </c>
      <c r="E221">
        <v>3</v>
      </c>
      <c r="F221" t="s">
        <v>2004</v>
      </c>
      <c r="G221">
        <v>2014</v>
      </c>
      <c r="H221">
        <v>40</v>
      </c>
      <c r="I221">
        <v>276.02499999999998</v>
      </c>
      <c r="J221">
        <v>28</v>
      </c>
      <c r="K221">
        <v>70</v>
      </c>
      <c r="L221">
        <v>7</v>
      </c>
      <c r="M221">
        <v>17.5</v>
      </c>
      <c r="N221">
        <v>5</v>
      </c>
      <c r="O221">
        <v>12.5</v>
      </c>
      <c r="P221">
        <v>0</v>
      </c>
      <c r="Q221">
        <v>0</v>
      </c>
      <c r="R221">
        <v>5</v>
      </c>
      <c r="S221">
        <v>12.5</v>
      </c>
      <c r="T221">
        <v>114.16666666666666</v>
      </c>
      <c r="U221">
        <v>31</v>
      </c>
      <c r="V221">
        <v>30</v>
      </c>
      <c r="W221">
        <v>32</v>
      </c>
      <c r="X221">
        <v>22.610015174506827</v>
      </c>
      <c r="Y221" t="e">
        <v>#N/A</v>
      </c>
      <c r="AC221">
        <f t="shared" si="5"/>
        <v>31</v>
      </c>
    </row>
    <row r="222" spans="1:29">
      <c r="A222" t="s">
        <v>1751</v>
      </c>
      <c r="B222" t="s">
        <v>1752</v>
      </c>
      <c r="C222" t="s">
        <v>1753</v>
      </c>
      <c r="D222" t="s">
        <v>1494</v>
      </c>
      <c r="E222">
        <v>3</v>
      </c>
      <c r="F222" t="s">
        <v>2005</v>
      </c>
      <c r="G222">
        <v>2014</v>
      </c>
      <c r="H222">
        <v>91</v>
      </c>
      <c r="I222">
        <v>311.2088</v>
      </c>
      <c r="J222">
        <v>21</v>
      </c>
      <c r="K222">
        <v>23.076920000000001</v>
      </c>
      <c r="L222">
        <v>30</v>
      </c>
      <c r="M222">
        <v>32.967030000000001</v>
      </c>
      <c r="N222">
        <v>33</v>
      </c>
      <c r="O222">
        <v>36.263739999999999</v>
      </c>
      <c r="P222">
        <v>7</v>
      </c>
      <c r="Q222">
        <v>7.6923079999999997</v>
      </c>
      <c r="R222">
        <v>40</v>
      </c>
      <c r="S222">
        <v>43.956040000000002</v>
      </c>
      <c r="T222">
        <v>142.85714266666665</v>
      </c>
      <c r="U222">
        <v>31</v>
      </c>
      <c r="V222">
        <v>30</v>
      </c>
      <c r="W222">
        <v>32</v>
      </c>
      <c r="X222">
        <v>22.570850202429149</v>
      </c>
      <c r="Y222" t="e">
        <v>#N/A</v>
      </c>
      <c r="AC222">
        <f t="shared" si="5"/>
        <v>31</v>
      </c>
    </row>
    <row r="223" spans="1:29">
      <c r="A223" t="s">
        <v>2006</v>
      </c>
      <c r="B223" t="s">
        <v>2007</v>
      </c>
      <c r="C223" t="s">
        <v>2008</v>
      </c>
      <c r="D223" t="s">
        <v>1494</v>
      </c>
      <c r="E223">
        <v>3</v>
      </c>
      <c r="F223" t="s">
        <v>2009</v>
      </c>
      <c r="G223">
        <v>2014</v>
      </c>
      <c r="H223">
        <v>64</v>
      </c>
      <c r="I223">
        <v>269.6875</v>
      </c>
      <c r="J223">
        <v>45</v>
      </c>
      <c r="K223">
        <v>70.3125</v>
      </c>
      <c r="L223">
        <v>17</v>
      </c>
      <c r="M223">
        <v>26.5625</v>
      </c>
      <c r="N223">
        <v>2</v>
      </c>
      <c r="O223">
        <v>3.125</v>
      </c>
      <c r="P223">
        <v>0</v>
      </c>
      <c r="Q223">
        <v>0</v>
      </c>
      <c r="R223">
        <v>2</v>
      </c>
      <c r="S223">
        <v>3.125</v>
      </c>
      <c r="T223">
        <v>110.93749999999999</v>
      </c>
      <c r="U223">
        <v>31</v>
      </c>
      <c r="V223">
        <v>31</v>
      </c>
      <c r="W223">
        <v>31</v>
      </c>
      <c r="X223">
        <v>22.531645569620252</v>
      </c>
      <c r="AC223">
        <f t="shared" si="5"/>
        <v>31</v>
      </c>
    </row>
    <row r="224" spans="1:29">
      <c r="A224" t="s">
        <v>2010</v>
      </c>
      <c r="B224" t="s">
        <v>2011</v>
      </c>
      <c r="C224" t="s">
        <v>2012</v>
      </c>
      <c r="D224" t="s">
        <v>1494</v>
      </c>
      <c r="E224">
        <v>5</v>
      </c>
      <c r="F224" t="s">
        <v>2013</v>
      </c>
      <c r="G224">
        <v>2014</v>
      </c>
      <c r="H224">
        <v>41</v>
      </c>
      <c r="I224">
        <v>286.80489999999998</v>
      </c>
      <c r="J224">
        <v>20</v>
      </c>
      <c r="K224">
        <v>48.78049</v>
      </c>
      <c r="L224">
        <v>16</v>
      </c>
      <c r="M224">
        <v>39.024389999999997</v>
      </c>
      <c r="N224">
        <v>5</v>
      </c>
      <c r="O224">
        <v>12.195119999999999</v>
      </c>
      <c r="P224">
        <v>0</v>
      </c>
      <c r="Q224">
        <v>0</v>
      </c>
      <c r="R224">
        <v>5</v>
      </c>
      <c r="S224">
        <v>12.195119999999999</v>
      </c>
      <c r="T224">
        <v>121.13820999999999</v>
      </c>
      <c r="U224">
        <v>31</v>
      </c>
      <c r="V224">
        <v>31</v>
      </c>
      <c r="W224">
        <v>31</v>
      </c>
      <c r="X224">
        <v>22.492401215805472</v>
      </c>
      <c r="AC224">
        <f t="shared" si="5"/>
        <v>31</v>
      </c>
    </row>
    <row r="225" spans="1:29">
      <c r="A225" t="s">
        <v>232</v>
      </c>
      <c r="B225" t="s">
        <v>233</v>
      </c>
      <c r="C225" t="s">
        <v>234</v>
      </c>
      <c r="D225" t="s">
        <v>31</v>
      </c>
      <c r="E225">
        <v>5</v>
      </c>
      <c r="F225" t="s">
        <v>235</v>
      </c>
      <c r="G225">
        <v>2014</v>
      </c>
      <c r="H225">
        <v>59</v>
      </c>
      <c r="I225">
        <v>288.2373</v>
      </c>
      <c r="J225">
        <v>28</v>
      </c>
      <c r="K225">
        <v>47.457630000000002</v>
      </c>
      <c r="L225">
        <v>25</v>
      </c>
      <c r="M225">
        <v>42.372880000000002</v>
      </c>
      <c r="N225">
        <v>4</v>
      </c>
      <c r="O225">
        <v>6.7796609999999999</v>
      </c>
      <c r="P225">
        <v>2</v>
      </c>
      <c r="Q225">
        <v>3.389831</v>
      </c>
      <c r="R225">
        <v>6</v>
      </c>
      <c r="S225">
        <v>10.16949</v>
      </c>
      <c r="T225">
        <v>122.03390033333334</v>
      </c>
      <c r="U225">
        <v>31</v>
      </c>
      <c r="V225">
        <v>30</v>
      </c>
      <c r="W225">
        <v>32</v>
      </c>
      <c r="X225">
        <v>22.453117080587937</v>
      </c>
      <c r="Y225" t="e">
        <v>#N/A</v>
      </c>
      <c r="AC225">
        <f t="shared" si="5"/>
        <v>31</v>
      </c>
    </row>
    <row r="226" spans="1:29">
      <c r="A226" t="s">
        <v>236</v>
      </c>
      <c r="B226" t="s">
        <v>237</v>
      </c>
      <c r="C226" t="s">
        <v>238</v>
      </c>
      <c r="D226" t="s">
        <v>31</v>
      </c>
      <c r="E226">
        <v>5</v>
      </c>
      <c r="F226" t="s">
        <v>239</v>
      </c>
      <c r="G226">
        <v>2014</v>
      </c>
      <c r="H226">
        <v>87</v>
      </c>
      <c r="I226">
        <v>300.6207</v>
      </c>
      <c r="J226">
        <v>27</v>
      </c>
      <c r="K226">
        <v>31.034479999999999</v>
      </c>
      <c r="L226">
        <v>37</v>
      </c>
      <c r="M226">
        <v>42.528739999999999</v>
      </c>
      <c r="N226">
        <v>15</v>
      </c>
      <c r="O226">
        <v>17.241379999999999</v>
      </c>
      <c r="P226">
        <v>8</v>
      </c>
      <c r="Q226">
        <v>9.1954019999999996</v>
      </c>
      <c r="R226">
        <v>23</v>
      </c>
      <c r="S226">
        <v>26.436779999999999</v>
      </c>
      <c r="T226">
        <v>134.86590399999997</v>
      </c>
      <c r="U226">
        <v>31</v>
      </c>
      <c r="V226">
        <v>30</v>
      </c>
      <c r="W226">
        <v>32</v>
      </c>
      <c r="X226">
        <v>22.413793103448278</v>
      </c>
      <c r="Y226" t="e">
        <v>#N/A</v>
      </c>
      <c r="AC226">
        <f t="shared" si="5"/>
        <v>31</v>
      </c>
    </row>
    <row r="227" spans="1:29">
      <c r="A227" t="s">
        <v>240</v>
      </c>
      <c r="B227" t="s">
        <v>241</v>
      </c>
      <c r="C227" t="s">
        <v>242</v>
      </c>
      <c r="D227" t="s">
        <v>31</v>
      </c>
      <c r="E227">
        <v>4</v>
      </c>
      <c r="F227" t="s">
        <v>243</v>
      </c>
      <c r="G227">
        <v>2014</v>
      </c>
      <c r="H227">
        <v>75</v>
      </c>
      <c r="I227">
        <v>313.7867</v>
      </c>
      <c r="J227">
        <v>13</v>
      </c>
      <c r="K227">
        <v>17.33333</v>
      </c>
      <c r="L227">
        <v>25</v>
      </c>
      <c r="M227">
        <v>33.333329999999997</v>
      </c>
      <c r="N227">
        <v>24</v>
      </c>
      <c r="O227">
        <v>32</v>
      </c>
      <c r="P227">
        <v>13</v>
      </c>
      <c r="Q227">
        <v>17.33333</v>
      </c>
      <c r="R227">
        <v>37</v>
      </c>
      <c r="S227">
        <v>49.333329999999997</v>
      </c>
      <c r="T227">
        <v>149.77776333333333</v>
      </c>
      <c r="U227">
        <v>31</v>
      </c>
      <c r="V227">
        <v>30</v>
      </c>
      <c r="W227">
        <v>32</v>
      </c>
      <c r="X227">
        <v>22.37442922374429</v>
      </c>
      <c r="Y227" t="e">
        <v>#N/A</v>
      </c>
      <c r="AC227">
        <f t="shared" si="5"/>
        <v>31</v>
      </c>
    </row>
    <row r="228" spans="1:29">
      <c r="A228" t="s">
        <v>244</v>
      </c>
      <c r="B228" t="s">
        <v>245</v>
      </c>
      <c r="C228" t="s">
        <v>246</v>
      </c>
      <c r="D228" t="s">
        <v>31</v>
      </c>
      <c r="E228">
        <v>5</v>
      </c>
      <c r="F228" t="s">
        <v>247</v>
      </c>
      <c r="G228">
        <v>2014</v>
      </c>
      <c r="H228">
        <v>153</v>
      </c>
      <c r="I228">
        <v>301.03269999999998</v>
      </c>
      <c r="J228">
        <v>48</v>
      </c>
      <c r="K228">
        <v>31.37255</v>
      </c>
      <c r="L228">
        <v>53</v>
      </c>
      <c r="M228">
        <v>34.640520000000002</v>
      </c>
      <c r="N228">
        <v>31</v>
      </c>
      <c r="O228">
        <v>20.26144</v>
      </c>
      <c r="P228">
        <v>21</v>
      </c>
      <c r="Q228">
        <v>13.725490000000001</v>
      </c>
      <c r="R228">
        <v>52</v>
      </c>
      <c r="S228">
        <v>33.986930000000001</v>
      </c>
      <c r="T228">
        <v>138.77995666666669</v>
      </c>
      <c r="U228">
        <v>31</v>
      </c>
      <c r="V228">
        <v>30</v>
      </c>
      <c r="W228">
        <v>32</v>
      </c>
      <c r="X228">
        <v>22.335025380710661</v>
      </c>
      <c r="Y228" t="e">
        <v>#N/A</v>
      </c>
      <c r="AC228">
        <f t="shared" si="5"/>
        <v>31</v>
      </c>
    </row>
    <row r="229" spans="1:29">
      <c r="A229" t="s">
        <v>248</v>
      </c>
      <c r="B229" t="s">
        <v>249</v>
      </c>
      <c r="C229" t="s">
        <v>250</v>
      </c>
      <c r="D229" t="s">
        <v>31</v>
      </c>
      <c r="E229">
        <v>4</v>
      </c>
      <c r="F229" t="s">
        <v>251</v>
      </c>
      <c r="G229">
        <v>2014</v>
      </c>
      <c r="H229">
        <v>146</v>
      </c>
      <c r="I229">
        <v>300.9658</v>
      </c>
      <c r="J229">
        <v>42</v>
      </c>
      <c r="K229">
        <v>28.767119999999998</v>
      </c>
      <c r="L229">
        <v>55</v>
      </c>
      <c r="M229">
        <v>37.671230000000001</v>
      </c>
      <c r="N229">
        <v>40</v>
      </c>
      <c r="O229">
        <v>27.397259999999999</v>
      </c>
      <c r="P229">
        <v>9</v>
      </c>
      <c r="Q229">
        <v>6.1643840000000001</v>
      </c>
      <c r="R229">
        <v>49</v>
      </c>
      <c r="S229">
        <v>33.561639999999997</v>
      </c>
      <c r="T229">
        <v>136.98629466666668</v>
      </c>
      <c r="U229">
        <v>31</v>
      </c>
      <c r="V229">
        <v>29</v>
      </c>
      <c r="W229">
        <v>32</v>
      </c>
      <c r="X229">
        <v>22.295581513458611</v>
      </c>
      <c r="Y229" t="e">
        <v>#N/A</v>
      </c>
      <c r="AC229">
        <f t="shared" si="5"/>
        <v>31</v>
      </c>
    </row>
    <row r="230" spans="1:29">
      <c r="A230" t="s">
        <v>252</v>
      </c>
      <c r="B230" t="s">
        <v>253</v>
      </c>
      <c r="C230" t="s">
        <v>254</v>
      </c>
      <c r="D230" t="s">
        <v>31</v>
      </c>
      <c r="E230">
        <v>3</v>
      </c>
      <c r="F230" t="s">
        <v>255</v>
      </c>
      <c r="G230">
        <v>2014</v>
      </c>
      <c r="H230">
        <v>113</v>
      </c>
      <c r="I230">
        <v>310.4513</v>
      </c>
      <c r="J230">
        <v>28</v>
      </c>
      <c r="K230">
        <v>24.778759999999998</v>
      </c>
      <c r="L230">
        <v>29</v>
      </c>
      <c r="M230">
        <v>25.663720000000001</v>
      </c>
      <c r="N230">
        <v>43</v>
      </c>
      <c r="O230">
        <v>38.053100000000001</v>
      </c>
      <c r="P230">
        <v>13</v>
      </c>
      <c r="Q230">
        <v>11.50442</v>
      </c>
      <c r="R230">
        <v>56</v>
      </c>
      <c r="S230">
        <v>49.557519999999997</v>
      </c>
      <c r="T230">
        <v>145.42772666666667</v>
      </c>
      <c r="U230">
        <v>31</v>
      </c>
      <c r="V230">
        <v>30</v>
      </c>
      <c r="W230">
        <v>32</v>
      </c>
      <c r="X230">
        <v>22.256097560975611</v>
      </c>
      <c r="Y230" t="e">
        <v>#N/A</v>
      </c>
      <c r="AC230">
        <f t="shared" si="5"/>
        <v>31</v>
      </c>
    </row>
    <row r="231" spans="1:29">
      <c r="A231" t="s">
        <v>176</v>
      </c>
      <c r="B231" t="s">
        <v>177</v>
      </c>
      <c r="C231" t="s">
        <v>178</v>
      </c>
      <c r="D231" t="s">
        <v>31</v>
      </c>
      <c r="E231">
        <v>3</v>
      </c>
      <c r="F231" t="s">
        <v>256</v>
      </c>
      <c r="G231">
        <v>2014</v>
      </c>
      <c r="H231">
        <v>152</v>
      </c>
      <c r="I231">
        <v>308.3553</v>
      </c>
      <c r="J231">
        <v>41</v>
      </c>
      <c r="K231">
        <v>26.973680000000002</v>
      </c>
      <c r="L231">
        <v>43</v>
      </c>
      <c r="M231">
        <v>28.289470000000001</v>
      </c>
      <c r="N231">
        <v>56</v>
      </c>
      <c r="O231">
        <v>36.842109999999998</v>
      </c>
      <c r="P231">
        <v>12</v>
      </c>
      <c r="Q231">
        <v>7.8947370000000001</v>
      </c>
      <c r="R231">
        <v>68</v>
      </c>
      <c r="S231">
        <v>44.736840000000001</v>
      </c>
      <c r="T231">
        <v>141.885964</v>
      </c>
      <c r="U231">
        <v>31</v>
      </c>
      <c r="V231">
        <v>30</v>
      </c>
      <c r="W231">
        <v>32</v>
      </c>
      <c r="X231">
        <v>22.216573462125062</v>
      </c>
      <c r="AC231">
        <f t="shared" si="5"/>
        <v>31</v>
      </c>
    </row>
    <row r="232" spans="1:29">
      <c r="A232" t="s">
        <v>184</v>
      </c>
      <c r="B232" t="s">
        <v>185</v>
      </c>
      <c r="C232" t="s">
        <v>186</v>
      </c>
      <c r="D232" t="s">
        <v>31</v>
      </c>
      <c r="E232">
        <v>3</v>
      </c>
      <c r="F232" t="s">
        <v>257</v>
      </c>
      <c r="G232">
        <v>2014</v>
      </c>
      <c r="H232">
        <v>106</v>
      </c>
      <c r="I232">
        <v>311.06599999999997</v>
      </c>
      <c r="J232">
        <v>23</v>
      </c>
      <c r="K232">
        <v>21.69811</v>
      </c>
      <c r="L232">
        <v>28</v>
      </c>
      <c r="M232">
        <v>26.415089999999999</v>
      </c>
      <c r="N232">
        <v>52</v>
      </c>
      <c r="O232">
        <v>49.056600000000003</v>
      </c>
      <c r="P232">
        <v>3</v>
      </c>
      <c r="Q232">
        <v>2.8301889999999998</v>
      </c>
      <c r="R232">
        <v>55</v>
      </c>
      <c r="S232">
        <v>51.886789999999998</v>
      </c>
      <c r="T232">
        <v>144.339608</v>
      </c>
      <c r="U232">
        <v>31</v>
      </c>
      <c r="V232">
        <v>30</v>
      </c>
      <c r="W232">
        <v>32</v>
      </c>
      <c r="X232">
        <v>22.177009155645983</v>
      </c>
      <c r="AC232">
        <f t="shared" si="5"/>
        <v>31</v>
      </c>
    </row>
    <row r="233" spans="1:29">
      <c r="A233" t="s">
        <v>258</v>
      </c>
      <c r="B233" t="s">
        <v>259</v>
      </c>
      <c r="C233" t="s">
        <v>260</v>
      </c>
      <c r="D233" t="s">
        <v>31</v>
      </c>
      <c r="E233">
        <v>5</v>
      </c>
      <c r="F233" t="s">
        <v>261</v>
      </c>
      <c r="G233">
        <v>2014</v>
      </c>
      <c r="H233">
        <v>111</v>
      </c>
      <c r="I233">
        <v>309.7568</v>
      </c>
      <c r="J233">
        <v>27</v>
      </c>
      <c r="K233">
        <v>24.32432</v>
      </c>
      <c r="L233">
        <v>41</v>
      </c>
      <c r="M233">
        <v>36.93694</v>
      </c>
      <c r="N233">
        <v>22</v>
      </c>
      <c r="O233">
        <v>19.81982</v>
      </c>
      <c r="P233">
        <v>21</v>
      </c>
      <c r="Q233">
        <v>18.91892</v>
      </c>
      <c r="R233">
        <v>43</v>
      </c>
      <c r="S233">
        <v>38.73874</v>
      </c>
      <c r="T233">
        <v>144.44444666666666</v>
      </c>
      <c r="U233">
        <v>31</v>
      </c>
      <c r="V233">
        <v>30</v>
      </c>
      <c r="W233">
        <v>32</v>
      </c>
      <c r="X233">
        <v>22.137404580152673</v>
      </c>
      <c r="AC233">
        <f t="shared" si="5"/>
        <v>31</v>
      </c>
    </row>
    <row r="234" spans="1:29">
      <c r="A234" t="s">
        <v>262</v>
      </c>
      <c r="B234" t="s">
        <v>263</v>
      </c>
      <c r="C234" t="s">
        <v>264</v>
      </c>
      <c r="D234" t="s">
        <v>31</v>
      </c>
      <c r="E234">
        <v>5</v>
      </c>
      <c r="F234" t="s">
        <v>265</v>
      </c>
      <c r="G234">
        <v>2014</v>
      </c>
      <c r="H234">
        <v>91</v>
      </c>
      <c r="I234">
        <v>320.07690000000002</v>
      </c>
      <c r="J234">
        <v>11</v>
      </c>
      <c r="K234">
        <v>12.087910000000001</v>
      </c>
      <c r="L234">
        <v>32</v>
      </c>
      <c r="M234">
        <v>35.164839999999998</v>
      </c>
      <c r="N234">
        <v>27</v>
      </c>
      <c r="O234">
        <v>29.67033</v>
      </c>
      <c r="P234">
        <v>21</v>
      </c>
      <c r="Q234">
        <v>23.076920000000001</v>
      </c>
      <c r="R234">
        <v>48</v>
      </c>
      <c r="S234">
        <v>52.747250000000001</v>
      </c>
      <c r="T234">
        <v>154.57875333333334</v>
      </c>
      <c r="U234">
        <v>31</v>
      </c>
      <c r="V234">
        <v>30</v>
      </c>
      <c r="W234">
        <v>32</v>
      </c>
      <c r="X234">
        <v>22.097759674134419</v>
      </c>
      <c r="AC234">
        <f t="shared" si="5"/>
        <v>31</v>
      </c>
    </row>
    <row r="235" spans="1:29">
      <c r="A235" t="s">
        <v>110</v>
      </c>
      <c r="B235" t="s">
        <v>111</v>
      </c>
      <c r="C235" t="s">
        <v>112</v>
      </c>
      <c r="D235" t="s">
        <v>31</v>
      </c>
      <c r="E235">
        <v>4</v>
      </c>
      <c r="F235" t="s">
        <v>266</v>
      </c>
      <c r="G235">
        <v>2014</v>
      </c>
      <c r="H235">
        <v>144</v>
      </c>
      <c r="I235">
        <v>284.04169999999999</v>
      </c>
      <c r="J235">
        <v>70</v>
      </c>
      <c r="K235">
        <v>48.611109999999996</v>
      </c>
      <c r="L235">
        <v>53</v>
      </c>
      <c r="M235">
        <v>36.80556</v>
      </c>
      <c r="N235">
        <v>18</v>
      </c>
      <c r="O235">
        <v>12.5</v>
      </c>
      <c r="P235">
        <v>3</v>
      </c>
      <c r="Q235">
        <v>2.0833330000000001</v>
      </c>
      <c r="R235">
        <v>21</v>
      </c>
      <c r="S235">
        <v>14.58333</v>
      </c>
      <c r="T235">
        <v>122.68518933333333</v>
      </c>
      <c r="U235">
        <v>31</v>
      </c>
      <c r="V235">
        <v>30</v>
      </c>
      <c r="W235">
        <v>32</v>
      </c>
      <c r="X235">
        <v>22.058074375955169</v>
      </c>
      <c r="AC235">
        <f t="shared" si="5"/>
        <v>31</v>
      </c>
    </row>
    <row r="236" spans="1:29">
      <c r="A236" t="s">
        <v>2014</v>
      </c>
      <c r="B236" t="s">
        <v>2015</v>
      </c>
      <c r="C236" t="s">
        <v>2016</v>
      </c>
      <c r="D236" t="s">
        <v>1523</v>
      </c>
      <c r="E236">
        <v>5</v>
      </c>
      <c r="F236" t="s">
        <v>2017</v>
      </c>
      <c r="G236">
        <v>2014</v>
      </c>
      <c r="H236">
        <v>216</v>
      </c>
      <c r="I236">
        <v>314.79169999999999</v>
      </c>
      <c r="J236">
        <v>38</v>
      </c>
      <c r="K236">
        <v>17.592590000000001</v>
      </c>
      <c r="L236">
        <v>69</v>
      </c>
      <c r="M236">
        <v>31.94444</v>
      </c>
      <c r="N236">
        <v>59</v>
      </c>
      <c r="O236">
        <v>27.314810000000001</v>
      </c>
      <c r="P236">
        <v>50</v>
      </c>
      <c r="Q236">
        <v>23.148150000000001</v>
      </c>
      <c r="R236">
        <v>109</v>
      </c>
      <c r="S236">
        <v>50.462960000000002</v>
      </c>
      <c r="T236">
        <v>152.00615999999999</v>
      </c>
      <c r="U236">
        <v>31</v>
      </c>
      <c r="V236">
        <v>30</v>
      </c>
      <c r="W236">
        <v>32</v>
      </c>
      <c r="X236">
        <v>22.018348623853214</v>
      </c>
      <c r="AC236">
        <f t="shared" si="5"/>
        <v>31</v>
      </c>
    </row>
    <row r="237" spans="1:29">
      <c r="A237" t="s">
        <v>2018</v>
      </c>
      <c r="B237" t="s">
        <v>2019</v>
      </c>
      <c r="C237" t="s">
        <v>2020</v>
      </c>
      <c r="D237" t="s">
        <v>1523</v>
      </c>
      <c r="E237">
        <v>5</v>
      </c>
      <c r="F237" t="s">
        <v>2021</v>
      </c>
      <c r="G237">
        <v>2014</v>
      </c>
      <c r="H237">
        <v>91</v>
      </c>
      <c r="I237">
        <v>296.09890000000001</v>
      </c>
      <c r="J237">
        <v>36</v>
      </c>
      <c r="K237">
        <v>39.56044</v>
      </c>
      <c r="L237">
        <v>36</v>
      </c>
      <c r="M237">
        <v>39.56044</v>
      </c>
      <c r="N237">
        <v>13</v>
      </c>
      <c r="O237">
        <v>14.28571</v>
      </c>
      <c r="P237">
        <v>6</v>
      </c>
      <c r="Q237">
        <v>6.593407</v>
      </c>
      <c r="R237">
        <v>19</v>
      </c>
      <c r="S237">
        <v>20.87912</v>
      </c>
      <c r="T237">
        <v>129.304024</v>
      </c>
      <c r="U237">
        <v>31</v>
      </c>
      <c r="V237">
        <v>30</v>
      </c>
      <c r="W237">
        <v>32</v>
      </c>
      <c r="X237">
        <v>21.978582355940844</v>
      </c>
      <c r="AC237">
        <f t="shared" si="5"/>
        <v>31</v>
      </c>
    </row>
    <row r="238" spans="1:29">
      <c r="A238" t="s">
        <v>1792</v>
      </c>
      <c r="B238" t="s">
        <v>1793</v>
      </c>
      <c r="C238" t="s">
        <v>1794</v>
      </c>
      <c r="D238" t="s">
        <v>1523</v>
      </c>
      <c r="E238">
        <v>4</v>
      </c>
      <c r="F238" t="s">
        <v>2022</v>
      </c>
      <c r="G238">
        <v>2014</v>
      </c>
      <c r="H238">
        <v>63</v>
      </c>
      <c r="I238">
        <v>308.58730000000003</v>
      </c>
      <c r="J238">
        <v>11</v>
      </c>
      <c r="K238">
        <v>17.460319999999999</v>
      </c>
      <c r="L238">
        <v>28</v>
      </c>
      <c r="M238">
        <v>44.44444</v>
      </c>
      <c r="N238">
        <v>19</v>
      </c>
      <c r="O238">
        <v>30.158729999999998</v>
      </c>
      <c r="P238">
        <v>5</v>
      </c>
      <c r="Q238">
        <v>7.9365079999999999</v>
      </c>
      <c r="R238">
        <v>24</v>
      </c>
      <c r="S238">
        <v>38.095239999999997</v>
      </c>
      <c r="T238">
        <v>142.85713933333332</v>
      </c>
      <c r="U238">
        <v>31</v>
      </c>
      <c r="V238">
        <v>30</v>
      </c>
      <c r="W238">
        <v>32</v>
      </c>
      <c r="X238">
        <v>21.938775510204081</v>
      </c>
      <c r="AC238">
        <f t="shared" si="5"/>
        <v>31</v>
      </c>
    </row>
    <row r="239" spans="1:29">
      <c r="A239" t="s">
        <v>1808</v>
      </c>
      <c r="B239" t="s">
        <v>1809</v>
      </c>
      <c r="C239" t="s">
        <v>1810</v>
      </c>
      <c r="D239" t="s">
        <v>1523</v>
      </c>
      <c r="E239">
        <v>4</v>
      </c>
      <c r="F239" t="s">
        <v>2023</v>
      </c>
      <c r="G239">
        <v>2014</v>
      </c>
      <c r="H239">
        <v>107</v>
      </c>
      <c r="I239">
        <v>302.94389999999999</v>
      </c>
      <c r="J239">
        <v>30</v>
      </c>
      <c r="K239">
        <v>28.037379999999999</v>
      </c>
      <c r="L239">
        <v>40</v>
      </c>
      <c r="M239">
        <v>37.383180000000003</v>
      </c>
      <c r="N239">
        <v>29</v>
      </c>
      <c r="O239">
        <v>27.102799999999998</v>
      </c>
      <c r="P239">
        <v>8</v>
      </c>
      <c r="Q239">
        <v>7.4766360000000001</v>
      </c>
      <c r="R239">
        <v>37</v>
      </c>
      <c r="S239">
        <v>34.579439999999998</v>
      </c>
      <c r="T239">
        <v>138.00622533333333</v>
      </c>
      <c r="U239">
        <v>31</v>
      </c>
      <c r="V239">
        <v>30</v>
      </c>
      <c r="W239">
        <v>32</v>
      </c>
      <c r="X239">
        <v>21.898928024502297</v>
      </c>
      <c r="AC239">
        <f t="shared" si="5"/>
        <v>31</v>
      </c>
    </row>
    <row r="240" spans="1:29">
      <c r="A240" t="s">
        <v>2024</v>
      </c>
      <c r="B240" t="s">
        <v>2025</v>
      </c>
      <c r="C240" t="s">
        <v>2026</v>
      </c>
      <c r="D240" t="s">
        <v>1523</v>
      </c>
      <c r="E240">
        <v>5</v>
      </c>
      <c r="F240" t="s">
        <v>2027</v>
      </c>
      <c r="G240">
        <v>2014</v>
      </c>
      <c r="H240">
        <v>110</v>
      </c>
      <c r="I240">
        <v>299.71820000000002</v>
      </c>
      <c r="J240">
        <v>32</v>
      </c>
      <c r="K240">
        <v>29.090910000000001</v>
      </c>
      <c r="L240">
        <v>49</v>
      </c>
      <c r="M240">
        <v>44.545450000000002</v>
      </c>
      <c r="N240">
        <v>19</v>
      </c>
      <c r="O240">
        <v>17.272729999999999</v>
      </c>
      <c r="P240">
        <v>10</v>
      </c>
      <c r="Q240">
        <v>9.0909089999999999</v>
      </c>
      <c r="R240">
        <v>29</v>
      </c>
      <c r="S240">
        <v>26.36364</v>
      </c>
      <c r="T240">
        <v>135.45454466666666</v>
      </c>
      <c r="U240">
        <v>31</v>
      </c>
      <c r="V240">
        <v>30</v>
      </c>
      <c r="W240">
        <v>32</v>
      </c>
      <c r="X240">
        <v>21.859039836567927</v>
      </c>
      <c r="AC240">
        <f t="shared" si="5"/>
        <v>31</v>
      </c>
    </row>
    <row r="241" spans="1:29">
      <c r="A241" t="s">
        <v>1836</v>
      </c>
      <c r="B241" t="s">
        <v>1837</v>
      </c>
      <c r="C241" t="s">
        <v>1838</v>
      </c>
      <c r="D241" t="s">
        <v>1538</v>
      </c>
      <c r="E241">
        <v>3</v>
      </c>
      <c r="F241" t="s">
        <v>2028</v>
      </c>
      <c r="G241">
        <v>2014</v>
      </c>
      <c r="H241">
        <v>73</v>
      </c>
      <c r="I241">
        <v>309.0822</v>
      </c>
      <c r="J241">
        <v>16</v>
      </c>
      <c r="K241">
        <v>21.917809999999999</v>
      </c>
      <c r="L241">
        <v>24</v>
      </c>
      <c r="M241">
        <v>32.876710000000003</v>
      </c>
      <c r="N241">
        <v>31</v>
      </c>
      <c r="O241">
        <v>42.46575</v>
      </c>
      <c r="P241">
        <v>2</v>
      </c>
      <c r="Q241">
        <v>2.7397260000000001</v>
      </c>
      <c r="R241">
        <v>33</v>
      </c>
      <c r="S241">
        <v>45.205480000000001</v>
      </c>
      <c r="T241">
        <v>142.00912533333334</v>
      </c>
      <c r="U241">
        <v>31</v>
      </c>
      <c r="V241">
        <v>30</v>
      </c>
      <c r="W241">
        <v>32</v>
      </c>
      <c r="X241">
        <v>21.819110884006133</v>
      </c>
      <c r="AC241">
        <f t="shared" si="5"/>
        <v>31</v>
      </c>
    </row>
    <row r="242" spans="1:29">
      <c r="A242" t="s">
        <v>2029</v>
      </c>
      <c r="B242" t="s">
        <v>2030</v>
      </c>
      <c r="C242" t="s">
        <v>2031</v>
      </c>
      <c r="D242" t="s">
        <v>1538</v>
      </c>
      <c r="E242">
        <v>3</v>
      </c>
      <c r="F242" t="s">
        <v>2032</v>
      </c>
      <c r="G242">
        <v>2014</v>
      </c>
      <c r="H242">
        <v>82</v>
      </c>
      <c r="I242">
        <v>296.5976</v>
      </c>
      <c r="J242">
        <v>33</v>
      </c>
      <c r="K242">
        <v>40.243899999999996</v>
      </c>
      <c r="L242">
        <v>28</v>
      </c>
      <c r="M242">
        <v>34.146340000000002</v>
      </c>
      <c r="N242">
        <v>20</v>
      </c>
      <c r="O242">
        <v>24.390239999999999</v>
      </c>
      <c r="P242">
        <v>1</v>
      </c>
      <c r="Q242">
        <v>1.2195119999999999</v>
      </c>
      <c r="R242">
        <v>21</v>
      </c>
      <c r="S242">
        <v>25.609760000000001</v>
      </c>
      <c r="T242">
        <v>128.86177733333332</v>
      </c>
      <c r="U242">
        <v>31</v>
      </c>
      <c r="V242">
        <v>30</v>
      </c>
      <c r="W242">
        <v>32</v>
      </c>
      <c r="X242">
        <v>21.779141104294478</v>
      </c>
      <c r="AC242">
        <f t="shared" si="5"/>
        <v>31</v>
      </c>
    </row>
    <row r="243" spans="1:29">
      <c r="A243" t="s">
        <v>1888</v>
      </c>
      <c r="B243" t="s">
        <v>1889</v>
      </c>
      <c r="C243" t="s">
        <v>1890</v>
      </c>
      <c r="D243" t="s">
        <v>1538</v>
      </c>
      <c r="E243">
        <v>4</v>
      </c>
      <c r="F243" t="s">
        <v>2033</v>
      </c>
      <c r="G243">
        <v>2014</v>
      </c>
      <c r="H243">
        <v>138</v>
      </c>
      <c r="I243">
        <v>306.36959999999999</v>
      </c>
      <c r="J243">
        <v>29</v>
      </c>
      <c r="K243">
        <v>21.014489999999999</v>
      </c>
      <c r="L243">
        <v>60</v>
      </c>
      <c r="M243">
        <v>43.478259999999999</v>
      </c>
      <c r="N243">
        <v>37</v>
      </c>
      <c r="O243">
        <v>26.811589999999999</v>
      </c>
      <c r="P243">
        <v>12</v>
      </c>
      <c r="Q243">
        <v>8.6956520000000008</v>
      </c>
      <c r="R243">
        <v>49</v>
      </c>
      <c r="S243">
        <v>35.507249999999999</v>
      </c>
      <c r="T243">
        <v>141.06279066666664</v>
      </c>
      <c r="U243">
        <v>31</v>
      </c>
      <c r="V243">
        <v>30</v>
      </c>
      <c r="W243">
        <v>32</v>
      </c>
      <c r="X243">
        <v>21.739130434782609</v>
      </c>
      <c r="AC243">
        <f t="shared" si="5"/>
        <v>31</v>
      </c>
    </row>
    <row r="244" spans="1:29">
      <c r="A244" t="s">
        <v>2034</v>
      </c>
      <c r="B244" t="s">
        <v>2035</v>
      </c>
      <c r="C244" t="s">
        <v>2036</v>
      </c>
      <c r="D244" t="s">
        <v>1494</v>
      </c>
      <c r="E244">
        <v>5</v>
      </c>
      <c r="F244" t="s">
        <v>2037</v>
      </c>
      <c r="G244">
        <v>2014</v>
      </c>
      <c r="H244">
        <v>81</v>
      </c>
      <c r="I244">
        <v>288.8519</v>
      </c>
      <c r="J244">
        <v>43</v>
      </c>
      <c r="K244">
        <v>53.086419999999997</v>
      </c>
      <c r="L244">
        <v>25</v>
      </c>
      <c r="M244">
        <v>30.8642</v>
      </c>
      <c r="N244">
        <v>9</v>
      </c>
      <c r="O244">
        <v>11.11111</v>
      </c>
      <c r="P244">
        <v>4</v>
      </c>
      <c r="Q244">
        <v>4.9382720000000004</v>
      </c>
      <c r="R244">
        <v>13</v>
      </c>
      <c r="S244">
        <v>16.049379999999999</v>
      </c>
      <c r="T244">
        <v>122.63374733333333</v>
      </c>
      <c r="U244">
        <v>31</v>
      </c>
      <c r="V244">
        <v>31</v>
      </c>
      <c r="W244">
        <v>31</v>
      </c>
      <c r="X244">
        <v>21.658986175115206</v>
      </c>
      <c r="AC244">
        <f t="shared" si="5"/>
        <v>31</v>
      </c>
    </row>
    <row r="245" spans="1:29">
      <c r="A245" t="s">
        <v>2193</v>
      </c>
      <c r="B245" t="s">
        <v>2194</v>
      </c>
      <c r="C245" t="s">
        <v>2195</v>
      </c>
      <c r="D245" t="s">
        <v>1463</v>
      </c>
      <c r="E245">
        <v>3</v>
      </c>
      <c r="F245" t="s">
        <v>2196</v>
      </c>
      <c r="G245">
        <v>2014</v>
      </c>
      <c r="H245">
        <v>47</v>
      </c>
      <c r="I245">
        <v>277.74470000000002</v>
      </c>
      <c r="J245">
        <v>28</v>
      </c>
      <c r="K245">
        <v>59.574469999999998</v>
      </c>
      <c r="L245">
        <v>17</v>
      </c>
      <c r="M245">
        <v>36.170209999999997</v>
      </c>
      <c r="N245">
        <v>2</v>
      </c>
      <c r="O245">
        <v>4.2553190000000001</v>
      </c>
      <c r="P245">
        <v>0</v>
      </c>
      <c r="Q245">
        <v>0</v>
      </c>
      <c r="R245">
        <v>2</v>
      </c>
      <c r="S245">
        <v>4.2553190000000001</v>
      </c>
      <c r="T245">
        <v>114.89361499999998</v>
      </c>
      <c r="U245">
        <v>31</v>
      </c>
      <c r="V245">
        <v>31</v>
      </c>
      <c r="W245">
        <v>31</v>
      </c>
      <c r="X245">
        <v>18.399999999999999</v>
      </c>
      <c r="AC245">
        <f t="shared" si="5"/>
        <v>31</v>
      </c>
    </row>
    <row r="246" spans="1:29">
      <c r="A246" t="s">
        <v>1896</v>
      </c>
      <c r="B246" t="s">
        <v>1897</v>
      </c>
      <c r="C246" t="s">
        <v>1898</v>
      </c>
      <c r="D246" t="s">
        <v>1463</v>
      </c>
      <c r="E246">
        <v>3</v>
      </c>
      <c r="F246" t="s">
        <v>2197</v>
      </c>
      <c r="G246">
        <v>2014</v>
      </c>
      <c r="H246">
        <v>106</v>
      </c>
      <c r="I246">
        <v>323.66980000000001</v>
      </c>
      <c r="J246">
        <v>12</v>
      </c>
      <c r="K246">
        <v>11.32075</v>
      </c>
      <c r="L246">
        <v>30</v>
      </c>
      <c r="M246">
        <v>28.30189</v>
      </c>
      <c r="N246">
        <v>55</v>
      </c>
      <c r="O246">
        <v>51.886789999999998</v>
      </c>
      <c r="P246">
        <v>9</v>
      </c>
      <c r="Q246">
        <v>8.4905659999999994</v>
      </c>
      <c r="R246">
        <v>64</v>
      </c>
      <c r="S246">
        <v>60.377360000000003</v>
      </c>
      <c r="T246">
        <v>152.51571866666666</v>
      </c>
      <c r="U246">
        <v>31</v>
      </c>
      <c r="V246">
        <v>31</v>
      </c>
      <c r="W246">
        <v>31</v>
      </c>
      <c r="X246">
        <v>18.356456776947706</v>
      </c>
      <c r="AC246">
        <f t="shared" si="5"/>
        <v>31</v>
      </c>
    </row>
    <row r="247" spans="1:29">
      <c r="A247" t="s">
        <v>2198</v>
      </c>
      <c r="B247" t="s">
        <v>2199</v>
      </c>
      <c r="C247" t="s">
        <v>2200</v>
      </c>
      <c r="D247" t="s">
        <v>1463</v>
      </c>
      <c r="E247">
        <v>5</v>
      </c>
      <c r="F247" t="s">
        <v>2201</v>
      </c>
      <c r="G247">
        <v>2014</v>
      </c>
      <c r="H247">
        <v>57</v>
      </c>
      <c r="I247">
        <v>346.68419999999998</v>
      </c>
      <c r="J247">
        <v>4</v>
      </c>
      <c r="K247">
        <v>7.017544</v>
      </c>
      <c r="L247">
        <v>4</v>
      </c>
      <c r="M247">
        <v>7.017544</v>
      </c>
      <c r="N247">
        <v>14</v>
      </c>
      <c r="O247">
        <v>24.561399999999999</v>
      </c>
      <c r="P247">
        <v>35</v>
      </c>
      <c r="Q247">
        <v>61.403509999999997</v>
      </c>
      <c r="R247">
        <v>49</v>
      </c>
      <c r="S247">
        <v>85.964910000000003</v>
      </c>
      <c r="T247">
        <v>180.11695599999999</v>
      </c>
      <c r="U247">
        <v>31</v>
      </c>
      <c r="V247">
        <v>31</v>
      </c>
      <c r="W247">
        <v>31</v>
      </c>
      <c r="X247">
        <v>18.312867058195408</v>
      </c>
      <c r="AC247">
        <f t="shared" si="5"/>
        <v>31</v>
      </c>
    </row>
    <row r="248" spans="1:29">
      <c r="A248" t="s">
        <v>2202</v>
      </c>
      <c r="B248" t="s">
        <v>2203</v>
      </c>
      <c r="C248" t="s">
        <v>2204</v>
      </c>
      <c r="D248" t="s">
        <v>1463</v>
      </c>
      <c r="E248">
        <v>4</v>
      </c>
      <c r="F248" t="s">
        <v>2205</v>
      </c>
      <c r="G248">
        <v>2014</v>
      </c>
      <c r="H248">
        <v>118</v>
      </c>
      <c r="I248">
        <v>338.38139999999999</v>
      </c>
      <c r="J248">
        <v>3</v>
      </c>
      <c r="K248">
        <v>2.542373</v>
      </c>
      <c r="L248">
        <v>24</v>
      </c>
      <c r="M248">
        <v>20.338979999999999</v>
      </c>
      <c r="N248">
        <v>32</v>
      </c>
      <c r="O248">
        <v>27.118639999999999</v>
      </c>
      <c r="P248">
        <v>59</v>
      </c>
      <c r="Q248">
        <v>50</v>
      </c>
      <c r="R248">
        <v>91</v>
      </c>
      <c r="S248">
        <v>77.118639999999999</v>
      </c>
      <c r="T248">
        <v>174.85874633333333</v>
      </c>
      <c r="U248">
        <v>31</v>
      </c>
      <c r="V248">
        <v>31</v>
      </c>
      <c r="W248">
        <v>31</v>
      </c>
      <c r="X248">
        <v>18.269230769230766</v>
      </c>
      <c r="AC248">
        <f t="shared" si="5"/>
        <v>31</v>
      </c>
    </row>
    <row r="249" spans="1:29">
      <c r="A249" t="s">
        <v>331</v>
      </c>
      <c r="B249" t="s">
        <v>332</v>
      </c>
      <c r="C249" t="s">
        <v>333</v>
      </c>
      <c r="D249" t="s">
        <v>31</v>
      </c>
      <c r="E249">
        <v>3</v>
      </c>
      <c r="F249" t="s">
        <v>334</v>
      </c>
      <c r="G249">
        <v>2014</v>
      </c>
      <c r="H249">
        <v>44</v>
      </c>
      <c r="I249">
        <v>286.31819999999999</v>
      </c>
      <c r="J249">
        <v>23</v>
      </c>
      <c r="K249">
        <v>52.272730000000003</v>
      </c>
      <c r="L249">
        <v>14</v>
      </c>
      <c r="M249">
        <v>31.818180000000002</v>
      </c>
      <c r="N249">
        <v>6</v>
      </c>
      <c r="O249">
        <v>13.63636</v>
      </c>
      <c r="P249">
        <v>1</v>
      </c>
      <c r="Q249">
        <v>2.2727270000000002</v>
      </c>
      <c r="R249">
        <v>7</v>
      </c>
      <c r="S249">
        <v>15.909090000000001</v>
      </c>
      <c r="T249">
        <v>121.96969066666666</v>
      </c>
      <c r="U249">
        <v>31</v>
      </c>
      <c r="V249">
        <v>31</v>
      </c>
      <c r="W249">
        <v>31</v>
      </c>
      <c r="X249">
        <v>18.094218415417558</v>
      </c>
      <c r="AC249">
        <f t="shared" si="5"/>
        <v>31</v>
      </c>
    </row>
    <row r="250" spans="1:29">
      <c r="A250" t="s">
        <v>335</v>
      </c>
      <c r="B250" t="s">
        <v>336</v>
      </c>
      <c r="C250" t="s">
        <v>337</v>
      </c>
      <c r="D250" t="s">
        <v>31</v>
      </c>
      <c r="E250">
        <v>3</v>
      </c>
      <c r="F250" t="s">
        <v>338</v>
      </c>
      <c r="G250">
        <v>2014</v>
      </c>
      <c r="H250">
        <v>35</v>
      </c>
      <c r="I250">
        <v>302</v>
      </c>
      <c r="J250">
        <v>11</v>
      </c>
      <c r="K250">
        <v>31.428570000000001</v>
      </c>
      <c r="L250">
        <v>15</v>
      </c>
      <c r="M250">
        <v>42.857140000000001</v>
      </c>
      <c r="N250">
        <v>7</v>
      </c>
      <c r="O250">
        <v>20</v>
      </c>
      <c r="P250">
        <v>2</v>
      </c>
      <c r="Q250">
        <v>5.7142860000000004</v>
      </c>
      <c r="R250">
        <v>9</v>
      </c>
      <c r="S250">
        <v>25.714289999999998</v>
      </c>
      <c r="T250">
        <v>133.33332866666666</v>
      </c>
      <c r="U250">
        <v>31</v>
      </c>
      <c r="V250">
        <v>31</v>
      </c>
      <c r="W250">
        <v>31</v>
      </c>
      <c r="X250">
        <v>18.050348152115696</v>
      </c>
      <c r="AC250">
        <f t="shared" si="5"/>
        <v>31</v>
      </c>
    </row>
    <row r="251" spans="1:29">
      <c r="A251" t="s">
        <v>339</v>
      </c>
      <c r="B251" t="s">
        <v>340</v>
      </c>
      <c r="C251" t="s">
        <v>341</v>
      </c>
      <c r="D251" t="s">
        <v>31</v>
      </c>
      <c r="E251">
        <v>5</v>
      </c>
      <c r="F251" t="s">
        <v>342</v>
      </c>
      <c r="G251">
        <v>2014</v>
      </c>
      <c r="H251">
        <v>50</v>
      </c>
      <c r="I251">
        <v>316.24</v>
      </c>
      <c r="J251">
        <v>9</v>
      </c>
      <c r="K251">
        <v>18</v>
      </c>
      <c r="L251">
        <v>18</v>
      </c>
      <c r="M251">
        <v>36</v>
      </c>
      <c r="N251">
        <v>9</v>
      </c>
      <c r="O251">
        <v>18</v>
      </c>
      <c r="P251">
        <v>14</v>
      </c>
      <c r="Q251">
        <v>28</v>
      </c>
      <c r="R251">
        <v>23</v>
      </c>
      <c r="S251">
        <v>46</v>
      </c>
      <c r="T251">
        <v>152</v>
      </c>
      <c r="U251">
        <v>31</v>
      </c>
      <c r="V251">
        <v>31</v>
      </c>
      <c r="W251">
        <v>31</v>
      </c>
      <c r="X251">
        <v>18.006430868167204</v>
      </c>
      <c r="AC251">
        <f t="shared" si="5"/>
        <v>31</v>
      </c>
    </row>
    <row r="252" spans="1:29">
      <c r="A252" t="s">
        <v>102</v>
      </c>
      <c r="B252" t="s">
        <v>103</v>
      </c>
      <c r="C252" t="s">
        <v>104</v>
      </c>
      <c r="D252" t="s">
        <v>31</v>
      </c>
      <c r="E252">
        <v>4</v>
      </c>
      <c r="F252" t="s">
        <v>343</v>
      </c>
      <c r="G252">
        <v>2014</v>
      </c>
      <c r="H252">
        <v>32</v>
      </c>
      <c r="I252">
        <v>299.75</v>
      </c>
      <c r="J252">
        <v>11</v>
      </c>
      <c r="K252">
        <v>34.375</v>
      </c>
      <c r="L252">
        <v>9</v>
      </c>
      <c r="M252">
        <v>28.125</v>
      </c>
      <c r="N252">
        <v>8</v>
      </c>
      <c r="O252">
        <v>25</v>
      </c>
      <c r="P252">
        <v>4</v>
      </c>
      <c r="Q252">
        <v>12.5</v>
      </c>
      <c r="R252">
        <v>12</v>
      </c>
      <c r="S252">
        <v>37.5</v>
      </c>
      <c r="T252">
        <v>138.54166666666666</v>
      </c>
      <c r="U252">
        <v>31</v>
      </c>
      <c r="V252">
        <v>31</v>
      </c>
      <c r="W252">
        <v>31</v>
      </c>
      <c r="X252">
        <v>17.962466487935657</v>
      </c>
      <c r="AC252">
        <f t="shared" si="5"/>
        <v>31</v>
      </c>
    </row>
    <row r="253" spans="1:29">
      <c r="A253" t="s">
        <v>90</v>
      </c>
      <c r="B253" t="s">
        <v>91</v>
      </c>
      <c r="C253" t="s">
        <v>92</v>
      </c>
      <c r="D253" t="s">
        <v>31</v>
      </c>
      <c r="E253">
        <v>5</v>
      </c>
      <c r="F253" t="s">
        <v>344</v>
      </c>
      <c r="G253">
        <v>2014</v>
      </c>
      <c r="H253">
        <v>65</v>
      </c>
      <c r="I253">
        <v>290.4769</v>
      </c>
      <c r="J253">
        <v>28</v>
      </c>
      <c r="K253">
        <v>43.076920000000001</v>
      </c>
      <c r="L253">
        <v>25</v>
      </c>
      <c r="M253">
        <v>38.461539999999999</v>
      </c>
      <c r="N253">
        <v>9</v>
      </c>
      <c r="O253">
        <v>13.84615</v>
      </c>
      <c r="P253">
        <v>3</v>
      </c>
      <c r="Q253">
        <v>4.6153849999999998</v>
      </c>
      <c r="R253">
        <v>12</v>
      </c>
      <c r="S253">
        <v>18.461539999999999</v>
      </c>
      <c r="T253">
        <v>126.66665999999998</v>
      </c>
      <c r="U253">
        <v>31</v>
      </c>
      <c r="V253">
        <v>31</v>
      </c>
      <c r="W253">
        <v>31</v>
      </c>
      <c r="X253">
        <v>17.918454935622318</v>
      </c>
      <c r="AC253">
        <f t="shared" si="5"/>
        <v>31</v>
      </c>
    </row>
    <row r="254" spans="1:29">
      <c r="A254" t="s">
        <v>127</v>
      </c>
      <c r="B254" t="s">
        <v>128</v>
      </c>
      <c r="C254" t="s">
        <v>129</v>
      </c>
      <c r="D254" t="s">
        <v>31</v>
      </c>
      <c r="E254">
        <v>5</v>
      </c>
      <c r="F254" t="s">
        <v>345</v>
      </c>
      <c r="G254">
        <v>2014</v>
      </c>
      <c r="H254">
        <v>79</v>
      </c>
      <c r="I254">
        <v>303.03800000000001</v>
      </c>
      <c r="J254">
        <v>24</v>
      </c>
      <c r="K254">
        <v>30.379750000000001</v>
      </c>
      <c r="L254">
        <v>25</v>
      </c>
      <c r="M254">
        <v>31.645569999999999</v>
      </c>
      <c r="N254">
        <v>27</v>
      </c>
      <c r="O254">
        <v>34.177219999999998</v>
      </c>
      <c r="P254">
        <v>3</v>
      </c>
      <c r="Q254">
        <v>3.7974679999999998</v>
      </c>
      <c r="R254">
        <v>30</v>
      </c>
      <c r="S254">
        <v>37.974679999999999</v>
      </c>
      <c r="T254">
        <v>137.13081266666663</v>
      </c>
      <c r="U254">
        <v>31</v>
      </c>
      <c r="V254">
        <v>31</v>
      </c>
      <c r="W254">
        <v>31</v>
      </c>
      <c r="X254">
        <v>17.874396135265698</v>
      </c>
      <c r="AC254">
        <f t="shared" si="5"/>
        <v>31</v>
      </c>
    </row>
    <row r="255" spans="1:29">
      <c r="A255" t="s">
        <v>216</v>
      </c>
      <c r="B255" t="s">
        <v>217</v>
      </c>
      <c r="C255" t="s">
        <v>218</v>
      </c>
      <c r="D255" t="s">
        <v>31</v>
      </c>
      <c r="E255">
        <v>4</v>
      </c>
      <c r="F255" t="s">
        <v>346</v>
      </c>
      <c r="G255">
        <v>2014</v>
      </c>
      <c r="H255">
        <v>79</v>
      </c>
      <c r="I255">
        <v>302.70890000000003</v>
      </c>
      <c r="J255">
        <v>17</v>
      </c>
      <c r="K255">
        <v>21.518989999999999</v>
      </c>
      <c r="L255">
        <v>40</v>
      </c>
      <c r="M255">
        <v>50.632910000000003</v>
      </c>
      <c r="N255">
        <v>19</v>
      </c>
      <c r="O255">
        <v>24.050630000000002</v>
      </c>
      <c r="P255">
        <v>3</v>
      </c>
      <c r="Q255">
        <v>3.7974679999999998</v>
      </c>
      <c r="R255">
        <v>22</v>
      </c>
      <c r="S255">
        <v>27.848099999999999</v>
      </c>
      <c r="T255">
        <v>136.708856</v>
      </c>
      <c r="U255">
        <v>31</v>
      </c>
      <c r="V255">
        <v>31</v>
      </c>
      <c r="W255">
        <v>31</v>
      </c>
      <c r="X255">
        <v>17.830290010741138</v>
      </c>
      <c r="AC255">
        <f t="shared" si="5"/>
        <v>31</v>
      </c>
    </row>
    <row r="256" spans="1:29">
      <c r="A256" t="s">
        <v>347</v>
      </c>
      <c r="B256" t="s">
        <v>348</v>
      </c>
      <c r="C256" t="s">
        <v>349</v>
      </c>
      <c r="D256" t="s">
        <v>31</v>
      </c>
      <c r="E256">
        <v>4</v>
      </c>
      <c r="F256" t="s">
        <v>350</v>
      </c>
      <c r="G256">
        <v>2014</v>
      </c>
      <c r="H256">
        <v>75</v>
      </c>
      <c r="I256">
        <v>279.30669999999998</v>
      </c>
      <c r="J256">
        <v>41</v>
      </c>
      <c r="K256">
        <v>54.666670000000003</v>
      </c>
      <c r="L256">
        <v>25</v>
      </c>
      <c r="M256">
        <v>33.333329999999997</v>
      </c>
      <c r="N256">
        <v>9</v>
      </c>
      <c r="O256">
        <v>12</v>
      </c>
      <c r="P256">
        <v>0</v>
      </c>
      <c r="Q256">
        <v>0</v>
      </c>
      <c r="R256">
        <v>9</v>
      </c>
      <c r="S256">
        <v>12</v>
      </c>
      <c r="T256">
        <v>119.11111</v>
      </c>
      <c r="U256">
        <v>31</v>
      </c>
      <c r="V256">
        <v>31</v>
      </c>
      <c r="W256">
        <v>31</v>
      </c>
      <c r="X256">
        <v>17.786136485760341</v>
      </c>
      <c r="AC256">
        <f t="shared" si="5"/>
        <v>31</v>
      </c>
    </row>
    <row r="257" spans="1:29">
      <c r="A257" t="s">
        <v>351</v>
      </c>
      <c r="B257" t="s">
        <v>352</v>
      </c>
      <c r="C257" t="s">
        <v>353</v>
      </c>
      <c r="D257" t="s">
        <v>31</v>
      </c>
      <c r="E257">
        <v>3</v>
      </c>
      <c r="F257" t="s">
        <v>354</v>
      </c>
      <c r="G257">
        <v>2014</v>
      </c>
      <c r="H257">
        <v>85</v>
      </c>
      <c r="I257">
        <v>304.64710000000002</v>
      </c>
      <c r="J257">
        <v>22</v>
      </c>
      <c r="K257">
        <v>25.882349999999999</v>
      </c>
      <c r="L257">
        <v>32</v>
      </c>
      <c r="M257">
        <v>37.647060000000003</v>
      </c>
      <c r="N257">
        <v>31</v>
      </c>
      <c r="O257">
        <v>36.470590000000001</v>
      </c>
      <c r="P257">
        <v>0</v>
      </c>
      <c r="Q257">
        <v>0</v>
      </c>
      <c r="R257">
        <v>31</v>
      </c>
      <c r="S257">
        <v>36.470590000000001</v>
      </c>
      <c r="T257">
        <v>136.86274666666665</v>
      </c>
      <c r="U257">
        <v>31</v>
      </c>
      <c r="V257">
        <v>31</v>
      </c>
      <c r="W257">
        <v>31</v>
      </c>
      <c r="X257">
        <v>17.741935483870968</v>
      </c>
      <c r="AC257">
        <f t="shared" si="5"/>
        <v>31</v>
      </c>
    </row>
    <row r="258" spans="1:29">
      <c r="A258" t="s">
        <v>355</v>
      </c>
      <c r="B258" t="s">
        <v>356</v>
      </c>
      <c r="C258" t="s">
        <v>357</v>
      </c>
      <c r="D258" t="s">
        <v>31</v>
      </c>
      <c r="E258">
        <v>5</v>
      </c>
      <c r="F258" t="s">
        <v>358</v>
      </c>
      <c r="G258">
        <v>2014</v>
      </c>
      <c r="H258">
        <v>52</v>
      </c>
      <c r="I258">
        <v>294.80770000000001</v>
      </c>
      <c r="J258">
        <v>18</v>
      </c>
      <c r="K258">
        <v>34.615380000000002</v>
      </c>
      <c r="L258">
        <v>24</v>
      </c>
      <c r="M258">
        <v>46.153849999999998</v>
      </c>
      <c r="N258">
        <v>6</v>
      </c>
      <c r="O258">
        <v>11.538460000000001</v>
      </c>
      <c r="P258">
        <v>4</v>
      </c>
      <c r="Q258">
        <v>7.6923079999999997</v>
      </c>
      <c r="R258">
        <v>10</v>
      </c>
      <c r="S258">
        <v>19.23077</v>
      </c>
      <c r="T258">
        <v>130.76922933333333</v>
      </c>
      <c r="U258">
        <v>31</v>
      </c>
      <c r="V258">
        <v>31</v>
      </c>
      <c r="W258">
        <v>31</v>
      </c>
      <c r="X258">
        <v>17.697686928456161</v>
      </c>
      <c r="AC258">
        <f t="shared" ref="AC258:AC321" si="6">ROUND(U:U,0)</f>
        <v>31</v>
      </c>
    </row>
    <row r="259" spans="1:29">
      <c r="A259" t="s">
        <v>359</v>
      </c>
      <c r="B259" t="s">
        <v>360</v>
      </c>
      <c r="C259" t="s">
        <v>361</v>
      </c>
      <c r="D259" t="s">
        <v>31</v>
      </c>
      <c r="E259">
        <v>4</v>
      </c>
      <c r="F259" t="s">
        <v>362</v>
      </c>
      <c r="G259">
        <v>2014</v>
      </c>
      <c r="H259">
        <v>152</v>
      </c>
      <c r="I259">
        <v>316.68419999999998</v>
      </c>
      <c r="J259">
        <v>20</v>
      </c>
      <c r="K259">
        <v>13.15789</v>
      </c>
      <c r="L259">
        <v>53</v>
      </c>
      <c r="M259">
        <v>34.86842</v>
      </c>
      <c r="N259">
        <v>48</v>
      </c>
      <c r="O259">
        <v>31.578949999999999</v>
      </c>
      <c r="P259">
        <v>31</v>
      </c>
      <c r="Q259">
        <v>20.394739999999999</v>
      </c>
      <c r="R259">
        <v>79</v>
      </c>
      <c r="S259">
        <v>51.973680000000002</v>
      </c>
      <c r="T259">
        <v>153.07017999999999</v>
      </c>
      <c r="U259">
        <v>31</v>
      </c>
      <c r="V259">
        <v>31</v>
      </c>
      <c r="W259">
        <v>31</v>
      </c>
      <c r="X259">
        <v>17.653390742734125</v>
      </c>
      <c r="AC259">
        <f t="shared" si="6"/>
        <v>31</v>
      </c>
    </row>
    <row r="260" spans="1:29">
      <c r="A260" t="s">
        <v>363</v>
      </c>
      <c r="B260" t="s">
        <v>364</v>
      </c>
      <c r="C260" t="s">
        <v>365</v>
      </c>
      <c r="D260" t="s">
        <v>31</v>
      </c>
      <c r="E260">
        <v>4</v>
      </c>
      <c r="F260" t="s">
        <v>366</v>
      </c>
      <c r="G260">
        <v>2014</v>
      </c>
      <c r="H260">
        <v>94</v>
      </c>
      <c r="I260">
        <v>303.73399999999998</v>
      </c>
      <c r="J260">
        <v>35</v>
      </c>
      <c r="K260">
        <v>37.23404</v>
      </c>
      <c r="L260">
        <v>26</v>
      </c>
      <c r="M260">
        <v>27.659569999999999</v>
      </c>
      <c r="N260">
        <v>13</v>
      </c>
      <c r="O260">
        <v>13.829789999999999</v>
      </c>
      <c r="P260">
        <v>20</v>
      </c>
      <c r="Q260">
        <v>21.276599999999998</v>
      </c>
      <c r="R260">
        <v>33</v>
      </c>
      <c r="S260">
        <v>35.106380000000001</v>
      </c>
      <c r="T260">
        <v>139.71631666666664</v>
      </c>
      <c r="U260">
        <v>31</v>
      </c>
      <c r="V260">
        <v>31</v>
      </c>
      <c r="W260">
        <v>31</v>
      </c>
      <c r="X260">
        <v>17.609046849757672</v>
      </c>
      <c r="AC260">
        <f t="shared" si="6"/>
        <v>31</v>
      </c>
    </row>
    <row r="261" spans="1:29">
      <c r="A261" t="s">
        <v>367</v>
      </c>
      <c r="B261" t="s">
        <v>368</v>
      </c>
      <c r="C261" t="s">
        <v>369</v>
      </c>
      <c r="D261" t="s">
        <v>31</v>
      </c>
      <c r="E261">
        <v>4</v>
      </c>
      <c r="F261" t="s">
        <v>370</v>
      </c>
      <c r="G261">
        <v>2014</v>
      </c>
      <c r="H261">
        <v>80</v>
      </c>
      <c r="I261">
        <v>296.17500000000001</v>
      </c>
      <c r="J261">
        <v>30</v>
      </c>
      <c r="K261">
        <v>37.5</v>
      </c>
      <c r="L261">
        <v>24</v>
      </c>
      <c r="M261">
        <v>30</v>
      </c>
      <c r="N261">
        <v>16</v>
      </c>
      <c r="O261">
        <v>20</v>
      </c>
      <c r="P261">
        <v>10</v>
      </c>
      <c r="Q261">
        <v>12.5</v>
      </c>
      <c r="R261">
        <v>26</v>
      </c>
      <c r="S261">
        <v>32.5</v>
      </c>
      <c r="T261">
        <v>135.83333333333331</v>
      </c>
      <c r="U261">
        <v>31</v>
      </c>
      <c r="V261">
        <v>31</v>
      </c>
      <c r="W261">
        <v>31</v>
      </c>
      <c r="X261">
        <v>17.564655172413794</v>
      </c>
      <c r="AC261">
        <f t="shared" si="6"/>
        <v>31</v>
      </c>
    </row>
    <row r="262" spans="1:29">
      <c r="A262" t="s">
        <v>371</v>
      </c>
      <c r="B262" t="s">
        <v>372</v>
      </c>
      <c r="C262" t="s">
        <v>373</v>
      </c>
      <c r="D262" t="s">
        <v>31</v>
      </c>
      <c r="E262">
        <v>3</v>
      </c>
      <c r="F262" t="s">
        <v>374</v>
      </c>
      <c r="G262">
        <v>2014</v>
      </c>
      <c r="H262">
        <v>31</v>
      </c>
      <c r="I262">
        <v>260.09679999999997</v>
      </c>
      <c r="J262">
        <v>25</v>
      </c>
      <c r="K262">
        <v>80.645160000000004</v>
      </c>
      <c r="L262">
        <v>5</v>
      </c>
      <c r="M262">
        <v>16.12903</v>
      </c>
      <c r="N262">
        <v>1</v>
      </c>
      <c r="O262">
        <v>3.225806</v>
      </c>
      <c r="P262">
        <v>0</v>
      </c>
      <c r="Q262">
        <v>0</v>
      </c>
      <c r="R262">
        <v>1</v>
      </c>
      <c r="S262">
        <v>3.225806</v>
      </c>
      <c r="T262">
        <v>107.52687666666667</v>
      </c>
      <c r="U262">
        <v>31</v>
      </c>
      <c r="V262">
        <v>31</v>
      </c>
      <c r="W262">
        <v>31</v>
      </c>
      <c r="X262">
        <v>17.520215633423181</v>
      </c>
      <c r="AC262">
        <f t="shared" si="6"/>
        <v>31</v>
      </c>
    </row>
    <row r="263" spans="1:29">
      <c r="A263" t="s">
        <v>2215</v>
      </c>
      <c r="B263" t="s">
        <v>2216</v>
      </c>
      <c r="C263" t="s">
        <v>2217</v>
      </c>
      <c r="D263" t="s">
        <v>1523</v>
      </c>
      <c r="E263">
        <v>3</v>
      </c>
      <c r="F263" t="s">
        <v>2218</v>
      </c>
      <c r="G263">
        <v>2014</v>
      </c>
      <c r="H263">
        <v>121</v>
      </c>
      <c r="I263">
        <v>274.52069999999998</v>
      </c>
      <c r="J263">
        <v>83</v>
      </c>
      <c r="K263">
        <v>68.595039999999997</v>
      </c>
      <c r="L263">
        <v>28</v>
      </c>
      <c r="M263">
        <v>23.140499999999999</v>
      </c>
      <c r="N263">
        <v>10</v>
      </c>
      <c r="O263">
        <v>8.2644629999999992</v>
      </c>
      <c r="P263">
        <v>0</v>
      </c>
      <c r="Q263">
        <v>0</v>
      </c>
      <c r="R263">
        <v>10</v>
      </c>
      <c r="S263">
        <v>8.2644629999999992</v>
      </c>
      <c r="T263">
        <v>113.22314499999999</v>
      </c>
      <c r="U263">
        <v>31</v>
      </c>
      <c r="V263">
        <v>31</v>
      </c>
      <c r="W263">
        <v>31</v>
      </c>
      <c r="X263">
        <v>17.475728155339805</v>
      </c>
      <c r="AC263">
        <f t="shared" si="6"/>
        <v>31</v>
      </c>
    </row>
    <row r="264" spans="1:29">
      <c r="A264" t="s">
        <v>2219</v>
      </c>
      <c r="B264" t="s">
        <v>2220</v>
      </c>
      <c r="C264" t="s">
        <v>2221</v>
      </c>
      <c r="D264" t="s">
        <v>1523</v>
      </c>
      <c r="E264">
        <v>5</v>
      </c>
      <c r="F264" t="s">
        <v>2222</v>
      </c>
      <c r="G264">
        <v>2014</v>
      </c>
      <c r="H264">
        <v>81</v>
      </c>
      <c r="I264">
        <v>310.8519</v>
      </c>
      <c r="J264">
        <v>15</v>
      </c>
      <c r="K264">
        <v>18.518519999999999</v>
      </c>
      <c r="L264">
        <v>31</v>
      </c>
      <c r="M264">
        <v>38.271599999999999</v>
      </c>
      <c r="N264">
        <v>25</v>
      </c>
      <c r="O264">
        <v>30.8642</v>
      </c>
      <c r="P264">
        <v>10</v>
      </c>
      <c r="Q264">
        <v>12.34568</v>
      </c>
      <c r="R264">
        <v>35</v>
      </c>
      <c r="S264">
        <v>43.209879999999998</v>
      </c>
      <c r="T264">
        <v>145.67901333333333</v>
      </c>
      <c r="U264">
        <v>31</v>
      </c>
      <c r="V264">
        <v>31</v>
      </c>
      <c r="W264">
        <v>31</v>
      </c>
      <c r="X264">
        <v>17.431192660550458</v>
      </c>
      <c r="AC264">
        <f t="shared" si="6"/>
        <v>31</v>
      </c>
    </row>
    <row r="265" spans="1:29">
      <c r="A265" t="s">
        <v>2223</v>
      </c>
      <c r="B265" t="s">
        <v>2224</v>
      </c>
      <c r="C265" t="s">
        <v>2225</v>
      </c>
      <c r="D265" t="s">
        <v>1523</v>
      </c>
      <c r="E265">
        <v>4</v>
      </c>
      <c r="F265" t="s">
        <v>2226</v>
      </c>
      <c r="G265">
        <v>2014</v>
      </c>
      <c r="H265">
        <v>72</v>
      </c>
      <c r="I265">
        <v>321.66669999999999</v>
      </c>
      <c r="J265">
        <v>6</v>
      </c>
      <c r="K265">
        <v>8.3333329999999997</v>
      </c>
      <c r="L265">
        <v>25</v>
      </c>
      <c r="M265">
        <v>34.72222</v>
      </c>
      <c r="N265">
        <v>25</v>
      </c>
      <c r="O265">
        <v>34.72222</v>
      </c>
      <c r="P265">
        <v>16</v>
      </c>
      <c r="Q265">
        <v>22.22222</v>
      </c>
      <c r="R265">
        <v>41</v>
      </c>
      <c r="S265">
        <v>56.94444</v>
      </c>
      <c r="T265">
        <v>156.944433</v>
      </c>
      <c r="U265">
        <v>31</v>
      </c>
      <c r="V265">
        <v>31</v>
      </c>
      <c r="W265">
        <v>31</v>
      </c>
      <c r="X265">
        <v>17.386609071274297</v>
      </c>
      <c r="AC265">
        <f t="shared" si="6"/>
        <v>31</v>
      </c>
    </row>
    <row r="266" spans="1:29">
      <c r="A266" t="s">
        <v>2227</v>
      </c>
      <c r="B266" t="s">
        <v>2228</v>
      </c>
      <c r="C266" t="s">
        <v>2229</v>
      </c>
      <c r="D266" t="s">
        <v>1523</v>
      </c>
      <c r="E266">
        <v>4</v>
      </c>
      <c r="F266" t="s">
        <v>2230</v>
      </c>
      <c r="G266">
        <v>2014</v>
      </c>
      <c r="H266">
        <v>103</v>
      </c>
      <c r="I266">
        <v>321.29129999999998</v>
      </c>
      <c r="J266">
        <v>11</v>
      </c>
      <c r="K266">
        <v>10.67961</v>
      </c>
      <c r="L266">
        <v>27</v>
      </c>
      <c r="M266">
        <v>26.21359</v>
      </c>
      <c r="N266">
        <v>40</v>
      </c>
      <c r="O266">
        <v>38.834949999999999</v>
      </c>
      <c r="P266">
        <v>25</v>
      </c>
      <c r="Q266">
        <v>24.271840000000001</v>
      </c>
      <c r="R266">
        <v>65</v>
      </c>
      <c r="S266">
        <v>63.1068</v>
      </c>
      <c r="T266">
        <v>158.89965999999998</v>
      </c>
      <c r="U266">
        <v>31</v>
      </c>
      <c r="V266">
        <v>31</v>
      </c>
      <c r="W266">
        <v>31</v>
      </c>
      <c r="X266">
        <v>17.341977309562399</v>
      </c>
      <c r="AC266">
        <f t="shared" si="6"/>
        <v>31</v>
      </c>
    </row>
    <row r="267" spans="1:29">
      <c r="A267" t="s">
        <v>1796</v>
      </c>
      <c r="B267" t="s">
        <v>1797</v>
      </c>
      <c r="C267" t="s">
        <v>1798</v>
      </c>
      <c r="D267" t="s">
        <v>1523</v>
      </c>
      <c r="E267">
        <v>4</v>
      </c>
      <c r="F267" t="s">
        <v>2231</v>
      </c>
      <c r="G267">
        <v>2014</v>
      </c>
      <c r="H267">
        <v>89</v>
      </c>
      <c r="I267">
        <v>329.56180000000001</v>
      </c>
      <c r="J267">
        <v>3</v>
      </c>
      <c r="K267">
        <v>3.370787</v>
      </c>
      <c r="L267">
        <v>23</v>
      </c>
      <c r="M267">
        <v>25.842700000000001</v>
      </c>
      <c r="N267">
        <v>34</v>
      </c>
      <c r="O267">
        <v>38.202249999999999</v>
      </c>
      <c r="P267">
        <v>29</v>
      </c>
      <c r="Q267">
        <v>32.584269999999997</v>
      </c>
      <c r="R267">
        <v>63</v>
      </c>
      <c r="S267">
        <v>70.786519999999996</v>
      </c>
      <c r="T267">
        <v>166.66667699999999</v>
      </c>
      <c r="U267">
        <v>31</v>
      </c>
      <c r="V267">
        <v>31</v>
      </c>
      <c r="W267">
        <v>31</v>
      </c>
      <c r="X267">
        <v>17.297297297297298</v>
      </c>
      <c r="AC267">
        <f t="shared" si="6"/>
        <v>31</v>
      </c>
    </row>
    <row r="268" spans="1:29">
      <c r="A268" t="s">
        <v>1800</v>
      </c>
      <c r="B268" t="s">
        <v>1801</v>
      </c>
      <c r="C268" t="s">
        <v>1802</v>
      </c>
      <c r="D268" t="s">
        <v>1523</v>
      </c>
      <c r="E268">
        <v>3</v>
      </c>
      <c r="F268" t="s">
        <v>2232</v>
      </c>
      <c r="G268">
        <v>2014</v>
      </c>
      <c r="H268">
        <v>52</v>
      </c>
      <c r="I268">
        <v>326.48079999999999</v>
      </c>
      <c r="J268">
        <v>5</v>
      </c>
      <c r="K268">
        <v>9.6153849999999998</v>
      </c>
      <c r="L268">
        <v>12</v>
      </c>
      <c r="M268">
        <v>23.076920000000001</v>
      </c>
      <c r="N268">
        <v>29</v>
      </c>
      <c r="O268">
        <v>55.76923</v>
      </c>
      <c r="P268">
        <v>6</v>
      </c>
      <c r="Q268">
        <v>11.538460000000001</v>
      </c>
      <c r="R268">
        <v>35</v>
      </c>
      <c r="S268">
        <v>67.307689999999994</v>
      </c>
      <c r="T268">
        <v>156.41024833333333</v>
      </c>
      <c r="U268">
        <v>31</v>
      </c>
      <c r="V268">
        <v>31</v>
      </c>
      <c r="W268">
        <v>31</v>
      </c>
      <c r="X268">
        <v>17.252568956192537</v>
      </c>
      <c r="AC268">
        <f t="shared" si="6"/>
        <v>31</v>
      </c>
    </row>
    <row r="269" spans="1:29">
      <c r="A269" t="s">
        <v>2233</v>
      </c>
      <c r="B269" t="s">
        <v>2234</v>
      </c>
      <c r="C269" t="s">
        <v>2235</v>
      </c>
      <c r="D269" t="s">
        <v>1523</v>
      </c>
      <c r="E269">
        <v>4</v>
      </c>
      <c r="F269" t="s">
        <v>2236</v>
      </c>
      <c r="G269">
        <v>2014</v>
      </c>
      <c r="H269">
        <v>64</v>
      </c>
      <c r="I269">
        <v>278.59379999999999</v>
      </c>
      <c r="J269">
        <v>40</v>
      </c>
      <c r="K269">
        <v>62.5</v>
      </c>
      <c r="L269">
        <v>18</v>
      </c>
      <c r="M269">
        <v>28.125</v>
      </c>
      <c r="N269">
        <v>6</v>
      </c>
      <c r="O269">
        <v>9.375</v>
      </c>
      <c r="P269">
        <v>0</v>
      </c>
      <c r="Q269">
        <v>0</v>
      </c>
      <c r="R269">
        <v>6</v>
      </c>
      <c r="S269">
        <v>9.375</v>
      </c>
      <c r="T269">
        <v>115.625</v>
      </c>
      <c r="U269">
        <v>31</v>
      </c>
      <c r="V269">
        <v>31</v>
      </c>
      <c r="W269">
        <v>31</v>
      </c>
      <c r="X269">
        <v>17.20779220779221</v>
      </c>
      <c r="AC269">
        <f t="shared" si="6"/>
        <v>31</v>
      </c>
    </row>
    <row r="270" spans="1:29">
      <c r="A270" t="s">
        <v>2237</v>
      </c>
      <c r="B270" t="s">
        <v>2238</v>
      </c>
      <c r="C270" t="s">
        <v>2239</v>
      </c>
      <c r="D270" t="s">
        <v>1523</v>
      </c>
      <c r="E270">
        <v>5</v>
      </c>
      <c r="F270" t="s">
        <v>2240</v>
      </c>
      <c r="G270">
        <v>2014</v>
      </c>
      <c r="H270">
        <v>50</v>
      </c>
      <c r="I270">
        <v>286.32</v>
      </c>
      <c r="J270">
        <v>21</v>
      </c>
      <c r="K270">
        <v>42</v>
      </c>
      <c r="L270">
        <v>20</v>
      </c>
      <c r="M270">
        <v>40</v>
      </c>
      <c r="N270">
        <v>7</v>
      </c>
      <c r="O270">
        <v>14</v>
      </c>
      <c r="P270">
        <v>2</v>
      </c>
      <c r="Q270">
        <v>4</v>
      </c>
      <c r="R270">
        <v>9</v>
      </c>
      <c r="S270">
        <v>18</v>
      </c>
      <c r="T270">
        <v>126.66666666666666</v>
      </c>
      <c r="U270">
        <v>31</v>
      </c>
      <c r="V270">
        <v>31</v>
      </c>
      <c r="W270">
        <v>31</v>
      </c>
      <c r="X270">
        <v>17.162966973470493</v>
      </c>
      <c r="AC270">
        <f t="shared" si="6"/>
        <v>31</v>
      </c>
    </row>
    <row r="271" spans="1:29">
      <c r="A271" t="s">
        <v>2241</v>
      </c>
      <c r="B271" t="s">
        <v>2242</v>
      </c>
      <c r="C271" t="s">
        <v>2243</v>
      </c>
      <c r="D271" t="s">
        <v>1523</v>
      </c>
      <c r="E271">
        <v>5</v>
      </c>
      <c r="F271" t="s">
        <v>2244</v>
      </c>
      <c r="G271">
        <v>2014</v>
      </c>
      <c r="H271">
        <v>88</v>
      </c>
      <c r="I271">
        <v>328.34089999999998</v>
      </c>
      <c r="J271">
        <v>7</v>
      </c>
      <c r="K271">
        <v>7.9545450000000004</v>
      </c>
      <c r="L271">
        <v>23</v>
      </c>
      <c r="M271">
        <v>26.13636</v>
      </c>
      <c r="N271">
        <v>26</v>
      </c>
      <c r="O271">
        <v>29.545449999999999</v>
      </c>
      <c r="P271">
        <v>32</v>
      </c>
      <c r="Q271">
        <v>36.363639999999997</v>
      </c>
      <c r="R271">
        <v>58</v>
      </c>
      <c r="S271">
        <v>65.909090000000006</v>
      </c>
      <c r="T271">
        <v>164.77272166666665</v>
      </c>
      <c r="U271">
        <v>31</v>
      </c>
      <c r="V271">
        <v>31</v>
      </c>
      <c r="W271">
        <v>31</v>
      </c>
      <c r="X271">
        <v>17.118093174431202</v>
      </c>
      <c r="AC271">
        <f t="shared" si="6"/>
        <v>31</v>
      </c>
    </row>
    <row r="272" spans="1:29">
      <c r="A272" t="s">
        <v>2245</v>
      </c>
      <c r="B272" t="s">
        <v>2246</v>
      </c>
      <c r="C272" t="s">
        <v>2247</v>
      </c>
      <c r="D272" t="s">
        <v>1523</v>
      </c>
      <c r="E272">
        <v>5</v>
      </c>
      <c r="F272" t="s">
        <v>2248</v>
      </c>
      <c r="G272">
        <v>2014</v>
      </c>
      <c r="H272">
        <v>60</v>
      </c>
      <c r="I272">
        <v>298.35000000000002</v>
      </c>
      <c r="J272">
        <v>24</v>
      </c>
      <c r="K272">
        <v>40</v>
      </c>
      <c r="L272">
        <v>19</v>
      </c>
      <c r="M272">
        <v>31.66667</v>
      </c>
      <c r="N272">
        <v>16</v>
      </c>
      <c r="O272">
        <v>26.66667</v>
      </c>
      <c r="P272">
        <v>1</v>
      </c>
      <c r="Q272">
        <v>1.6666669999999999</v>
      </c>
      <c r="R272">
        <v>17</v>
      </c>
      <c r="S272">
        <v>28.33333</v>
      </c>
      <c r="T272">
        <v>130.00001066666667</v>
      </c>
      <c r="U272">
        <v>31</v>
      </c>
      <c r="V272">
        <v>31</v>
      </c>
      <c r="W272">
        <v>31</v>
      </c>
      <c r="X272">
        <v>17.073170731707318</v>
      </c>
      <c r="AC272">
        <f t="shared" si="6"/>
        <v>31</v>
      </c>
    </row>
    <row r="273" spans="1:29">
      <c r="A273" t="s">
        <v>2249</v>
      </c>
      <c r="B273" t="s">
        <v>2250</v>
      </c>
      <c r="C273" t="s">
        <v>2251</v>
      </c>
      <c r="D273" t="s">
        <v>1523</v>
      </c>
      <c r="E273">
        <v>4</v>
      </c>
      <c r="F273" t="s">
        <v>2252</v>
      </c>
      <c r="G273">
        <v>2014</v>
      </c>
      <c r="H273">
        <v>51</v>
      </c>
      <c r="I273">
        <v>284.33330000000001</v>
      </c>
      <c r="J273">
        <v>26</v>
      </c>
      <c r="K273">
        <v>50.98039</v>
      </c>
      <c r="L273">
        <v>16</v>
      </c>
      <c r="M273">
        <v>31.37255</v>
      </c>
      <c r="N273">
        <v>7</v>
      </c>
      <c r="O273">
        <v>13.725490000000001</v>
      </c>
      <c r="P273">
        <v>2</v>
      </c>
      <c r="Q273">
        <v>3.9215689999999999</v>
      </c>
      <c r="R273">
        <v>9</v>
      </c>
      <c r="S273">
        <v>17.64706</v>
      </c>
      <c r="T273">
        <v>123.52941133333333</v>
      </c>
      <c r="U273">
        <v>31</v>
      </c>
      <c r="V273">
        <v>31</v>
      </c>
      <c r="W273">
        <v>31</v>
      </c>
      <c r="X273">
        <v>17.02819956616052</v>
      </c>
      <c r="AC273">
        <f t="shared" si="6"/>
        <v>31</v>
      </c>
    </row>
    <row r="274" spans="1:29">
      <c r="A274" t="s">
        <v>2141</v>
      </c>
      <c r="B274" t="s">
        <v>2142</v>
      </c>
      <c r="C274" t="s">
        <v>2143</v>
      </c>
      <c r="D274" t="s">
        <v>1538</v>
      </c>
      <c r="E274">
        <v>3</v>
      </c>
      <c r="F274" t="s">
        <v>2253</v>
      </c>
      <c r="G274">
        <v>2014</v>
      </c>
      <c r="H274">
        <v>171</v>
      </c>
      <c r="I274">
        <v>310.8596</v>
      </c>
      <c r="J274">
        <v>40</v>
      </c>
      <c r="K274">
        <v>23.39181</v>
      </c>
      <c r="L274">
        <v>53</v>
      </c>
      <c r="M274">
        <v>30.994150000000001</v>
      </c>
      <c r="N274">
        <v>71</v>
      </c>
      <c r="O274">
        <v>41.520470000000003</v>
      </c>
      <c r="P274">
        <v>7</v>
      </c>
      <c r="Q274">
        <v>4.0935670000000002</v>
      </c>
      <c r="R274">
        <v>78</v>
      </c>
      <c r="S274">
        <v>45.614040000000003</v>
      </c>
      <c r="T274">
        <v>142.10526066666665</v>
      </c>
      <c r="U274">
        <v>31</v>
      </c>
      <c r="V274">
        <v>31</v>
      </c>
      <c r="W274">
        <v>31</v>
      </c>
      <c r="X274">
        <v>16.983179598480739</v>
      </c>
      <c r="AC274">
        <f t="shared" si="6"/>
        <v>31</v>
      </c>
    </row>
    <row r="275" spans="1:29">
      <c r="A275" t="s">
        <v>1940</v>
      </c>
      <c r="B275" t="s">
        <v>1941</v>
      </c>
      <c r="C275" t="s">
        <v>1942</v>
      </c>
      <c r="D275" t="s">
        <v>1538</v>
      </c>
      <c r="E275">
        <v>3</v>
      </c>
      <c r="F275" t="s">
        <v>2254</v>
      </c>
      <c r="G275">
        <v>2014</v>
      </c>
      <c r="H275">
        <v>148</v>
      </c>
      <c r="I275">
        <v>276.66890000000001</v>
      </c>
      <c r="J275">
        <v>93</v>
      </c>
      <c r="K275">
        <v>62.83784</v>
      </c>
      <c r="L275">
        <v>38</v>
      </c>
      <c r="M275">
        <v>25.67568</v>
      </c>
      <c r="N275">
        <v>16</v>
      </c>
      <c r="O275">
        <v>10.81081</v>
      </c>
      <c r="P275">
        <v>1</v>
      </c>
      <c r="Q275">
        <v>0.67567600000000005</v>
      </c>
      <c r="R275">
        <v>17</v>
      </c>
      <c r="S275">
        <v>11.48649</v>
      </c>
      <c r="T275">
        <v>116.44144866666667</v>
      </c>
      <c r="U275">
        <v>31</v>
      </c>
      <c r="V275">
        <v>31</v>
      </c>
      <c r="W275">
        <v>31</v>
      </c>
      <c r="X275">
        <v>16.938110749185668</v>
      </c>
      <c r="AC275">
        <f t="shared" si="6"/>
        <v>31</v>
      </c>
    </row>
    <row r="276" spans="1:29">
      <c r="A276" t="s">
        <v>2255</v>
      </c>
      <c r="B276" t="s">
        <v>2256</v>
      </c>
      <c r="C276" t="s">
        <v>2257</v>
      </c>
      <c r="D276" t="s">
        <v>1538</v>
      </c>
      <c r="E276">
        <v>5</v>
      </c>
      <c r="F276" t="s">
        <v>2258</v>
      </c>
      <c r="G276">
        <v>2014</v>
      </c>
      <c r="H276">
        <v>161</v>
      </c>
      <c r="I276">
        <v>293.58390000000003</v>
      </c>
      <c r="J276">
        <v>56</v>
      </c>
      <c r="K276">
        <v>34.782609999999998</v>
      </c>
      <c r="L276">
        <v>71</v>
      </c>
      <c r="M276">
        <v>44.099379999999996</v>
      </c>
      <c r="N276">
        <v>28</v>
      </c>
      <c r="O276">
        <v>17.391300000000001</v>
      </c>
      <c r="P276">
        <v>6</v>
      </c>
      <c r="Q276">
        <v>3.7267079999999999</v>
      </c>
      <c r="R276">
        <v>34</v>
      </c>
      <c r="S276">
        <v>21.118010000000002</v>
      </c>
      <c r="T276">
        <v>130.02069933333334</v>
      </c>
      <c r="U276">
        <v>31</v>
      </c>
      <c r="V276">
        <v>31</v>
      </c>
      <c r="W276">
        <v>31</v>
      </c>
      <c r="X276">
        <v>16.892992938620317</v>
      </c>
      <c r="AC276">
        <f t="shared" si="6"/>
        <v>31</v>
      </c>
    </row>
    <row r="277" spans="1:29">
      <c r="A277" t="s">
        <v>1948</v>
      </c>
      <c r="B277" t="s">
        <v>1949</v>
      </c>
      <c r="C277" t="s">
        <v>1950</v>
      </c>
      <c r="D277" t="s">
        <v>1538</v>
      </c>
      <c r="E277">
        <v>5</v>
      </c>
      <c r="F277" t="s">
        <v>2259</v>
      </c>
      <c r="G277">
        <v>2014</v>
      </c>
      <c r="H277">
        <v>134</v>
      </c>
      <c r="I277">
        <v>310.32839999999999</v>
      </c>
      <c r="J277">
        <v>22</v>
      </c>
      <c r="K277">
        <v>16.417909999999999</v>
      </c>
      <c r="L277">
        <v>61</v>
      </c>
      <c r="M277">
        <v>45.522390000000001</v>
      </c>
      <c r="N277">
        <v>36</v>
      </c>
      <c r="O277">
        <v>26.865670000000001</v>
      </c>
      <c r="P277">
        <v>15</v>
      </c>
      <c r="Q277">
        <v>11.19403</v>
      </c>
      <c r="R277">
        <v>51</v>
      </c>
      <c r="S277">
        <v>38.059699999999999</v>
      </c>
      <c r="T277">
        <v>144.27860666666666</v>
      </c>
      <c r="U277">
        <v>31</v>
      </c>
      <c r="V277">
        <v>31</v>
      </c>
      <c r="W277">
        <v>31</v>
      </c>
      <c r="X277">
        <v>16.847826086956523</v>
      </c>
      <c r="AC277">
        <f t="shared" si="6"/>
        <v>31</v>
      </c>
    </row>
    <row r="278" spans="1:29">
      <c r="A278" t="s">
        <v>2260</v>
      </c>
      <c r="B278" t="s">
        <v>2261</v>
      </c>
      <c r="C278" t="s">
        <v>2262</v>
      </c>
      <c r="D278" t="s">
        <v>1538</v>
      </c>
      <c r="E278">
        <v>5</v>
      </c>
      <c r="F278" t="s">
        <v>2263</v>
      </c>
      <c r="G278">
        <v>2014</v>
      </c>
      <c r="H278">
        <v>82</v>
      </c>
      <c r="I278">
        <v>278.8415</v>
      </c>
      <c r="J278">
        <v>44</v>
      </c>
      <c r="K278">
        <v>53.658540000000002</v>
      </c>
      <c r="L278">
        <v>28</v>
      </c>
      <c r="M278">
        <v>34.146340000000002</v>
      </c>
      <c r="N278">
        <v>9</v>
      </c>
      <c r="O278">
        <v>10.97561</v>
      </c>
      <c r="P278">
        <v>1</v>
      </c>
      <c r="Q278">
        <v>1.2195119999999999</v>
      </c>
      <c r="R278">
        <v>10</v>
      </c>
      <c r="S278">
        <v>12.195119999999999</v>
      </c>
      <c r="T278">
        <v>119.91870066666667</v>
      </c>
      <c r="U278">
        <v>31</v>
      </c>
      <c r="V278">
        <v>31</v>
      </c>
      <c r="W278">
        <v>31</v>
      </c>
      <c r="X278">
        <v>16.802610114192497</v>
      </c>
      <c r="AC278">
        <f t="shared" si="6"/>
        <v>31</v>
      </c>
    </row>
    <row r="279" spans="1:29">
      <c r="A279" t="s">
        <v>244</v>
      </c>
      <c r="B279" t="s">
        <v>245</v>
      </c>
      <c r="C279" t="s">
        <v>246</v>
      </c>
      <c r="D279" t="s">
        <v>31</v>
      </c>
      <c r="E279">
        <v>4</v>
      </c>
      <c r="F279" t="s">
        <v>267</v>
      </c>
      <c r="G279">
        <v>2014</v>
      </c>
      <c r="H279">
        <v>176</v>
      </c>
      <c r="I279">
        <v>298.93180000000001</v>
      </c>
      <c r="J279">
        <v>55</v>
      </c>
      <c r="K279">
        <v>31.25</v>
      </c>
      <c r="L279">
        <v>65</v>
      </c>
      <c r="M279">
        <v>36.931820000000002</v>
      </c>
      <c r="N279">
        <v>39</v>
      </c>
      <c r="O279">
        <v>22.159089999999999</v>
      </c>
      <c r="P279">
        <v>17</v>
      </c>
      <c r="Q279">
        <v>9.6590910000000001</v>
      </c>
      <c r="R279">
        <v>56</v>
      </c>
      <c r="S279">
        <v>31.818180000000002</v>
      </c>
      <c r="T279">
        <v>136.74242533333333</v>
      </c>
      <c r="U279">
        <v>30.833333333333332</v>
      </c>
      <c r="V279">
        <v>30</v>
      </c>
      <c r="W279">
        <v>32</v>
      </c>
      <c r="X279">
        <v>21.699078812691912</v>
      </c>
      <c r="AC279">
        <f t="shared" si="6"/>
        <v>31</v>
      </c>
    </row>
    <row r="280" spans="1:29">
      <c r="A280" t="s">
        <v>268</v>
      </c>
      <c r="B280" t="s">
        <v>269</v>
      </c>
      <c r="C280" t="s">
        <v>270</v>
      </c>
      <c r="D280" t="s">
        <v>31</v>
      </c>
      <c r="E280">
        <v>3</v>
      </c>
      <c r="F280" t="s">
        <v>271</v>
      </c>
      <c r="G280">
        <v>2014</v>
      </c>
      <c r="H280">
        <v>165</v>
      </c>
      <c r="I280">
        <v>296.36970000000002</v>
      </c>
      <c r="J280">
        <v>64</v>
      </c>
      <c r="K280">
        <v>38.787880000000001</v>
      </c>
      <c r="L280">
        <v>52</v>
      </c>
      <c r="M280">
        <v>31.515149999999998</v>
      </c>
      <c r="N280">
        <v>43</v>
      </c>
      <c r="O280">
        <v>26.06061</v>
      </c>
      <c r="P280">
        <v>6</v>
      </c>
      <c r="Q280">
        <v>3.6363639999999999</v>
      </c>
      <c r="R280">
        <v>49</v>
      </c>
      <c r="S280">
        <v>29.69697</v>
      </c>
      <c r="T280">
        <v>131.51515799999999</v>
      </c>
      <c r="U280">
        <v>30.8</v>
      </c>
      <c r="V280">
        <v>29</v>
      </c>
      <c r="W280">
        <v>32</v>
      </c>
      <c r="X280">
        <v>21.618852459016395</v>
      </c>
      <c r="AC280">
        <f t="shared" si="6"/>
        <v>31</v>
      </c>
    </row>
    <row r="281" spans="1:29">
      <c r="A281" t="s">
        <v>1767</v>
      </c>
      <c r="B281" t="s">
        <v>1768</v>
      </c>
      <c r="C281" t="s">
        <v>1769</v>
      </c>
      <c r="D281" t="s">
        <v>1523</v>
      </c>
      <c r="E281">
        <v>4</v>
      </c>
      <c r="F281" t="s">
        <v>2038</v>
      </c>
      <c r="G281">
        <v>2014</v>
      </c>
      <c r="H281">
        <v>165</v>
      </c>
      <c r="I281">
        <v>314.02420000000001</v>
      </c>
      <c r="J281">
        <v>25</v>
      </c>
      <c r="K281">
        <v>15.15152</v>
      </c>
      <c r="L281">
        <v>63</v>
      </c>
      <c r="M281">
        <v>38.181820000000002</v>
      </c>
      <c r="N281">
        <v>44</v>
      </c>
      <c r="O281">
        <v>26.66667</v>
      </c>
      <c r="P281">
        <v>33</v>
      </c>
      <c r="Q281">
        <v>20</v>
      </c>
      <c r="R281">
        <v>77</v>
      </c>
      <c r="S281">
        <v>46.666670000000003</v>
      </c>
      <c r="T281">
        <v>150.50506333333334</v>
      </c>
      <c r="U281">
        <v>30.8</v>
      </c>
      <c r="V281">
        <v>30</v>
      </c>
      <c r="W281">
        <v>32</v>
      </c>
      <c r="X281">
        <v>21.57867760123014</v>
      </c>
      <c r="AC281">
        <f t="shared" si="6"/>
        <v>31</v>
      </c>
    </row>
    <row r="282" spans="1:29">
      <c r="A282" t="s">
        <v>2039</v>
      </c>
      <c r="B282" t="s">
        <v>2040</v>
      </c>
      <c r="C282" t="s">
        <v>2041</v>
      </c>
      <c r="D282" t="s">
        <v>1523</v>
      </c>
      <c r="E282">
        <v>4</v>
      </c>
      <c r="F282" t="s">
        <v>2042</v>
      </c>
      <c r="G282">
        <v>2014</v>
      </c>
      <c r="H282">
        <v>156</v>
      </c>
      <c r="I282">
        <v>300.79489999999998</v>
      </c>
      <c r="J282">
        <v>40</v>
      </c>
      <c r="K282">
        <v>25.641030000000001</v>
      </c>
      <c r="L282">
        <v>68</v>
      </c>
      <c r="M282">
        <v>43.589739999999999</v>
      </c>
      <c r="N282">
        <v>37</v>
      </c>
      <c r="O282">
        <v>23.717949999999998</v>
      </c>
      <c r="P282">
        <v>11</v>
      </c>
      <c r="Q282">
        <v>7.0512819999999996</v>
      </c>
      <c r="R282">
        <v>48</v>
      </c>
      <c r="S282">
        <v>30.76923</v>
      </c>
      <c r="T282">
        <v>137.39316399999998</v>
      </c>
      <c r="U282">
        <v>30.8</v>
      </c>
      <c r="V282">
        <v>29</v>
      </c>
      <c r="W282">
        <v>32</v>
      </c>
      <c r="X282">
        <v>21.53846153846154</v>
      </c>
      <c r="AC282">
        <f t="shared" si="6"/>
        <v>31</v>
      </c>
    </row>
    <row r="283" spans="1:29">
      <c r="A283" t="s">
        <v>2056</v>
      </c>
      <c r="B283" t="s">
        <v>2057</v>
      </c>
      <c r="C283" t="s">
        <v>2058</v>
      </c>
      <c r="D283" t="s">
        <v>1494</v>
      </c>
      <c r="E283">
        <v>5</v>
      </c>
      <c r="F283" t="s">
        <v>2059</v>
      </c>
      <c r="G283">
        <v>2014</v>
      </c>
      <c r="H283">
        <v>174</v>
      </c>
      <c r="I283">
        <v>290.95400000000001</v>
      </c>
      <c r="J283">
        <v>71</v>
      </c>
      <c r="K283">
        <v>40.804600000000001</v>
      </c>
      <c r="L283">
        <v>73</v>
      </c>
      <c r="M283">
        <v>41.95402</v>
      </c>
      <c r="N283">
        <v>26</v>
      </c>
      <c r="O283">
        <v>14.94253</v>
      </c>
      <c r="P283">
        <v>4</v>
      </c>
      <c r="Q283">
        <v>2.298851</v>
      </c>
      <c r="R283">
        <v>30</v>
      </c>
      <c r="S283">
        <v>17.241379999999999</v>
      </c>
      <c r="T283">
        <v>126.24521199999998</v>
      </c>
      <c r="U283">
        <v>30.8</v>
      </c>
      <c r="V283">
        <v>29</v>
      </c>
      <c r="W283">
        <v>32</v>
      </c>
      <c r="X283">
        <v>21.255790015440041</v>
      </c>
      <c r="AC283">
        <f t="shared" si="6"/>
        <v>31</v>
      </c>
    </row>
    <row r="284" spans="1:29">
      <c r="A284" t="s">
        <v>2043</v>
      </c>
      <c r="B284" t="s">
        <v>2044</v>
      </c>
      <c r="C284" t="s">
        <v>2045</v>
      </c>
      <c r="D284" t="s">
        <v>1523</v>
      </c>
      <c r="E284">
        <v>3</v>
      </c>
      <c r="F284" t="s">
        <v>2046</v>
      </c>
      <c r="G284">
        <v>2014</v>
      </c>
      <c r="H284">
        <v>138</v>
      </c>
      <c r="I284">
        <v>301.7174</v>
      </c>
      <c r="J284">
        <v>48</v>
      </c>
      <c r="K284">
        <v>34.782609999999998</v>
      </c>
      <c r="L284">
        <v>47</v>
      </c>
      <c r="M284">
        <v>34.057969999999997</v>
      </c>
      <c r="N284">
        <v>35</v>
      </c>
      <c r="O284">
        <v>25.36232</v>
      </c>
      <c r="P284">
        <v>8</v>
      </c>
      <c r="Q284">
        <v>5.7971009999999996</v>
      </c>
      <c r="R284">
        <v>43</v>
      </c>
      <c r="S284">
        <v>31.159420000000001</v>
      </c>
      <c r="T284">
        <v>134.05797199999998</v>
      </c>
      <c r="U284">
        <v>30.75</v>
      </c>
      <c r="V284">
        <v>28</v>
      </c>
      <c r="W284">
        <v>32</v>
      </c>
      <c r="X284">
        <v>21.498204207285788</v>
      </c>
      <c r="AC284">
        <f t="shared" si="6"/>
        <v>31</v>
      </c>
    </row>
    <row r="285" spans="1:29">
      <c r="A285" t="s">
        <v>127</v>
      </c>
      <c r="B285" t="s">
        <v>128</v>
      </c>
      <c r="C285" t="s">
        <v>129</v>
      </c>
      <c r="D285" t="s">
        <v>31</v>
      </c>
      <c r="E285">
        <v>4</v>
      </c>
      <c r="F285" t="s">
        <v>130</v>
      </c>
      <c r="G285">
        <v>2014</v>
      </c>
      <c r="H285">
        <v>100</v>
      </c>
      <c r="I285">
        <v>306.04000000000002</v>
      </c>
      <c r="J285">
        <v>19</v>
      </c>
      <c r="K285">
        <v>19</v>
      </c>
      <c r="L285">
        <v>40</v>
      </c>
      <c r="M285">
        <v>40</v>
      </c>
      <c r="N285">
        <v>30</v>
      </c>
      <c r="O285">
        <v>30</v>
      </c>
      <c r="P285">
        <v>11</v>
      </c>
      <c r="Q285">
        <v>11</v>
      </c>
      <c r="R285">
        <v>41</v>
      </c>
      <c r="S285">
        <v>41</v>
      </c>
      <c r="T285">
        <v>144.33333333333331</v>
      </c>
      <c r="U285">
        <v>30.666666666666668</v>
      </c>
      <c r="V285">
        <v>28</v>
      </c>
      <c r="W285">
        <v>33</v>
      </c>
      <c r="X285">
        <v>26.93409742120344</v>
      </c>
      <c r="AC285">
        <f t="shared" si="6"/>
        <v>31</v>
      </c>
    </row>
    <row r="286" spans="1:29">
      <c r="A286" t="s">
        <v>272</v>
      </c>
      <c r="B286" t="s">
        <v>273</v>
      </c>
      <c r="C286" t="s">
        <v>274</v>
      </c>
      <c r="D286" t="s">
        <v>31</v>
      </c>
      <c r="E286">
        <v>4</v>
      </c>
      <c r="F286" t="s">
        <v>275</v>
      </c>
      <c r="G286">
        <v>2014</v>
      </c>
      <c r="H286">
        <v>240</v>
      </c>
      <c r="I286">
        <v>289.82499999999999</v>
      </c>
      <c r="J286">
        <v>100</v>
      </c>
      <c r="K286">
        <v>41.666670000000003</v>
      </c>
      <c r="L286">
        <v>87</v>
      </c>
      <c r="M286">
        <v>36.25</v>
      </c>
      <c r="N286">
        <v>38</v>
      </c>
      <c r="O286">
        <v>15.83333</v>
      </c>
      <c r="P286">
        <v>15</v>
      </c>
      <c r="Q286">
        <v>6.25</v>
      </c>
      <c r="R286">
        <v>53</v>
      </c>
      <c r="S286">
        <v>22.08333</v>
      </c>
      <c r="T286">
        <v>128.88888666666665</v>
      </c>
      <c r="U286">
        <v>30.666666666666668</v>
      </c>
      <c r="V286">
        <v>28</v>
      </c>
      <c r="W286">
        <v>32</v>
      </c>
      <c r="X286">
        <v>21.457905544147842</v>
      </c>
      <c r="AC286">
        <f t="shared" si="6"/>
        <v>31</v>
      </c>
    </row>
    <row r="287" spans="1:29">
      <c r="A287" t="s">
        <v>276</v>
      </c>
      <c r="B287" t="s">
        <v>277</v>
      </c>
      <c r="C287" t="s">
        <v>278</v>
      </c>
      <c r="D287" t="s">
        <v>31</v>
      </c>
      <c r="E287">
        <v>5</v>
      </c>
      <c r="F287" t="s">
        <v>279</v>
      </c>
      <c r="G287">
        <v>2014</v>
      </c>
      <c r="H287">
        <v>131</v>
      </c>
      <c r="I287">
        <v>309.7328</v>
      </c>
      <c r="J287">
        <v>24</v>
      </c>
      <c r="K287">
        <v>18.320609999999999</v>
      </c>
      <c r="L287">
        <v>47</v>
      </c>
      <c r="M287">
        <v>35.877859999999998</v>
      </c>
      <c r="N287">
        <v>50</v>
      </c>
      <c r="O287">
        <v>38.167940000000002</v>
      </c>
      <c r="P287">
        <v>10</v>
      </c>
      <c r="Q287">
        <v>7.6335879999999996</v>
      </c>
      <c r="R287">
        <v>60</v>
      </c>
      <c r="S287">
        <v>45.80153</v>
      </c>
      <c r="T287">
        <v>145.03816599999999</v>
      </c>
      <c r="U287">
        <v>30.666666666666668</v>
      </c>
      <c r="V287">
        <v>30</v>
      </c>
      <c r="W287">
        <v>32</v>
      </c>
      <c r="X287">
        <v>21.417565485362093</v>
      </c>
      <c r="AC287">
        <f t="shared" si="6"/>
        <v>31</v>
      </c>
    </row>
    <row r="288" spans="1:29">
      <c r="A288" t="s">
        <v>2047</v>
      </c>
      <c r="B288" t="s">
        <v>2048</v>
      </c>
      <c r="C288" t="s">
        <v>2049</v>
      </c>
      <c r="D288" t="s">
        <v>1523</v>
      </c>
      <c r="E288">
        <v>5</v>
      </c>
      <c r="F288" t="s">
        <v>2050</v>
      </c>
      <c r="G288">
        <v>2014</v>
      </c>
      <c r="H288">
        <v>177</v>
      </c>
      <c r="I288">
        <v>320.10169999999999</v>
      </c>
      <c r="J288">
        <v>33</v>
      </c>
      <c r="K288">
        <v>18.644069999999999</v>
      </c>
      <c r="L288">
        <v>52</v>
      </c>
      <c r="M288">
        <v>29.378530000000001</v>
      </c>
      <c r="N288">
        <v>38</v>
      </c>
      <c r="O288">
        <v>21.46893</v>
      </c>
      <c r="P288">
        <v>54</v>
      </c>
      <c r="Q288">
        <v>30.508469999999999</v>
      </c>
      <c r="R288">
        <v>92</v>
      </c>
      <c r="S288">
        <v>51.977400000000003</v>
      </c>
      <c r="T288">
        <v>154.61393333333334</v>
      </c>
      <c r="U288">
        <v>30.666666666666668</v>
      </c>
      <c r="V288">
        <v>28</v>
      </c>
      <c r="W288">
        <v>32</v>
      </c>
      <c r="X288">
        <v>21.377183967112025</v>
      </c>
      <c r="AC288">
        <f t="shared" si="6"/>
        <v>31</v>
      </c>
    </row>
    <row r="289" spans="1:29">
      <c r="A289" t="s">
        <v>2264</v>
      </c>
      <c r="B289" t="s">
        <v>2265</v>
      </c>
      <c r="C289" t="s">
        <v>2266</v>
      </c>
      <c r="D289" t="s">
        <v>1523</v>
      </c>
      <c r="E289">
        <v>4</v>
      </c>
      <c r="F289" t="s">
        <v>2267</v>
      </c>
      <c r="G289">
        <v>2014</v>
      </c>
      <c r="H289">
        <v>124</v>
      </c>
      <c r="I289">
        <v>312.76609999999999</v>
      </c>
      <c r="J289">
        <v>21</v>
      </c>
      <c r="K289">
        <v>16.935479999999998</v>
      </c>
      <c r="L289">
        <v>46</v>
      </c>
      <c r="M289">
        <v>37.096769999999999</v>
      </c>
      <c r="N289">
        <v>39</v>
      </c>
      <c r="O289">
        <v>31.451609999999999</v>
      </c>
      <c r="P289">
        <v>18</v>
      </c>
      <c r="Q289">
        <v>14.51613</v>
      </c>
      <c r="R289">
        <v>57</v>
      </c>
      <c r="S289">
        <v>45.967739999999999</v>
      </c>
      <c r="T289">
        <v>147.84944999999999</v>
      </c>
      <c r="U289">
        <v>30.666666666666668</v>
      </c>
      <c r="V289">
        <v>30</v>
      </c>
      <c r="W289">
        <v>31</v>
      </c>
      <c r="X289">
        <v>16.75734494015234</v>
      </c>
      <c r="AC289">
        <f t="shared" si="6"/>
        <v>31</v>
      </c>
    </row>
    <row r="290" spans="1:29">
      <c r="A290" t="s">
        <v>1971</v>
      </c>
      <c r="B290" t="s">
        <v>1972</v>
      </c>
      <c r="C290" t="s">
        <v>1973</v>
      </c>
      <c r="D290" t="s">
        <v>1523</v>
      </c>
      <c r="E290">
        <v>4</v>
      </c>
      <c r="F290" t="s">
        <v>2051</v>
      </c>
      <c r="G290">
        <v>2014</v>
      </c>
      <c r="H290">
        <v>263</v>
      </c>
      <c r="I290">
        <v>302.24329999999998</v>
      </c>
      <c r="J290">
        <v>69</v>
      </c>
      <c r="K290">
        <v>26.23574</v>
      </c>
      <c r="L290">
        <v>102</v>
      </c>
      <c r="M290">
        <v>38.783270000000002</v>
      </c>
      <c r="N290">
        <v>65</v>
      </c>
      <c r="O290">
        <v>24.714829999999999</v>
      </c>
      <c r="P290">
        <v>27</v>
      </c>
      <c r="Q290">
        <v>10.266159999999999</v>
      </c>
      <c r="R290">
        <v>92</v>
      </c>
      <c r="S290">
        <v>34.980989999999998</v>
      </c>
      <c r="T290">
        <v>139.67046999999999</v>
      </c>
      <c r="U290">
        <v>30.625</v>
      </c>
      <c r="V290">
        <v>30</v>
      </c>
      <c r="W290">
        <v>32</v>
      </c>
      <c r="X290">
        <v>21.336760925449873</v>
      </c>
      <c r="AC290">
        <f t="shared" si="6"/>
        <v>31</v>
      </c>
    </row>
    <row r="291" spans="1:29">
      <c r="A291" t="s">
        <v>2052</v>
      </c>
      <c r="B291" t="s">
        <v>2053</v>
      </c>
      <c r="C291" t="s">
        <v>2054</v>
      </c>
      <c r="D291" t="s">
        <v>1523</v>
      </c>
      <c r="E291">
        <v>3</v>
      </c>
      <c r="F291" t="s">
        <v>2055</v>
      </c>
      <c r="G291">
        <v>2014</v>
      </c>
      <c r="H291">
        <v>302</v>
      </c>
      <c r="I291">
        <v>290.298</v>
      </c>
      <c r="J291">
        <v>136</v>
      </c>
      <c r="K291">
        <v>45.033110000000001</v>
      </c>
      <c r="L291">
        <v>104</v>
      </c>
      <c r="M291">
        <v>34.437089999999998</v>
      </c>
      <c r="N291">
        <v>59</v>
      </c>
      <c r="O291">
        <v>19.53642</v>
      </c>
      <c r="P291">
        <v>3</v>
      </c>
      <c r="Q291">
        <v>0.99337699999999995</v>
      </c>
      <c r="R291">
        <v>62</v>
      </c>
      <c r="S291">
        <v>20.529800000000002</v>
      </c>
      <c r="T291">
        <v>125.496684</v>
      </c>
      <c r="U291">
        <v>30.625</v>
      </c>
      <c r="V291">
        <v>25</v>
      </c>
      <c r="W291">
        <v>32</v>
      </c>
      <c r="X291">
        <v>21.296296296296298</v>
      </c>
      <c r="AC291">
        <f t="shared" si="6"/>
        <v>31</v>
      </c>
    </row>
    <row r="292" spans="1:29">
      <c r="A292" t="s">
        <v>268</v>
      </c>
      <c r="B292" t="s">
        <v>269</v>
      </c>
      <c r="C292" t="s">
        <v>270</v>
      </c>
      <c r="D292" t="s">
        <v>31</v>
      </c>
      <c r="E292">
        <v>5</v>
      </c>
      <c r="F292" t="s">
        <v>280</v>
      </c>
      <c r="G292">
        <v>2014</v>
      </c>
      <c r="H292">
        <v>123</v>
      </c>
      <c r="I292">
        <v>303.62599999999998</v>
      </c>
      <c r="J292">
        <v>42</v>
      </c>
      <c r="K292">
        <v>34.146340000000002</v>
      </c>
      <c r="L292">
        <v>48</v>
      </c>
      <c r="M292">
        <v>39.024389999999997</v>
      </c>
      <c r="N292">
        <v>14</v>
      </c>
      <c r="O292">
        <v>11.382110000000001</v>
      </c>
      <c r="P292">
        <v>19</v>
      </c>
      <c r="Q292">
        <v>15.447150000000001</v>
      </c>
      <c r="R292">
        <v>33</v>
      </c>
      <c r="S292">
        <v>26.829270000000001</v>
      </c>
      <c r="T292">
        <v>136.04334333333333</v>
      </c>
      <c r="U292">
        <v>30.5</v>
      </c>
      <c r="V292">
        <v>29</v>
      </c>
      <c r="W292">
        <v>32</v>
      </c>
      <c r="X292">
        <v>21.215242018537587</v>
      </c>
      <c r="AC292">
        <f t="shared" si="6"/>
        <v>31</v>
      </c>
    </row>
    <row r="293" spans="1:29">
      <c r="A293" t="s">
        <v>1982</v>
      </c>
      <c r="B293" t="s">
        <v>1983</v>
      </c>
      <c r="C293" t="s">
        <v>1984</v>
      </c>
      <c r="D293" t="s">
        <v>1523</v>
      </c>
      <c r="E293">
        <v>4</v>
      </c>
      <c r="F293" t="s">
        <v>2060</v>
      </c>
      <c r="G293">
        <v>2014</v>
      </c>
      <c r="H293">
        <v>90</v>
      </c>
      <c r="I293">
        <v>300.32220000000001</v>
      </c>
      <c r="J293">
        <v>35</v>
      </c>
      <c r="K293">
        <v>38.888890000000004</v>
      </c>
      <c r="L293">
        <v>25</v>
      </c>
      <c r="M293">
        <v>27.77778</v>
      </c>
      <c r="N293">
        <v>17</v>
      </c>
      <c r="O293">
        <v>18.88889</v>
      </c>
      <c r="P293">
        <v>13</v>
      </c>
      <c r="Q293">
        <v>14.44444</v>
      </c>
      <c r="R293">
        <v>30</v>
      </c>
      <c r="S293">
        <v>33.333329999999997</v>
      </c>
      <c r="T293">
        <v>136.29629333333332</v>
      </c>
      <c r="U293">
        <v>30.5</v>
      </c>
      <c r="V293">
        <v>29</v>
      </c>
      <c r="W293">
        <v>32</v>
      </c>
      <c r="X293">
        <v>21.174652241112828</v>
      </c>
      <c r="AC293">
        <f t="shared" si="6"/>
        <v>31</v>
      </c>
    </row>
    <row r="294" spans="1:29">
      <c r="A294" t="s">
        <v>2039</v>
      </c>
      <c r="B294" t="s">
        <v>2040</v>
      </c>
      <c r="C294" t="s">
        <v>2041</v>
      </c>
      <c r="D294" t="s">
        <v>1523</v>
      </c>
      <c r="E294">
        <v>5</v>
      </c>
      <c r="F294" t="s">
        <v>2061</v>
      </c>
      <c r="G294">
        <v>2014</v>
      </c>
      <c r="H294">
        <v>158</v>
      </c>
      <c r="I294">
        <v>297.84179999999998</v>
      </c>
      <c r="J294">
        <v>52</v>
      </c>
      <c r="K294">
        <v>32.911389999999997</v>
      </c>
      <c r="L294">
        <v>59</v>
      </c>
      <c r="M294">
        <v>37.341769999999997</v>
      </c>
      <c r="N294">
        <v>38</v>
      </c>
      <c r="O294">
        <v>24.050630000000002</v>
      </c>
      <c r="P294">
        <v>9</v>
      </c>
      <c r="Q294">
        <v>5.6962029999999997</v>
      </c>
      <c r="R294">
        <v>47</v>
      </c>
      <c r="S294">
        <v>29.746839999999999</v>
      </c>
      <c r="T294">
        <v>134.17720599999998</v>
      </c>
      <c r="U294">
        <v>30.5</v>
      </c>
      <c r="V294">
        <v>29</v>
      </c>
      <c r="W294">
        <v>32</v>
      </c>
      <c r="X294">
        <v>21.134020618556701</v>
      </c>
      <c r="AC294">
        <f t="shared" si="6"/>
        <v>31</v>
      </c>
    </row>
    <row r="295" spans="1:29">
      <c r="A295" t="s">
        <v>2063</v>
      </c>
      <c r="B295" t="s">
        <v>2064</v>
      </c>
      <c r="C295" t="s">
        <v>2065</v>
      </c>
      <c r="D295" t="s">
        <v>1494</v>
      </c>
      <c r="E295">
        <v>5</v>
      </c>
      <c r="F295" t="s">
        <v>2066</v>
      </c>
      <c r="G295">
        <v>2014</v>
      </c>
      <c r="H295">
        <v>183</v>
      </c>
      <c r="I295">
        <v>269.42619999999999</v>
      </c>
      <c r="J295">
        <v>117</v>
      </c>
      <c r="K295">
        <v>63.934429999999999</v>
      </c>
      <c r="L295">
        <v>54</v>
      </c>
      <c r="M295">
        <v>29.508199999999999</v>
      </c>
      <c r="N295">
        <v>11</v>
      </c>
      <c r="O295">
        <v>6.010929</v>
      </c>
      <c r="P295">
        <v>1</v>
      </c>
      <c r="Q295">
        <v>0.54644800000000004</v>
      </c>
      <c r="R295">
        <v>12</v>
      </c>
      <c r="S295">
        <v>6.5573769999999998</v>
      </c>
      <c r="T295">
        <v>114.38980766666666</v>
      </c>
      <c r="U295">
        <v>30.5</v>
      </c>
      <c r="V295">
        <v>26</v>
      </c>
      <c r="W295">
        <v>32</v>
      </c>
      <c r="X295">
        <v>21.052631578947366</v>
      </c>
      <c r="AC295">
        <f t="shared" si="6"/>
        <v>31</v>
      </c>
    </row>
    <row r="296" spans="1:29">
      <c r="A296" t="s">
        <v>2067</v>
      </c>
      <c r="B296" t="s">
        <v>2068</v>
      </c>
      <c r="C296" t="s">
        <v>2069</v>
      </c>
      <c r="D296" t="s">
        <v>1494</v>
      </c>
      <c r="E296">
        <v>3</v>
      </c>
      <c r="F296" t="s">
        <v>2070</v>
      </c>
      <c r="G296">
        <v>2014</v>
      </c>
      <c r="H296">
        <v>57</v>
      </c>
      <c r="I296">
        <v>262.12279999999998</v>
      </c>
      <c r="J296">
        <v>47</v>
      </c>
      <c r="K296">
        <v>82.456140000000005</v>
      </c>
      <c r="L296">
        <v>9</v>
      </c>
      <c r="M296">
        <v>15.78947</v>
      </c>
      <c r="N296">
        <v>1</v>
      </c>
      <c r="O296">
        <v>1.754386</v>
      </c>
      <c r="P296">
        <v>0</v>
      </c>
      <c r="Q296">
        <v>0</v>
      </c>
      <c r="R296">
        <v>1</v>
      </c>
      <c r="S296">
        <v>1.754386</v>
      </c>
      <c r="T296">
        <v>106.43274333333333</v>
      </c>
      <c r="U296">
        <v>30.5</v>
      </c>
      <c r="V296">
        <v>30</v>
      </c>
      <c r="W296">
        <v>31</v>
      </c>
      <c r="X296">
        <v>21.011874032008258</v>
      </c>
      <c r="AC296">
        <f t="shared" si="6"/>
        <v>31</v>
      </c>
    </row>
    <row r="297" spans="1:29">
      <c r="A297" t="s">
        <v>2088</v>
      </c>
      <c r="B297" t="s">
        <v>2089</v>
      </c>
      <c r="C297" t="s">
        <v>2090</v>
      </c>
      <c r="D297" t="s">
        <v>1494</v>
      </c>
      <c r="E297">
        <v>5</v>
      </c>
      <c r="F297" t="s">
        <v>2091</v>
      </c>
      <c r="G297">
        <v>2014</v>
      </c>
      <c r="H297">
        <v>62</v>
      </c>
      <c r="I297">
        <v>285.82260000000002</v>
      </c>
      <c r="J297">
        <v>28</v>
      </c>
      <c r="K297">
        <v>45.161290000000001</v>
      </c>
      <c r="L297">
        <v>22</v>
      </c>
      <c r="M297">
        <v>35.483870000000003</v>
      </c>
      <c r="N297">
        <v>11</v>
      </c>
      <c r="O297">
        <v>17.74194</v>
      </c>
      <c r="P297">
        <v>1</v>
      </c>
      <c r="Q297">
        <v>1.612903</v>
      </c>
      <c r="R297">
        <v>12</v>
      </c>
      <c r="S297">
        <v>19.354839999999999</v>
      </c>
      <c r="T297">
        <v>125.26882266666667</v>
      </c>
      <c r="U297">
        <v>30.5</v>
      </c>
      <c r="V297">
        <v>30</v>
      </c>
      <c r="W297">
        <v>31</v>
      </c>
      <c r="X297">
        <v>20.725388601036268</v>
      </c>
      <c r="AC297">
        <f t="shared" si="6"/>
        <v>31</v>
      </c>
    </row>
    <row r="298" spans="1:29">
      <c r="A298" t="s">
        <v>375</v>
      </c>
      <c r="B298" t="s">
        <v>376</v>
      </c>
      <c r="C298" t="s">
        <v>377</v>
      </c>
      <c r="D298" t="s">
        <v>31</v>
      </c>
      <c r="E298">
        <v>3</v>
      </c>
      <c r="F298" t="s">
        <v>378</v>
      </c>
      <c r="G298">
        <v>2014</v>
      </c>
      <c r="H298">
        <v>50</v>
      </c>
      <c r="I298">
        <v>288.27999999999997</v>
      </c>
      <c r="J298">
        <v>23</v>
      </c>
      <c r="K298">
        <v>46</v>
      </c>
      <c r="L298">
        <v>18</v>
      </c>
      <c r="M298">
        <v>36</v>
      </c>
      <c r="N298">
        <v>9</v>
      </c>
      <c r="O298">
        <v>18</v>
      </c>
      <c r="P298">
        <v>0</v>
      </c>
      <c r="Q298">
        <v>0</v>
      </c>
      <c r="R298">
        <v>9</v>
      </c>
      <c r="S298">
        <v>18</v>
      </c>
      <c r="T298">
        <v>124</v>
      </c>
      <c r="U298">
        <v>30.5</v>
      </c>
      <c r="V298">
        <v>30</v>
      </c>
      <c r="W298">
        <v>31</v>
      </c>
      <c r="X298">
        <v>16.621253405994551</v>
      </c>
      <c r="AC298">
        <f t="shared" si="6"/>
        <v>31</v>
      </c>
    </row>
    <row r="299" spans="1:29">
      <c r="A299" t="s">
        <v>379</v>
      </c>
      <c r="B299" t="s">
        <v>380</v>
      </c>
      <c r="C299" t="s">
        <v>381</v>
      </c>
      <c r="D299" t="s">
        <v>31</v>
      </c>
      <c r="E299">
        <v>5</v>
      </c>
      <c r="F299" t="s">
        <v>382</v>
      </c>
      <c r="G299">
        <v>2014</v>
      </c>
      <c r="H299">
        <v>124</v>
      </c>
      <c r="I299">
        <v>301.42739999999998</v>
      </c>
      <c r="J299">
        <v>36</v>
      </c>
      <c r="K299">
        <v>29.032260000000001</v>
      </c>
      <c r="L299">
        <v>50</v>
      </c>
      <c r="M299">
        <v>40.322580000000002</v>
      </c>
      <c r="N299">
        <v>25</v>
      </c>
      <c r="O299">
        <v>20.161290000000001</v>
      </c>
      <c r="P299">
        <v>13</v>
      </c>
      <c r="Q299">
        <v>10.48387</v>
      </c>
      <c r="R299">
        <v>38</v>
      </c>
      <c r="S299">
        <v>30.645160000000001</v>
      </c>
      <c r="T299">
        <v>137.36559</v>
      </c>
      <c r="U299">
        <v>30.5</v>
      </c>
      <c r="V299">
        <v>30</v>
      </c>
      <c r="W299">
        <v>31</v>
      </c>
      <c r="X299">
        <v>16.575790621592148</v>
      </c>
      <c r="AC299">
        <f t="shared" si="6"/>
        <v>31</v>
      </c>
    </row>
    <row r="300" spans="1:29">
      <c r="A300" t="s">
        <v>383</v>
      </c>
      <c r="B300" t="s">
        <v>384</v>
      </c>
      <c r="C300" t="s">
        <v>385</v>
      </c>
      <c r="D300" t="s">
        <v>31</v>
      </c>
      <c r="E300">
        <v>4</v>
      </c>
      <c r="F300" t="s">
        <v>386</v>
      </c>
      <c r="G300">
        <v>2014</v>
      </c>
      <c r="H300">
        <v>87</v>
      </c>
      <c r="I300">
        <v>304.81610000000001</v>
      </c>
      <c r="J300">
        <v>23</v>
      </c>
      <c r="K300">
        <v>26.436779999999999</v>
      </c>
      <c r="L300">
        <v>27</v>
      </c>
      <c r="M300">
        <v>31.034479999999999</v>
      </c>
      <c r="N300">
        <v>28</v>
      </c>
      <c r="O300">
        <v>32.183909999999997</v>
      </c>
      <c r="P300">
        <v>9</v>
      </c>
      <c r="Q300">
        <v>10.34483</v>
      </c>
      <c r="R300">
        <v>37</v>
      </c>
      <c r="S300">
        <v>42.528739999999999</v>
      </c>
      <c r="T300">
        <v>142.14559666666665</v>
      </c>
      <c r="U300">
        <v>30.5</v>
      </c>
      <c r="V300">
        <v>30</v>
      </c>
      <c r="W300">
        <v>31</v>
      </c>
      <c r="X300">
        <v>16.530278232405891</v>
      </c>
      <c r="AC300">
        <f t="shared" si="6"/>
        <v>31</v>
      </c>
    </row>
    <row r="301" spans="1:29">
      <c r="A301" t="s">
        <v>387</v>
      </c>
      <c r="B301" t="s">
        <v>388</v>
      </c>
      <c r="C301" t="s">
        <v>389</v>
      </c>
      <c r="D301" t="s">
        <v>31</v>
      </c>
      <c r="E301">
        <v>4</v>
      </c>
      <c r="F301" t="s">
        <v>390</v>
      </c>
      <c r="G301">
        <v>2014</v>
      </c>
      <c r="H301">
        <v>120</v>
      </c>
      <c r="I301">
        <v>308.57499999999999</v>
      </c>
      <c r="J301">
        <v>35</v>
      </c>
      <c r="K301">
        <v>29.16667</v>
      </c>
      <c r="L301">
        <v>36</v>
      </c>
      <c r="M301">
        <v>30</v>
      </c>
      <c r="N301">
        <v>25</v>
      </c>
      <c r="O301">
        <v>20.83333</v>
      </c>
      <c r="P301">
        <v>24</v>
      </c>
      <c r="Q301">
        <v>20</v>
      </c>
      <c r="R301">
        <v>49</v>
      </c>
      <c r="S301">
        <v>40.833329999999997</v>
      </c>
      <c r="T301">
        <v>143.88888666666665</v>
      </c>
      <c r="U301">
        <v>30.5</v>
      </c>
      <c r="V301">
        <v>30</v>
      </c>
      <c r="W301">
        <v>31</v>
      </c>
      <c r="X301">
        <v>16.484716157205241</v>
      </c>
      <c r="AC301">
        <f t="shared" si="6"/>
        <v>31</v>
      </c>
    </row>
    <row r="302" spans="1:29">
      <c r="A302" t="s">
        <v>2276</v>
      </c>
      <c r="B302" t="s">
        <v>2277</v>
      </c>
      <c r="C302" t="s">
        <v>2278</v>
      </c>
      <c r="D302" t="s">
        <v>1523</v>
      </c>
      <c r="E302">
        <v>5</v>
      </c>
      <c r="F302" t="s">
        <v>2279</v>
      </c>
      <c r="G302">
        <v>2014</v>
      </c>
      <c r="H302">
        <v>82</v>
      </c>
      <c r="I302">
        <v>306.08539999999999</v>
      </c>
      <c r="J302">
        <v>18</v>
      </c>
      <c r="K302">
        <v>21.951219999999999</v>
      </c>
      <c r="L302">
        <v>29</v>
      </c>
      <c r="M302">
        <v>35.365850000000002</v>
      </c>
      <c r="N302">
        <v>28</v>
      </c>
      <c r="O302">
        <v>34.146340000000002</v>
      </c>
      <c r="P302">
        <v>7</v>
      </c>
      <c r="Q302">
        <v>8.5365850000000005</v>
      </c>
      <c r="R302">
        <v>35</v>
      </c>
      <c r="S302">
        <v>42.682929999999999</v>
      </c>
      <c r="T302">
        <v>143.08942333333331</v>
      </c>
      <c r="U302">
        <v>30.5</v>
      </c>
      <c r="V302">
        <v>30</v>
      </c>
      <c r="W302">
        <v>31</v>
      </c>
      <c r="X302">
        <v>16.439104314582195</v>
      </c>
      <c r="AC302">
        <f t="shared" si="6"/>
        <v>31</v>
      </c>
    </row>
    <row r="303" spans="1:29">
      <c r="A303" t="s">
        <v>1923</v>
      </c>
      <c r="B303" t="s">
        <v>1924</v>
      </c>
      <c r="C303" t="s">
        <v>1925</v>
      </c>
      <c r="D303" t="s">
        <v>1523</v>
      </c>
      <c r="E303">
        <v>4</v>
      </c>
      <c r="F303" t="s">
        <v>2280</v>
      </c>
      <c r="G303">
        <v>2014</v>
      </c>
      <c r="H303">
        <v>85</v>
      </c>
      <c r="I303">
        <v>316.44709999999998</v>
      </c>
      <c r="J303">
        <v>7</v>
      </c>
      <c r="K303">
        <v>8.2352939999999997</v>
      </c>
      <c r="L303">
        <v>39</v>
      </c>
      <c r="M303">
        <v>45.882350000000002</v>
      </c>
      <c r="N303">
        <v>23</v>
      </c>
      <c r="O303">
        <v>27.058820000000001</v>
      </c>
      <c r="P303">
        <v>16</v>
      </c>
      <c r="Q303">
        <v>18.823530000000002</v>
      </c>
      <c r="R303">
        <v>39</v>
      </c>
      <c r="S303">
        <v>45.882350000000002</v>
      </c>
      <c r="T303">
        <v>152.15685400000001</v>
      </c>
      <c r="U303">
        <v>30.5</v>
      </c>
      <c r="V303">
        <v>30</v>
      </c>
      <c r="W303">
        <v>31</v>
      </c>
      <c r="X303">
        <v>16.393442622950818</v>
      </c>
      <c r="AC303">
        <f t="shared" si="6"/>
        <v>31</v>
      </c>
    </row>
    <row r="304" spans="1:29">
      <c r="A304" t="s">
        <v>2281</v>
      </c>
      <c r="B304" t="s">
        <v>2282</v>
      </c>
      <c r="C304" t="s">
        <v>2283</v>
      </c>
      <c r="D304" t="s">
        <v>1523</v>
      </c>
      <c r="E304">
        <v>5</v>
      </c>
      <c r="F304" t="s">
        <v>2284</v>
      </c>
      <c r="G304">
        <v>2014</v>
      </c>
      <c r="H304">
        <v>93</v>
      </c>
      <c r="I304">
        <v>289.25810000000001</v>
      </c>
      <c r="J304">
        <v>45</v>
      </c>
      <c r="K304">
        <v>48.387099999999997</v>
      </c>
      <c r="L304">
        <v>29</v>
      </c>
      <c r="M304">
        <v>31.1828</v>
      </c>
      <c r="N304">
        <v>14</v>
      </c>
      <c r="O304">
        <v>15.05376</v>
      </c>
      <c r="P304">
        <v>5</v>
      </c>
      <c r="Q304">
        <v>5.3763439999999996</v>
      </c>
      <c r="R304">
        <v>19</v>
      </c>
      <c r="S304">
        <v>20.430109999999999</v>
      </c>
      <c r="T304">
        <v>125.80645466666667</v>
      </c>
      <c r="U304">
        <v>30.5</v>
      </c>
      <c r="V304">
        <v>30</v>
      </c>
      <c r="W304">
        <v>31</v>
      </c>
      <c r="X304">
        <v>16.347731000546748</v>
      </c>
      <c r="AC304">
        <f t="shared" si="6"/>
        <v>31</v>
      </c>
    </row>
    <row r="305" spans="1:29">
      <c r="A305" t="s">
        <v>1569</v>
      </c>
      <c r="B305" t="s">
        <v>1570</v>
      </c>
      <c r="C305" t="s">
        <v>1571</v>
      </c>
      <c r="D305" t="s">
        <v>1523</v>
      </c>
      <c r="E305">
        <v>4</v>
      </c>
      <c r="F305" t="s">
        <v>2285</v>
      </c>
      <c r="G305">
        <v>2014</v>
      </c>
      <c r="H305">
        <v>105</v>
      </c>
      <c r="I305">
        <v>330.93329999999997</v>
      </c>
      <c r="J305">
        <v>7</v>
      </c>
      <c r="K305">
        <v>6.6666670000000003</v>
      </c>
      <c r="L305">
        <v>21</v>
      </c>
      <c r="M305">
        <v>20</v>
      </c>
      <c r="N305">
        <v>35</v>
      </c>
      <c r="O305">
        <v>33.333329999999997</v>
      </c>
      <c r="P305">
        <v>42</v>
      </c>
      <c r="Q305">
        <v>40</v>
      </c>
      <c r="R305">
        <v>77</v>
      </c>
      <c r="S305">
        <v>73.333330000000004</v>
      </c>
      <c r="T305">
        <v>168.88888366666666</v>
      </c>
      <c r="U305">
        <v>30.5</v>
      </c>
      <c r="V305">
        <v>30</v>
      </c>
      <c r="W305">
        <v>31</v>
      </c>
      <c r="X305">
        <v>16.301969365426697</v>
      </c>
      <c r="AC305">
        <f t="shared" si="6"/>
        <v>31</v>
      </c>
    </row>
    <row r="306" spans="1:29">
      <c r="A306" t="s">
        <v>2286</v>
      </c>
      <c r="B306" t="s">
        <v>2287</v>
      </c>
      <c r="C306" t="s">
        <v>2288</v>
      </c>
      <c r="D306" t="s">
        <v>1538</v>
      </c>
      <c r="E306">
        <v>4</v>
      </c>
      <c r="F306" t="s">
        <v>2289</v>
      </c>
      <c r="G306">
        <v>2014</v>
      </c>
      <c r="H306">
        <v>135</v>
      </c>
      <c r="I306">
        <v>303.41480000000001</v>
      </c>
      <c r="J306">
        <v>32</v>
      </c>
      <c r="K306">
        <v>23.703700000000001</v>
      </c>
      <c r="L306">
        <v>58</v>
      </c>
      <c r="M306">
        <v>42.962960000000002</v>
      </c>
      <c r="N306">
        <v>32</v>
      </c>
      <c r="O306">
        <v>23.703700000000001</v>
      </c>
      <c r="P306">
        <v>13</v>
      </c>
      <c r="Q306">
        <v>9.6296300000000006</v>
      </c>
      <c r="R306">
        <v>45</v>
      </c>
      <c r="S306">
        <v>33.333329999999997</v>
      </c>
      <c r="T306">
        <v>139.75307333333333</v>
      </c>
      <c r="U306">
        <v>30.5</v>
      </c>
      <c r="V306">
        <v>30</v>
      </c>
      <c r="W306">
        <v>31</v>
      </c>
      <c r="X306">
        <v>16.256157635467979</v>
      </c>
      <c r="AC306">
        <f t="shared" si="6"/>
        <v>31</v>
      </c>
    </row>
    <row r="307" spans="1:29">
      <c r="A307" t="s">
        <v>1610</v>
      </c>
      <c r="B307" t="s">
        <v>1611</v>
      </c>
      <c r="C307" t="s">
        <v>1612</v>
      </c>
      <c r="D307" t="s">
        <v>1538</v>
      </c>
      <c r="E307">
        <v>5</v>
      </c>
      <c r="F307" t="s">
        <v>2290</v>
      </c>
      <c r="G307">
        <v>2014</v>
      </c>
      <c r="H307">
        <v>104</v>
      </c>
      <c r="I307">
        <v>314.90379999999999</v>
      </c>
      <c r="J307">
        <v>17</v>
      </c>
      <c r="K307">
        <v>16.346150000000002</v>
      </c>
      <c r="L307">
        <v>40</v>
      </c>
      <c r="M307">
        <v>38.461539999999999</v>
      </c>
      <c r="N307">
        <v>28</v>
      </c>
      <c r="O307">
        <v>26.923079999999999</v>
      </c>
      <c r="P307">
        <v>19</v>
      </c>
      <c r="Q307">
        <v>18.26923</v>
      </c>
      <c r="R307">
        <v>47</v>
      </c>
      <c r="S307">
        <v>45.192309999999999</v>
      </c>
      <c r="T307">
        <v>149.03846333333331</v>
      </c>
      <c r="U307">
        <v>30.5</v>
      </c>
      <c r="V307">
        <v>30</v>
      </c>
      <c r="W307">
        <v>31</v>
      </c>
      <c r="X307">
        <v>16.210295728368017</v>
      </c>
      <c r="AC307">
        <f t="shared" si="6"/>
        <v>31</v>
      </c>
    </row>
    <row r="308" spans="1:29">
      <c r="A308" t="s">
        <v>1875</v>
      </c>
      <c r="B308" t="s">
        <v>1876</v>
      </c>
      <c r="C308" t="s">
        <v>1877</v>
      </c>
      <c r="D308" t="s">
        <v>1523</v>
      </c>
      <c r="E308">
        <v>5</v>
      </c>
      <c r="F308" t="s">
        <v>2062</v>
      </c>
      <c r="G308">
        <v>2014</v>
      </c>
      <c r="H308">
        <v>236</v>
      </c>
      <c r="I308">
        <v>303.87709999999998</v>
      </c>
      <c r="J308">
        <v>64</v>
      </c>
      <c r="K308">
        <v>27.118639999999999</v>
      </c>
      <c r="L308">
        <v>91</v>
      </c>
      <c r="M308">
        <v>38.55932</v>
      </c>
      <c r="N308">
        <v>54</v>
      </c>
      <c r="O308">
        <v>22.881360000000001</v>
      </c>
      <c r="P308">
        <v>27</v>
      </c>
      <c r="Q308">
        <v>11.44068</v>
      </c>
      <c r="R308">
        <v>81</v>
      </c>
      <c r="S308">
        <v>34.322029999999998</v>
      </c>
      <c r="T308">
        <v>139.54802666666666</v>
      </c>
      <c r="U308">
        <v>30.428571428571427</v>
      </c>
      <c r="V308">
        <v>30</v>
      </c>
      <c r="W308">
        <v>32</v>
      </c>
      <c r="X308">
        <v>21.093347086126872</v>
      </c>
      <c r="AC308">
        <f t="shared" si="6"/>
        <v>30</v>
      </c>
    </row>
    <row r="309" spans="1:29">
      <c r="A309" t="s">
        <v>2071</v>
      </c>
      <c r="B309" t="s">
        <v>2072</v>
      </c>
      <c r="C309" t="s">
        <v>2073</v>
      </c>
      <c r="D309" t="s">
        <v>1523</v>
      </c>
      <c r="E309">
        <v>5</v>
      </c>
      <c r="F309" t="s">
        <v>2074</v>
      </c>
      <c r="G309">
        <v>2014</v>
      </c>
      <c r="H309">
        <v>208</v>
      </c>
      <c r="I309">
        <v>309.38459999999998</v>
      </c>
      <c r="J309">
        <v>43</v>
      </c>
      <c r="K309">
        <v>20.673079999999999</v>
      </c>
      <c r="L309">
        <v>79</v>
      </c>
      <c r="M309">
        <v>37.98077</v>
      </c>
      <c r="N309">
        <v>61</v>
      </c>
      <c r="O309">
        <v>29.326920000000001</v>
      </c>
      <c r="P309">
        <v>25</v>
      </c>
      <c r="Q309">
        <v>12.01923</v>
      </c>
      <c r="R309">
        <v>86</v>
      </c>
      <c r="S309">
        <v>41.346150000000002</v>
      </c>
      <c r="T309">
        <v>144.23076666666668</v>
      </c>
      <c r="U309">
        <v>30.333333333333332</v>
      </c>
      <c r="V309">
        <v>28</v>
      </c>
      <c r="W309">
        <v>32</v>
      </c>
      <c r="X309">
        <v>20.971074380165287</v>
      </c>
      <c r="AC309">
        <f t="shared" si="6"/>
        <v>30</v>
      </c>
    </row>
    <row r="310" spans="1:29">
      <c r="A310" t="s">
        <v>2102</v>
      </c>
      <c r="B310" t="s">
        <v>2103</v>
      </c>
      <c r="C310" t="s">
        <v>2104</v>
      </c>
      <c r="D310" t="s">
        <v>1494</v>
      </c>
      <c r="E310">
        <v>3</v>
      </c>
      <c r="F310" t="s">
        <v>2105</v>
      </c>
      <c r="G310">
        <v>2014</v>
      </c>
      <c r="H310">
        <v>132</v>
      </c>
      <c r="I310">
        <v>268.553</v>
      </c>
      <c r="J310">
        <v>100</v>
      </c>
      <c r="K310">
        <v>75.757580000000004</v>
      </c>
      <c r="L310">
        <v>27</v>
      </c>
      <c r="M310">
        <v>20.454550000000001</v>
      </c>
      <c r="N310">
        <v>5</v>
      </c>
      <c r="O310">
        <v>3.7878790000000002</v>
      </c>
      <c r="P310">
        <v>0</v>
      </c>
      <c r="Q310">
        <v>0</v>
      </c>
      <c r="R310">
        <v>5</v>
      </c>
      <c r="S310">
        <v>3.7878790000000002</v>
      </c>
      <c r="T310">
        <v>109.343445</v>
      </c>
      <c r="U310">
        <v>30.333333333333332</v>
      </c>
      <c r="V310">
        <v>27</v>
      </c>
      <c r="W310">
        <v>32</v>
      </c>
      <c r="X310">
        <v>20.395421436004163</v>
      </c>
      <c r="Z310">
        <v>54.734651404786682</v>
      </c>
      <c r="AC310">
        <f t="shared" si="6"/>
        <v>30</v>
      </c>
    </row>
    <row r="311" spans="1:29">
      <c r="A311" t="s">
        <v>2056</v>
      </c>
      <c r="B311" t="s">
        <v>2057</v>
      </c>
      <c r="C311" t="s">
        <v>2058</v>
      </c>
      <c r="D311" t="s">
        <v>1494</v>
      </c>
      <c r="E311">
        <v>4</v>
      </c>
      <c r="F311" t="s">
        <v>2107</v>
      </c>
      <c r="G311">
        <v>2014</v>
      </c>
      <c r="H311">
        <v>178</v>
      </c>
      <c r="I311">
        <v>291.10109999999997</v>
      </c>
      <c r="J311">
        <v>67</v>
      </c>
      <c r="K311">
        <v>37.640450000000001</v>
      </c>
      <c r="L311">
        <v>72</v>
      </c>
      <c r="M311">
        <v>40.449440000000003</v>
      </c>
      <c r="N311">
        <v>29</v>
      </c>
      <c r="O311">
        <v>16.29213</v>
      </c>
      <c r="P311">
        <v>10</v>
      </c>
      <c r="Q311">
        <v>5.6179779999999999</v>
      </c>
      <c r="R311">
        <v>39</v>
      </c>
      <c r="S311">
        <v>21.91011</v>
      </c>
      <c r="T311">
        <v>129.96254266666665</v>
      </c>
      <c r="U311">
        <v>30.333333333333332</v>
      </c>
      <c r="V311">
        <v>30</v>
      </c>
      <c r="W311">
        <v>32</v>
      </c>
      <c r="X311">
        <v>20.270974465867639</v>
      </c>
      <c r="AC311">
        <f t="shared" si="6"/>
        <v>30</v>
      </c>
    </row>
    <row r="312" spans="1:29">
      <c r="A312" t="s">
        <v>2110</v>
      </c>
      <c r="B312" t="s">
        <v>2111</v>
      </c>
      <c r="C312" t="s">
        <v>2112</v>
      </c>
      <c r="D312" t="s">
        <v>1494</v>
      </c>
      <c r="E312">
        <v>3</v>
      </c>
      <c r="F312" t="s">
        <v>2113</v>
      </c>
      <c r="G312">
        <v>2014</v>
      </c>
      <c r="H312">
        <v>96</v>
      </c>
      <c r="I312">
        <v>298.47919999999999</v>
      </c>
      <c r="J312">
        <v>29</v>
      </c>
      <c r="K312">
        <v>30.20833</v>
      </c>
      <c r="L312">
        <v>39</v>
      </c>
      <c r="M312">
        <v>40.625</v>
      </c>
      <c r="N312">
        <v>28</v>
      </c>
      <c r="O312">
        <v>29.16667</v>
      </c>
      <c r="P312">
        <v>0</v>
      </c>
      <c r="Q312">
        <v>0</v>
      </c>
      <c r="R312">
        <v>28</v>
      </c>
      <c r="S312">
        <v>29.16667</v>
      </c>
      <c r="T312">
        <v>132.98611333333332</v>
      </c>
      <c r="U312">
        <v>30.333333333333332</v>
      </c>
      <c r="V312">
        <v>30</v>
      </c>
      <c r="W312">
        <v>31</v>
      </c>
      <c r="X312">
        <v>20.146137787056368</v>
      </c>
      <c r="AC312">
        <f t="shared" si="6"/>
        <v>30</v>
      </c>
    </row>
    <row r="313" spans="1:29">
      <c r="A313" t="s">
        <v>2118</v>
      </c>
      <c r="B313" t="s">
        <v>2119</v>
      </c>
      <c r="C313" t="s">
        <v>2120</v>
      </c>
      <c r="D313" t="s">
        <v>1494</v>
      </c>
      <c r="E313">
        <v>3</v>
      </c>
      <c r="F313" t="s">
        <v>2121</v>
      </c>
      <c r="G313">
        <v>2014</v>
      </c>
      <c r="H313">
        <v>110</v>
      </c>
      <c r="I313">
        <v>288.29090000000002</v>
      </c>
      <c r="J313">
        <v>57</v>
      </c>
      <c r="K313">
        <v>51.818179999999998</v>
      </c>
      <c r="L313">
        <v>35</v>
      </c>
      <c r="M313">
        <v>31.818180000000002</v>
      </c>
      <c r="N313">
        <v>17</v>
      </c>
      <c r="O313">
        <v>15.454549999999999</v>
      </c>
      <c r="P313">
        <v>1</v>
      </c>
      <c r="Q313">
        <v>0.90909099999999998</v>
      </c>
      <c r="R313">
        <v>18</v>
      </c>
      <c r="S313">
        <v>16.36364</v>
      </c>
      <c r="T313">
        <v>121.81818533333332</v>
      </c>
      <c r="U313">
        <v>30.333333333333332</v>
      </c>
      <c r="V313">
        <v>30</v>
      </c>
      <c r="W313">
        <v>31</v>
      </c>
      <c r="X313">
        <v>19.937205651491364</v>
      </c>
      <c r="AC313">
        <f t="shared" si="6"/>
        <v>30</v>
      </c>
    </row>
    <row r="314" spans="1:29">
      <c r="A314" t="s">
        <v>2131</v>
      </c>
      <c r="B314" t="s">
        <v>2132</v>
      </c>
      <c r="C314" t="s">
        <v>2133</v>
      </c>
      <c r="D314" t="s">
        <v>1494</v>
      </c>
      <c r="E314">
        <v>4</v>
      </c>
      <c r="F314" t="s">
        <v>2134</v>
      </c>
      <c r="G314">
        <v>2014</v>
      </c>
      <c r="H314">
        <v>172</v>
      </c>
      <c r="I314">
        <v>300.77330000000001</v>
      </c>
      <c r="J314">
        <v>47</v>
      </c>
      <c r="K314">
        <v>27.325579999999999</v>
      </c>
      <c r="L314">
        <v>74</v>
      </c>
      <c r="M314">
        <v>43.023260000000001</v>
      </c>
      <c r="N314">
        <v>40</v>
      </c>
      <c r="O314">
        <v>23.25581</v>
      </c>
      <c r="P314">
        <v>11</v>
      </c>
      <c r="Q314">
        <v>6.3953490000000004</v>
      </c>
      <c r="R314">
        <v>51</v>
      </c>
      <c r="S314">
        <v>29.651160000000001</v>
      </c>
      <c r="T314">
        <v>136.240308</v>
      </c>
      <c r="U314">
        <v>30.333333333333332</v>
      </c>
      <c r="V314">
        <v>30</v>
      </c>
      <c r="W314">
        <v>31</v>
      </c>
      <c r="X314">
        <v>19.600630583289544</v>
      </c>
      <c r="AC314">
        <f t="shared" si="6"/>
        <v>30</v>
      </c>
    </row>
    <row r="315" spans="1:29">
      <c r="A315" t="s">
        <v>1638</v>
      </c>
      <c r="B315" t="s">
        <v>1639</v>
      </c>
      <c r="C315" t="s">
        <v>1640</v>
      </c>
      <c r="D315" t="s">
        <v>1523</v>
      </c>
      <c r="E315">
        <v>3</v>
      </c>
      <c r="F315" t="s">
        <v>2303</v>
      </c>
      <c r="G315">
        <v>2014</v>
      </c>
      <c r="H315">
        <v>121</v>
      </c>
      <c r="I315">
        <v>299.57850000000002</v>
      </c>
      <c r="J315">
        <v>39</v>
      </c>
      <c r="K315">
        <v>32.231400000000001</v>
      </c>
      <c r="L315">
        <v>48</v>
      </c>
      <c r="M315">
        <v>39.669420000000002</v>
      </c>
      <c r="N315">
        <v>30</v>
      </c>
      <c r="O315">
        <v>24.793389999999999</v>
      </c>
      <c r="P315">
        <v>4</v>
      </c>
      <c r="Q315">
        <v>3.3057850000000002</v>
      </c>
      <c r="R315">
        <v>34</v>
      </c>
      <c r="S315">
        <v>28.099170000000001</v>
      </c>
      <c r="T315">
        <v>133.05784666666668</v>
      </c>
      <c r="U315">
        <v>30.333333333333332</v>
      </c>
      <c r="V315">
        <v>29</v>
      </c>
      <c r="W315">
        <v>31</v>
      </c>
      <c r="X315">
        <v>16.02634467618002</v>
      </c>
      <c r="AC315">
        <f t="shared" si="6"/>
        <v>30</v>
      </c>
    </row>
    <row r="316" spans="1:29">
      <c r="A316" t="s">
        <v>1936</v>
      </c>
      <c r="B316" t="s">
        <v>1937</v>
      </c>
      <c r="C316" t="s">
        <v>1938</v>
      </c>
      <c r="D316" t="s">
        <v>1538</v>
      </c>
      <c r="E316">
        <v>5</v>
      </c>
      <c r="F316" t="s">
        <v>2304</v>
      </c>
      <c r="G316">
        <v>2014</v>
      </c>
      <c r="H316">
        <v>99</v>
      </c>
      <c r="I316">
        <v>307.50510000000003</v>
      </c>
      <c r="J316">
        <v>28</v>
      </c>
      <c r="K316">
        <v>28.282830000000001</v>
      </c>
      <c r="L316">
        <v>33</v>
      </c>
      <c r="M316">
        <v>33.333329999999997</v>
      </c>
      <c r="N316">
        <v>22</v>
      </c>
      <c r="O316">
        <v>22.22222</v>
      </c>
      <c r="P316">
        <v>16</v>
      </c>
      <c r="Q316">
        <v>16.161619999999999</v>
      </c>
      <c r="R316">
        <v>38</v>
      </c>
      <c r="S316">
        <v>38.383839999999999</v>
      </c>
      <c r="T316">
        <v>142.08754333333331</v>
      </c>
      <c r="U316">
        <v>30.333333333333332</v>
      </c>
      <c r="V316">
        <v>29</v>
      </c>
      <c r="W316">
        <v>31</v>
      </c>
      <c r="X316">
        <v>15.980230642504118</v>
      </c>
      <c r="AC316">
        <f t="shared" si="6"/>
        <v>30</v>
      </c>
    </row>
    <row r="317" spans="1:29">
      <c r="A317" t="s">
        <v>2075</v>
      </c>
      <c r="B317" t="s">
        <v>2076</v>
      </c>
      <c r="C317" t="s">
        <v>2077</v>
      </c>
      <c r="D317" t="s">
        <v>1523</v>
      </c>
      <c r="E317">
        <v>4</v>
      </c>
      <c r="F317" t="s">
        <v>2078</v>
      </c>
      <c r="G317">
        <v>2014</v>
      </c>
      <c r="H317">
        <v>313</v>
      </c>
      <c r="I317">
        <v>297.08949999999999</v>
      </c>
      <c r="J317">
        <v>100</v>
      </c>
      <c r="K317">
        <v>31.948879999999999</v>
      </c>
      <c r="L317">
        <v>137</v>
      </c>
      <c r="M317">
        <v>43.769970000000001</v>
      </c>
      <c r="N317">
        <v>53</v>
      </c>
      <c r="O317">
        <v>16.93291</v>
      </c>
      <c r="P317">
        <v>23</v>
      </c>
      <c r="Q317">
        <v>7.3482430000000001</v>
      </c>
      <c r="R317">
        <v>76</v>
      </c>
      <c r="S317">
        <v>24.28115</v>
      </c>
      <c r="T317">
        <v>133.22684266666667</v>
      </c>
      <c r="U317">
        <v>30.25</v>
      </c>
      <c r="V317">
        <v>28</v>
      </c>
      <c r="W317">
        <v>32</v>
      </c>
      <c r="X317">
        <v>20.930232558139537</v>
      </c>
      <c r="AC317">
        <f t="shared" si="6"/>
        <v>30</v>
      </c>
    </row>
    <row r="318" spans="1:29">
      <c r="A318" t="s">
        <v>2079</v>
      </c>
      <c r="B318" t="s">
        <v>2080</v>
      </c>
      <c r="C318" t="s">
        <v>2081</v>
      </c>
      <c r="D318" t="s">
        <v>1523</v>
      </c>
      <c r="E318">
        <v>4</v>
      </c>
      <c r="F318" t="s">
        <v>2082</v>
      </c>
      <c r="G318">
        <v>2014</v>
      </c>
      <c r="H318">
        <v>315</v>
      </c>
      <c r="I318">
        <v>283.93650000000002</v>
      </c>
      <c r="J318">
        <v>150</v>
      </c>
      <c r="K318">
        <v>47.619050000000001</v>
      </c>
      <c r="L318">
        <v>122</v>
      </c>
      <c r="M318">
        <v>38.730159999999998</v>
      </c>
      <c r="N318">
        <v>28</v>
      </c>
      <c r="O318">
        <v>8.8888890000000007</v>
      </c>
      <c r="P318">
        <v>15</v>
      </c>
      <c r="Q318">
        <v>4.7619049999999996</v>
      </c>
      <c r="R318">
        <v>43</v>
      </c>
      <c r="S318">
        <v>13.650790000000001</v>
      </c>
      <c r="T318">
        <v>123.59788833333333</v>
      </c>
      <c r="U318">
        <v>30.25</v>
      </c>
      <c r="V318">
        <v>29</v>
      </c>
      <c r="W318">
        <v>32</v>
      </c>
      <c r="X318">
        <v>20.889348500517062</v>
      </c>
      <c r="AC318">
        <f t="shared" si="6"/>
        <v>30</v>
      </c>
    </row>
    <row r="319" spans="1:29">
      <c r="A319" t="s">
        <v>1709</v>
      </c>
      <c r="B319" t="s">
        <v>1710</v>
      </c>
      <c r="C319" t="s">
        <v>1711</v>
      </c>
      <c r="D319" t="s">
        <v>1523</v>
      </c>
      <c r="E319">
        <v>3</v>
      </c>
      <c r="F319" t="s">
        <v>2083</v>
      </c>
      <c r="G319">
        <v>2014</v>
      </c>
      <c r="H319">
        <v>161</v>
      </c>
      <c r="I319">
        <v>293.59629999999999</v>
      </c>
      <c r="J319">
        <v>65</v>
      </c>
      <c r="K319">
        <v>40.372669999999999</v>
      </c>
      <c r="L319">
        <v>67</v>
      </c>
      <c r="M319">
        <v>41.614910000000002</v>
      </c>
      <c r="N319">
        <v>29</v>
      </c>
      <c r="O319">
        <v>18.012419999999999</v>
      </c>
      <c r="P319">
        <v>0</v>
      </c>
      <c r="Q319">
        <v>0</v>
      </c>
      <c r="R319">
        <v>29</v>
      </c>
      <c r="S319">
        <v>18.012419999999999</v>
      </c>
      <c r="T319">
        <v>125.87991666666666</v>
      </c>
      <c r="U319">
        <v>30.25</v>
      </c>
      <c r="V319">
        <v>26</v>
      </c>
      <c r="W319">
        <v>32</v>
      </c>
      <c r="X319">
        <v>20.848422141748575</v>
      </c>
      <c r="AC319">
        <f t="shared" si="6"/>
        <v>30</v>
      </c>
    </row>
    <row r="320" spans="1:29">
      <c r="A320" t="s">
        <v>1622</v>
      </c>
      <c r="B320" t="s">
        <v>1623</v>
      </c>
      <c r="C320" t="s">
        <v>1624</v>
      </c>
      <c r="D320" t="s">
        <v>1494</v>
      </c>
      <c r="E320">
        <v>5</v>
      </c>
      <c r="F320" t="s">
        <v>2135</v>
      </c>
      <c r="G320">
        <v>2014</v>
      </c>
      <c r="H320">
        <v>145</v>
      </c>
      <c r="I320">
        <v>287.04829999999998</v>
      </c>
      <c r="J320">
        <v>71</v>
      </c>
      <c r="K320">
        <v>48.965519999999998</v>
      </c>
      <c r="L320">
        <v>53</v>
      </c>
      <c r="M320">
        <v>36.551720000000003</v>
      </c>
      <c r="N320">
        <v>20</v>
      </c>
      <c r="O320">
        <v>13.793100000000001</v>
      </c>
      <c r="P320">
        <v>1</v>
      </c>
      <c r="Q320">
        <v>0.68965500000000002</v>
      </c>
      <c r="R320">
        <v>21</v>
      </c>
      <c r="S320">
        <v>14.482760000000001</v>
      </c>
      <c r="T320">
        <v>122.06895666666667</v>
      </c>
      <c r="U320">
        <v>30.25</v>
      </c>
      <c r="V320">
        <v>30</v>
      </c>
      <c r="W320">
        <v>31</v>
      </c>
      <c r="X320">
        <v>19.558359621451103</v>
      </c>
      <c r="AC320">
        <f t="shared" si="6"/>
        <v>30</v>
      </c>
    </row>
    <row r="321" spans="1:29">
      <c r="A321" t="s">
        <v>391</v>
      </c>
      <c r="B321" t="s">
        <v>392</v>
      </c>
      <c r="C321" t="s">
        <v>393</v>
      </c>
      <c r="D321" t="s">
        <v>31</v>
      </c>
      <c r="E321">
        <v>5</v>
      </c>
      <c r="F321" t="s">
        <v>394</v>
      </c>
      <c r="G321">
        <v>2014</v>
      </c>
      <c r="H321">
        <v>136</v>
      </c>
      <c r="I321">
        <v>295.91910000000001</v>
      </c>
      <c r="J321">
        <v>52</v>
      </c>
      <c r="K321">
        <v>38.235289999999999</v>
      </c>
      <c r="L321">
        <v>51</v>
      </c>
      <c r="M321">
        <v>37.5</v>
      </c>
      <c r="N321">
        <v>24</v>
      </c>
      <c r="O321">
        <v>17.64706</v>
      </c>
      <c r="P321">
        <v>9</v>
      </c>
      <c r="Q321">
        <v>6.6176469999999998</v>
      </c>
      <c r="R321">
        <v>33</v>
      </c>
      <c r="S321">
        <v>24.264710000000001</v>
      </c>
      <c r="T321">
        <v>130.88235066666667</v>
      </c>
      <c r="U321">
        <v>30.25</v>
      </c>
      <c r="V321">
        <v>30</v>
      </c>
      <c r="W321">
        <v>31</v>
      </c>
      <c r="X321">
        <v>15.887850467289718</v>
      </c>
      <c r="AC321">
        <f t="shared" si="6"/>
        <v>30</v>
      </c>
    </row>
    <row r="322" spans="1:29">
      <c r="A322" t="s">
        <v>1692</v>
      </c>
      <c r="B322" t="s">
        <v>1693</v>
      </c>
      <c r="C322" t="s">
        <v>1694</v>
      </c>
      <c r="D322" t="s">
        <v>1523</v>
      </c>
      <c r="E322">
        <v>3</v>
      </c>
      <c r="F322" t="s">
        <v>2306</v>
      </c>
      <c r="G322">
        <v>2014</v>
      </c>
      <c r="H322">
        <v>93</v>
      </c>
      <c r="I322">
        <v>317.37630000000001</v>
      </c>
      <c r="J322">
        <v>15</v>
      </c>
      <c r="K322">
        <v>16.12903</v>
      </c>
      <c r="L322">
        <v>22</v>
      </c>
      <c r="M322">
        <v>23.655909999999999</v>
      </c>
      <c r="N322">
        <v>49</v>
      </c>
      <c r="O322">
        <v>52.68817</v>
      </c>
      <c r="P322">
        <v>7</v>
      </c>
      <c r="Q322">
        <v>7.5268819999999996</v>
      </c>
      <c r="R322">
        <v>56</v>
      </c>
      <c r="S322">
        <v>60.215049999999998</v>
      </c>
      <c r="T322">
        <v>150.53762399999999</v>
      </c>
      <c r="U322">
        <v>30.25</v>
      </c>
      <c r="V322">
        <v>30</v>
      </c>
      <c r="W322">
        <v>31</v>
      </c>
      <c r="X322">
        <v>15.841584158415841</v>
      </c>
      <c r="AC322">
        <f t="shared" ref="AC322:AC385" si="7">ROUND(U:U,0)</f>
        <v>30</v>
      </c>
    </row>
    <row r="323" spans="1:29">
      <c r="A323" t="s">
        <v>272</v>
      </c>
      <c r="B323" t="s">
        <v>273</v>
      </c>
      <c r="C323" t="s">
        <v>274</v>
      </c>
      <c r="D323" t="s">
        <v>31</v>
      </c>
      <c r="E323">
        <v>3</v>
      </c>
      <c r="F323" t="s">
        <v>281</v>
      </c>
      <c r="G323">
        <v>2014</v>
      </c>
      <c r="H323">
        <v>250</v>
      </c>
      <c r="I323">
        <v>283.78399999999999</v>
      </c>
      <c r="J323">
        <v>136</v>
      </c>
      <c r="K323">
        <v>54.4</v>
      </c>
      <c r="L323">
        <v>72</v>
      </c>
      <c r="M323">
        <v>28.8</v>
      </c>
      <c r="N323">
        <v>37</v>
      </c>
      <c r="O323">
        <v>14.8</v>
      </c>
      <c r="P323">
        <v>5</v>
      </c>
      <c r="Q323">
        <v>2</v>
      </c>
      <c r="R323">
        <v>42</v>
      </c>
      <c r="S323">
        <v>16.8</v>
      </c>
      <c r="T323">
        <v>121.46666666666667</v>
      </c>
      <c r="U323">
        <v>30.142857142857142</v>
      </c>
      <c r="V323">
        <v>27</v>
      </c>
      <c r="W323">
        <v>32</v>
      </c>
      <c r="X323">
        <v>20.80745341614907</v>
      </c>
      <c r="AC323">
        <f t="shared" si="7"/>
        <v>30</v>
      </c>
    </row>
    <row r="324" spans="1:29">
      <c r="A324" t="s">
        <v>131</v>
      </c>
      <c r="B324" t="s">
        <v>132</v>
      </c>
      <c r="C324" t="s">
        <v>133</v>
      </c>
      <c r="D324" t="s">
        <v>31</v>
      </c>
      <c r="E324">
        <v>4</v>
      </c>
      <c r="F324" t="s">
        <v>134</v>
      </c>
      <c r="G324">
        <v>2014</v>
      </c>
      <c r="H324">
        <v>149</v>
      </c>
      <c r="I324">
        <v>307.5772</v>
      </c>
      <c r="J324">
        <v>34</v>
      </c>
      <c r="K324">
        <v>22.81879</v>
      </c>
      <c r="L324">
        <v>55</v>
      </c>
      <c r="M324">
        <v>36.912750000000003</v>
      </c>
      <c r="N324">
        <v>40</v>
      </c>
      <c r="O324">
        <v>26.84564</v>
      </c>
      <c r="P324">
        <v>20</v>
      </c>
      <c r="Q324">
        <v>13.42282</v>
      </c>
      <c r="R324">
        <v>60</v>
      </c>
      <c r="S324">
        <v>40.268459999999997</v>
      </c>
      <c r="T324">
        <v>143.62416333333331</v>
      </c>
      <c r="U324">
        <v>30</v>
      </c>
      <c r="V324">
        <v>23</v>
      </c>
      <c r="W324">
        <v>33</v>
      </c>
      <c r="X324">
        <v>26.899187768752984</v>
      </c>
      <c r="AC324">
        <f t="shared" si="7"/>
        <v>30</v>
      </c>
    </row>
    <row r="325" spans="1:29">
      <c r="A325" t="s">
        <v>2084</v>
      </c>
      <c r="B325" t="s">
        <v>2085</v>
      </c>
      <c r="C325" t="s">
        <v>2086</v>
      </c>
      <c r="D325" t="s">
        <v>1463</v>
      </c>
      <c r="E325">
        <v>3</v>
      </c>
      <c r="F325" t="s">
        <v>2087</v>
      </c>
      <c r="G325">
        <v>2014</v>
      </c>
      <c r="H325">
        <v>80</v>
      </c>
      <c r="I325">
        <v>283.48750000000001</v>
      </c>
      <c r="J325">
        <v>42</v>
      </c>
      <c r="K325">
        <v>52.5</v>
      </c>
      <c r="L325">
        <v>27</v>
      </c>
      <c r="M325">
        <v>33.75</v>
      </c>
      <c r="N325">
        <v>10</v>
      </c>
      <c r="O325">
        <v>12.5</v>
      </c>
      <c r="P325">
        <v>1</v>
      </c>
      <c r="Q325">
        <v>1.25</v>
      </c>
      <c r="R325">
        <v>11</v>
      </c>
      <c r="S325">
        <v>13.75</v>
      </c>
      <c r="T325">
        <v>120.83333333333333</v>
      </c>
      <c r="U325">
        <v>30</v>
      </c>
      <c r="V325">
        <v>27</v>
      </c>
      <c r="W325">
        <v>32</v>
      </c>
      <c r="X325">
        <v>20.766442257897463</v>
      </c>
      <c r="AC325">
        <f t="shared" si="7"/>
        <v>30</v>
      </c>
    </row>
    <row r="326" spans="1:29">
      <c r="A326" t="s">
        <v>282</v>
      </c>
      <c r="B326" t="s">
        <v>283</v>
      </c>
      <c r="C326" t="s">
        <v>284</v>
      </c>
      <c r="D326" t="s">
        <v>31</v>
      </c>
      <c r="E326">
        <v>3</v>
      </c>
      <c r="F326" t="s">
        <v>285</v>
      </c>
      <c r="G326">
        <v>2014</v>
      </c>
      <c r="H326">
        <v>143</v>
      </c>
      <c r="I326">
        <v>306.55239999999998</v>
      </c>
      <c r="J326">
        <v>37</v>
      </c>
      <c r="K326">
        <v>25.874130000000001</v>
      </c>
      <c r="L326">
        <v>36</v>
      </c>
      <c r="M326">
        <v>25.17483</v>
      </c>
      <c r="N326">
        <v>66</v>
      </c>
      <c r="O326">
        <v>46.153849999999998</v>
      </c>
      <c r="P326">
        <v>4</v>
      </c>
      <c r="Q326">
        <v>2.7972030000000001</v>
      </c>
      <c r="R326">
        <v>70</v>
      </c>
      <c r="S326">
        <v>48.951050000000002</v>
      </c>
      <c r="T326">
        <v>141.95805933333332</v>
      </c>
      <c r="U326">
        <v>30</v>
      </c>
      <c r="V326">
        <v>27</v>
      </c>
      <c r="W326">
        <v>32</v>
      </c>
      <c r="X326">
        <v>20.684292379471227</v>
      </c>
      <c r="AC326">
        <f t="shared" si="7"/>
        <v>30</v>
      </c>
    </row>
    <row r="327" spans="1:29">
      <c r="A327" t="s">
        <v>286</v>
      </c>
      <c r="B327" t="s">
        <v>287</v>
      </c>
      <c r="C327" t="s">
        <v>288</v>
      </c>
      <c r="D327" t="s">
        <v>31</v>
      </c>
      <c r="E327">
        <v>4</v>
      </c>
      <c r="F327" t="s">
        <v>289</v>
      </c>
      <c r="G327">
        <v>2014</v>
      </c>
      <c r="H327">
        <v>206</v>
      </c>
      <c r="I327">
        <v>317.28640000000001</v>
      </c>
      <c r="J327">
        <v>30</v>
      </c>
      <c r="K327">
        <v>14.56311</v>
      </c>
      <c r="L327">
        <v>65</v>
      </c>
      <c r="M327">
        <v>31.5534</v>
      </c>
      <c r="N327">
        <v>60</v>
      </c>
      <c r="O327">
        <v>29.12621</v>
      </c>
      <c r="P327">
        <v>51</v>
      </c>
      <c r="Q327">
        <v>24.757280000000002</v>
      </c>
      <c r="R327">
        <v>111</v>
      </c>
      <c r="S327">
        <v>53.883499999999998</v>
      </c>
      <c r="T327">
        <v>154.69255333333331</v>
      </c>
      <c r="U327">
        <v>30</v>
      </c>
      <c r="V327">
        <v>28</v>
      </c>
      <c r="W327">
        <v>32</v>
      </c>
      <c r="X327">
        <v>20.643153526970952</v>
      </c>
      <c r="AC327">
        <f t="shared" si="7"/>
        <v>30</v>
      </c>
    </row>
    <row r="328" spans="1:29">
      <c r="A328" t="s">
        <v>1918</v>
      </c>
      <c r="B328" t="s">
        <v>1919</v>
      </c>
      <c r="C328" t="s">
        <v>1920</v>
      </c>
      <c r="D328" t="s">
        <v>1523</v>
      </c>
      <c r="E328">
        <v>4</v>
      </c>
      <c r="F328" t="s">
        <v>2092</v>
      </c>
      <c r="G328">
        <v>2014</v>
      </c>
      <c r="H328">
        <v>205</v>
      </c>
      <c r="I328">
        <v>314.6927</v>
      </c>
      <c r="J328">
        <v>44</v>
      </c>
      <c r="K328">
        <v>21.46341</v>
      </c>
      <c r="L328">
        <v>58</v>
      </c>
      <c r="M328">
        <v>28.292680000000001</v>
      </c>
      <c r="N328">
        <v>55</v>
      </c>
      <c r="O328">
        <v>26.829270000000001</v>
      </c>
      <c r="P328">
        <v>48</v>
      </c>
      <c r="Q328">
        <v>23.414629999999999</v>
      </c>
      <c r="R328">
        <v>103</v>
      </c>
      <c r="S328">
        <v>50.243899999999996</v>
      </c>
      <c r="T328">
        <v>150.73169333333334</v>
      </c>
      <c r="U328">
        <v>30</v>
      </c>
      <c r="V328">
        <v>28</v>
      </c>
      <c r="W328">
        <v>32</v>
      </c>
      <c r="X328">
        <v>20.601971977166581</v>
      </c>
      <c r="AC328">
        <f t="shared" si="7"/>
        <v>30</v>
      </c>
    </row>
    <row r="329" spans="1:29">
      <c r="A329" t="s">
        <v>2093</v>
      </c>
      <c r="B329" t="s">
        <v>2094</v>
      </c>
      <c r="C329" t="s">
        <v>2095</v>
      </c>
      <c r="D329" t="s">
        <v>1523</v>
      </c>
      <c r="E329">
        <v>3</v>
      </c>
      <c r="F329" t="s">
        <v>2096</v>
      </c>
      <c r="G329">
        <v>2014</v>
      </c>
      <c r="H329">
        <v>77</v>
      </c>
      <c r="I329">
        <v>295.87009999999998</v>
      </c>
      <c r="J329">
        <v>26</v>
      </c>
      <c r="K329">
        <v>33.76623</v>
      </c>
      <c r="L329">
        <v>27</v>
      </c>
      <c r="M329">
        <v>35.06494</v>
      </c>
      <c r="N329">
        <v>23</v>
      </c>
      <c r="O329">
        <v>29.87013</v>
      </c>
      <c r="P329">
        <v>1</v>
      </c>
      <c r="Q329">
        <v>1.2987010000000001</v>
      </c>
      <c r="R329">
        <v>24</v>
      </c>
      <c r="S329">
        <v>31.16883</v>
      </c>
      <c r="T329">
        <v>132.90043533333332</v>
      </c>
      <c r="U329">
        <v>30</v>
      </c>
      <c r="V329">
        <v>28</v>
      </c>
      <c r="W329">
        <v>32</v>
      </c>
      <c r="X329">
        <v>20.5607476635514</v>
      </c>
      <c r="AC329">
        <f t="shared" si="7"/>
        <v>30</v>
      </c>
    </row>
    <row r="330" spans="1:29">
      <c r="A330" t="s">
        <v>1553</v>
      </c>
      <c r="B330" t="s">
        <v>1554</v>
      </c>
      <c r="C330" t="s">
        <v>1555</v>
      </c>
      <c r="D330" t="s">
        <v>1523</v>
      </c>
      <c r="E330">
        <v>5</v>
      </c>
      <c r="F330" t="s">
        <v>2097</v>
      </c>
      <c r="G330">
        <v>2014</v>
      </c>
      <c r="H330">
        <v>158</v>
      </c>
      <c r="I330">
        <v>306.60759999999999</v>
      </c>
      <c r="J330">
        <v>34</v>
      </c>
      <c r="K330">
        <v>21.518989999999999</v>
      </c>
      <c r="L330">
        <v>69</v>
      </c>
      <c r="M330">
        <v>43.67089</v>
      </c>
      <c r="N330">
        <v>43</v>
      </c>
      <c r="O330">
        <v>27.21519</v>
      </c>
      <c r="P330">
        <v>12</v>
      </c>
      <c r="Q330">
        <v>7.5949369999999998</v>
      </c>
      <c r="R330">
        <v>55</v>
      </c>
      <c r="S330">
        <v>34.810130000000001</v>
      </c>
      <c r="T330">
        <v>140.29536733333333</v>
      </c>
      <c r="U330">
        <v>30</v>
      </c>
      <c r="V330">
        <v>28</v>
      </c>
      <c r="W330">
        <v>32</v>
      </c>
      <c r="X330">
        <v>20.519480519480521</v>
      </c>
      <c r="AC330">
        <f t="shared" si="7"/>
        <v>30</v>
      </c>
    </row>
    <row r="331" spans="1:29">
      <c r="A331" t="s">
        <v>2150</v>
      </c>
      <c r="B331" t="s">
        <v>2151</v>
      </c>
      <c r="C331" t="s">
        <v>2152</v>
      </c>
      <c r="D331" t="s">
        <v>1494</v>
      </c>
      <c r="E331">
        <v>5</v>
      </c>
      <c r="F331" t="s">
        <v>2153</v>
      </c>
      <c r="G331">
        <v>2014</v>
      </c>
      <c r="H331">
        <v>132</v>
      </c>
      <c r="I331">
        <v>285.93180000000001</v>
      </c>
      <c r="J331">
        <v>73</v>
      </c>
      <c r="K331">
        <v>55.30303</v>
      </c>
      <c r="L331">
        <v>40</v>
      </c>
      <c r="M331">
        <v>30.30303</v>
      </c>
      <c r="N331">
        <v>15</v>
      </c>
      <c r="O331">
        <v>11.36364</v>
      </c>
      <c r="P331">
        <v>4</v>
      </c>
      <c r="Q331">
        <v>3.030303</v>
      </c>
      <c r="R331">
        <v>19</v>
      </c>
      <c r="S331">
        <v>14.393940000000001</v>
      </c>
      <c r="T331">
        <v>120.707076</v>
      </c>
      <c r="U331">
        <v>30</v>
      </c>
      <c r="V331">
        <v>28</v>
      </c>
      <c r="W331">
        <v>32</v>
      </c>
      <c r="X331">
        <v>19.218585005279831</v>
      </c>
      <c r="AC331">
        <f t="shared" si="7"/>
        <v>30</v>
      </c>
    </row>
    <row r="332" spans="1:29">
      <c r="A332" t="s">
        <v>2154</v>
      </c>
      <c r="B332" t="s">
        <v>2155</v>
      </c>
      <c r="C332" t="s">
        <v>2156</v>
      </c>
      <c r="D332" t="s">
        <v>1494</v>
      </c>
      <c r="E332">
        <v>4</v>
      </c>
      <c r="F332" t="s">
        <v>2157</v>
      </c>
      <c r="G332">
        <v>2014</v>
      </c>
      <c r="H332">
        <v>71</v>
      </c>
      <c r="I332">
        <v>300.78870000000001</v>
      </c>
      <c r="J332">
        <v>19</v>
      </c>
      <c r="K332">
        <v>26.760560000000002</v>
      </c>
      <c r="L332">
        <v>23</v>
      </c>
      <c r="M332">
        <v>32.394370000000002</v>
      </c>
      <c r="N332">
        <v>25</v>
      </c>
      <c r="O332">
        <v>35.211269999999999</v>
      </c>
      <c r="P332">
        <v>4</v>
      </c>
      <c r="Q332">
        <v>5.6338030000000003</v>
      </c>
      <c r="R332">
        <v>29</v>
      </c>
      <c r="S332">
        <v>40.84507</v>
      </c>
      <c r="T332">
        <v>139.90610933333332</v>
      </c>
      <c r="U332">
        <v>30</v>
      </c>
      <c r="V332">
        <v>29</v>
      </c>
      <c r="W332">
        <v>31</v>
      </c>
      <c r="X332">
        <v>19.133192389006343</v>
      </c>
      <c r="AC332">
        <f t="shared" si="7"/>
        <v>30</v>
      </c>
    </row>
    <row r="333" spans="1:29">
      <c r="A333" t="s">
        <v>2159</v>
      </c>
      <c r="B333" t="s">
        <v>2160</v>
      </c>
      <c r="C333" t="s">
        <v>2161</v>
      </c>
      <c r="D333" t="s">
        <v>1494</v>
      </c>
      <c r="E333">
        <v>3</v>
      </c>
      <c r="F333" t="s">
        <v>2162</v>
      </c>
      <c r="G333">
        <v>2014</v>
      </c>
      <c r="H333">
        <v>51</v>
      </c>
      <c r="I333">
        <v>283.29410000000001</v>
      </c>
      <c r="J333">
        <v>27</v>
      </c>
      <c r="K333">
        <v>52.941180000000003</v>
      </c>
      <c r="L333">
        <v>12</v>
      </c>
      <c r="M333">
        <v>23.529409999999999</v>
      </c>
      <c r="N333">
        <v>12</v>
      </c>
      <c r="O333">
        <v>23.529409999999999</v>
      </c>
      <c r="P333">
        <v>0</v>
      </c>
      <c r="Q333">
        <v>0</v>
      </c>
      <c r="R333">
        <v>12</v>
      </c>
      <c r="S333">
        <v>23.529409999999999</v>
      </c>
      <c r="T333">
        <v>123.52941</v>
      </c>
      <c r="U333">
        <v>30</v>
      </c>
      <c r="V333">
        <v>29</v>
      </c>
      <c r="W333">
        <v>31</v>
      </c>
      <c r="X333">
        <v>19.004764425622021</v>
      </c>
      <c r="AC333">
        <f t="shared" si="7"/>
        <v>30</v>
      </c>
    </row>
    <row r="334" spans="1:29">
      <c r="A334" t="s">
        <v>2168</v>
      </c>
      <c r="B334" t="s">
        <v>2169</v>
      </c>
      <c r="C334" t="s">
        <v>2170</v>
      </c>
      <c r="D334" t="s">
        <v>1494</v>
      </c>
      <c r="E334">
        <v>5</v>
      </c>
      <c r="F334" t="s">
        <v>2171</v>
      </c>
      <c r="G334">
        <v>2014</v>
      </c>
      <c r="H334">
        <v>143</v>
      </c>
      <c r="I334">
        <v>282.86709999999999</v>
      </c>
      <c r="J334">
        <v>79</v>
      </c>
      <c r="K334">
        <v>55.244759999999999</v>
      </c>
      <c r="L334">
        <v>42</v>
      </c>
      <c r="M334">
        <v>29.370629999999998</v>
      </c>
      <c r="N334">
        <v>19</v>
      </c>
      <c r="O334">
        <v>13.286709999999999</v>
      </c>
      <c r="P334">
        <v>3</v>
      </c>
      <c r="Q334">
        <v>2.0979019999999999</v>
      </c>
      <c r="R334">
        <v>22</v>
      </c>
      <c r="S334">
        <v>15.38462</v>
      </c>
      <c r="T334">
        <v>120.74592066666665</v>
      </c>
      <c r="U334">
        <v>30</v>
      </c>
      <c r="V334">
        <v>29</v>
      </c>
      <c r="W334">
        <v>31</v>
      </c>
      <c r="X334">
        <v>18.789808917197455</v>
      </c>
      <c r="AC334">
        <f t="shared" si="7"/>
        <v>30</v>
      </c>
    </row>
    <row r="335" spans="1:29">
      <c r="A335" t="s">
        <v>2185</v>
      </c>
      <c r="B335" t="s">
        <v>2186</v>
      </c>
      <c r="C335" t="s">
        <v>2187</v>
      </c>
      <c r="D335" t="s">
        <v>1494</v>
      </c>
      <c r="E335">
        <v>4</v>
      </c>
      <c r="F335" t="s">
        <v>2188</v>
      </c>
      <c r="G335">
        <v>2014</v>
      </c>
      <c r="H335">
        <v>57</v>
      </c>
      <c r="I335">
        <v>292.43860000000001</v>
      </c>
      <c r="J335">
        <v>17</v>
      </c>
      <c r="K335">
        <v>29.824560000000002</v>
      </c>
      <c r="L335">
        <v>30</v>
      </c>
      <c r="M335">
        <v>52.63158</v>
      </c>
      <c r="N335">
        <v>9</v>
      </c>
      <c r="O335">
        <v>15.78947</v>
      </c>
      <c r="P335">
        <v>1</v>
      </c>
      <c r="Q335">
        <v>1.754386</v>
      </c>
      <c r="R335">
        <v>10</v>
      </c>
      <c r="S335">
        <v>17.543859999999999</v>
      </c>
      <c r="T335">
        <v>129.82455533333334</v>
      </c>
      <c r="U335">
        <v>30</v>
      </c>
      <c r="V335">
        <v>30</v>
      </c>
      <c r="W335">
        <v>30</v>
      </c>
      <c r="X335">
        <v>18.486947256259988</v>
      </c>
      <c r="AC335">
        <f t="shared" si="7"/>
        <v>30</v>
      </c>
    </row>
    <row r="336" spans="1:29">
      <c r="A336" t="s">
        <v>2206</v>
      </c>
      <c r="B336" t="s">
        <v>2207</v>
      </c>
      <c r="C336" t="s">
        <v>2208</v>
      </c>
      <c r="D336" t="s">
        <v>1494</v>
      </c>
      <c r="E336">
        <v>5</v>
      </c>
      <c r="F336" t="s">
        <v>2209</v>
      </c>
      <c r="G336">
        <v>2014</v>
      </c>
      <c r="H336">
        <v>65</v>
      </c>
      <c r="I336">
        <v>284.36919999999998</v>
      </c>
      <c r="J336">
        <v>34</v>
      </c>
      <c r="K336">
        <v>52.307690000000001</v>
      </c>
      <c r="L336">
        <v>25</v>
      </c>
      <c r="M336">
        <v>38.461539999999999</v>
      </c>
      <c r="N336">
        <v>5</v>
      </c>
      <c r="O336">
        <v>7.6923079999999997</v>
      </c>
      <c r="P336">
        <v>1</v>
      </c>
      <c r="Q336">
        <v>1.538462</v>
      </c>
      <c r="R336">
        <v>6</v>
      </c>
      <c r="S336">
        <v>9.2307690000000004</v>
      </c>
      <c r="T336">
        <v>119.48718066666667</v>
      </c>
      <c r="U336">
        <v>30</v>
      </c>
      <c r="V336">
        <v>30</v>
      </c>
      <c r="W336">
        <v>30</v>
      </c>
      <c r="X336">
        <v>18.225547835382152</v>
      </c>
      <c r="Y336" t="e">
        <v>#N/A</v>
      </c>
      <c r="AC336">
        <f t="shared" si="7"/>
        <v>30</v>
      </c>
    </row>
    <row r="337" spans="1:29">
      <c r="A337" t="s">
        <v>2210</v>
      </c>
      <c r="B337" t="s">
        <v>2211</v>
      </c>
      <c r="C337" t="s">
        <v>2212</v>
      </c>
      <c r="D337" t="s">
        <v>1494</v>
      </c>
      <c r="E337">
        <v>3</v>
      </c>
      <c r="F337" t="s">
        <v>2213</v>
      </c>
      <c r="G337">
        <v>2014</v>
      </c>
      <c r="H337">
        <v>26</v>
      </c>
      <c r="I337">
        <v>307.19229999999999</v>
      </c>
      <c r="J337">
        <v>6</v>
      </c>
      <c r="K337">
        <v>23.076920000000001</v>
      </c>
      <c r="L337">
        <v>10</v>
      </c>
      <c r="M337">
        <v>38.461539999999999</v>
      </c>
      <c r="N337">
        <v>9</v>
      </c>
      <c r="O337">
        <v>34.615380000000002</v>
      </c>
      <c r="P337">
        <v>1</v>
      </c>
      <c r="Q337">
        <v>3.8461539999999999</v>
      </c>
      <c r="R337">
        <v>10</v>
      </c>
      <c r="S337">
        <v>38.461539999999999</v>
      </c>
      <c r="T337">
        <v>139.74358133333331</v>
      </c>
      <c r="U337">
        <v>30</v>
      </c>
      <c r="V337">
        <v>30</v>
      </c>
      <c r="W337">
        <v>30</v>
      </c>
      <c r="X337">
        <v>18.181818181818183</v>
      </c>
      <c r="Y337" t="e">
        <v>#N/A</v>
      </c>
      <c r="AC337">
        <f t="shared" si="7"/>
        <v>30</v>
      </c>
    </row>
    <row r="338" spans="1:29">
      <c r="A338" t="s">
        <v>2210</v>
      </c>
      <c r="B338" t="s">
        <v>2211</v>
      </c>
      <c r="C338" t="s">
        <v>2212</v>
      </c>
      <c r="D338" t="s">
        <v>1494</v>
      </c>
      <c r="E338">
        <v>4</v>
      </c>
      <c r="F338" t="s">
        <v>2214</v>
      </c>
      <c r="G338">
        <v>2014</v>
      </c>
      <c r="H338">
        <v>27</v>
      </c>
      <c r="I338">
        <v>300.55560000000003</v>
      </c>
      <c r="J338">
        <v>6</v>
      </c>
      <c r="K338">
        <v>22.22222</v>
      </c>
      <c r="L338">
        <v>13</v>
      </c>
      <c r="M338">
        <v>48.148150000000001</v>
      </c>
      <c r="N338">
        <v>7</v>
      </c>
      <c r="O338">
        <v>25.925930000000001</v>
      </c>
      <c r="P338">
        <v>1</v>
      </c>
      <c r="Q338">
        <v>3.7037040000000001</v>
      </c>
      <c r="R338">
        <v>8</v>
      </c>
      <c r="S338">
        <v>29.629629999999999</v>
      </c>
      <c r="T338">
        <v>137.03704466666665</v>
      </c>
      <c r="U338">
        <v>30</v>
      </c>
      <c r="V338">
        <v>30</v>
      </c>
      <c r="W338">
        <v>30</v>
      </c>
      <c r="X338">
        <v>18.138041733547354</v>
      </c>
      <c r="Y338" t="e">
        <v>#N/A</v>
      </c>
      <c r="AC338">
        <f t="shared" si="7"/>
        <v>30</v>
      </c>
    </row>
    <row r="339" spans="1:29">
      <c r="A339" t="s">
        <v>2268</v>
      </c>
      <c r="B339" t="s">
        <v>2269</v>
      </c>
      <c r="C339" t="s">
        <v>2270</v>
      </c>
      <c r="D339" t="s">
        <v>1494</v>
      </c>
      <c r="E339">
        <v>4</v>
      </c>
      <c r="F339" t="s">
        <v>2271</v>
      </c>
      <c r="G339">
        <v>2014</v>
      </c>
      <c r="H339">
        <v>54</v>
      </c>
      <c r="I339">
        <v>297.7593</v>
      </c>
      <c r="J339">
        <v>15</v>
      </c>
      <c r="K339">
        <v>27.77778</v>
      </c>
      <c r="L339">
        <v>24</v>
      </c>
      <c r="M339">
        <v>44.44444</v>
      </c>
      <c r="N339">
        <v>13</v>
      </c>
      <c r="O339">
        <v>24.074069999999999</v>
      </c>
      <c r="P339">
        <v>2</v>
      </c>
      <c r="Q339">
        <v>3.7037040000000001</v>
      </c>
      <c r="R339">
        <v>15</v>
      </c>
      <c r="S339">
        <v>27.77778</v>
      </c>
      <c r="T339">
        <v>134.56789133333334</v>
      </c>
      <c r="U339">
        <v>30</v>
      </c>
      <c r="V339">
        <v>30</v>
      </c>
      <c r="W339">
        <v>30</v>
      </c>
      <c r="X339">
        <v>16.712030484485574</v>
      </c>
      <c r="Y339" t="e">
        <v>#N/A</v>
      </c>
      <c r="AC339">
        <f t="shared" si="7"/>
        <v>30</v>
      </c>
    </row>
    <row r="340" spans="1:29">
      <c r="A340" t="s">
        <v>2272</v>
      </c>
      <c r="B340" t="s">
        <v>2273</v>
      </c>
      <c r="C340" t="s">
        <v>2274</v>
      </c>
      <c r="D340" t="s">
        <v>1494</v>
      </c>
      <c r="E340">
        <v>5</v>
      </c>
      <c r="F340" t="s">
        <v>2275</v>
      </c>
      <c r="G340">
        <v>2014</v>
      </c>
      <c r="H340">
        <v>114</v>
      </c>
      <c r="I340">
        <v>289.66669999999999</v>
      </c>
      <c r="J340">
        <v>53</v>
      </c>
      <c r="K340">
        <v>46.491230000000002</v>
      </c>
      <c r="L340">
        <v>35</v>
      </c>
      <c r="M340">
        <v>30.701750000000001</v>
      </c>
      <c r="N340">
        <v>25</v>
      </c>
      <c r="O340">
        <v>21.929819999999999</v>
      </c>
      <c r="P340">
        <v>1</v>
      </c>
      <c r="Q340">
        <v>0.877193</v>
      </c>
      <c r="R340">
        <v>26</v>
      </c>
      <c r="S340">
        <v>22.807020000000001</v>
      </c>
      <c r="T340">
        <v>125.73098266666666</v>
      </c>
      <c r="U340">
        <v>30</v>
      </c>
      <c r="V340">
        <v>30</v>
      </c>
      <c r="W340">
        <v>30</v>
      </c>
      <c r="X340">
        <v>16.666666666666664</v>
      </c>
      <c r="Y340" t="e">
        <v>#N/A</v>
      </c>
      <c r="AC340">
        <f t="shared" si="7"/>
        <v>30</v>
      </c>
    </row>
    <row r="341" spans="1:29">
      <c r="A341" t="s">
        <v>2291</v>
      </c>
      <c r="B341" t="s">
        <v>2292</v>
      </c>
      <c r="C341" t="s">
        <v>2293</v>
      </c>
      <c r="D341" t="s">
        <v>1494</v>
      </c>
      <c r="E341">
        <v>5</v>
      </c>
      <c r="F341" t="s">
        <v>2294</v>
      </c>
      <c r="G341">
        <v>2014</v>
      </c>
      <c r="H341">
        <v>79</v>
      </c>
      <c r="I341">
        <v>276.78480000000002</v>
      </c>
      <c r="J341">
        <v>52</v>
      </c>
      <c r="K341">
        <v>65.822779999999995</v>
      </c>
      <c r="L341">
        <v>22</v>
      </c>
      <c r="M341">
        <v>27.848099999999999</v>
      </c>
      <c r="N341">
        <v>4</v>
      </c>
      <c r="O341">
        <v>5.0632910000000004</v>
      </c>
      <c r="P341">
        <v>1</v>
      </c>
      <c r="Q341">
        <v>1.2658229999999999</v>
      </c>
      <c r="R341">
        <v>5</v>
      </c>
      <c r="S341">
        <v>6.3291139999999997</v>
      </c>
      <c r="T341">
        <v>113.92404433333331</v>
      </c>
      <c r="U341">
        <v>30</v>
      </c>
      <c r="V341">
        <v>30</v>
      </c>
      <c r="W341">
        <v>30</v>
      </c>
      <c r="X341">
        <v>16.164383561643834</v>
      </c>
      <c r="Y341" t="e">
        <v>#N/A</v>
      </c>
      <c r="AC341">
        <f t="shared" si="7"/>
        <v>30</v>
      </c>
    </row>
    <row r="342" spans="1:29">
      <c r="A342" t="s">
        <v>2295</v>
      </c>
      <c r="B342" t="s">
        <v>2296</v>
      </c>
      <c r="C342" t="s">
        <v>2297</v>
      </c>
      <c r="D342" t="s">
        <v>1494</v>
      </c>
      <c r="E342">
        <v>4</v>
      </c>
      <c r="F342" t="s">
        <v>2298</v>
      </c>
      <c r="G342">
        <v>2014</v>
      </c>
      <c r="H342">
        <v>40</v>
      </c>
      <c r="I342">
        <v>280.39999999999998</v>
      </c>
      <c r="J342">
        <v>22</v>
      </c>
      <c r="K342">
        <v>55</v>
      </c>
      <c r="L342">
        <v>14</v>
      </c>
      <c r="M342">
        <v>35</v>
      </c>
      <c r="N342">
        <v>3</v>
      </c>
      <c r="O342">
        <v>7.5</v>
      </c>
      <c r="P342">
        <v>1</v>
      </c>
      <c r="Q342">
        <v>2.5</v>
      </c>
      <c r="R342">
        <v>4</v>
      </c>
      <c r="S342">
        <v>10</v>
      </c>
      <c r="T342">
        <v>119.16666666666666</v>
      </c>
      <c r="U342">
        <v>30</v>
      </c>
      <c r="V342">
        <v>30</v>
      </c>
      <c r="W342">
        <v>30</v>
      </c>
      <c r="X342">
        <v>16.118421052631579</v>
      </c>
      <c r="Y342" t="e">
        <v>#N/A</v>
      </c>
      <c r="AC342">
        <f t="shared" si="7"/>
        <v>30</v>
      </c>
    </row>
    <row r="343" spans="1:29">
      <c r="A343" t="s">
        <v>2307</v>
      </c>
      <c r="B343" t="s">
        <v>2308</v>
      </c>
      <c r="C343" t="s">
        <v>2309</v>
      </c>
      <c r="D343" t="s">
        <v>1463</v>
      </c>
      <c r="E343">
        <v>5</v>
      </c>
      <c r="F343" t="s">
        <v>2310</v>
      </c>
      <c r="G343">
        <v>2014</v>
      </c>
      <c r="H343">
        <v>74</v>
      </c>
      <c r="I343">
        <v>291.64859999999999</v>
      </c>
      <c r="J343">
        <v>26</v>
      </c>
      <c r="K343">
        <v>35.13514</v>
      </c>
      <c r="L343">
        <v>41</v>
      </c>
      <c r="M343">
        <v>55.405410000000003</v>
      </c>
      <c r="N343">
        <v>7</v>
      </c>
      <c r="O343">
        <v>9.4594590000000007</v>
      </c>
      <c r="P343">
        <v>0</v>
      </c>
      <c r="Q343">
        <v>0</v>
      </c>
      <c r="R343">
        <v>7</v>
      </c>
      <c r="S343">
        <v>9.4594590000000007</v>
      </c>
      <c r="T343">
        <v>124.77478499999999</v>
      </c>
      <c r="U343">
        <v>30</v>
      </c>
      <c r="V343">
        <v>29</v>
      </c>
      <c r="W343">
        <v>31</v>
      </c>
      <c r="X343">
        <v>15.795266923500275</v>
      </c>
      <c r="AC343">
        <f t="shared" si="7"/>
        <v>30</v>
      </c>
    </row>
    <row r="344" spans="1:29">
      <c r="A344" t="s">
        <v>395</v>
      </c>
      <c r="B344" t="s">
        <v>396</v>
      </c>
      <c r="C344" t="s">
        <v>397</v>
      </c>
      <c r="D344" t="s">
        <v>31</v>
      </c>
      <c r="E344">
        <v>5</v>
      </c>
      <c r="F344" t="s">
        <v>398</v>
      </c>
      <c r="G344">
        <v>2014</v>
      </c>
      <c r="H344">
        <v>188</v>
      </c>
      <c r="I344">
        <v>307.42020000000002</v>
      </c>
      <c r="J344">
        <v>57</v>
      </c>
      <c r="K344">
        <v>30.31915</v>
      </c>
      <c r="L344">
        <v>62</v>
      </c>
      <c r="M344">
        <v>32.978720000000003</v>
      </c>
      <c r="N344">
        <v>32</v>
      </c>
      <c r="O344">
        <v>17.021280000000001</v>
      </c>
      <c r="P344">
        <v>37</v>
      </c>
      <c r="Q344">
        <v>19.68085</v>
      </c>
      <c r="R344">
        <v>69</v>
      </c>
      <c r="S344">
        <v>36.702129999999997</v>
      </c>
      <c r="T344">
        <v>142.02127666666667</v>
      </c>
      <c r="U344">
        <v>30</v>
      </c>
      <c r="V344">
        <v>28</v>
      </c>
      <c r="W344">
        <v>31</v>
      </c>
      <c r="X344">
        <v>15.609487038058468</v>
      </c>
      <c r="AC344">
        <f t="shared" si="7"/>
        <v>30</v>
      </c>
    </row>
    <row r="345" spans="1:29">
      <c r="A345" t="s">
        <v>399</v>
      </c>
      <c r="B345" t="s">
        <v>400</v>
      </c>
      <c r="C345" t="s">
        <v>401</v>
      </c>
      <c r="D345" t="s">
        <v>31</v>
      </c>
      <c r="E345">
        <v>5</v>
      </c>
      <c r="F345" t="s">
        <v>402</v>
      </c>
      <c r="G345">
        <v>2014</v>
      </c>
      <c r="H345">
        <v>209</v>
      </c>
      <c r="I345">
        <v>337.44499999999999</v>
      </c>
      <c r="J345">
        <v>7</v>
      </c>
      <c r="K345">
        <v>3.3492820000000001</v>
      </c>
      <c r="L345">
        <v>30</v>
      </c>
      <c r="M345">
        <v>14.35407</v>
      </c>
      <c r="N345">
        <v>82</v>
      </c>
      <c r="O345">
        <v>39.234450000000002</v>
      </c>
      <c r="P345">
        <v>90</v>
      </c>
      <c r="Q345">
        <v>43.062199999999997</v>
      </c>
      <c r="R345">
        <v>172</v>
      </c>
      <c r="S345">
        <v>82.29665</v>
      </c>
      <c r="T345">
        <v>174.00319199999998</v>
      </c>
      <c r="U345">
        <v>30</v>
      </c>
      <c r="V345">
        <v>29</v>
      </c>
      <c r="W345">
        <v>31</v>
      </c>
      <c r="X345">
        <v>15.562913907284766</v>
      </c>
      <c r="AC345">
        <f t="shared" si="7"/>
        <v>30</v>
      </c>
    </row>
    <row r="346" spans="1:29">
      <c r="A346" t="s">
        <v>306</v>
      </c>
      <c r="B346" t="s">
        <v>307</v>
      </c>
      <c r="C346" t="s">
        <v>308</v>
      </c>
      <c r="D346" t="s">
        <v>31</v>
      </c>
      <c r="E346">
        <v>4</v>
      </c>
      <c r="F346" t="s">
        <v>403</v>
      </c>
      <c r="G346">
        <v>2014</v>
      </c>
      <c r="H346">
        <v>97</v>
      </c>
      <c r="I346">
        <v>294.14429999999999</v>
      </c>
      <c r="J346">
        <v>32</v>
      </c>
      <c r="K346">
        <v>32.989690000000003</v>
      </c>
      <c r="L346">
        <v>38</v>
      </c>
      <c r="M346">
        <v>39.175260000000002</v>
      </c>
      <c r="N346">
        <v>24</v>
      </c>
      <c r="O346">
        <v>24.742270000000001</v>
      </c>
      <c r="P346">
        <v>3</v>
      </c>
      <c r="Q346">
        <v>3.092784</v>
      </c>
      <c r="R346">
        <v>27</v>
      </c>
      <c r="S346">
        <v>27.835049999999999</v>
      </c>
      <c r="T346">
        <v>132.64605466666666</v>
      </c>
      <c r="U346">
        <v>30</v>
      </c>
      <c r="V346">
        <v>29</v>
      </c>
      <c r="W346">
        <v>31</v>
      </c>
      <c r="X346">
        <v>15.516289342904473</v>
      </c>
      <c r="AC346">
        <f t="shared" si="7"/>
        <v>30</v>
      </c>
    </row>
    <row r="347" spans="1:29">
      <c r="A347" t="s">
        <v>404</v>
      </c>
      <c r="B347" t="s">
        <v>405</v>
      </c>
      <c r="C347" t="s">
        <v>406</v>
      </c>
      <c r="D347" t="s">
        <v>31</v>
      </c>
      <c r="E347">
        <v>3</v>
      </c>
      <c r="F347" t="s">
        <v>407</v>
      </c>
      <c r="G347">
        <v>2014</v>
      </c>
      <c r="H347">
        <v>77</v>
      </c>
      <c r="I347">
        <v>287.55840000000001</v>
      </c>
      <c r="J347">
        <v>40</v>
      </c>
      <c r="K347">
        <v>51.948050000000002</v>
      </c>
      <c r="L347">
        <v>24</v>
      </c>
      <c r="M347">
        <v>31.16883</v>
      </c>
      <c r="N347">
        <v>13</v>
      </c>
      <c r="O347">
        <v>16.883120000000002</v>
      </c>
      <c r="P347">
        <v>0</v>
      </c>
      <c r="Q347">
        <v>0</v>
      </c>
      <c r="R347">
        <v>13</v>
      </c>
      <c r="S347">
        <v>16.883120000000002</v>
      </c>
      <c r="T347">
        <v>121.64502333333334</v>
      </c>
      <c r="U347">
        <v>30</v>
      </c>
      <c r="V347">
        <v>29</v>
      </c>
      <c r="W347">
        <v>31</v>
      </c>
      <c r="X347">
        <v>15.469613259668508</v>
      </c>
      <c r="AC347">
        <f t="shared" si="7"/>
        <v>30</v>
      </c>
    </row>
    <row r="348" spans="1:29">
      <c r="A348" t="s">
        <v>248</v>
      </c>
      <c r="B348" t="s">
        <v>249</v>
      </c>
      <c r="C348" t="s">
        <v>250</v>
      </c>
      <c r="D348" t="s">
        <v>31</v>
      </c>
      <c r="E348">
        <v>5</v>
      </c>
      <c r="F348" t="s">
        <v>408</v>
      </c>
      <c r="G348">
        <v>2014</v>
      </c>
      <c r="H348">
        <v>145</v>
      </c>
      <c r="I348">
        <v>310.57929999999999</v>
      </c>
      <c r="J348">
        <v>24</v>
      </c>
      <c r="K348">
        <v>16.55172</v>
      </c>
      <c r="L348">
        <v>63</v>
      </c>
      <c r="M348">
        <v>43.448279999999997</v>
      </c>
      <c r="N348">
        <v>37</v>
      </c>
      <c r="O348">
        <v>25.517240000000001</v>
      </c>
      <c r="P348">
        <v>21</v>
      </c>
      <c r="Q348">
        <v>14.482760000000001</v>
      </c>
      <c r="R348">
        <v>58</v>
      </c>
      <c r="S348">
        <v>40</v>
      </c>
      <c r="T348">
        <v>145.97701333333333</v>
      </c>
      <c r="U348">
        <v>30</v>
      </c>
      <c r="V348">
        <v>29</v>
      </c>
      <c r="W348">
        <v>31</v>
      </c>
      <c r="X348">
        <v>15.422885572139302</v>
      </c>
      <c r="AC348">
        <f t="shared" si="7"/>
        <v>30</v>
      </c>
    </row>
    <row r="349" spans="1:29">
      <c r="A349" t="s">
        <v>409</v>
      </c>
      <c r="B349" t="s">
        <v>410</v>
      </c>
      <c r="C349" t="s">
        <v>411</v>
      </c>
      <c r="D349" t="s">
        <v>31</v>
      </c>
      <c r="E349">
        <v>4</v>
      </c>
      <c r="F349" t="s">
        <v>412</v>
      </c>
      <c r="G349">
        <v>2014</v>
      </c>
      <c r="H349">
        <v>120</v>
      </c>
      <c r="I349">
        <v>303.73329999999999</v>
      </c>
      <c r="J349">
        <v>33</v>
      </c>
      <c r="K349">
        <v>27.5</v>
      </c>
      <c r="L349">
        <v>45</v>
      </c>
      <c r="M349">
        <v>37.5</v>
      </c>
      <c r="N349">
        <v>23</v>
      </c>
      <c r="O349">
        <v>19.16667</v>
      </c>
      <c r="P349">
        <v>19</v>
      </c>
      <c r="Q349">
        <v>15.83333</v>
      </c>
      <c r="R349">
        <v>42</v>
      </c>
      <c r="S349">
        <v>35</v>
      </c>
      <c r="T349">
        <v>141.11111</v>
      </c>
      <c r="U349">
        <v>30</v>
      </c>
      <c r="V349">
        <v>29</v>
      </c>
      <c r="W349">
        <v>31</v>
      </c>
      <c r="X349">
        <v>15.376106194690264</v>
      </c>
      <c r="AC349">
        <f t="shared" si="7"/>
        <v>30</v>
      </c>
    </row>
    <row r="350" spans="1:29">
      <c r="A350" t="s">
        <v>359</v>
      </c>
      <c r="B350" t="s">
        <v>360</v>
      </c>
      <c r="C350" t="s">
        <v>361</v>
      </c>
      <c r="D350" t="s">
        <v>31</v>
      </c>
      <c r="E350">
        <v>5</v>
      </c>
      <c r="F350" t="s">
        <v>413</v>
      </c>
      <c r="G350">
        <v>2014</v>
      </c>
      <c r="H350">
        <v>136</v>
      </c>
      <c r="I350">
        <v>336.24259999999998</v>
      </c>
      <c r="J350">
        <v>6</v>
      </c>
      <c r="K350">
        <v>4.4117649999999999</v>
      </c>
      <c r="L350">
        <v>29</v>
      </c>
      <c r="M350">
        <v>21.323530000000002</v>
      </c>
      <c r="N350">
        <v>39</v>
      </c>
      <c r="O350">
        <v>28.676469999999998</v>
      </c>
      <c r="P350">
        <v>62</v>
      </c>
      <c r="Q350">
        <v>45.588239999999999</v>
      </c>
      <c r="R350">
        <v>101</v>
      </c>
      <c r="S350">
        <v>74.264709999999994</v>
      </c>
      <c r="T350">
        <v>171.81373500000001</v>
      </c>
      <c r="U350">
        <v>30</v>
      </c>
      <c r="V350">
        <v>29</v>
      </c>
      <c r="W350">
        <v>31</v>
      </c>
      <c r="X350">
        <v>15.329275041505259</v>
      </c>
      <c r="AC350">
        <f t="shared" si="7"/>
        <v>30</v>
      </c>
    </row>
    <row r="351" spans="1:29">
      <c r="A351" t="s">
        <v>414</v>
      </c>
      <c r="B351" t="s">
        <v>415</v>
      </c>
      <c r="C351" t="s">
        <v>416</v>
      </c>
      <c r="D351" t="s">
        <v>31</v>
      </c>
      <c r="E351">
        <v>3</v>
      </c>
      <c r="F351" t="s">
        <v>417</v>
      </c>
      <c r="G351">
        <v>2014</v>
      </c>
      <c r="H351">
        <v>105</v>
      </c>
      <c r="I351">
        <v>325.39049999999997</v>
      </c>
      <c r="J351">
        <v>11</v>
      </c>
      <c r="K351">
        <v>10.476190000000001</v>
      </c>
      <c r="L351">
        <v>26</v>
      </c>
      <c r="M351">
        <v>24.761900000000001</v>
      </c>
      <c r="N351">
        <v>51</v>
      </c>
      <c r="O351">
        <v>48.571429999999999</v>
      </c>
      <c r="P351">
        <v>17</v>
      </c>
      <c r="Q351">
        <v>16.190480000000001</v>
      </c>
      <c r="R351">
        <v>68</v>
      </c>
      <c r="S351">
        <v>64.761899999999997</v>
      </c>
      <c r="T351">
        <v>156.8254</v>
      </c>
      <c r="U351">
        <v>30</v>
      </c>
      <c r="V351">
        <v>29</v>
      </c>
      <c r="W351">
        <v>31</v>
      </c>
      <c r="X351">
        <v>15.282392026578073</v>
      </c>
      <c r="AC351">
        <f t="shared" si="7"/>
        <v>30</v>
      </c>
    </row>
    <row r="352" spans="1:29">
      <c r="A352" t="s">
        <v>1638</v>
      </c>
      <c r="B352" t="s">
        <v>1639</v>
      </c>
      <c r="C352" t="s">
        <v>1640</v>
      </c>
      <c r="D352" t="s">
        <v>1523</v>
      </c>
      <c r="E352">
        <v>4</v>
      </c>
      <c r="F352" t="s">
        <v>2320</v>
      </c>
      <c r="G352">
        <v>2014</v>
      </c>
      <c r="H352">
        <v>126</v>
      </c>
      <c r="I352">
        <v>302.84129999999999</v>
      </c>
      <c r="J352">
        <v>32</v>
      </c>
      <c r="K352">
        <v>25.396830000000001</v>
      </c>
      <c r="L352">
        <v>55</v>
      </c>
      <c r="M352">
        <v>43.650790000000001</v>
      </c>
      <c r="N352">
        <v>26</v>
      </c>
      <c r="O352">
        <v>20.634920000000001</v>
      </c>
      <c r="P352">
        <v>13</v>
      </c>
      <c r="Q352">
        <v>10.317460000000001</v>
      </c>
      <c r="R352">
        <v>39</v>
      </c>
      <c r="S352">
        <v>30.952380000000002</v>
      </c>
      <c r="T352">
        <v>138.62433666666666</v>
      </c>
      <c r="U352">
        <v>30</v>
      </c>
      <c r="V352">
        <v>28</v>
      </c>
      <c r="W352">
        <v>31</v>
      </c>
      <c r="X352">
        <v>15.235457063711911</v>
      </c>
      <c r="AC352">
        <f t="shared" si="7"/>
        <v>30</v>
      </c>
    </row>
    <row r="353" spans="1:29">
      <c r="A353" t="s">
        <v>1863</v>
      </c>
      <c r="B353" t="s">
        <v>1864</v>
      </c>
      <c r="C353" t="s">
        <v>1865</v>
      </c>
      <c r="D353" t="s">
        <v>1523</v>
      </c>
      <c r="E353">
        <v>4</v>
      </c>
      <c r="F353" t="s">
        <v>2321</v>
      </c>
      <c r="G353">
        <v>2014</v>
      </c>
      <c r="H353">
        <v>150</v>
      </c>
      <c r="I353">
        <v>313.61329999999998</v>
      </c>
      <c r="J353">
        <v>23</v>
      </c>
      <c r="K353">
        <v>15.33333</v>
      </c>
      <c r="L353">
        <v>54</v>
      </c>
      <c r="M353">
        <v>36</v>
      </c>
      <c r="N353">
        <v>46</v>
      </c>
      <c r="O353">
        <v>30.66667</v>
      </c>
      <c r="P353">
        <v>27</v>
      </c>
      <c r="Q353">
        <v>18</v>
      </c>
      <c r="R353">
        <v>73</v>
      </c>
      <c r="S353">
        <v>48.666670000000003</v>
      </c>
      <c r="T353">
        <v>150.44444666666666</v>
      </c>
      <c r="U353">
        <v>30</v>
      </c>
      <c r="V353">
        <v>28</v>
      </c>
      <c r="W353">
        <v>31</v>
      </c>
      <c r="X353">
        <v>15.188470066518848</v>
      </c>
      <c r="AC353">
        <f t="shared" si="7"/>
        <v>30</v>
      </c>
    </row>
    <row r="354" spans="1:29">
      <c r="A354" t="s">
        <v>2322</v>
      </c>
      <c r="B354" t="s">
        <v>2323</v>
      </c>
      <c r="C354" t="s">
        <v>2324</v>
      </c>
      <c r="D354" t="s">
        <v>1523</v>
      </c>
      <c r="E354">
        <v>3</v>
      </c>
      <c r="F354" t="s">
        <v>2325</v>
      </c>
      <c r="G354">
        <v>2014</v>
      </c>
      <c r="H354">
        <v>67</v>
      </c>
      <c r="I354">
        <v>308.64179999999999</v>
      </c>
      <c r="J354">
        <v>15</v>
      </c>
      <c r="K354">
        <v>22.388059999999999</v>
      </c>
      <c r="L354">
        <v>25</v>
      </c>
      <c r="M354">
        <v>37.313429999999997</v>
      </c>
      <c r="N354">
        <v>21</v>
      </c>
      <c r="O354">
        <v>31.34328</v>
      </c>
      <c r="P354">
        <v>6</v>
      </c>
      <c r="Q354">
        <v>8.9552239999999994</v>
      </c>
      <c r="R354">
        <v>27</v>
      </c>
      <c r="S354">
        <v>40.29851</v>
      </c>
      <c r="T354">
        <v>142.28854799999999</v>
      </c>
      <c r="U354">
        <v>30</v>
      </c>
      <c r="V354">
        <v>29</v>
      </c>
      <c r="W354">
        <v>31</v>
      </c>
      <c r="X354">
        <v>15.141430948419302</v>
      </c>
      <c r="AC354">
        <f t="shared" si="7"/>
        <v>30</v>
      </c>
    </row>
    <row r="355" spans="1:29">
      <c r="A355" t="s">
        <v>2326</v>
      </c>
      <c r="B355" t="s">
        <v>2327</v>
      </c>
      <c r="C355" t="s">
        <v>2328</v>
      </c>
      <c r="D355" t="s">
        <v>1523</v>
      </c>
      <c r="E355">
        <v>3</v>
      </c>
      <c r="F355" t="s">
        <v>2329</v>
      </c>
      <c r="G355">
        <v>2014</v>
      </c>
      <c r="H355">
        <v>87</v>
      </c>
      <c r="I355">
        <v>309.56319999999999</v>
      </c>
      <c r="J355">
        <v>17</v>
      </c>
      <c r="K355">
        <v>19.540230000000001</v>
      </c>
      <c r="L355">
        <v>34</v>
      </c>
      <c r="M355">
        <v>39.080460000000002</v>
      </c>
      <c r="N355">
        <v>32</v>
      </c>
      <c r="O355">
        <v>36.781610000000001</v>
      </c>
      <c r="P355">
        <v>4</v>
      </c>
      <c r="Q355">
        <v>4.5977009999999998</v>
      </c>
      <c r="R355">
        <v>36</v>
      </c>
      <c r="S355">
        <v>41.379309999999997</v>
      </c>
      <c r="T355">
        <v>142.14559533333335</v>
      </c>
      <c r="U355">
        <v>30</v>
      </c>
      <c r="V355">
        <v>29</v>
      </c>
      <c r="W355">
        <v>31</v>
      </c>
      <c r="X355">
        <v>15.09433962264151</v>
      </c>
      <c r="AC355">
        <f t="shared" si="7"/>
        <v>30</v>
      </c>
    </row>
    <row r="356" spans="1:29">
      <c r="A356" t="s">
        <v>1775</v>
      </c>
      <c r="B356" t="s">
        <v>1776</v>
      </c>
      <c r="C356" t="s">
        <v>1777</v>
      </c>
      <c r="D356" t="s">
        <v>1523</v>
      </c>
      <c r="E356">
        <v>4</v>
      </c>
      <c r="F356" t="s">
        <v>2330</v>
      </c>
      <c r="G356">
        <v>2014</v>
      </c>
      <c r="H356">
        <v>91</v>
      </c>
      <c r="I356">
        <v>324.43959999999998</v>
      </c>
      <c r="J356">
        <v>4</v>
      </c>
      <c r="K356">
        <v>4.3956039999999996</v>
      </c>
      <c r="L356">
        <v>28</v>
      </c>
      <c r="M356">
        <v>30.76923</v>
      </c>
      <c r="N356">
        <v>37</v>
      </c>
      <c r="O356">
        <v>40.65934</v>
      </c>
      <c r="P356">
        <v>22</v>
      </c>
      <c r="Q356">
        <v>24.175820000000002</v>
      </c>
      <c r="R356">
        <v>59</v>
      </c>
      <c r="S356">
        <v>64.835160000000002</v>
      </c>
      <c r="T356">
        <v>161.53845066666665</v>
      </c>
      <c r="U356">
        <v>30</v>
      </c>
      <c r="V356">
        <v>29</v>
      </c>
      <c r="W356">
        <v>31</v>
      </c>
      <c r="X356">
        <v>15.047196002220989</v>
      </c>
      <c r="AC356">
        <f t="shared" si="7"/>
        <v>30</v>
      </c>
    </row>
    <row r="357" spans="1:29">
      <c r="A357" t="s">
        <v>1783</v>
      </c>
      <c r="B357" t="s">
        <v>1784</v>
      </c>
      <c r="C357" t="s">
        <v>1785</v>
      </c>
      <c r="D357" t="s">
        <v>1523</v>
      </c>
      <c r="E357">
        <v>3</v>
      </c>
      <c r="F357" t="s">
        <v>2331</v>
      </c>
      <c r="G357">
        <v>2014</v>
      </c>
      <c r="H357">
        <v>64</v>
      </c>
      <c r="I357">
        <v>316.92189999999999</v>
      </c>
      <c r="J357">
        <v>8</v>
      </c>
      <c r="K357">
        <v>12.5</v>
      </c>
      <c r="L357">
        <v>19</v>
      </c>
      <c r="M357">
        <v>29.6875</v>
      </c>
      <c r="N357">
        <v>35</v>
      </c>
      <c r="O357">
        <v>54.6875</v>
      </c>
      <c r="P357">
        <v>2</v>
      </c>
      <c r="Q357">
        <v>3.125</v>
      </c>
      <c r="R357">
        <v>37</v>
      </c>
      <c r="S357">
        <v>57.8125</v>
      </c>
      <c r="T357">
        <v>149.47916666666666</v>
      </c>
      <c r="U357">
        <v>30</v>
      </c>
      <c r="V357">
        <v>29</v>
      </c>
      <c r="W357">
        <v>31</v>
      </c>
      <c r="X357">
        <v>15</v>
      </c>
      <c r="AC357">
        <f t="shared" si="7"/>
        <v>30</v>
      </c>
    </row>
    <row r="358" spans="1:29">
      <c r="A358" t="s">
        <v>1788</v>
      </c>
      <c r="B358" t="s">
        <v>1789</v>
      </c>
      <c r="C358" t="s">
        <v>1790</v>
      </c>
      <c r="D358" t="s">
        <v>1523</v>
      </c>
      <c r="E358">
        <v>4</v>
      </c>
      <c r="F358" t="s">
        <v>2332</v>
      </c>
      <c r="G358">
        <v>2014</v>
      </c>
      <c r="H358">
        <v>124</v>
      </c>
      <c r="I358">
        <v>318.46769999999998</v>
      </c>
      <c r="J358">
        <v>8</v>
      </c>
      <c r="K358">
        <v>6.451613</v>
      </c>
      <c r="L358">
        <v>52</v>
      </c>
      <c r="M358">
        <v>41.935479999999998</v>
      </c>
      <c r="N358">
        <v>42</v>
      </c>
      <c r="O358">
        <v>33.87097</v>
      </c>
      <c r="P358">
        <v>22</v>
      </c>
      <c r="Q358">
        <v>17.74194</v>
      </c>
      <c r="R358">
        <v>64</v>
      </c>
      <c r="S358">
        <v>51.612900000000003</v>
      </c>
      <c r="T358">
        <v>154.30108300000001</v>
      </c>
      <c r="U358">
        <v>30</v>
      </c>
      <c r="V358">
        <v>29</v>
      </c>
      <c r="W358">
        <v>31</v>
      </c>
      <c r="X358">
        <v>14.952751528627015</v>
      </c>
      <c r="AC358">
        <f t="shared" si="7"/>
        <v>30</v>
      </c>
    </row>
    <row r="359" spans="1:29">
      <c r="A359" t="s">
        <v>2333</v>
      </c>
      <c r="B359" t="s">
        <v>2334</v>
      </c>
      <c r="C359" t="s">
        <v>2335</v>
      </c>
      <c r="D359" t="s">
        <v>1523</v>
      </c>
      <c r="E359">
        <v>3</v>
      </c>
      <c r="F359" t="s">
        <v>2336</v>
      </c>
      <c r="G359">
        <v>2014</v>
      </c>
      <c r="H359">
        <v>123</v>
      </c>
      <c r="I359">
        <v>307.61790000000002</v>
      </c>
      <c r="J359">
        <v>29</v>
      </c>
      <c r="K359">
        <v>23.57724</v>
      </c>
      <c r="L359">
        <v>49</v>
      </c>
      <c r="M359">
        <v>39.837400000000002</v>
      </c>
      <c r="N359">
        <v>37</v>
      </c>
      <c r="O359">
        <v>30.081299999999999</v>
      </c>
      <c r="P359">
        <v>8</v>
      </c>
      <c r="Q359">
        <v>6.5040649999999998</v>
      </c>
      <c r="R359">
        <v>45</v>
      </c>
      <c r="S359">
        <v>36.585369999999998</v>
      </c>
      <c r="T359">
        <v>139.83740333333333</v>
      </c>
      <c r="U359">
        <v>30</v>
      </c>
      <c r="V359">
        <v>29</v>
      </c>
      <c r="W359">
        <v>31</v>
      </c>
      <c r="X359">
        <v>14.905450500556173</v>
      </c>
      <c r="AC359">
        <f t="shared" si="7"/>
        <v>30</v>
      </c>
    </row>
    <row r="360" spans="1:29">
      <c r="A360" t="s">
        <v>2337</v>
      </c>
      <c r="B360" t="s">
        <v>2338</v>
      </c>
      <c r="C360" t="s">
        <v>2339</v>
      </c>
      <c r="D360" t="s">
        <v>1523</v>
      </c>
      <c r="E360">
        <v>3</v>
      </c>
      <c r="F360" t="s">
        <v>2340</v>
      </c>
      <c r="G360">
        <v>2014</v>
      </c>
      <c r="H360">
        <v>96</v>
      </c>
      <c r="I360">
        <v>287.5625</v>
      </c>
      <c r="J360">
        <v>51</v>
      </c>
      <c r="K360">
        <v>53.125</v>
      </c>
      <c r="L360">
        <v>24</v>
      </c>
      <c r="M360">
        <v>25</v>
      </c>
      <c r="N360">
        <v>21</v>
      </c>
      <c r="O360">
        <v>21.875</v>
      </c>
      <c r="P360">
        <v>0</v>
      </c>
      <c r="Q360">
        <v>0</v>
      </c>
      <c r="R360">
        <v>21</v>
      </c>
      <c r="S360">
        <v>21.875</v>
      </c>
      <c r="T360">
        <v>122.91666666666666</v>
      </c>
      <c r="U360">
        <v>30</v>
      </c>
      <c r="V360">
        <v>29</v>
      </c>
      <c r="W360">
        <v>31</v>
      </c>
      <c r="X360">
        <v>14.858096828046744</v>
      </c>
      <c r="AC360">
        <f t="shared" si="7"/>
        <v>30</v>
      </c>
    </row>
    <row r="361" spans="1:29">
      <c r="A361" t="s">
        <v>2341</v>
      </c>
      <c r="B361" t="s">
        <v>2342</v>
      </c>
      <c r="C361" t="s">
        <v>2343</v>
      </c>
      <c r="D361" t="s">
        <v>1538</v>
      </c>
      <c r="E361">
        <v>5</v>
      </c>
      <c r="F361" t="s">
        <v>2344</v>
      </c>
      <c r="G361">
        <v>2014</v>
      </c>
      <c r="H361">
        <v>87</v>
      </c>
      <c r="I361">
        <v>315.34480000000002</v>
      </c>
      <c r="J361">
        <v>21</v>
      </c>
      <c r="K361">
        <v>24.137930000000001</v>
      </c>
      <c r="L361">
        <v>19</v>
      </c>
      <c r="M361">
        <v>21.839079999999999</v>
      </c>
      <c r="N361">
        <v>29</v>
      </c>
      <c r="O361">
        <v>33.333329999999997</v>
      </c>
      <c r="P361">
        <v>18</v>
      </c>
      <c r="Q361">
        <v>20.68966</v>
      </c>
      <c r="R361">
        <v>47</v>
      </c>
      <c r="S361">
        <v>54.02299</v>
      </c>
      <c r="T361">
        <v>150.19157333333334</v>
      </c>
      <c r="U361">
        <v>30</v>
      </c>
      <c r="V361">
        <v>29</v>
      </c>
      <c r="W361">
        <v>31</v>
      </c>
      <c r="X361">
        <v>14.810690423162583</v>
      </c>
      <c r="AC361">
        <f t="shared" si="7"/>
        <v>30</v>
      </c>
    </row>
    <row r="362" spans="1:29">
      <c r="A362" t="s">
        <v>1614</v>
      </c>
      <c r="B362" t="s">
        <v>1615</v>
      </c>
      <c r="C362" t="s">
        <v>1616</v>
      </c>
      <c r="D362" t="s">
        <v>1538</v>
      </c>
      <c r="E362">
        <v>3</v>
      </c>
      <c r="F362" t="s">
        <v>2345</v>
      </c>
      <c r="G362">
        <v>2014</v>
      </c>
      <c r="H362">
        <v>141</v>
      </c>
      <c r="I362">
        <v>305.10640000000001</v>
      </c>
      <c r="J362">
        <v>38</v>
      </c>
      <c r="K362">
        <v>26.95035</v>
      </c>
      <c r="L362">
        <v>43</v>
      </c>
      <c r="M362">
        <v>30.496449999999999</v>
      </c>
      <c r="N362">
        <v>54</v>
      </c>
      <c r="O362">
        <v>38.297870000000003</v>
      </c>
      <c r="P362">
        <v>6</v>
      </c>
      <c r="Q362">
        <v>4.2553190000000001</v>
      </c>
      <c r="R362">
        <v>60</v>
      </c>
      <c r="S362">
        <v>42.553190000000001</v>
      </c>
      <c r="T362">
        <v>139.95270466666665</v>
      </c>
      <c r="U362">
        <v>30</v>
      </c>
      <c r="V362">
        <v>29</v>
      </c>
      <c r="W362">
        <v>31</v>
      </c>
      <c r="X362">
        <v>14.763231197771587</v>
      </c>
      <c r="AC362">
        <f t="shared" si="7"/>
        <v>30</v>
      </c>
    </row>
    <row r="363" spans="1:29">
      <c r="A363" t="s">
        <v>2193</v>
      </c>
      <c r="B363" t="s">
        <v>2194</v>
      </c>
      <c r="C363" t="s">
        <v>2195</v>
      </c>
      <c r="D363" t="s">
        <v>1463</v>
      </c>
      <c r="E363">
        <v>5</v>
      </c>
      <c r="F363" t="s">
        <v>2472</v>
      </c>
      <c r="G363">
        <v>2014</v>
      </c>
      <c r="H363">
        <v>49</v>
      </c>
      <c r="I363">
        <v>283.71429999999998</v>
      </c>
      <c r="J363">
        <v>25</v>
      </c>
      <c r="K363">
        <v>51.020409999999998</v>
      </c>
      <c r="L363">
        <v>21</v>
      </c>
      <c r="M363">
        <v>42.857140000000001</v>
      </c>
      <c r="N363">
        <v>3</v>
      </c>
      <c r="O363">
        <v>6.1224489999999996</v>
      </c>
      <c r="P363">
        <v>0</v>
      </c>
      <c r="Q363">
        <v>0</v>
      </c>
      <c r="R363">
        <v>3</v>
      </c>
      <c r="S363">
        <v>6.1224489999999996</v>
      </c>
      <c r="T363">
        <v>118.367345</v>
      </c>
      <c r="U363">
        <v>30</v>
      </c>
      <c r="V363">
        <v>30</v>
      </c>
      <c r="W363">
        <v>30</v>
      </c>
      <c r="X363">
        <v>10.578609000584454</v>
      </c>
      <c r="AC363">
        <f t="shared" si="7"/>
        <v>30</v>
      </c>
    </row>
    <row r="364" spans="1:29">
      <c r="A364" t="s">
        <v>1896</v>
      </c>
      <c r="B364" t="s">
        <v>1897</v>
      </c>
      <c r="C364" t="s">
        <v>1898</v>
      </c>
      <c r="D364" t="s">
        <v>1463</v>
      </c>
      <c r="E364">
        <v>4</v>
      </c>
      <c r="F364" t="s">
        <v>2473</v>
      </c>
      <c r="G364">
        <v>2014</v>
      </c>
      <c r="H364">
        <v>117</v>
      </c>
      <c r="I364">
        <v>324.4359</v>
      </c>
      <c r="J364">
        <v>6</v>
      </c>
      <c r="K364">
        <v>5.1282050000000003</v>
      </c>
      <c r="L364">
        <v>36</v>
      </c>
      <c r="M364">
        <v>30.76923</v>
      </c>
      <c r="N364">
        <v>44</v>
      </c>
      <c r="O364">
        <v>37.606839999999998</v>
      </c>
      <c r="P364">
        <v>31</v>
      </c>
      <c r="Q364">
        <v>26.495729999999998</v>
      </c>
      <c r="R364">
        <v>75</v>
      </c>
      <c r="S364">
        <v>64.102559999999997</v>
      </c>
      <c r="T364">
        <v>161.82337166666665</v>
      </c>
      <c r="U364">
        <v>30</v>
      </c>
      <c r="V364">
        <v>30</v>
      </c>
      <c r="W364">
        <v>30</v>
      </c>
      <c r="X364">
        <v>10.526315789473683</v>
      </c>
      <c r="AC364">
        <f t="shared" si="7"/>
        <v>30</v>
      </c>
    </row>
    <row r="365" spans="1:29">
      <c r="A365" t="s">
        <v>2198</v>
      </c>
      <c r="B365" t="s">
        <v>2199</v>
      </c>
      <c r="C365" t="s">
        <v>2200</v>
      </c>
      <c r="D365" t="s">
        <v>1463</v>
      </c>
      <c r="E365">
        <v>3</v>
      </c>
      <c r="F365" t="s">
        <v>2474</v>
      </c>
      <c r="G365">
        <v>2014</v>
      </c>
      <c r="H365">
        <v>59</v>
      </c>
      <c r="I365">
        <v>348.15249999999997</v>
      </c>
      <c r="J365">
        <v>2</v>
      </c>
      <c r="K365">
        <v>3.389831</v>
      </c>
      <c r="L365">
        <v>2</v>
      </c>
      <c r="M365">
        <v>3.389831</v>
      </c>
      <c r="N365">
        <v>34</v>
      </c>
      <c r="O365">
        <v>57.627119999999998</v>
      </c>
      <c r="P365">
        <v>21</v>
      </c>
      <c r="Q365">
        <v>35.593220000000002</v>
      </c>
      <c r="R365">
        <v>55</v>
      </c>
      <c r="S365">
        <v>93.220339999999993</v>
      </c>
      <c r="T365">
        <v>175.14124566666666</v>
      </c>
      <c r="U365">
        <v>30</v>
      </c>
      <c r="V365">
        <v>30</v>
      </c>
      <c r="W365">
        <v>30</v>
      </c>
      <c r="X365">
        <v>10.473961380924516</v>
      </c>
      <c r="AC365">
        <f t="shared" si="7"/>
        <v>30</v>
      </c>
    </row>
    <row r="366" spans="1:29">
      <c r="A366" t="s">
        <v>2475</v>
      </c>
      <c r="B366" t="s">
        <v>2476</v>
      </c>
      <c r="C366" t="s">
        <v>2477</v>
      </c>
      <c r="D366" t="s">
        <v>1463</v>
      </c>
      <c r="E366">
        <v>4</v>
      </c>
      <c r="F366" t="s">
        <v>2478</v>
      </c>
      <c r="G366">
        <v>2014</v>
      </c>
      <c r="H366">
        <v>69</v>
      </c>
      <c r="I366">
        <v>296.53620000000001</v>
      </c>
      <c r="J366">
        <v>18</v>
      </c>
      <c r="K366">
        <v>26.086960000000001</v>
      </c>
      <c r="L366">
        <v>36</v>
      </c>
      <c r="M366">
        <v>52.173909999999999</v>
      </c>
      <c r="N366">
        <v>12</v>
      </c>
      <c r="O366">
        <v>17.391300000000001</v>
      </c>
      <c r="P366">
        <v>3</v>
      </c>
      <c r="Q366">
        <v>4.3478260000000004</v>
      </c>
      <c r="R366">
        <v>15</v>
      </c>
      <c r="S366">
        <v>21.739129999999999</v>
      </c>
      <c r="T366">
        <v>133.33332533333333</v>
      </c>
      <c r="U366">
        <v>30</v>
      </c>
      <c r="V366">
        <v>30</v>
      </c>
      <c r="W366">
        <v>30</v>
      </c>
      <c r="X366">
        <v>10.421545667447308</v>
      </c>
      <c r="AC366">
        <f t="shared" si="7"/>
        <v>30</v>
      </c>
    </row>
    <row r="367" spans="1:29">
      <c r="A367" t="s">
        <v>2479</v>
      </c>
      <c r="B367" t="s">
        <v>2480</v>
      </c>
      <c r="C367" t="s">
        <v>2481</v>
      </c>
      <c r="D367" t="s">
        <v>1463</v>
      </c>
      <c r="E367">
        <v>3</v>
      </c>
      <c r="F367" t="s">
        <v>2482</v>
      </c>
      <c r="G367">
        <v>2014</v>
      </c>
      <c r="H367">
        <v>27</v>
      </c>
      <c r="I367">
        <v>318.7407</v>
      </c>
      <c r="J367">
        <v>4</v>
      </c>
      <c r="K367">
        <v>14.81481</v>
      </c>
      <c r="L367">
        <v>7</v>
      </c>
      <c r="M367">
        <v>25.925930000000001</v>
      </c>
      <c r="N367">
        <v>14</v>
      </c>
      <c r="O367">
        <v>51.851849999999999</v>
      </c>
      <c r="P367">
        <v>2</v>
      </c>
      <c r="Q367">
        <v>7.4074070000000001</v>
      </c>
      <c r="R367">
        <v>16</v>
      </c>
      <c r="S367">
        <v>59.259259999999998</v>
      </c>
      <c r="T367">
        <v>150.61728066666666</v>
      </c>
      <c r="U367">
        <v>30</v>
      </c>
      <c r="V367">
        <v>30</v>
      </c>
      <c r="W367">
        <v>30</v>
      </c>
      <c r="X367">
        <v>10.369068541300527</v>
      </c>
      <c r="AC367">
        <f t="shared" si="7"/>
        <v>30</v>
      </c>
    </row>
    <row r="368" spans="1:29">
      <c r="A368" t="s">
        <v>2483</v>
      </c>
      <c r="B368" t="s">
        <v>2484</v>
      </c>
      <c r="C368" t="s">
        <v>2485</v>
      </c>
      <c r="D368" t="s">
        <v>1463</v>
      </c>
      <c r="E368">
        <v>3</v>
      </c>
      <c r="F368" t="s">
        <v>2486</v>
      </c>
      <c r="G368">
        <v>2014</v>
      </c>
      <c r="H368">
        <v>84</v>
      </c>
      <c r="I368">
        <v>325.19049999999999</v>
      </c>
      <c r="J368">
        <v>8</v>
      </c>
      <c r="K368">
        <v>9.5238099999999992</v>
      </c>
      <c r="L368">
        <v>23</v>
      </c>
      <c r="M368">
        <v>27.380949999999999</v>
      </c>
      <c r="N368">
        <v>41</v>
      </c>
      <c r="O368">
        <v>48.809519999999999</v>
      </c>
      <c r="P368">
        <v>12</v>
      </c>
      <c r="Q368">
        <v>14.28571</v>
      </c>
      <c r="R368">
        <v>53</v>
      </c>
      <c r="S368">
        <v>63.095239999999997</v>
      </c>
      <c r="T368">
        <v>155.95236333333332</v>
      </c>
      <c r="U368">
        <v>30</v>
      </c>
      <c r="V368">
        <v>30</v>
      </c>
      <c r="W368">
        <v>30</v>
      </c>
      <c r="X368">
        <v>10.316529894490035</v>
      </c>
      <c r="AC368">
        <f t="shared" si="7"/>
        <v>30</v>
      </c>
    </row>
    <row r="369" spans="1:29">
      <c r="A369" t="s">
        <v>2487</v>
      </c>
      <c r="B369" t="s">
        <v>2488</v>
      </c>
      <c r="C369" t="s">
        <v>2489</v>
      </c>
      <c r="D369" t="s">
        <v>1463</v>
      </c>
      <c r="E369">
        <v>3</v>
      </c>
      <c r="F369" t="s">
        <v>2490</v>
      </c>
      <c r="G369">
        <v>2014</v>
      </c>
      <c r="H369">
        <v>55</v>
      </c>
      <c r="I369">
        <v>343</v>
      </c>
      <c r="J369">
        <v>1</v>
      </c>
      <c r="K369">
        <v>1.818182</v>
      </c>
      <c r="L369">
        <v>9</v>
      </c>
      <c r="M369">
        <v>16.36364</v>
      </c>
      <c r="N369">
        <v>25</v>
      </c>
      <c r="O369">
        <v>45.454549999999998</v>
      </c>
      <c r="P369">
        <v>20</v>
      </c>
      <c r="Q369">
        <v>36.363639999999997</v>
      </c>
      <c r="R369">
        <v>45</v>
      </c>
      <c r="S369">
        <v>81.818179999999998</v>
      </c>
      <c r="T369">
        <v>172.12123199999999</v>
      </c>
      <c r="U369">
        <v>30</v>
      </c>
      <c r="V369">
        <v>30</v>
      </c>
      <c r="W369">
        <v>30</v>
      </c>
      <c r="X369">
        <v>10.263929618768328</v>
      </c>
      <c r="AC369">
        <f t="shared" si="7"/>
        <v>30</v>
      </c>
    </row>
    <row r="370" spans="1:29">
      <c r="A370" t="s">
        <v>2491</v>
      </c>
      <c r="B370" t="s">
        <v>2492</v>
      </c>
      <c r="C370" t="s">
        <v>2493</v>
      </c>
      <c r="D370" t="s">
        <v>1463</v>
      </c>
      <c r="E370">
        <v>4</v>
      </c>
      <c r="F370" t="s">
        <v>2494</v>
      </c>
      <c r="G370">
        <v>2014</v>
      </c>
      <c r="H370">
        <v>27</v>
      </c>
      <c r="I370">
        <v>286.51850000000002</v>
      </c>
      <c r="J370">
        <v>14</v>
      </c>
      <c r="K370">
        <v>51.851849999999999</v>
      </c>
      <c r="L370">
        <v>10</v>
      </c>
      <c r="M370">
        <v>37.037039999999998</v>
      </c>
      <c r="N370">
        <v>2</v>
      </c>
      <c r="O370">
        <v>7.4074070000000001</v>
      </c>
      <c r="P370">
        <v>1</v>
      </c>
      <c r="Q370">
        <v>3.7037040000000001</v>
      </c>
      <c r="R370">
        <v>3</v>
      </c>
      <c r="S370">
        <v>11.11111</v>
      </c>
      <c r="T370">
        <v>120.98765633333332</v>
      </c>
      <c r="U370">
        <v>30</v>
      </c>
      <c r="V370">
        <v>30</v>
      </c>
      <c r="W370">
        <v>30</v>
      </c>
      <c r="X370">
        <v>10.211267605633804</v>
      </c>
      <c r="AC370">
        <f t="shared" si="7"/>
        <v>30</v>
      </c>
    </row>
    <row r="371" spans="1:29">
      <c r="A371" t="s">
        <v>2495</v>
      </c>
      <c r="B371" t="s">
        <v>2496</v>
      </c>
      <c r="C371" t="s">
        <v>2497</v>
      </c>
      <c r="D371" t="s">
        <v>1463</v>
      </c>
      <c r="E371">
        <v>4</v>
      </c>
      <c r="F371" t="s">
        <v>2498</v>
      </c>
      <c r="G371">
        <v>2014</v>
      </c>
      <c r="H371">
        <v>70</v>
      </c>
      <c r="I371">
        <v>303.08569999999997</v>
      </c>
      <c r="J371">
        <v>17</v>
      </c>
      <c r="K371">
        <v>24.285710000000002</v>
      </c>
      <c r="L371">
        <v>32</v>
      </c>
      <c r="M371">
        <v>45.714289999999998</v>
      </c>
      <c r="N371">
        <v>16</v>
      </c>
      <c r="O371">
        <v>22.857140000000001</v>
      </c>
      <c r="P371">
        <v>5</v>
      </c>
      <c r="Q371">
        <v>7.1428570000000002</v>
      </c>
      <c r="R371">
        <v>21</v>
      </c>
      <c r="S371">
        <v>30</v>
      </c>
      <c r="T371">
        <v>137.619044</v>
      </c>
      <c r="U371">
        <v>30</v>
      </c>
      <c r="V371">
        <v>30</v>
      </c>
      <c r="W371">
        <v>30</v>
      </c>
      <c r="X371">
        <v>10.158543746330007</v>
      </c>
      <c r="AC371">
        <f t="shared" si="7"/>
        <v>30</v>
      </c>
    </row>
    <row r="372" spans="1:29">
      <c r="A372" t="s">
        <v>2001</v>
      </c>
      <c r="B372" t="s">
        <v>2002</v>
      </c>
      <c r="C372" t="s">
        <v>2003</v>
      </c>
      <c r="D372" t="s">
        <v>1463</v>
      </c>
      <c r="E372">
        <v>4</v>
      </c>
      <c r="F372" t="s">
        <v>2499</v>
      </c>
      <c r="G372">
        <v>2014</v>
      </c>
      <c r="H372">
        <v>63</v>
      </c>
      <c r="I372">
        <v>278.61900000000003</v>
      </c>
      <c r="J372">
        <v>37</v>
      </c>
      <c r="K372">
        <v>58.730159999999998</v>
      </c>
      <c r="L372">
        <v>20</v>
      </c>
      <c r="M372">
        <v>31.746030000000001</v>
      </c>
      <c r="N372">
        <v>6</v>
      </c>
      <c r="O372">
        <v>9.5238099999999992</v>
      </c>
      <c r="P372">
        <v>0</v>
      </c>
      <c r="Q372">
        <v>0</v>
      </c>
      <c r="R372">
        <v>6</v>
      </c>
      <c r="S372">
        <v>9.5238099999999992</v>
      </c>
      <c r="T372">
        <v>116.93121666666667</v>
      </c>
      <c r="U372">
        <v>30</v>
      </c>
      <c r="V372">
        <v>30</v>
      </c>
      <c r="W372">
        <v>30</v>
      </c>
      <c r="X372">
        <v>10.105757931844888</v>
      </c>
      <c r="AC372">
        <f t="shared" si="7"/>
        <v>30</v>
      </c>
    </row>
    <row r="373" spans="1:29">
      <c r="A373" t="s">
        <v>2001</v>
      </c>
      <c r="B373" t="s">
        <v>2002</v>
      </c>
      <c r="C373" t="s">
        <v>2003</v>
      </c>
      <c r="D373" t="s">
        <v>1463</v>
      </c>
      <c r="E373">
        <v>5</v>
      </c>
      <c r="F373" t="s">
        <v>2500</v>
      </c>
      <c r="G373">
        <v>2014</v>
      </c>
      <c r="H373">
        <v>58</v>
      </c>
      <c r="I373">
        <v>277.8621</v>
      </c>
      <c r="J373">
        <v>37</v>
      </c>
      <c r="K373">
        <v>63.793100000000003</v>
      </c>
      <c r="L373">
        <v>19</v>
      </c>
      <c r="M373">
        <v>32.758620000000001</v>
      </c>
      <c r="N373">
        <v>2</v>
      </c>
      <c r="O373">
        <v>3.4482759999999999</v>
      </c>
      <c r="P373">
        <v>0</v>
      </c>
      <c r="Q373">
        <v>0</v>
      </c>
      <c r="R373">
        <v>2</v>
      </c>
      <c r="S373">
        <v>3.4482759999999999</v>
      </c>
      <c r="T373">
        <v>113.21838666666666</v>
      </c>
      <c r="U373">
        <v>30</v>
      </c>
      <c r="V373">
        <v>30</v>
      </c>
      <c r="W373">
        <v>30</v>
      </c>
      <c r="X373">
        <v>10.052910052910052</v>
      </c>
      <c r="AC373">
        <f t="shared" si="7"/>
        <v>30</v>
      </c>
    </row>
    <row r="374" spans="1:29">
      <c r="A374" t="s">
        <v>1561</v>
      </c>
      <c r="B374" t="s">
        <v>1562</v>
      </c>
      <c r="C374" t="s">
        <v>1563</v>
      </c>
      <c r="D374" t="s">
        <v>1463</v>
      </c>
      <c r="E374">
        <v>4</v>
      </c>
      <c r="F374" t="s">
        <v>2501</v>
      </c>
      <c r="G374">
        <v>2014</v>
      </c>
      <c r="H374">
        <v>35</v>
      </c>
      <c r="I374">
        <v>273.62860000000001</v>
      </c>
      <c r="J374">
        <v>21</v>
      </c>
      <c r="K374">
        <v>60</v>
      </c>
      <c r="L374">
        <v>13</v>
      </c>
      <c r="M374">
        <v>37.142859999999999</v>
      </c>
      <c r="N374">
        <v>1</v>
      </c>
      <c r="O374">
        <v>2.8571430000000002</v>
      </c>
      <c r="P374">
        <v>0</v>
      </c>
      <c r="Q374">
        <v>0</v>
      </c>
      <c r="R374">
        <v>1</v>
      </c>
      <c r="S374">
        <v>2.8571430000000002</v>
      </c>
      <c r="T374">
        <v>114.28571833333332</v>
      </c>
      <c r="U374">
        <v>30</v>
      </c>
      <c r="V374">
        <v>30</v>
      </c>
      <c r="W374">
        <v>30</v>
      </c>
      <c r="X374">
        <v>10</v>
      </c>
      <c r="AC374">
        <f t="shared" si="7"/>
        <v>30</v>
      </c>
    </row>
    <row r="375" spans="1:29">
      <c r="A375" t="s">
        <v>2502</v>
      </c>
      <c r="B375" t="s">
        <v>2503</v>
      </c>
      <c r="C375" t="s">
        <v>2504</v>
      </c>
      <c r="D375" t="s">
        <v>1463</v>
      </c>
      <c r="E375">
        <v>4</v>
      </c>
      <c r="F375" t="s">
        <v>2505</v>
      </c>
      <c r="G375">
        <v>2014</v>
      </c>
      <c r="H375">
        <v>82</v>
      </c>
      <c r="I375">
        <v>313.8415</v>
      </c>
      <c r="J375">
        <v>13</v>
      </c>
      <c r="K375">
        <v>15.85366</v>
      </c>
      <c r="L375">
        <v>31</v>
      </c>
      <c r="M375">
        <v>37.804879999999997</v>
      </c>
      <c r="N375">
        <v>26</v>
      </c>
      <c r="O375">
        <v>31.707319999999999</v>
      </c>
      <c r="P375">
        <v>12</v>
      </c>
      <c r="Q375">
        <v>14.63415</v>
      </c>
      <c r="R375">
        <v>38</v>
      </c>
      <c r="S375">
        <v>46.341459999999998</v>
      </c>
      <c r="T375">
        <v>148.374</v>
      </c>
      <c r="U375">
        <v>30</v>
      </c>
      <c r="V375">
        <v>30</v>
      </c>
      <c r="W375">
        <v>30</v>
      </c>
      <c r="X375">
        <v>9.9470276633313723</v>
      </c>
      <c r="AC375">
        <f t="shared" si="7"/>
        <v>30</v>
      </c>
    </row>
    <row r="376" spans="1:29">
      <c r="A376" t="s">
        <v>459</v>
      </c>
      <c r="B376" t="s">
        <v>460</v>
      </c>
      <c r="C376" t="s">
        <v>461</v>
      </c>
      <c r="D376" t="s">
        <v>31</v>
      </c>
      <c r="E376">
        <v>5</v>
      </c>
      <c r="F376" t="s">
        <v>462</v>
      </c>
      <c r="G376">
        <v>2014</v>
      </c>
      <c r="H376">
        <v>20</v>
      </c>
      <c r="I376">
        <v>283.85000000000002</v>
      </c>
      <c r="J376">
        <v>11</v>
      </c>
      <c r="K376">
        <v>55</v>
      </c>
      <c r="L376">
        <v>7</v>
      </c>
      <c r="M376">
        <v>35</v>
      </c>
      <c r="N376">
        <v>2</v>
      </c>
      <c r="O376">
        <v>10</v>
      </c>
      <c r="P376">
        <v>0</v>
      </c>
      <c r="Q376">
        <v>0</v>
      </c>
      <c r="R376">
        <v>2</v>
      </c>
      <c r="S376">
        <v>10</v>
      </c>
      <c r="T376">
        <v>118.33333333333331</v>
      </c>
      <c r="U376">
        <v>30</v>
      </c>
      <c r="V376">
        <v>30</v>
      </c>
      <c r="W376">
        <v>30</v>
      </c>
      <c r="X376">
        <v>9.4674556213017755</v>
      </c>
      <c r="Y376" t="e">
        <v>#N/A</v>
      </c>
      <c r="AC376">
        <f t="shared" si="7"/>
        <v>30</v>
      </c>
    </row>
    <row r="377" spans="1:29">
      <c r="A377" t="s">
        <v>463</v>
      </c>
      <c r="B377" t="s">
        <v>464</v>
      </c>
      <c r="C377" t="s">
        <v>465</v>
      </c>
      <c r="D377" t="s">
        <v>31</v>
      </c>
      <c r="E377">
        <v>4</v>
      </c>
      <c r="F377" t="s">
        <v>466</v>
      </c>
      <c r="G377">
        <v>2014</v>
      </c>
      <c r="H377">
        <v>24</v>
      </c>
      <c r="I377">
        <v>281.08330000000001</v>
      </c>
      <c r="J377">
        <v>14</v>
      </c>
      <c r="K377">
        <v>58.333329999999997</v>
      </c>
      <c r="L377">
        <v>7</v>
      </c>
      <c r="M377">
        <v>29.16667</v>
      </c>
      <c r="N377">
        <v>2</v>
      </c>
      <c r="O377">
        <v>8.3333329999999997</v>
      </c>
      <c r="P377">
        <v>1</v>
      </c>
      <c r="Q377">
        <v>4.1666670000000003</v>
      </c>
      <c r="R377">
        <v>3</v>
      </c>
      <c r="S377">
        <v>12.5</v>
      </c>
      <c r="T377">
        <v>119.44444566666664</v>
      </c>
      <c r="U377">
        <v>30</v>
      </c>
      <c r="V377">
        <v>30</v>
      </c>
      <c r="W377">
        <v>30</v>
      </c>
      <c r="X377">
        <v>9.4138543516873892</v>
      </c>
      <c r="Y377" t="e">
        <v>#N/A</v>
      </c>
      <c r="AC377">
        <f t="shared" si="7"/>
        <v>30</v>
      </c>
    </row>
    <row r="378" spans="1:29">
      <c r="A378" t="s">
        <v>467</v>
      </c>
      <c r="B378" t="s">
        <v>468</v>
      </c>
      <c r="C378" t="s">
        <v>469</v>
      </c>
      <c r="D378" t="s">
        <v>31</v>
      </c>
      <c r="E378">
        <v>5</v>
      </c>
      <c r="F378" t="s">
        <v>470</v>
      </c>
      <c r="G378">
        <v>2014</v>
      </c>
      <c r="H378">
        <v>74</v>
      </c>
      <c r="I378">
        <v>294.60809999999998</v>
      </c>
      <c r="J378">
        <v>29</v>
      </c>
      <c r="K378">
        <v>39.189190000000004</v>
      </c>
      <c r="L378">
        <v>29</v>
      </c>
      <c r="M378">
        <v>39.189190000000004</v>
      </c>
      <c r="N378">
        <v>12</v>
      </c>
      <c r="O378">
        <v>16.21622</v>
      </c>
      <c r="P378">
        <v>4</v>
      </c>
      <c r="Q378">
        <v>5.405405</v>
      </c>
      <c r="R378">
        <v>16</v>
      </c>
      <c r="S378">
        <v>21.62162</v>
      </c>
      <c r="T378">
        <v>129.27928666666668</v>
      </c>
      <c r="U378">
        <v>30</v>
      </c>
      <c r="V378">
        <v>30</v>
      </c>
      <c r="W378">
        <v>30</v>
      </c>
      <c r="X378">
        <v>9.3601895734597154</v>
      </c>
      <c r="Y378" t="e">
        <v>#N/A</v>
      </c>
      <c r="AC378">
        <f t="shared" si="7"/>
        <v>30</v>
      </c>
    </row>
    <row r="379" spans="1:29">
      <c r="A379" t="s">
        <v>471</v>
      </c>
      <c r="B379" t="s">
        <v>472</v>
      </c>
      <c r="C379" t="s">
        <v>473</v>
      </c>
      <c r="D379" t="s">
        <v>31</v>
      </c>
      <c r="E379">
        <v>3</v>
      </c>
      <c r="F379" t="s">
        <v>474</v>
      </c>
      <c r="G379">
        <v>2014</v>
      </c>
      <c r="H379">
        <v>73</v>
      </c>
      <c r="I379">
        <v>286.137</v>
      </c>
      <c r="J379">
        <v>35</v>
      </c>
      <c r="K379">
        <v>47.945210000000003</v>
      </c>
      <c r="L379">
        <v>26</v>
      </c>
      <c r="M379">
        <v>35.616439999999997</v>
      </c>
      <c r="N379">
        <v>12</v>
      </c>
      <c r="O379">
        <v>16.438359999999999</v>
      </c>
      <c r="P379">
        <v>0</v>
      </c>
      <c r="Q379">
        <v>0</v>
      </c>
      <c r="R379">
        <v>12</v>
      </c>
      <c r="S379">
        <v>16.438359999999999</v>
      </c>
      <c r="T379">
        <v>122.83106333333333</v>
      </c>
      <c r="U379">
        <v>30</v>
      </c>
      <c r="V379">
        <v>30</v>
      </c>
      <c r="W379">
        <v>30</v>
      </c>
      <c r="X379">
        <v>9.3064611736810914</v>
      </c>
      <c r="Y379" t="e">
        <v>#N/A</v>
      </c>
      <c r="AC379">
        <f t="shared" si="7"/>
        <v>30</v>
      </c>
    </row>
    <row r="380" spans="1:29">
      <c r="A380" t="s">
        <v>475</v>
      </c>
      <c r="B380" t="s">
        <v>476</v>
      </c>
      <c r="C380" t="s">
        <v>477</v>
      </c>
      <c r="D380" t="s">
        <v>31</v>
      </c>
      <c r="E380">
        <v>3</v>
      </c>
      <c r="F380" t="s">
        <v>478</v>
      </c>
      <c r="G380">
        <v>2014</v>
      </c>
      <c r="H380">
        <v>42</v>
      </c>
      <c r="I380">
        <v>291.11900000000003</v>
      </c>
      <c r="J380">
        <v>17</v>
      </c>
      <c r="K380">
        <v>40.476190000000003</v>
      </c>
      <c r="L380">
        <v>14</v>
      </c>
      <c r="M380">
        <v>33.333329999999997</v>
      </c>
      <c r="N380">
        <v>11</v>
      </c>
      <c r="O380">
        <v>26.190480000000001</v>
      </c>
      <c r="P380">
        <v>0</v>
      </c>
      <c r="Q380">
        <v>0</v>
      </c>
      <c r="R380">
        <v>11</v>
      </c>
      <c r="S380">
        <v>26.190480000000001</v>
      </c>
      <c r="T380">
        <v>128.57142999999999</v>
      </c>
      <c r="U380">
        <v>30</v>
      </c>
      <c r="V380">
        <v>30</v>
      </c>
      <c r="W380">
        <v>30</v>
      </c>
      <c r="X380">
        <v>9.252669039145907</v>
      </c>
      <c r="Y380" t="e">
        <v>#N/A</v>
      </c>
      <c r="AC380">
        <f t="shared" si="7"/>
        <v>30</v>
      </c>
    </row>
    <row r="381" spans="1:29">
      <c r="A381" t="s">
        <v>479</v>
      </c>
      <c r="B381" t="s">
        <v>480</v>
      </c>
      <c r="C381" t="s">
        <v>481</v>
      </c>
      <c r="D381" t="s">
        <v>31</v>
      </c>
      <c r="E381">
        <v>4</v>
      </c>
      <c r="F381" t="s">
        <v>482</v>
      </c>
      <c r="G381">
        <v>2014</v>
      </c>
      <c r="H381">
        <v>57</v>
      </c>
      <c r="I381">
        <v>294.26319999999998</v>
      </c>
      <c r="J381">
        <v>20</v>
      </c>
      <c r="K381">
        <v>35.087719999999997</v>
      </c>
      <c r="L381">
        <v>23</v>
      </c>
      <c r="M381">
        <v>40.350879999999997</v>
      </c>
      <c r="N381">
        <v>12</v>
      </c>
      <c r="O381">
        <v>21.052630000000001</v>
      </c>
      <c r="P381">
        <v>2</v>
      </c>
      <c r="Q381">
        <v>3.508772</v>
      </c>
      <c r="R381">
        <v>14</v>
      </c>
      <c r="S381">
        <v>24.561399999999999</v>
      </c>
      <c r="T381">
        <v>130.99415399999998</v>
      </c>
      <c r="U381">
        <v>30</v>
      </c>
      <c r="V381">
        <v>30</v>
      </c>
      <c r="W381">
        <v>30</v>
      </c>
      <c r="X381">
        <v>9.1988130563798212</v>
      </c>
      <c r="Y381" t="e">
        <v>#N/A</v>
      </c>
      <c r="AC381">
        <f t="shared" si="7"/>
        <v>30</v>
      </c>
    </row>
    <row r="382" spans="1:29">
      <c r="A382" t="s">
        <v>483</v>
      </c>
      <c r="B382" t="s">
        <v>484</v>
      </c>
      <c r="C382" t="s">
        <v>485</v>
      </c>
      <c r="D382" t="s">
        <v>31</v>
      </c>
      <c r="E382">
        <v>3</v>
      </c>
      <c r="F382" t="s">
        <v>486</v>
      </c>
      <c r="G382">
        <v>2014</v>
      </c>
      <c r="H382">
        <v>102</v>
      </c>
      <c r="I382">
        <v>294.98039999999997</v>
      </c>
      <c r="J382">
        <v>41</v>
      </c>
      <c r="K382">
        <v>40.196080000000002</v>
      </c>
      <c r="L382">
        <v>36</v>
      </c>
      <c r="M382">
        <v>35.294119999999999</v>
      </c>
      <c r="N382">
        <v>21</v>
      </c>
      <c r="O382">
        <v>20.588239999999999</v>
      </c>
      <c r="P382">
        <v>4</v>
      </c>
      <c r="Q382">
        <v>3.9215689999999999</v>
      </c>
      <c r="R382">
        <v>25</v>
      </c>
      <c r="S382">
        <v>24.509799999999998</v>
      </c>
      <c r="T382">
        <v>129.411778</v>
      </c>
      <c r="U382">
        <v>30</v>
      </c>
      <c r="V382">
        <v>30</v>
      </c>
      <c r="W382">
        <v>30</v>
      </c>
      <c r="X382">
        <v>9.1448931116389556</v>
      </c>
      <c r="Y382" t="e">
        <v>#N/A</v>
      </c>
      <c r="AC382">
        <f t="shared" si="7"/>
        <v>30</v>
      </c>
    </row>
    <row r="383" spans="1:29">
      <c r="A383" t="s">
        <v>404</v>
      </c>
      <c r="B383" t="s">
        <v>405</v>
      </c>
      <c r="C383" t="s">
        <v>406</v>
      </c>
      <c r="D383" t="s">
        <v>31</v>
      </c>
      <c r="E383">
        <v>5</v>
      </c>
      <c r="F383" t="s">
        <v>487</v>
      </c>
      <c r="G383">
        <v>2014</v>
      </c>
      <c r="H383">
        <v>61</v>
      </c>
      <c r="I383">
        <v>295.39339999999999</v>
      </c>
      <c r="J383">
        <v>24</v>
      </c>
      <c r="K383">
        <v>39.344259999999998</v>
      </c>
      <c r="L383">
        <v>23</v>
      </c>
      <c r="M383">
        <v>37.704920000000001</v>
      </c>
      <c r="N383">
        <v>13</v>
      </c>
      <c r="O383">
        <v>21.31148</v>
      </c>
      <c r="P383">
        <v>1</v>
      </c>
      <c r="Q383">
        <v>1.6393439999999999</v>
      </c>
      <c r="R383">
        <v>14</v>
      </c>
      <c r="S383">
        <v>22.95082</v>
      </c>
      <c r="T383">
        <v>128.41530799999998</v>
      </c>
      <c r="U383">
        <v>30</v>
      </c>
      <c r="V383">
        <v>30</v>
      </c>
      <c r="W383">
        <v>30</v>
      </c>
      <c r="X383">
        <v>9.0909090909090917</v>
      </c>
      <c r="Y383" t="e">
        <v>#N/A</v>
      </c>
      <c r="AC383">
        <f t="shared" si="7"/>
        <v>30</v>
      </c>
    </row>
    <row r="384" spans="1:29">
      <c r="A384" t="s">
        <v>488</v>
      </c>
      <c r="B384" t="s">
        <v>489</v>
      </c>
      <c r="C384" t="s">
        <v>490</v>
      </c>
      <c r="D384" t="s">
        <v>31</v>
      </c>
      <c r="E384">
        <v>3</v>
      </c>
      <c r="F384" t="s">
        <v>491</v>
      </c>
      <c r="G384">
        <v>2014</v>
      </c>
      <c r="H384">
        <v>38</v>
      </c>
      <c r="I384">
        <v>293.02629999999999</v>
      </c>
      <c r="J384">
        <v>18</v>
      </c>
      <c r="K384">
        <v>47.36842</v>
      </c>
      <c r="L384">
        <v>12</v>
      </c>
      <c r="M384">
        <v>31.578949999999999</v>
      </c>
      <c r="N384">
        <v>8</v>
      </c>
      <c r="O384">
        <v>21.052630000000001</v>
      </c>
      <c r="P384">
        <v>0</v>
      </c>
      <c r="Q384">
        <v>0</v>
      </c>
      <c r="R384">
        <v>8</v>
      </c>
      <c r="S384">
        <v>21.052630000000001</v>
      </c>
      <c r="T384">
        <v>124.56140333333333</v>
      </c>
      <c r="U384">
        <v>30</v>
      </c>
      <c r="V384">
        <v>30</v>
      </c>
      <c r="W384">
        <v>30</v>
      </c>
      <c r="X384">
        <v>9.0368608799048751</v>
      </c>
      <c r="Y384" t="e">
        <v>#N/A</v>
      </c>
      <c r="AC384">
        <f t="shared" si="7"/>
        <v>30</v>
      </c>
    </row>
    <row r="385" spans="1:29">
      <c r="A385" t="s">
        <v>351</v>
      </c>
      <c r="B385" t="s">
        <v>352</v>
      </c>
      <c r="C385" t="s">
        <v>353</v>
      </c>
      <c r="D385" t="s">
        <v>31</v>
      </c>
      <c r="E385">
        <v>4</v>
      </c>
      <c r="F385" t="s">
        <v>492</v>
      </c>
      <c r="G385">
        <v>2014</v>
      </c>
      <c r="H385">
        <v>89</v>
      </c>
      <c r="I385">
        <v>311.76400000000001</v>
      </c>
      <c r="J385">
        <v>18</v>
      </c>
      <c r="K385">
        <v>20.224720000000001</v>
      </c>
      <c r="L385">
        <v>29</v>
      </c>
      <c r="M385">
        <v>32.584269999999997</v>
      </c>
      <c r="N385">
        <v>25</v>
      </c>
      <c r="O385">
        <v>28.08989</v>
      </c>
      <c r="P385">
        <v>17</v>
      </c>
      <c r="Q385">
        <v>19.101120000000002</v>
      </c>
      <c r="R385">
        <v>42</v>
      </c>
      <c r="S385">
        <v>47.191009999999999</v>
      </c>
      <c r="T385">
        <v>148.68913666666668</v>
      </c>
      <c r="U385">
        <v>30</v>
      </c>
      <c r="V385">
        <v>30</v>
      </c>
      <c r="W385">
        <v>30</v>
      </c>
      <c r="X385">
        <v>8.9827483640690069</v>
      </c>
      <c r="Y385" t="e">
        <v>#N/A</v>
      </c>
      <c r="AC385">
        <f t="shared" si="7"/>
        <v>30</v>
      </c>
    </row>
    <row r="386" spans="1:29">
      <c r="A386" t="s">
        <v>493</v>
      </c>
      <c r="B386" t="s">
        <v>494</v>
      </c>
      <c r="C386" t="s">
        <v>495</v>
      </c>
      <c r="D386" t="s">
        <v>31</v>
      </c>
      <c r="E386">
        <v>5</v>
      </c>
      <c r="F386" t="s">
        <v>496</v>
      </c>
      <c r="G386">
        <v>2014</v>
      </c>
      <c r="H386">
        <v>136</v>
      </c>
      <c r="I386">
        <v>292.1397</v>
      </c>
      <c r="J386">
        <v>57</v>
      </c>
      <c r="K386">
        <v>41.911760000000001</v>
      </c>
      <c r="L386">
        <v>49</v>
      </c>
      <c r="M386">
        <v>36.029409999999999</v>
      </c>
      <c r="N386">
        <v>21</v>
      </c>
      <c r="O386">
        <v>15.441179999999999</v>
      </c>
      <c r="P386">
        <v>9</v>
      </c>
      <c r="Q386">
        <v>6.6176469999999998</v>
      </c>
      <c r="R386">
        <v>30</v>
      </c>
      <c r="S386">
        <v>22.058820000000001</v>
      </c>
      <c r="T386">
        <v>128.92156733333334</v>
      </c>
      <c r="U386">
        <v>30</v>
      </c>
      <c r="V386">
        <v>30</v>
      </c>
      <c r="W386">
        <v>30</v>
      </c>
      <c r="X386">
        <v>8.9285714285714288</v>
      </c>
      <c r="Y386" t="e">
        <v>#N/A</v>
      </c>
      <c r="AC386">
        <f t="shared" ref="AC386:AC449" si="8">ROUND(U:U,0)</f>
        <v>30</v>
      </c>
    </row>
    <row r="387" spans="1:29">
      <c r="A387" t="s">
        <v>172</v>
      </c>
      <c r="B387" t="s">
        <v>173</v>
      </c>
      <c r="C387" t="s">
        <v>174</v>
      </c>
      <c r="D387" t="s">
        <v>31</v>
      </c>
      <c r="E387">
        <v>4</v>
      </c>
      <c r="F387" t="s">
        <v>497</v>
      </c>
      <c r="G387">
        <v>2014</v>
      </c>
      <c r="H387">
        <v>80</v>
      </c>
      <c r="I387">
        <v>331.38749999999999</v>
      </c>
      <c r="J387">
        <v>1</v>
      </c>
      <c r="K387">
        <v>1.25</v>
      </c>
      <c r="L387">
        <v>18</v>
      </c>
      <c r="M387">
        <v>22.5</v>
      </c>
      <c r="N387">
        <v>35</v>
      </c>
      <c r="O387">
        <v>43.75</v>
      </c>
      <c r="P387">
        <v>26</v>
      </c>
      <c r="Q387">
        <v>32.5</v>
      </c>
      <c r="R387">
        <v>61</v>
      </c>
      <c r="S387">
        <v>76.25</v>
      </c>
      <c r="T387">
        <v>169.16666666666666</v>
      </c>
      <c r="U387">
        <v>30</v>
      </c>
      <c r="V387">
        <v>30</v>
      </c>
      <c r="W387">
        <v>30</v>
      </c>
      <c r="X387">
        <v>8.8743299583085182</v>
      </c>
      <c r="Y387" t="e">
        <v>#N/A</v>
      </c>
      <c r="AC387">
        <f t="shared" si="8"/>
        <v>30</v>
      </c>
    </row>
    <row r="388" spans="1:29">
      <c r="A388" t="s">
        <v>498</v>
      </c>
      <c r="B388" t="s">
        <v>499</v>
      </c>
      <c r="C388" t="s">
        <v>500</v>
      </c>
      <c r="D388" t="s">
        <v>31</v>
      </c>
      <c r="E388">
        <v>4</v>
      </c>
      <c r="F388" t="s">
        <v>501</v>
      </c>
      <c r="G388">
        <v>2014</v>
      </c>
      <c r="H388">
        <v>114</v>
      </c>
      <c r="I388">
        <v>320.82459999999998</v>
      </c>
      <c r="J388">
        <v>9</v>
      </c>
      <c r="K388">
        <v>7.8947370000000001</v>
      </c>
      <c r="L388">
        <v>35</v>
      </c>
      <c r="M388">
        <v>30.701750000000001</v>
      </c>
      <c r="N388">
        <v>45</v>
      </c>
      <c r="O388">
        <v>39.473680000000002</v>
      </c>
      <c r="P388">
        <v>25</v>
      </c>
      <c r="Q388">
        <v>21.929819999999999</v>
      </c>
      <c r="R388">
        <v>70</v>
      </c>
      <c r="S388">
        <v>61.403509999999997</v>
      </c>
      <c r="T388">
        <v>158.47951033333334</v>
      </c>
      <c r="U388">
        <v>30</v>
      </c>
      <c r="V388">
        <v>30</v>
      </c>
      <c r="W388">
        <v>30</v>
      </c>
      <c r="X388">
        <v>8.820023837902264</v>
      </c>
      <c r="Y388" t="e">
        <v>#N/A</v>
      </c>
      <c r="AC388">
        <f t="shared" si="8"/>
        <v>30</v>
      </c>
    </row>
    <row r="389" spans="1:29">
      <c r="A389" t="s">
        <v>502</v>
      </c>
      <c r="B389" t="s">
        <v>503</v>
      </c>
      <c r="C389" t="s">
        <v>504</v>
      </c>
      <c r="D389" t="s">
        <v>31</v>
      </c>
      <c r="E389">
        <v>4</v>
      </c>
      <c r="F389" t="s">
        <v>505</v>
      </c>
      <c r="G389">
        <v>2014</v>
      </c>
      <c r="H389">
        <v>83</v>
      </c>
      <c r="I389">
        <v>276.21690000000001</v>
      </c>
      <c r="J389">
        <v>50</v>
      </c>
      <c r="K389">
        <v>60.240960000000001</v>
      </c>
      <c r="L389">
        <v>32</v>
      </c>
      <c r="M389">
        <v>38.554220000000001</v>
      </c>
      <c r="N389">
        <v>1</v>
      </c>
      <c r="O389">
        <v>1.2048190000000001</v>
      </c>
      <c r="P389">
        <v>0</v>
      </c>
      <c r="Q389">
        <v>0</v>
      </c>
      <c r="R389">
        <v>1</v>
      </c>
      <c r="S389">
        <v>1.2048190000000001</v>
      </c>
      <c r="T389">
        <v>113.65461833333333</v>
      </c>
      <c r="U389">
        <v>30</v>
      </c>
      <c r="V389">
        <v>30</v>
      </c>
      <c r="W389">
        <v>30</v>
      </c>
      <c r="X389">
        <v>8.7656529516994635</v>
      </c>
      <c r="Y389" t="e">
        <v>#N/A</v>
      </c>
      <c r="AC389">
        <f t="shared" si="8"/>
        <v>30</v>
      </c>
    </row>
    <row r="390" spans="1:29">
      <c r="A390" t="s">
        <v>506</v>
      </c>
      <c r="B390" t="s">
        <v>507</v>
      </c>
      <c r="C390" t="s">
        <v>508</v>
      </c>
      <c r="D390" t="s">
        <v>31</v>
      </c>
      <c r="E390">
        <v>4</v>
      </c>
      <c r="F390" t="s">
        <v>509</v>
      </c>
      <c r="G390">
        <v>2014</v>
      </c>
      <c r="H390">
        <v>32</v>
      </c>
      <c r="I390">
        <v>283.0625</v>
      </c>
      <c r="J390">
        <v>17</v>
      </c>
      <c r="K390">
        <v>53.125</v>
      </c>
      <c r="L390">
        <v>12</v>
      </c>
      <c r="M390">
        <v>37.5</v>
      </c>
      <c r="N390">
        <v>2</v>
      </c>
      <c r="O390">
        <v>6.25</v>
      </c>
      <c r="P390">
        <v>1</v>
      </c>
      <c r="Q390">
        <v>3.125</v>
      </c>
      <c r="R390">
        <v>3</v>
      </c>
      <c r="S390">
        <v>9.375</v>
      </c>
      <c r="T390">
        <v>119.79166666666667</v>
      </c>
      <c r="U390">
        <v>30</v>
      </c>
      <c r="V390">
        <v>30</v>
      </c>
      <c r="W390">
        <v>30</v>
      </c>
      <c r="X390">
        <v>8.7112171837708843</v>
      </c>
      <c r="Y390" t="e">
        <v>#N/A</v>
      </c>
      <c r="AC390">
        <f t="shared" si="8"/>
        <v>30</v>
      </c>
    </row>
    <row r="391" spans="1:29">
      <c r="A391" t="s">
        <v>2520</v>
      </c>
      <c r="B391" t="s">
        <v>2521</v>
      </c>
      <c r="C391" t="s">
        <v>2522</v>
      </c>
      <c r="D391" t="s">
        <v>1523</v>
      </c>
      <c r="E391">
        <v>3</v>
      </c>
      <c r="F391" t="s">
        <v>2523</v>
      </c>
      <c r="G391">
        <v>2014</v>
      </c>
      <c r="H391">
        <v>54</v>
      </c>
      <c r="I391">
        <v>317.92590000000001</v>
      </c>
      <c r="J391">
        <v>7</v>
      </c>
      <c r="K391">
        <v>12.962960000000001</v>
      </c>
      <c r="L391">
        <v>17</v>
      </c>
      <c r="M391">
        <v>31.481480000000001</v>
      </c>
      <c r="N391">
        <v>24</v>
      </c>
      <c r="O391">
        <v>44.44444</v>
      </c>
      <c r="P391">
        <v>6</v>
      </c>
      <c r="Q391">
        <v>11.11111</v>
      </c>
      <c r="R391">
        <v>30</v>
      </c>
      <c r="S391">
        <v>55.55556</v>
      </c>
      <c r="T391">
        <v>151.23455333333334</v>
      </c>
      <c r="U391">
        <v>30</v>
      </c>
      <c r="V391">
        <v>30</v>
      </c>
      <c r="W391">
        <v>30</v>
      </c>
      <c r="X391">
        <v>8.6567164179104488</v>
      </c>
      <c r="Y391" t="e">
        <v>#N/A</v>
      </c>
      <c r="AC391">
        <f t="shared" si="8"/>
        <v>30</v>
      </c>
    </row>
    <row r="392" spans="1:29">
      <c r="A392" t="s">
        <v>2524</v>
      </c>
      <c r="B392" t="s">
        <v>2525</v>
      </c>
      <c r="C392" t="s">
        <v>2526</v>
      </c>
      <c r="D392" t="s">
        <v>1523</v>
      </c>
      <c r="E392">
        <v>4</v>
      </c>
      <c r="F392" t="s">
        <v>2527</v>
      </c>
      <c r="G392">
        <v>2014</v>
      </c>
      <c r="H392">
        <v>115</v>
      </c>
      <c r="I392">
        <v>319.08699999999999</v>
      </c>
      <c r="J392">
        <v>19</v>
      </c>
      <c r="K392">
        <v>16.521740000000001</v>
      </c>
      <c r="L392">
        <v>34</v>
      </c>
      <c r="M392">
        <v>29.56522</v>
      </c>
      <c r="N392">
        <v>29</v>
      </c>
      <c r="O392">
        <v>25.217390000000002</v>
      </c>
      <c r="P392">
        <v>33</v>
      </c>
      <c r="Q392">
        <v>28.695650000000001</v>
      </c>
      <c r="R392">
        <v>62</v>
      </c>
      <c r="S392">
        <v>53.913040000000002</v>
      </c>
      <c r="T392">
        <v>155.36231666666666</v>
      </c>
      <c r="U392">
        <v>30</v>
      </c>
      <c r="V392">
        <v>30</v>
      </c>
      <c r="W392">
        <v>30</v>
      </c>
      <c r="X392">
        <v>8.6021505376344098</v>
      </c>
      <c r="Y392" t="e">
        <v>#N/A</v>
      </c>
      <c r="AC392">
        <f t="shared" si="8"/>
        <v>30</v>
      </c>
    </row>
    <row r="393" spans="1:29">
      <c r="A393" t="s">
        <v>2528</v>
      </c>
      <c r="B393" t="s">
        <v>2529</v>
      </c>
      <c r="C393" t="s">
        <v>2530</v>
      </c>
      <c r="D393" t="s">
        <v>1523</v>
      </c>
      <c r="E393">
        <v>3</v>
      </c>
      <c r="F393" t="s">
        <v>2531</v>
      </c>
      <c r="G393">
        <v>2014</v>
      </c>
      <c r="H393">
        <v>54</v>
      </c>
      <c r="I393">
        <v>299.37040000000002</v>
      </c>
      <c r="J393">
        <v>18</v>
      </c>
      <c r="K393">
        <v>33.333329999999997</v>
      </c>
      <c r="L393">
        <v>20</v>
      </c>
      <c r="M393">
        <v>37.037039999999998</v>
      </c>
      <c r="N393">
        <v>16</v>
      </c>
      <c r="O393">
        <v>29.629629999999999</v>
      </c>
      <c r="P393">
        <v>0</v>
      </c>
      <c r="Q393">
        <v>0</v>
      </c>
      <c r="R393">
        <v>16</v>
      </c>
      <c r="S393">
        <v>29.629629999999999</v>
      </c>
      <c r="T393">
        <v>132.09876666666665</v>
      </c>
      <c r="U393">
        <v>30</v>
      </c>
      <c r="V393">
        <v>30</v>
      </c>
      <c r="W393">
        <v>30</v>
      </c>
      <c r="X393">
        <v>8.5475194261805143</v>
      </c>
      <c r="Y393" t="e">
        <v>#N/A</v>
      </c>
      <c r="AC393">
        <f t="shared" si="8"/>
        <v>30</v>
      </c>
    </row>
    <row r="394" spans="1:29">
      <c r="A394" t="s">
        <v>2532</v>
      </c>
      <c r="B394" t="s">
        <v>2533</v>
      </c>
      <c r="C394" t="s">
        <v>2534</v>
      </c>
      <c r="D394" t="s">
        <v>1523</v>
      </c>
      <c r="E394">
        <v>3</v>
      </c>
      <c r="F394" t="s">
        <v>2535</v>
      </c>
      <c r="G394">
        <v>2014</v>
      </c>
      <c r="H394">
        <v>62</v>
      </c>
      <c r="I394">
        <v>306.82260000000002</v>
      </c>
      <c r="J394">
        <v>15</v>
      </c>
      <c r="K394">
        <v>24.193549999999998</v>
      </c>
      <c r="L394">
        <v>23</v>
      </c>
      <c r="M394">
        <v>37.096769999999999</v>
      </c>
      <c r="N394">
        <v>22</v>
      </c>
      <c r="O394">
        <v>35.483870000000003</v>
      </c>
      <c r="P394">
        <v>2</v>
      </c>
      <c r="Q394">
        <v>3.225806</v>
      </c>
      <c r="R394">
        <v>24</v>
      </c>
      <c r="S394">
        <v>38.709679999999999</v>
      </c>
      <c r="T394">
        <v>139.24730533333334</v>
      </c>
      <c r="U394">
        <v>30</v>
      </c>
      <c r="V394">
        <v>30</v>
      </c>
      <c r="W394">
        <v>30</v>
      </c>
      <c r="X394">
        <v>8.4928229665071768</v>
      </c>
      <c r="Y394" t="e">
        <v>#N/A</v>
      </c>
      <c r="AC394">
        <f t="shared" si="8"/>
        <v>30</v>
      </c>
    </row>
    <row r="395" spans="1:29">
      <c r="A395" t="s">
        <v>1779</v>
      </c>
      <c r="B395" t="s">
        <v>1780</v>
      </c>
      <c r="C395" t="s">
        <v>1781</v>
      </c>
      <c r="D395" t="s">
        <v>1523</v>
      </c>
      <c r="E395">
        <v>4</v>
      </c>
      <c r="F395" t="s">
        <v>2536</v>
      </c>
      <c r="G395">
        <v>2014</v>
      </c>
      <c r="H395">
        <v>89</v>
      </c>
      <c r="I395">
        <v>323.16849999999999</v>
      </c>
      <c r="J395">
        <v>9</v>
      </c>
      <c r="K395">
        <v>10.112360000000001</v>
      </c>
      <c r="L395">
        <v>22</v>
      </c>
      <c r="M395">
        <v>24.719100000000001</v>
      </c>
      <c r="N395">
        <v>36</v>
      </c>
      <c r="O395">
        <v>40.449440000000003</v>
      </c>
      <c r="P395">
        <v>22</v>
      </c>
      <c r="Q395">
        <v>24.719100000000001</v>
      </c>
      <c r="R395">
        <v>58</v>
      </c>
      <c r="S395">
        <v>65.168539999999993</v>
      </c>
      <c r="T395">
        <v>159.92509333333334</v>
      </c>
      <c r="U395">
        <v>30</v>
      </c>
      <c r="V395">
        <v>30</v>
      </c>
      <c r="W395">
        <v>30</v>
      </c>
      <c r="X395">
        <v>8.4380610412926398</v>
      </c>
      <c r="Y395" t="e">
        <v>#N/A</v>
      </c>
      <c r="AC395">
        <f t="shared" si="8"/>
        <v>30</v>
      </c>
    </row>
    <row r="396" spans="1:29">
      <c r="A396" t="s">
        <v>2537</v>
      </c>
      <c r="B396" t="s">
        <v>2538</v>
      </c>
      <c r="C396" t="s">
        <v>2539</v>
      </c>
      <c r="D396" t="s">
        <v>1523</v>
      </c>
      <c r="E396">
        <v>5</v>
      </c>
      <c r="F396" t="s">
        <v>2540</v>
      </c>
      <c r="G396">
        <v>2014</v>
      </c>
      <c r="H396">
        <v>87</v>
      </c>
      <c r="I396">
        <v>316.5172</v>
      </c>
      <c r="J396">
        <v>13</v>
      </c>
      <c r="K396">
        <v>14.94253</v>
      </c>
      <c r="L396">
        <v>27</v>
      </c>
      <c r="M396">
        <v>31.034479999999999</v>
      </c>
      <c r="N396">
        <v>34</v>
      </c>
      <c r="O396">
        <v>39.080460000000002</v>
      </c>
      <c r="P396">
        <v>13</v>
      </c>
      <c r="Q396">
        <v>14.94253</v>
      </c>
      <c r="R396">
        <v>47</v>
      </c>
      <c r="S396">
        <v>54.02299</v>
      </c>
      <c r="T396">
        <v>151.34099666666668</v>
      </c>
      <c r="U396">
        <v>30</v>
      </c>
      <c r="V396">
        <v>30</v>
      </c>
      <c r="W396">
        <v>30</v>
      </c>
      <c r="X396">
        <v>8.3832335329341312</v>
      </c>
      <c r="Y396" t="e">
        <v>#N/A</v>
      </c>
      <c r="AC396">
        <f t="shared" si="8"/>
        <v>30</v>
      </c>
    </row>
    <row r="397" spans="1:29">
      <c r="A397" t="s">
        <v>2541</v>
      </c>
      <c r="B397" t="s">
        <v>2542</v>
      </c>
      <c r="C397" t="s">
        <v>2543</v>
      </c>
      <c r="D397" t="s">
        <v>1523</v>
      </c>
      <c r="E397">
        <v>4</v>
      </c>
      <c r="F397" t="s">
        <v>2544</v>
      </c>
      <c r="G397">
        <v>2014</v>
      </c>
      <c r="H397">
        <v>70</v>
      </c>
      <c r="I397">
        <v>276.55709999999999</v>
      </c>
      <c r="J397">
        <v>44</v>
      </c>
      <c r="K397">
        <v>62.857140000000001</v>
      </c>
      <c r="L397">
        <v>22</v>
      </c>
      <c r="M397">
        <v>31.428570000000001</v>
      </c>
      <c r="N397">
        <v>2</v>
      </c>
      <c r="O397">
        <v>2.8571430000000002</v>
      </c>
      <c r="P397">
        <v>2</v>
      </c>
      <c r="Q397">
        <v>2.8571430000000002</v>
      </c>
      <c r="R397">
        <v>4</v>
      </c>
      <c r="S397">
        <v>5.7142860000000004</v>
      </c>
      <c r="T397">
        <v>115.238091</v>
      </c>
      <c r="U397">
        <v>30</v>
      </c>
      <c r="V397">
        <v>30</v>
      </c>
      <c r="W397">
        <v>30</v>
      </c>
      <c r="X397">
        <v>8.3283403235470352</v>
      </c>
      <c r="Y397" t="e">
        <v>#N/A</v>
      </c>
      <c r="AC397">
        <f t="shared" si="8"/>
        <v>30</v>
      </c>
    </row>
    <row r="398" spans="1:29">
      <c r="A398" t="s">
        <v>2545</v>
      </c>
      <c r="B398" t="s">
        <v>2546</v>
      </c>
      <c r="C398" t="s">
        <v>2547</v>
      </c>
      <c r="D398" t="s">
        <v>1523</v>
      </c>
      <c r="E398">
        <v>3</v>
      </c>
      <c r="F398" t="s">
        <v>2548</v>
      </c>
      <c r="G398">
        <v>2014</v>
      </c>
      <c r="H398">
        <v>31</v>
      </c>
      <c r="I398">
        <v>270.5806</v>
      </c>
      <c r="J398">
        <v>18</v>
      </c>
      <c r="K398">
        <v>58.064520000000002</v>
      </c>
      <c r="L398">
        <v>11</v>
      </c>
      <c r="M398">
        <v>35.483870000000003</v>
      </c>
      <c r="N398">
        <v>2</v>
      </c>
      <c r="O398">
        <v>6.451613</v>
      </c>
      <c r="P398">
        <v>0</v>
      </c>
      <c r="Q398">
        <v>0</v>
      </c>
      <c r="R398">
        <v>2</v>
      </c>
      <c r="S398">
        <v>6.451613</v>
      </c>
      <c r="T398">
        <v>116.12903500000002</v>
      </c>
      <c r="U398">
        <v>30</v>
      </c>
      <c r="V398">
        <v>30</v>
      </c>
      <c r="W398">
        <v>30</v>
      </c>
      <c r="X398">
        <v>8.2733812949640289</v>
      </c>
      <c r="Y398" t="e">
        <v>#N/A</v>
      </c>
      <c r="AC398">
        <f t="shared" si="8"/>
        <v>30</v>
      </c>
    </row>
    <row r="399" spans="1:29">
      <c r="A399" t="s">
        <v>2233</v>
      </c>
      <c r="B399" t="s">
        <v>2234</v>
      </c>
      <c r="C399" t="s">
        <v>2235</v>
      </c>
      <c r="D399" t="s">
        <v>1523</v>
      </c>
      <c r="E399">
        <v>5</v>
      </c>
      <c r="F399" t="s">
        <v>2549</v>
      </c>
      <c r="G399">
        <v>2014</v>
      </c>
      <c r="H399">
        <v>56</v>
      </c>
      <c r="I399">
        <v>272.91070000000002</v>
      </c>
      <c r="J399">
        <v>37</v>
      </c>
      <c r="K399">
        <v>66.071430000000007</v>
      </c>
      <c r="L399">
        <v>16</v>
      </c>
      <c r="M399">
        <v>28.571429999999999</v>
      </c>
      <c r="N399">
        <v>1</v>
      </c>
      <c r="O399">
        <v>1.785714</v>
      </c>
      <c r="P399">
        <v>2</v>
      </c>
      <c r="Q399">
        <v>3.5714290000000002</v>
      </c>
      <c r="R399">
        <v>3</v>
      </c>
      <c r="S399">
        <v>5.3571429999999998</v>
      </c>
      <c r="T399">
        <v>114.28571800000002</v>
      </c>
      <c r="U399">
        <v>30</v>
      </c>
      <c r="V399">
        <v>30</v>
      </c>
      <c r="W399">
        <v>30</v>
      </c>
      <c r="X399">
        <v>8.2183563287342523</v>
      </c>
      <c r="Y399" t="e">
        <v>#N/A</v>
      </c>
      <c r="AC399">
        <f t="shared" si="8"/>
        <v>30</v>
      </c>
    </row>
    <row r="400" spans="1:29">
      <c r="A400" t="s">
        <v>2024</v>
      </c>
      <c r="B400" t="s">
        <v>2025</v>
      </c>
      <c r="C400" t="s">
        <v>2026</v>
      </c>
      <c r="D400" t="s">
        <v>1523</v>
      </c>
      <c r="E400">
        <v>4</v>
      </c>
      <c r="F400" t="s">
        <v>2550</v>
      </c>
      <c r="G400">
        <v>2014</v>
      </c>
      <c r="H400">
        <v>104</v>
      </c>
      <c r="I400">
        <v>291.92309999999998</v>
      </c>
      <c r="J400">
        <v>45</v>
      </c>
      <c r="K400">
        <v>43.26923</v>
      </c>
      <c r="L400">
        <v>29</v>
      </c>
      <c r="M400">
        <v>27.884620000000002</v>
      </c>
      <c r="N400">
        <v>19</v>
      </c>
      <c r="O400">
        <v>18.26923</v>
      </c>
      <c r="P400">
        <v>11</v>
      </c>
      <c r="Q400">
        <v>10.576919999999999</v>
      </c>
      <c r="R400">
        <v>30</v>
      </c>
      <c r="S400">
        <v>28.846150000000002</v>
      </c>
      <c r="T400">
        <v>132.05127999999999</v>
      </c>
      <c r="U400">
        <v>30</v>
      </c>
      <c r="V400">
        <v>30</v>
      </c>
      <c r="W400">
        <v>30</v>
      </c>
      <c r="X400">
        <v>8.1632653061224492</v>
      </c>
      <c r="Y400" t="e">
        <v>#N/A</v>
      </c>
      <c r="AC400">
        <f t="shared" si="8"/>
        <v>30</v>
      </c>
    </row>
    <row r="401" spans="1:29">
      <c r="A401" t="s">
        <v>2551</v>
      </c>
      <c r="B401" t="s">
        <v>2552</v>
      </c>
      <c r="C401" t="s">
        <v>2553</v>
      </c>
      <c r="D401" t="s">
        <v>1523</v>
      </c>
      <c r="E401">
        <v>4</v>
      </c>
      <c r="F401" t="s">
        <v>2554</v>
      </c>
      <c r="G401">
        <v>2014</v>
      </c>
      <c r="H401">
        <v>77</v>
      </c>
      <c r="I401">
        <v>300.80520000000001</v>
      </c>
      <c r="J401">
        <v>18</v>
      </c>
      <c r="K401">
        <v>23.376619999999999</v>
      </c>
      <c r="L401">
        <v>36</v>
      </c>
      <c r="M401">
        <v>46.753250000000001</v>
      </c>
      <c r="N401">
        <v>16</v>
      </c>
      <c r="O401">
        <v>20.779219999999999</v>
      </c>
      <c r="P401">
        <v>7</v>
      </c>
      <c r="Q401">
        <v>9.0909089999999999</v>
      </c>
      <c r="R401">
        <v>23</v>
      </c>
      <c r="S401">
        <v>29.87013</v>
      </c>
      <c r="T401">
        <v>138.52813799999998</v>
      </c>
      <c r="U401">
        <v>30</v>
      </c>
      <c r="V401">
        <v>30</v>
      </c>
      <c r="W401">
        <v>30</v>
      </c>
      <c r="X401">
        <v>8.1081081081081088</v>
      </c>
      <c r="Y401" t="e">
        <v>#N/A</v>
      </c>
      <c r="AC401">
        <f t="shared" si="8"/>
        <v>30</v>
      </c>
    </row>
    <row r="402" spans="1:29">
      <c r="A402" t="s">
        <v>2555</v>
      </c>
      <c r="B402" t="s">
        <v>2556</v>
      </c>
      <c r="C402" t="s">
        <v>2557</v>
      </c>
      <c r="D402" t="s">
        <v>1523</v>
      </c>
      <c r="E402">
        <v>5</v>
      </c>
      <c r="F402" t="s">
        <v>2558</v>
      </c>
      <c r="G402">
        <v>2014</v>
      </c>
      <c r="H402">
        <v>53</v>
      </c>
      <c r="I402">
        <v>304.67919999999998</v>
      </c>
      <c r="J402">
        <v>16</v>
      </c>
      <c r="K402">
        <v>30.188680000000002</v>
      </c>
      <c r="L402">
        <v>16</v>
      </c>
      <c r="M402">
        <v>30.188680000000002</v>
      </c>
      <c r="N402">
        <v>15</v>
      </c>
      <c r="O402">
        <v>28.30189</v>
      </c>
      <c r="P402">
        <v>6</v>
      </c>
      <c r="Q402">
        <v>11.32075</v>
      </c>
      <c r="R402">
        <v>21</v>
      </c>
      <c r="S402">
        <v>39.622639999999997</v>
      </c>
      <c r="T402">
        <v>140.25156999999999</v>
      </c>
      <c r="U402">
        <v>30</v>
      </c>
      <c r="V402">
        <v>30</v>
      </c>
      <c r="W402">
        <v>30</v>
      </c>
      <c r="X402">
        <v>8.0528846153846168</v>
      </c>
      <c r="Y402" t="e">
        <v>#N/A</v>
      </c>
      <c r="AC402">
        <f t="shared" si="8"/>
        <v>30</v>
      </c>
    </row>
    <row r="403" spans="1:29">
      <c r="A403" t="s">
        <v>2559</v>
      </c>
      <c r="B403" t="s">
        <v>2560</v>
      </c>
      <c r="C403" t="s">
        <v>2561</v>
      </c>
      <c r="D403" t="s">
        <v>1538</v>
      </c>
      <c r="E403">
        <v>5</v>
      </c>
      <c r="F403" t="s">
        <v>2562</v>
      </c>
      <c r="G403">
        <v>2014</v>
      </c>
      <c r="H403">
        <v>34</v>
      </c>
      <c r="I403">
        <v>331.88240000000002</v>
      </c>
      <c r="J403">
        <v>1</v>
      </c>
      <c r="K403">
        <v>2.941176</v>
      </c>
      <c r="L403">
        <v>10</v>
      </c>
      <c r="M403">
        <v>29.411760000000001</v>
      </c>
      <c r="N403">
        <v>14</v>
      </c>
      <c r="O403">
        <v>41.176470000000002</v>
      </c>
      <c r="P403">
        <v>9</v>
      </c>
      <c r="Q403">
        <v>26.470590000000001</v>
      </c>
      <c r="R403">
        <v>23</v>
      </c>
      <c r="S403">
        <v>67.647059999999996</v>
      </c>
      <c r="T403">
        <v>163.72548599999999</v>
      </c>
      <c r="U403">
        <v>30</v>
      </c>
      <c r="V403">
        <v>30</v>
      </c>
      <c r="W403">
        <v>30</v>
      </c>
      <c r="X403">
        <v>7.9975947083583883</v>
      </c>
      <c r="Y403" t="e">
        <v>#N/A</v>
      </c>
      <c r="AC403">
        <f t="shared" si="8"/>
        <v>30</v>
      </c>
    </row>
    <row r="404" spans="1:29">
      <c r="A404" t="s">
        <v>2563</v>
      </c>
      <c r="B404" t="s">
        <v>2564</v>
      </c>
      <c r="C404" t="s">
        <v>2565</v>
      </c>
      <c r="D404" t="s">
        <v>1538</v>
      </c>
      <c r="E404">
        <v>4</v>
      </c>
      <c r="F404" t="s">
        <v>2566</v>
      </c>
      <c r="G404">
        <v>2014</v>
      </c>
      <c r="H404">
        <v>59</v>
      </c>
      <c r="I404">
        <v>326.74579999999997</v>
      </c>
      <c r="J404">
        <v>2</v>
      </c>
      <c r="K404">
        <v>3.389831</v>
      </c>
      <c r="L404">
        <v>16</v>
      </c>
      <c r="M404">
        <v>27.118639999999999</v>
      </c>
      <c r="N404">
        <v>24</v>
      </c>
      <c r="O404">
        <v>40.677970000000002</v>
      </c>
      <c r="P404">
        <v>17</v>
      </c>
      <c r="Q404">
        <v>28.813559999999999</v>
      </c>
      <c r="R404">
        <v>41</v>
      </c>
      <c r="S404">
        <v>69.491529999999997</v>
      </c>
      <c r="T404">
        <v>164.97175433333334</v>
      </c>
      <c r="U404">
        <v>30</v>
      </c>
      <c r="V404">
        <v>30</v>
      </c>
      <c r="W404">
        <v>30</v>
      </c>
      <c r="X404">
        <v>7.9422382671480145</v>
      </c>
      <c r="Y404" t="e">
        <v>#N/A</v>
      </c>
      <c r="AC404">
        <f t="shared" si="8"/>
        <v>30</v>
      </c>
    </row>
    <row r="405" spans="1:29">
      <c r="A405" t="s">
        <v>290</v>
      </c>
      <c r="B405" t="s">
        <v>291</v>
      </c>
      <c r="C405" t="s">
        <v>292</v>
      </c>
      <c r="D405" t="s">
        <v>31</v>
      </c>
      <c r="E405">
        <v>4</v>
      </c>
      <c r="F405" t="s">
        <v>293</v>
      </c>
      <c r="G405">
        <v>2014</v>
      </c>
      <c r="H405">
        <v>289</v>
      </c>
      <c r="I405">
        <v>305.3356</v>
      </c>
      <c r="J405">
        <v>74</v>
      </c>
      <c r="K405">
        <v>25.605540000000001</v>
      </c>
      <c r="L405">
        <v>105</v>
      </c>
      <c r="M405">
        <v>36.332180000000001</v>
      </c>
      <c r="N405">
        <v>69</v>
      </c>
      <c r="O405">
        <v>23.875430000000001</v>
      </c>
      <c r="P405">
        <v>41</v>
      </c>
      <c r="Q405">
        <v>14.18685</v>
      </c>
      <c r="R405">
        <v>110</v>
      </c>
      <c r="S405">
        <v>38.062280000000001</v>
      </c>
      <c r="T405">
        <v>142.21453</v>
      </c>
      <c r="U405">
        <v>29.888888888888889</v>
      </c>
      <c r="V405">
        <v>26</v>
      </c>
      <c r="W405">
        <v>32</v>
      </c>
      <c r="X405">
        <v>20.47817047817048</v>
      </c>
      <c r="Y405" t="e">
        <v>#N/A</v>
      </c>
      <c r="AC405">
        <f t="shared" si="8"/>
        <v>30</v>
      </c>
    </row>
    <row r="406" spans="1:29">
      <c r="A406" t="s">
        <v>244</v>
      </c>
      <c r="B406" t="s">
        <v>245</v>
      </c>
      <c r="C406" t="s">
        <v>246</v>
      </c>
      <c r="D406" t="s">
        <v>31</v>
      </c>
      <c r="E406">
        <v>3</v>
      </c>
      <c r="F406" t="s">
        <v>418</v>
      </c>
      <c r="G406">
        <v>2014</v>
      </c>
      <c r="H406">
        <v>173</v>
      </c>
      <c r="I406">
        <v>297.5838</v>
      </c>
      <c r="J406">
        <v>61</v>
      </c>
      <c r="K406">
        <v>35.260120000000001</v>
      </c>
      <c r="L406">
        <v>58</v>
      </c>
      <c r="M406">
        <v>33.526009999999999</v>
      </c>
      <c r="N406">
        <v>47</v>
      </c>
      <c r="O406">
        <v>27.167629999999999</v>
      </c>
      <c r="P406">
        <v>7</v>
      </c>
      <c r="Q406">
        <v>4.0462429999999996</v>
      </c>
      <c r="R406">
        <v>54</v>
      </c>
      <c r="S406">
        <v>31.21387</v>
      </c>
      <c r="T406">
        <v>133.333336</v>
      </c>
      <c r="U406">
        <v>29.833333333333332</v>
      </c>
      <c r="V406">
        <v>28</v>
      </c>
      <c r="W406">
        <v>31</v>
      </c>
      <c r="X406">
        <v>14.715719063545151</v>
      </c>
      <c r="Y406" t="e">
        <v>#N/A</v>
      </c>
      <c r="AC406">
        <f t="shared" si="8"/>
        <v>30</v>
      </c>
    </row>
    <row r="407" spans="1:29">
      <c r="A407" t="s">
        <v>2098</v>
      </c>
      <c r="B407" t="s">
        <v>2099</v>
      </c>
      <c r="C407" t="s">
        <v>2100</v>
      </c>
      <c r="D407" t="s">
        <v>1523</v>
      </c>
      <c r="E407">
        <v>3</v>
      </c>
      <c r="F407" t="s">
        <v>2101</v>
      </c>
      <c r="G407">
        <v>2014</v>
      </c>
      <c r="H407">
        <v>186</v>
      </c>
      <c r="I407">
        <v>312.97309999999999</v>
      </c>
      <c r="J407">
        <v>42</v>
      </c>
      <c r="K407">
        <v>22.580649999999999</v>
      </c>
      <c r="L407">
        <v>56</v>
      </c>
      <c r="M407">
        <v>30.107530000000001</v>
      </c>
      <c r="N407">
        <v>70</v>
      </c>
      <c r="O407">
        <v>37.634410000000003</v>
      </c>
      <c r="P407">
        <v>18</v>
      </c>
      <c r="Q407">
        <v>9.6774190000000004</v>
      </c>
      <c r="R407">
        <v>88</v>
      </c>
      <c r="S407">
        <v>47.31183</v>
      </c>
      <c r="T407">
        <v>144.80287799999999</v>
      </c>
      <c r="U407">
        <v>29.8</v>
      </c>
      <c r="V407">
        <v>27</v>
      </c>
      <c r="W407">
        <v>32</v>
      </c>
      <c r="X407">
        <v>20.436817472698905</v>
      </c>
      <c r="Y407" t="e">
        <v>#N/A</v>
      </c>
      <c r="AC407">
        <f t="shared" si="8"/>
        <v>30</v>
      </c>
    </row>
    <row r="408" spans="1:29">
      <c r="A408" t="s">
        <v>1762</v>
      </c>
      <c r="B408" t="s">
        <v>1763</v>
      </c>
      <c r="C408" t="s">
        <v>1764</v>
      </c>
      <c r="D408" t="s">
        <v>1523</v>
      </c>
      <c r="E408">
        <v>5</v>
      </c>
      <c r="F408" t="s">
        <v>2346</v>
      </c>
      <c r="G408">
        <v>2014</v>
      </c>
      <c r="H408">
        <v>170</v>
      </c>
      <c r="I408">
        <v>290.40589999999997</v>
      </c>
      <c r="J408">
        <v>77</v>
      </c>
      <c r="K408">
        <v>45.294119999999999</v>
      </c>
      <c r="L408">
        <v>70</v>
      </c>
      <c r="M408">
        <v>41.176470000000002</v>
      </c>
      <c r="N408">
        <v>17</v>
      </c>
      <c r="O408">
        <v>10</v>
      </c>
      <c r="P408">
        <v>6</v>
      </c>
      <c r="Q408">
        <v>3.5294120000000002</v>
      </c>
      <c r="R408">
        <v>23</v>
      </c>
      <c r="S408">
        <v>13.52941</v>
      </c>
      <c r="T408">
        <v>123.92157066666665</v>
      </c>
      <c r="U408">
        <v>29.8</v>
      </c>
      <c r="V408">
        <v>28</v>
      </c>
      <c r="W408">
        <v>31</v>
      </c>
      <c r="X408">
        <v>14.668153931957614</v>
      </c>
      <c r="Y408" t="e">
        <v>#N/A</v>
      </c>
      <c r="AC408">
        <f t="shared" si="8"/>
        <v>30</v>
      </c>
    </row>
    <row r="409" spans="1:29">
      <c r="A409" t="s">
        <v>2137</v>
      </c>
      <c r="B409" t="s">
        <v>2138</v>
      </c>
      <c r="C409" t="s">
        <v>2139</v>
      </c>
      <c r="D409" t="s">
        <v>1523</v>
      </c>
      <c r="E409">
        <v>5</v>
      </c>
      <c r="F409" t="s">
        <v>2347</v>
      </c>
      <c r="G409">
        <v>2014</v>
      </c>
      <c r="H409">
        <v>194</v>
      </c>
      <c r="I409">
        <v>306.2835</v>
      </c>
      <c r="J409">
        <v>50</v>
      </c>
      <c r="K409">
        <v>25.773199999999999</v>
      </c>
      <c r="L409">
        <v>65</v>
      </c>
      <c r="M409">
        <v>33.50515</v>
      </c>
      <c r="N409">
        <v>51</v>
      </c>
      <c r="O409">
        <v>26.28866</v>
      </c>
      <c r="P409">
        <v>28</v>
      </c>
      <c r="Q409">
        <v>14.43299</v>
      </c>
      <c r="R409">
        <v>79</v>
      </c>
      <c r="S409">
        <v>40.721649999999997</v>
      </c>
      <c r="T409">
        <v>143.12714666666665</v>
      </c>
      <c r="U409">
        <v>29.8</v>
      </c>
      <c r="V409">
        <v>29</v>
      </c>
      <c r="W409">
        <v>31</v>
      </c>
      <c r="X409">
        <v>14.620535714285715</v>
      </c>
      <c r="Y409" t="e">
        <v>#N/A</v>
      </c>
      <c r="AC409">
        <f t="shared" si="8"/>
        <v>30</v>
      </c>
    </row>
    <row r="410" spans="1:29">
      <c r="A410" t="s">
        <v>193</v>
      </c>
      <c r="B410" t="s">
        <v>194</v>
      </c>
      <c r="C410" t="s">
        <v>195</v>
      </c>
      <c r="D410" t="s">
        <v>31</v>
      </c>
      <c r="E410">
        <v>3</v>
      </c>
      <c r="F410" t="s">
        <v>294</v>
      </c>
      <c r="G410">
        <v>2014</v>
      </c>
      <c r="H410">
        <v>155</v>
      </c>
      <c r="I410">
        <v>306.69029999999998</v>
      </c>
      <c r="J410">
        <v>36</v>
      </c>
      <c r="K410">
        <v>23.225809999999999</v>
      </c>
      <c r="L410">
        <v>58</v>
      </c>
      <c r="M410">
        <v>37.419350000000001</v>
      </c>
      <c r="N410">
        <v>57</v>
      </c>
      <c r="O410">
        <v>36.774189999999997</v>
      </c>
      <c r="P410">
        <v>4</v>
      </c>
      <c r="Q410">
        <v>2.5806450000000001</v>
      </c>
      <c r="R410">
        <v>61</v>
      </c>
      <c r="S410">
        <v>39.354840000000003</v>
      </c>
      <c r="T410">
        <v>139.56988333333334</v>
      </c>
      <c r="U410">
        <v>29.75</v>
      </c>
      <c r="V410">
        <v>28</v>
      </c>
      <c r="W410">
        <v>32</v>
      </c>
      <c r="X410">
        <v>20.353982300884958</v>
      </c>
      <c r="Y410" t="e">
        <v>#N/A</v>
      </c>
      <c r="AC410">
        <f t="shared" si="8"/>
        <v>30</v>
      </c>
    </row>
    <row r="411" spans="1:29">
      <c r="A411" t="s">
        <v>1867</v>
      </c>
      <c r="B411" t="s">
        <v>1868</v>
      </c>
      <c r="C411" t="s">
        <v>1869</v>
      </c>
      <c r="D411" t="s">
        <v>1523</v>
      </c>
      <c r="E411">
        <v>5</v>
      </c>
      <c r="F411" t="s">
        <v>2106</v>
      </c>
      <c r="G411">
        <v>2014</v>
      </c>
      <c r="H411">
        <v>155</v>
      </c>
      <c r="I411">
        <v>300.25810000000001</v>
      </c>
      <c r="J411">
        <v>51</v>
      </c>
      <c r="K411">
        <v>32.903230000000001</v>
      </c>
      <c r="L411">
        <v>53</v>
      </c>
      <c r="M411">
        <v>34.193550000000002</v>
      </c>
      <c r="N411">
        <v>39</v>
      </c>
      <c r="O411">
        <v>25.161290000000001</v>
      </c>
      <c r="P411">
        <v>12</v>
      </c>
      <c r="Q411">
        <v>7.7419349999999998</v>
      </c>
      <c r="R411">
        <v>51</v>
      </c>
      <c r="S411">
        <v>32.903230000000001</v>
      </c>
      <c r="T411">
        <v>135.91398333333333</v>
      </c>
      <c r="U411">
        <v>29.75</v>
      </c>
      <c r="V411">
        <v>26</v>
      </c>
      <c r="W411">
        <v>32</v>
      </c>
      <c r="X411">
        <v>20.3125</v>
      </c>
      <c r="Y411" t="e">
        <v>#N/A</v>
      </c>
      <c r="AC411">
        <f t="shared" si="8"/>
        <v>30</v>
      </c>
    </row>
    <row r="412" spans="1:29">
      <c r="A412" t="s">
        <v>2299</v>
      </c>
      <c r="B412" t="s">
        <v>2300</v>
      </c>
      <c r="C412" t="s">
        <v>2301</v>
      </c>
      <c r="D412" t="s">
        <v>1494</v>
      </c>
      <c r="E412">
        <v>5</v>
      </c>
      <c r="F412" t="s">
        <v>2302</v>
      </c>
      <c r="G412">
        <v>2014</v>
      </c>
      <c r="H412">
        <v>159</v>
      </c>
      <c r="I412">
        <v>270.5283</v>
      </c>
      <c r="J412">
        <v>118</v>
      </c>
      <c r="K412">
        <v>74.213840000000005</v>
      </c>
      <c r="L412">
        <v>35</v>
      </c>
      <c r="M412">
        <v>22.01258</v>
      </c>
      <c r="N412">
        <v>4</v>
      </c>
      <c r="O412">
        <v>2.5157229999999999</v>
      </c>
      <c r="P412">
        <v>2</v>
      </c>
      <c r="Q412">
        <v>1.257862</v>
      </c>
      <c r="R412">
        <v>6</v>
      </c>
      <c r="S412">
        <v>3.7735850000000002</v>
      </c>
      <c r="T412">
        <v>110.27254233333333</v>
      </c>
      <c r="U412">
        <v>29.75</v>
      </c>
      <c r="V412">
        <v>28</v>
      </c>
      <c r="W412">
        <v>32</v>
      </c>
      <c r="X412">
        <v>16.072408118486013</v>
      </c>
      <c r="Y412" t="e">
        <v>#N/A</v>
      </c>
      <c r="AC412">
        <f t="shared" si="8"/>
        <v>30</v>
      </c>
    </row>
    <row r="413" spans="1:29">
      <c r="A413" t="s">
        <v>1496</v>
      </c>
      <c r="B413" t="s">
        <v>1497</v>
      </c>
      <c r="C413" t="s">
        <v>1498</v>
      </c>
      <c r="D413" t="s">
        <v>1494</v>
      </c>
      <c r="E413">
        <v>4</v>
      </c>
      <c r="F413" t="s">
        <v>2305</v>
      </c>
      <c r="G413">
        <v>2014</v>
      </c>
      <c r="H413">
        <v>139</v>
      </c>
      <c r="I413">
        <v>263.36689999999999</v>
      </c>
      <c r="J413">
        <v>105</v>
      </c>
      <c r="K413">
        <v>75.539569999999998</v>
      </c>
      <c r="L413">
        <v>29</v>
      </c>
      <c r="M413">
        <v>20.863309999999998</v>
      </c>
      <c r="N413">
        <v>3</v>
      </c>
      <c r="O413">
        <v>2.1582729999999999</v>
      </c>
      <c r="P413">
        <v>2</v>
      </c>
      <c r="Q413">
        <v>1.438849</v>
      </c>
      <c r="R413">
        <v>5</v>
      </c>
      <c r="S413">
        <v>3.5971220000000002</v>
      </c>
      <c r="T413">
        <v>109.83213633333332</v>
      </c>
      <c r="U413">
        <v>29.75</v>
      </c>
      <c r="V413">
        <v>28</v>
      </c>
      <c r="W413">
        <v>31</v>
      </c>
      <c r="X413">
        <v>15.934065934065933</v>
      </c>
      <c r="Y413" t="e">
        <v>#N/A</v>
      </c>
      <c r="AC413">
        <f t="shared" si="8"/>
        <v>30</v>
      </c>
    </row>
    <row r="414" spans="1:29">
      <c r="A414" t="s">
        <v>276</v>
      </c>
      <c r="B414" t="s">
        <v>277</v>
      </c>
      <c r="C414" t="s">
        <v>278</v>
      </c>
      <c r="D414" t="s">
        <v>31</v>
      </c>
      <c r="E414">
        <v>3</v>
      </c>
      <c r="F414" t="s">
        <v>419</v>
      </c>
      <c r="G414">
        <v>2014</v>
      </c>
      <c r="H414">
        <v>124</v>
      </c>
      <c r="I414">
        <v>307.67739999999998</v>
      </c>
      <c r="J414">
        <v>28</v>
      </c>
      <c r="K414">
        <v>22.580649999999999</v>
      </c>
      <c r="L414">
        <v>40</v>
      </c>
      <c r="M414">
        <v>32.25806</v>
      </c>
      <c r="N414">
        <v>51</v>
      </c>
      <c r="O414">
        <v>41.12903</v>
      </c>
      <c r="P414">
        <v>5</v>
      </c>
      <c r="Q414">
        <v>4.0322579999999997</v>
      </c>
      <c r="R414">
        <v>56</v>
      </c>
      <c r="S414">
        <v>45.161290000000001</v>
      </c>
      <c r="T414">
        <v>142.204296</v>
      </c>
      <c r="U414">
        <v>29.75</v>
      </c>
      <c r="V414">
        <v>29</v>
      </c>
      <c r="W414">
        <v>31</v>
      </c>
      <c r="X414">
        <v>14.52513966480447</v>
      </c>
      <c r="Y414" t="e">
        <v>#N/A</v>
      </c>
      <c r="AC414">
        <f t="shared" si="8"/>
        <v>30</v>
      </c>
    </row>
    <row r="415" spans="1:29">
      <c r="A415" t="s">
        <v>1971</v>
      </c>
      <c r="B415" t="s">
        <v>1972</v>
      </c>
      <c r="C415" t="s">
        <v>1973</v>
      </c>
      <c r="D415" t="s">
        <v>1523</v>
      </c>
      <c r="E415">
        <v>3</v>
      </c>
      <c r="F415" t="s">
        <v>2349</v>
      </c>
      <c r="G415">
        <v>2014</v>
      </c>
      <c r="H415">
        <v>261</v>
      </c>
      <c r="I415">
        <v>304.72410000000002</v>
      </c>
      <c r="J415">
        <v>79</v>
      </c>
      <c r="K415">
        <v>30.2682</v>
      </c>
      <c r="L415">
        <v>93</v>
      </c>
      <c r="M415">
        <v>35.632179999999998</v>
      </c>
      <c r="N415">
        <v>74</v>
      </c>
      <c r="O415">
        <v>28.35249</v>
      </c>
      <c r="P415">
        <v>15</v>
      </c>
      <c r="Q415">
        <v>5.7471259999999997</v>
      </c>
      <c r="R415">
        <v>89</v>
      </c>
      <c r="S415">
        <v>34.099620000000002</v>
      </c>
      <c r="T415">
        <v>136.52617533333333</v>
      </c>
      <c r="U415">
        <v>29.75</v>
      </c>
      <c r="V415">
        <v>28</v>
      </c>
      <c r="W415">
        <v>31</v>
      </c>
      <c r="X415">
        <v>14.477361654555617</v>
      </c>
      <c r="AC415">
        <f t="shared" si="8"/>
        <v>30</v>
      </c>
    </row>
    <row r="416" spans="1:29">
      <c r="A416" t="s">
        <v>2043</v>
      </c>
      <c r="B416" t="s">
        <v>2044</v>
      </c>
      <c r="C416" t="s">
        <v>2045</v>
      </c>
      <c r="D416" t="s">
        <v>1523</v>
      </c>
      <c r="E416">
        <v>5</v>
      </c>
      <c r="F416" t="s">
        <v>2350</v>
      </c>
      <c r="G416">
        <v>2014</v>
      </c>
      <c r="H416">
        <v>151</v>
      </c>
      <c r="I416">
        <v>299.98009999999999</v>
      </c>
      <c r="J416">
        <v>50</v>
      </c>
      <c r="K416">
        <v>33.112580000000001</v>
      </c>
      <c r="L416">
        <v>67</v>
      </c>
      <c r="M416">
        <v>44.37086</v>
      </c>
      <c r="N416">
        <v>20</v>
      </c>
      <c r="O416">
        <v>13.24503</v>
      </c>
      <c r="P416">
        <v>14</v>
      </c>
      <c r="Q416">
        <v>9.2715230000000002</v>
      </c>
      <c r="R416">
        <v>34</v>
      </c>
      <c r="S416">
        <v>22.516559999999998</v>
      </c>
      <c r="T416">
        <v>132.89182266666668</v>
      </c>
      <c r="U416">
        <v>29.75</v>
      </c>
      <c r="V416">
        <v>28</v>
      </c>
      <c r="W416">
        <v>31</v>
      </c>
      <c r="X416">
        <v>14.429530201342283</v>
      </c>
      <c r="AC416">
        <f t="shared" si="8"/>
        <v>30</v>
      </c>
    </row>
    <row r="417" spans="1:29">
      <c r="A417" t="s">
        <v>1585</v>
      </c>
      <c r="B417" t="s">
        <v>1586</v>
      </c>
      <c r="C417" t="s">
        <v>1587</v>
      </c>
      <c r="D417" t="s">
        <v>1523</v>
      </c>
      <c r="E417">
        <v>3</v>
      </c>
      <c r="F417" t="s">
        <v>2351</v>
      </c>
      <c r="G417">
        <v>2014</v>
      </c>
      <c r="H417">
        <v>99</v>
      </c>
      <c r="I417">
        <v>307.58589999999998</v>
      </c>
      <c r="J417">
        <v>25</v>
      </c>
      <c r="K417">
        <v>25.25253</v>
      </c>
      <c r="L417">
        <v>29</v>
      </c>
      <c r="M417">
        <v>29.292929999999998</v>
      </c>
      <c r="N417">
        <v>42</v>
      </c>
      <c r="O417">
        <v>42.424239999999998</v>
      </c>
      <c r="P417">
        <v>3</v>
      </c>
      <c r="Q417">
        <v>3.030303</v>
      </c>
      <c r="R417">
        <v>45</v>
      </c>
      <c r="S417">
        <v>45.454549999999998</v>
      </c>
      <c r="T417">
        <v>141.07744266666666</v>
      </c>
      <c r="U417">
        <v>29.75</v>
      </c>
      <c r="V417">
        <v>29</v>
      </c>
      <c r="W417">
        <v>31</v>
      </c>
      <c r="X417">
        <v>14.38164521544488</v>
      </c>
      <c r="AC417">
        <f t="shared" si="8"/>
        <v>30</v>
      </c>
    </row>
    <row r="418" spans="1:29">
      <c r="A418" t="s">
        <v>1888</v>
      </c>
      <c r="B418" t="s">
        <v>1889</v>
      </c>
      <c r="C418" t="s">
        <v>1890</v>
      </c>
      <c r="D418" t="s">
        <v>1538</v>
      </c>
      <c r="E418">
        <v>3</v>
      </c>
      <c r="F418" t="s">
        <v>2567</v>
      </c>
      <c r="G418">
        <v>2014</v>
      </c>
      <c r="H418">
        <v>134</v>
      </c>
      <c r="I418">
        <v>312.291</v>
      </c>
      <c r="J418">
        <v>21</v>
      </c>
      <c r="K418">
        <v>15.67164</v>
      </c>
      <c r="L418">
        <v>51</v>
      </c>
      <c r="M418">
        <v>38.059699999999999</v>
      </c>
      <c r="N418">
        <v>59</v>
      </c>
      <c r="O418">
        <v>44.029850000000003</v>
      </c>
      <c r="P418">
        <v>3</v>
      </c>
      <c r="Q418">
        <v>2.2388059999999999</v>
      </c>
      <c r="R418">
        <v>62</v>
      </c>
      <c r="S418">
        <v>46.268659999999997</v>
      </c>
      <c r="T418">
        <v>144.27860200000001</v>
      </c>
      <c r="U418">
        <v>29.75</v>
      </c>
      <c r="V418">
        <v>29</v>
      </c>
      <c r="W418">
        <v>30</v>
      </c>
      <c r="X418">
        <v>7.8868151715833834</v>
      </c>
      <c r="AC418">
        <f t="shared" si="8"/>
        <v>30</v>
      </c>
    </row>
    <row r="419" spans="1:29">
      <c r="A419" t="s">
        <v>1717</v>
      </c>
      <c r="B419" t="s">
        <v>1718</v>
      </c>
      <c r="C419" t="s">
        <v>1719</v>
      </c>
      <c r="D419" t="s">
        <v>1523</v>
      </c>
      <c r="E419">
        <v>4</v>
      </c>
      <c r="F419" t="s">
        <v>1721</v>
      </c>
      <c r="G419">
        <v>2014</v>
      </c>
      <c r="H419">
        <v>237</v>
      </c>
      <c r="I419">
        <v>299.7004</v>
      </c>
      <c r="J419">
        <v>75</v>
      </c>
      <c r="K419">
        <v>31.645569999999999</v>
      </c>
      <c r="L419">
        <v>80</v>
      </c>
      <c r="M419">
        <v>33.755270000000003</v>
      </c>
      <c r="N419">
        <v>57</v>
      </c>
      <c r="O419">
        <v>24.050630000000002</v>
      </c>
      <c r="P419">
        <v>25</v>
      </c>
      <c r="Q419">
        <v>10.54852</v>
      </c>
      <c r="R419">
        <v>82</v>
      </c>
      <c r="S419">
        <v>34.599159999999998</v>
      </c>
      <c r="T419">
        <v>137.83402000000001</v>
      </c>
      <c r="U419">
        <v>29.714285714285715</v>
      </c>
      <c r="V419">
        <v>19</v>
      </c>
      <c r="W419">
        <v>33</v>
      </c>
      <c r="X419">
        <v>26.864244741873804</v>
      </c>
      <c r="AC419">
        <f t="shared" si="8"/>
        <v>30</v>
      </c>
    </row>
    <row r="420" spans="1:29">
      <c r="A420" t="s">
        <v>2079</v>
      </c>
      <c r="B420" t="s">
        <v>2080</v>
      </c>
      <c r="C420" t="s">
        <v>2081</v>
      </c>
      <c r="D420" t="s">
        <v>1523</v>
      </c>
      <c r="E420">
        <v>3</v>
      </c>
      <c r="F420" t="s">
        <v>2108</v>
      </c>
      <c r="G420">
        <v>2014</v>
      </c>
      <c r="H420">
        <v>286</v>
      </c>
      <c r="I420">
        <v>272.83920000000001</v>
      </c>
      <c r="J420">
        <v>177</v>
      </c>
      <c r="K420">
        <v>61.888109999999998</v>
      </c>
      <c r="L420">
        <v>77</v>
      </c>
      <c r="M420">
        <v>26.923079999999999</v>
      </c>
      <c r="N420">
        <v>30</v>
      </c>
      <c r="O420">
        <v>10.489509999999999</v>
      </c>
      <c r="P420">
        <v>2</v>
      </c>
      <c r="Q420">
        <v>0.69930099999999995</v>
      </c>
      <c r="R420">
        <v>32</v>
      </c>
      <c r="S420">
        <v>11.18881</v>
      </c>
      <c r="T420">
        <v>116.66666866666667</v>
      </c>
      <c r="U420">
        <v>29.666666666666668</v>
      </c>
      <c r="V420">
        <v>26</v>
      </c>
      <c r="W420">
        <v>32</v>
      </c>
      <c r="X420">
        <v>20.229405630865486</v>
      </c>
      <c r="AC420">
        <f t="shared" si="8"/>
        <v>30</v>
      </c>
    </row>
    <row r="421" spans="1:29">
      <c r="A421" t="s">
        <v>2311</v>
      </c>
      <c r="B421" t="s">
        <v>2312</v>
      </c>
      <c r="C421" t="s">
        <v>2313</v>
      </c>
      <c r="D421" t="s">
        <v>1494</v>
      </c>
      <c r="E421">
        <v>3</v>
      </c>
      <c r="F421" t="s">
        <v>2314</v>
      </c>
      <c r="G421">
        <v>2014</v>
      </c>
      <c r="H421">
        <v>129</v>
      </c>
      <c r="I421">
        <v>311.7287</v>
      </c>
      <c r="J421">
        <v>22</v>
      </c>
      <c r="K421">
        <v>17.054259999999999</v>
      </c>
      <c r="L421">
        <v>38</v>
      </c>
      <c r="M421">
        <v>29.457360000000001</v>
      </c>
      <c r="N421">
        <v>61</v>
      </c>
      <c r="O421">
        <v>47.286819999999999</v>
      </c>
      <c r="P421">
        <v>8</v>
      </c>
      <c r="Q421">
        <v>6.2015500000000001</v>
      </c>
      <c r="R421">
        <v>69</v>
      </c>
      <c r="S421">
        <v>53.488370000000003</v>
      </c>
      <c r="T421">
        <v>147.54520666666664</v>
      </c>
      <c r="U421">
        <v>29.666666666666668</v>
      </c>
      <c r="V421">
        <v>27</v>
      </c>
      <c r="W421">
        <v>32</v>
      </c>
      <c r="X421">
        <v>15.748898678414097</v>
      </c>
      <c r="AC421">
        <f t="shared" si="8"/>
        <v>30</v>
      </c>
    </row>
    <row r="422" spans="1:29">
      <c r="A422" t="s">
        <v>1909</v>
      </c>
      <c r="B422" t="s">
        <v>1910</v>
      </c>
      <c r="C422" t="s">
        <v>1911</v>
      </c>
      <c r="D422" t="s">
        <v>1494</v>
      </c>
      <c r="E422">
        <v>4</v>
      </c>
      <c r="F422" t="s">
        <v>2315</v>
      </c>
      <c r="G422">
        <v>2014</v>
      </c>
      <c r="H422">
        <v>104</v>
      </c>
      <c r="I422">
        <v>293.15379999999999</v>
      </c>
      <c r="J422">
        <v>35</v>
      </c>
      <c r="K422">
        <v>33.653849999999998</v>
      </c>
      <c r="L422">
        <v>45</v>
      </c>
      <c r="M422">
        <v>43.26923</v>
      </c>
      <c r="N422">
        <v>20</v>
      </c>
      <c r="O422">
        <v>19.23077</v>
      </c>
      <c r="P422">
        <v>4</v>
      </c>
      <c r="Q422">
        <v>3.8461539999999999</v>
      </c>
      <c r="R422">
        <v>24</v>
      </c>
      <c r="S422">
        <v>23.076920000000001</v>
      </c>
      <c r="T422">
        <v>131.08974800000001</v>
      </c>
      <c r="U422">
        <v>29.666666666666668</v>
      </c>
      <c r="V422">
        <v>28</v>
      </c>
      <c r="W422">
        <v>31</v>
      </c>
      <c r="X422">
        <v>15.702479338842975</v>
      </c>
      <c r="AC422">
        <f t="shared" si="8"/>
        <v>30</v>
      </c>
    </row>
    <row r="423" spans="1:29">
      <c r="A423" t="s">
        <v>2316</v>
      </c>
      <c r="B423" t="s">
        <v>2317</v>
      </c>
      <c r="C423" t="s">
        <v>2318</v>
      </c>
      <c r="D423" t="s">
        <v>1494</v>
      </c>
      <c r="E423">
        <v>3</v>
      </c>
      <c r="F423" t="s">
        <v>2319</v>
      </c>
      <c r="G423">
        <v>2014</v>
      </c>
      <c r="H423">
        <v>98</v>
      </c>
      <c r="I423">
        <v>268.28570000000002</v>
      </c>
      <c r="J423">
        <v>70</v>
      </c>
      <c r="K423">
        <v>71.428569999999993</v>
      </c>
      <c r="L423">
        <v>18</v>
      </c>
      <c r="M423">
        <v>18.367349999999998</v>
      </c>
      <c r="N423">
        <v>10</v>
      </c>
      <c r="O423">
        <v>10.204079999999999</v>
      </c>
      <c r="P423">
        <v>0</v>
      </c>
      <c r="Q423">
        <v>0</v>
      </c>
      <c r="R423">
        <v>10</v>
      </c>
      <c r="S423">
        <v>10.204079999999999</v>
      </c>
      <c r="T423">
        <v>112.92516999999998</v>
      </c>
      <c r="U423">
        <v>29.666666666666668</v>
      </c>
      <c r="V423">
        <v>29</v>
      </c>
      <c r="W423">
        <v>30</v>
      </c>
      <c r="X423">
        <v>15.65600882028666</v>
      </c>
      <c r="AC423">
        <f t="shared" si="8"/>
        <v>30</v>
      </c>
    </row>
    <row r="424" spans="1:29">
      <c r="A424" t="s">
        <v>1967</v>
      </c>
      <c r="B424" t="s">
        <v>1968</v>
      </c>
      <c r="C424" t="s">
        <v>1969</v>
      </c>
      <c r="D424" t="s">
        <v>1463</v>
      </c>
      <c r="E424">
        <v>4</v>
      </c>
      <c r="F424" t="s">
        <v>2352</v>
      </c>
      <c r="G424">
        <v>2014</v>
      </c>
      <c r="H424">
        <v>124</v>
      </c>
      <c r="I424">
        <v>333.78230000000002</v>
      </c>
      <c r="J424">
        <v>4</v>
      </c>
      <c r="K424">
        <v>3.225806</v>
      </c>
      <c r="L424">
        <v>24</v>
      </c>
      <c r="M424">
        <v>19.354839999999999</v>
      </c>
      <c r="N424">
        <v>43</v>
      </c>
      <c r="O424">
        <v>34.677419999999998</v>
      </c>
      <c r="P424">
        <v>53</v>
      </c>
      <c r="Q424">
        <v>42.74194</v>
      </c>
      <c r="R424">
        <v>96</v>
      </c>
      <c r="S424">
        <v>77.419349999999994</v>
      </c>
      <c r="T424">
        <v>172.31183933333332</v>
      </c>
      <c r="U424">
        <v>29.666666666666668</v>
      </c>
      <c r="V424">
        <v>29</v>
      </c>
      <c r="W424">
        <v>31</v>
      </c>
      <c r="X424">
        <v>14.33370660694289</v>
      </c>
      <c r="AC424">
        <f t="shared" si="8"/>
        <v>30</v>
      </c>
    </row>
    <row r="425" spans="1:29">
      <c r="A425" t="s">
        <v>2357</v>
      </c>
      <c r="B425" t="s">
        <v>2358</v>
      </c>
      <c r="C425" t="s">
        <v>2359</v>
      </c>
      <c r="D425" t="s">
        <v>1523</v>
      </c>
      <c r="E425">
        <v>4</v>
      </c>
      <c r="F425" t="s">
        <v>2360</v>
      </c>
      <c r="G425">
        <v>2014</v>
      </c>
      <c r="H425">
        <v>108</v>
      </c>
      <c r="I425">
        <v>304.81479999999999</v>
      </c>
      <c r="J425">
        <v>27</v>
      </c>
      <c r="K425">
        <v>25</v>
      </c>
      <c r="L425">
        <v>39</v>
      </c>
      <c r="M425">
        <v>36.111109999999996</v>
      </c>
      <c r="N425">
        <v>33</v>
      </c>
      <c r="O425">
        <v>30.55556</v>
      </c>
      <c r="P425">
        <v>9</v>
      </c>
      <c r="Q425">
        <v>8.3333329999999997</v>
      </c>
      <c r="R425">
        <v>42</v>
      </c>
      <c r="S425">
        <v>38.888890000000004</v>
      </c>
      <c r="T425">
        <v>140.74074599999997</v>
      </c>
      <c r="U425">
        <v>29.666666666666668</v>
      </c>
      <c r="V425">
        <v>29</v>
      </c>
      <c r="W425">
        <v>31</v>
      </c>
      <c r="X425">
        <v>14.237668161434977</v>
      </c>
      <c r="AC425">
        <f t="shared" si="8"/>
        <v>30</v>
      </c>
    </row>
    <row r="426" spans="1:29">
      <c r="A426" t="s">
        <v>420</v>
      </c>
      <c r="B426" t="s">
        <v>421</v>
      </c>
      <c r="C426" t="s">
        <v>422</v>
      </c>
      <c r="D426" t="s">
        <v>31</v>
      </c>
      <c r="E426">
        <v>4</v>
      </c>
      <c r="F426" t="s">
        <v>423</v>
      </c>
      <c r="G426">
        <v>2014</v>
      </c>
      <c r="H426">
        <v>138</v>
      </c>
      <c r="I426">
        <v>286.029</v>
      </c>
      <c r="J426">
        <v>61</v>
      </c>
      <c r="K426">
        <v>44.2029</v>
      </c>
      <c r="L426">
        <v>58</v>
      </c>
      <c r="M426">
        <v>42.02899</v>
      </c>
      <c r="N426">
        <v>17</v>
      </c>
      <c r="O426">
        <v>12.31884</v>
      </c>
      <c r="P426">
        <v>2</v>
      </c>
      <c r="Q426">
        <v>1.4492750000000001</v>
      </c>
      <c r="R426">
        <v>19</v>
      </c>
      <c r="S426">
        <v>13.76812</v>
      </c>
      <c r="T426">
        <v>123.67150333333333</v>
      </c>
      <c r="U426">
        <v>29.666666666666668</v>
      </c>
      <c r="V426">
        <v>28</v>
      </c>
      <c r="W426">
        <v>31</v>
      </c>
      <c r="X426">
        <v>14.189568143578239</v>
      </c>
      <c r="AC426">
        <f t="shared" si="8"/>
        <v>30</v>
      </c>
    </row>
    <row r="427" spans="1:29">
      <c r="A427" t="s">
        <v>212</v>
      </c>
      <c r="B427" t="s">
        <v>213</v>
      </c>
      <c r="C427" t="s">
        <v>214</v>
      </c>
      <c r="D427" t="s">
        <v>31</v>
      </c>
      <c r="E427">
        <v>4</v>
      </c>
      <c r="F427" t="s">
        <v>510</v>
      </c>
      <c r="G427">
        <v>2014</v>
      </c>
      <c r="H427">
        <v>147</v>
      </c>
      <c r="I427">
        <v>326.76870000000002</v>
      </c>
      <c r="J427">
        <v>9</v>
      </c>
      <c r="K427">
        <v>6.1224489999999996</v>
      </c>
      <c r="L427">
        <v>34</v>
      </c>
      <c r="M427">
        <v>23.129249999999999</v>
      </c>
      <c r="N427">
        <v>59</v>
      </c>
      <c r="O427">
        <v>40.136049999999997</v>
      </c>
      <c r="P427">
        <v>45</v>
      </c>
      <c r="Q427">
        <v>30.61224</v>
      </c>
      <c r="R427">
        <v>104</v>
      </c>
      <c r="S427">
        <v>70.7483</v>
      </c>
      <c r="T427">
        <v>165.07934566666665</v>
      </c>
      <c r="U427">
        <v>29.666666666666668</v>
      </c>
      <c r="V427">
        <v>29</v>
      </c>
      <c r="W427">
        <v>30</v>
      </c>
      <c r="X427">
        <v>7.7757685352622063</v>
      </c>
      <c r="AC427">
        <f t="shared" si="8"/>
        <v>30</v>
      </c>
    </row>
    <row r="428" spans="1:29">
      <c r="A428" t="s">
        <v>511</v>
      </c>
      <c r="B428" t="s">
        <v>512</v>
      </c>
      <c r="C428" t="s">
        <v>513</v>
      </c>
      <c r="D428" t="s">
        <v>31</v>
      </c>
      <c r="E428">
        <v>5</v>
      </c>
      <c r="F428" t="s">
        <v>514</v>
      </c>
      <c r="G428">
        <v>2014</v>
      </c>
      <c r="H428">
        <v>95</v>
      </c>
      <c r="I428">
        <v>299.62110000000001</v>
      </c>
      <c r="J428">
        <v>32</v>
      </c>
      <c r="K428">
        <v>33.68421</v>
      </c>
      <c r="L428">
        <v>36</v>
      </c>
      <c r="M428">
        <v>37.894739999999999</v>
      </c>
      <c r="N428">
        <v>24</v>
      </c>
      <c r="O428">
        <v>25.263159999999999</v>
      </c>
      <c r="P428">
        <v>3</v>
      </c>
      <c r="Q428">
        <v>3.1578949999999999</v>
      </c>
      <c r="R428">
        <v>27</v>
      </c>
      <c r="S428">
        <v>28.421050000000001</v>
      </c>
      <c r="T428">
        <v>132.63158666666666</v>
      </c>
      <c r="U428">
        <v>29.666666666666668</v>
      </c>
      <c r="V428">
        <v>29</v>
      </c>
      <c r="W428">
        <v>30</v>
      </c>
      <c r="X428">
        <v>7.7201447527141127</v>
      </c>
      <c r="AC428">
        <f t="shared" si="8"/>
        <v>30</v>
      </c>
    </row>
    <row r="429" spans="1:29">
      <c r="A429" t="s">
        <v>114</v>
      </c>
      <c r="B429" t="s">
        <v>115</v>
      </c>
      <c r="C429" t="s">
        <v>116</v>
      </c>
      <c r="D429" t="s">
        <v>31</v>
      </c>
      <c r="E429">
        <v>4</v>
      </c>
      <c r="F429" t="s">
        <v>515</v>
      </c>
      <c r="G429">
        <v>2014</v>
      </c>
      <c r="H429">
        <v>118</v>
      </c>
      <c r="I429">
        <v>293.10169999999999</v>
      </c>
      <c r="J429">
        <v>44</v>
      </c>
      <c r="K429">
        <v>37.288139999999999</v>
      </c>
      <c r="L429">
        <v>49</v>
      </c>
      <c r="M429">
        <v>41.525419999999997</v>
      </c>
      <c r="N429">
        <v>22</v>
      </c>
      <c r="O429">
        <v>18.644069999999999</v>
      </c>
      <c r="P429">
        <v>3</v>
      </c>
      <c r="Q429">
        <v>2.542373</v>
      </c>
      <c r="R429">
        <v>25</v>
      </c>
      <c r="S429">
        <v>21.186440000000001</v>
      </c>
      <c r="T429">
        <v>128.81356266666666</v>
      </c>
      <c r="U429">
        <v>29.666666666666668</v>
      </c>
      <c r="V429">
        <v>29</v>
      </c>
      <c r="W429">
        <v>30</v>
      </c>
      <c r="X429">
        <v>7.6644538322269167</v>
      </c>
      <c r="AC429">
        <f t="shared" si="8"/>
        <v>30</v>
      </c>
    </row>
    <row r="430" spans="1:29">
      <c r="A430" t="s">
        <v>2122</v>
      </c>
      <c r="B430" t="s">
        <v>2123</v>
      </c>
      <c r="C430" t="s">
        <v>2124</v>
      </c>
      <c r="D430" t="s">
        <v>1523</v>
      </c>
      <c r="E430">
        <v>4</v>
      </c>
      <c r="F430" t="s">
        <v>2572</v>
      </c>
      <c r="G430">
        <v>2014</v>
      </c>
      <c r="H430">
        <v>147</v>
      </c>
      <c r="I430">
        <v>312.93200000000002</v>
      </c>
      <c r="J430">
        <v>29</v>
      </c>
      <c r="K430">
        <v>19.727889999999999</v>
      </c>
      <c r="L430">
        <v>42</v>
      </c>
      <c r="M430">
        <v>28.571429999999999</v>
      </c>
      <c r="N430">
        <v>46</v>
      </c>
      <c r="O430">
        <v>31.29252</v>
      </c>
      <c r="P430">
        <v>30</v>
      </c>
      <c r="Q430">
        <v>20.408159999999999</v>
      </c>
      <c r="R430">
        <v>76</v>
      </c>
      <c r="S430">
        <v>51.700679999999998</v>
      </c>
      <c r="T430">
        <v>150.79364999999999</v>
      </c>
      <c r="U430">
        <v>29.666666666666668</v>
      </c>
      <c r="V430">
        <v>29</v>
      </c>
      <c r="W430">
        <v>30</v>
      </c>
      <c r="X430">
        <v>7.608695652173914</v>
      </c>
      <c r="AC430">
        <f t="shared" si="8"/>
        <v>30</v>
      </c>
    </row>
    <row r="431" spans="1:29">
      <c r="A431" t="s">
        <v>2052</v>
      </c>
      <c r="B431" t="s">
        <v>2053</v>
      </c>
      <c r="C431" t="s">
        <v>2054</v>
      </c>
      <c r="D431" t="s">
        <v>1523</v>
      </c>
      <c r="E431">
        <v>5</v>
      </c>
      <c r="F431" t="s">
        <v>2109</v>
      </c>
      <c r="G431">
        <v>2014</v>
      </c>
      <c r="H431">
        <v>273</v>
      </c>
      <c r="I431">
        <v>293.30040000000002</v>
      </c>
      <c r="J431">
        <v>115</v>
      </c>
      <c r="K431">
        <v>42.124540000000003</v>
      </c>
      <c r="L431">
        <v>92</v>
      </c>
      <c r="M431">
        <v>33.699629999999999</v>
      </c>
      <c r="N431">
        <v>41</v>
      </c>
      <c r="O431">
        <v>15.018319999999999</v>
      </c>
      <c r="P431">
        <v>25</v>
      </c>
      <c r="Q431">
        <v>9.1575089999999992</v>
      </c>
      <c r="R431">
        <v>66</v>
      </c>
      <c r="S431">
        <v>24.175820000000002</v>
      </c>
      <c r="T431">
        <v>130.40293133333333</v>
      </c>
      <c r="U431">
        <v>29.625</v>
      </c>
      <c r="V431">
        <v>28</v>
      </c>
      <c r="W431">
        <v>32</v>
      </c>
      <c r="X431">
        <v>20.187793427230048</v>
      </c>
      <c r="AC431">
        <f t="shared" si="8"/>
        <v>30</v>
      </c>
    </row>
    <row r="432" spans="1:29">
      <c r="A432" t="s">
        <v>248</v>
      </c>
      <c r="B432" t="s">
        <v>249</v>
      </c>
      <c r="C432" t="s">
        <v>250</v>
      </c>
      <c r="D432" t="s">
        <v>31</v>
      </c>
      <c r="E432">
        <v>3</v>
      </c>
      <c r="F432" t="s">
        <v>295</v>
      </c>
      <c r="G432">
        <v>2014</v>
      </c>
      <c r="H432">
        <v>143</v>
      </c>
      <c r="I432">
        <v>302.5874</v>
      </c>
      <c r="J432">
        <v>47</v>
      </c>
      <c r="K432">
        <v>32.867130000000003</v>
      </c>
      <c r="L432">
        <v>42</v>
      </c>
      <c r="M432">
        <v>29.370629999999998</v>
      </c>
      <c r="N432">
        <v>50</v>
      </c>
      <c r="O432">
        <v>34.965029999999999</v>
      </c>
      <c r="P432">
        <v>4</v>
      </c>
      <c r="Q432">
        <v>2.7972030000000001</v>
      </c>
      <c r="R432">
        <v>54</v>
      </c>
      <c r="S432">
        <v>37.762239999999998</v>
      </c>
      <c r="T432">
        <v>135.897426</v>
      </c>
      <c r="U432">
        <v>29.6</v>
      </c>
      <c r="V432">
        <v>21</v>
      </c>
      <c r="W432">
        <v>32</v>
      </c>
      <c r="X432">
        <v>20.104438642297652</v>
      </c>
      <c r="AC432">
        <f t="shared" si="8"/>
        <v>30</v>
      </c>
    </row>
    <row r="433" spans="1:29">
      <c r="A433" t="s">
        <v>296</v>
      </c>
      <c r="B433" t="s">
        <v>297</v>
      </c>
      <c r="C433" t="s">
        <v>298</v>
      </c>
      <c r="D433" t="s">
        <v>31</v>
      </c>
      <c r="E433">
        <v>4</v>
      </c>
      <c r="F433" t="s">
        <v>299</v>
      </c>
      <c r="G433">
        <v>2014</v>
      </c>
      <c r="H433">
        <v>173</v>
      </c>
      <c r="I433">
        <v>305.01159999999999</v>
      </c>
      <c r="J433">
        <v>46</v>
      </c>
      <c r="K433">
        <v>26.589600000000001</v>
      </c>
      <c r="L433">
        <v>63</v>
      </c>
      <c r="M433">
        <v>36.416179999999997</v>
      </c>
      <c r="N433">
        <v>40</v>
      </c>
      <c r="O433">
        <v>23.121390000000002</v>
      </c>
      <c r="P433">
        <v>24</v>
      </c>
      <c r="Q433">
        <v>13.87283</v>
      </c>
      <c r="R433">
        <v>64</v>
      </c>
      <c r="S433">
        <v>36.994219999999999</v>
      </c>
      <c r="T433">
        <v>141.42581666666666</v>
      </c>
      <c r="U433">
        <v>29.6</v>
      </c>
      <c r="V433">
        <v>28</v>
      </c>
      <c r="W433">
        <v>32</v>
      </c>
      <c r="X433">
        <v>20.062695924764888</v>
      </c>
      <c r="AC433">
        <f t="shared" si="8"/>
        <v>30</v>
      </c>
    </row>
    <row r="434" spans="1:29">
      <c r="A434" t="s">
        <v>2131</v>
      </c>
      <c r="B434" t="s">
        <v>2132</v>
      </c>
      <c r="C434" t="s">
        <v>2133</v>
      </c>
      <c r="D434" t="s">
        <v>1494</v>
      </c>
      <c r="E434">
        <v>3</v>
      </c>
      <c r="F434" t="s">
        <v>2348</v>
      </c>
      <c r="G434">
        <v>2014</v>
      </c>
      <c r="H434">
        <v>144</v>
      </c>
      <c r="I434">
        <v>289.97919999999999</v>
      </c>
      <c r="J434">
        <v>60</v>
      </c>
      <c r="K434">
        <v>41.666670000000003</v>
      </c>
      <c r="L434">
        <v>58</v>
      </c>
      <c r="M434">
        <v>40.27778</v>
      </c>
      <c r="N434">
        <v>25</v>
      </c>
      <c r="O434">
        <v>17.36111</v>
      </c>
      <c r="P434">
        <v>1</v>
      </c>
      <c r="Q434">
        <v>0.69444399999999995</v>
      </c>
      <c r="R434">
        <v>26</v>
      </c>
      <c r="S434">
        <v>18.05556</v>
      </c>
      <c r="T434">
        <v>125.69444799999998</v>
      </c>
      <c r="U434">
        <v>29.6</v>
      </c>
      <c r="V434">
        <v>22</v>
      </c>
      <c r="W434">
        <v>32</v>
      </c>
      <c r="X434">
        <v>14.572864321608039</v>
      </c>
      <c r="AC434">
        <f t="shared" si="8"/>
        <v>30</v>
      </c>
    </row>
    <row r="435" spans="1:29">
      <c r="A435" t="s">
        <v>424</v>
      </c>
      <c r="B435" t="s">
        <v>425</v>
      </c>
      <c r="C435" t="s">
        <v>426</v>
      </c>
      <c r="D435" t="s">
        <v>31</v>
      </c>
      <c r="E435">
        <v>3</v>
      </c>
      <c r="F435" t="s">
        <v>427</v>
      </c>
      <c r="G435">
        <v>2014</v>
      </c>
      <c r="H435">
        <v>166</v>
      </c>
      <c r="I435">
        <v>308.11450000000002</v>
      </c>
      <c r="J435">
        <v>32</v>
      </c>
      <c r="K435">
        <v>19.27711</v>
      </c>
      <c r="L435">
        <v>66</v>
      </c>
      <c r="M435">
        <v>39.759039999999999</v>
      </c>
      <c r="N435">
        <v>62</v>
      </c>
      <c r="O435">
        <v>37.349400000000003</v>
      </c>
      <c r="P435">
        <v>6</v>
      </c>
      <c r="Q435">
        <v>3.6144579999999999</v>
      </c>
      <c r="R435">
        <v>68</v>
      </c>
      <c r="S435">
        <v>40.963859999999997</v>
      </c>
      <c r="T435">
        <v>141.76707933333333</v>
      </c>
      <c r="U435">
        <v>29.6</v>
      </c>
      <c r="V435">
        <v>28</v>
      </c>
      <c r="W435">
        <v>31</v>
      </c>
      <c r="X435">
        <v>14.14141414141414</v>
      </c>
      <c r="AC435">
        <f t="shared" si="8"/>
        <v>30</v>
      </c>
    </row>
    <row r="436" spans="1:29">
      <c r="A436" t="s">
        <v>2573</v>
      </c>
      <c r="B436" t="s">
        <v>2574</v>
      </c>
      <c r="C436" t="s">
        <v>2575</v>
      </c>
      <c r="D436" t="s">
        <v>1523</v>
      </c>
      <c r="E436">
        <v>4</v>
      </c>
      <c r="F436" t="s">
        <v>2576</v>
      </c>
      <c r="G436">
        <v>2014</v>
      </c>
      <c r="H436">
        <v>167</v>
      </c>
      <c r="I436">
        <v>309.988</v>
      </c>
      <c r="J436">
        <v>30</v>
      </c>
      <c r="K436">
        <v>17.96407</v>
      </c>
      <c r="L436">
        <v>68</v>
      </c>
      <c r="M436">
        <v>40.718559999999997</v>
      </c>
      <c r="N436">
        <v>41</v>
      </c>
      <c r="O436">
        <v>24.550899999999999</v>
      </c>
      <c r="P436">
        <v>28</v>
      </c>
      <c r="Q436">
        <v>16.766470000000002</v>
      </c>
      <c r="R436">
        <v>69</v>
      </c>
      <c r="S436">
        <v>41.317369999999997</v>
      </c>
      <c r="T436">
        <v>146.70658999999998</v>
      </c>
      <c r="U436">
        <v>29.6</v>
      </c>
      <c r="V436">
        <v>29</v>
      </c>
      <c r="W436">
        <v>30</v>
      </c>
      <c r="X436">
        <v>7.5528700906344408</v>
      </c>
      <c r="AC436">
        <f t="shared" si="8"/>
        <v>30</v>
      </c>
    </row>
    <row r="437" spans="1:29">
      <c r="A437" t="s">
        <v>2577</v>
      </c>
      <c r="B437" t="s">
        <v>2578</v>
      </c>
      <c r="C437" t="s">
        <v>2579</v>
      </c>
      <c r="D437" t="s">
        <v>1523</v>
      </c>
      <c r="E437">
        <v>5</v>
      </c>
      <c r="F437" t="s">
        <v>2580</v>
      </c>
      <c r="G437">
        <v>2014</v>
      </c>
      <c r="H437">
        <v>168</v>
      </c>
      <c r="I437">
        <v>314.44049999999999</v>
      </c>
      <c r="J437">
        <v>24</v>
      </c>
      <c r="K437">
        <v>14.28571</v>
      </c>
      <c r="L437">
        <v>74</v>
      </c>
      <c r="M437">
        <v>44.047620000000002</v>
      </c>
      <c r="N437">
        <v>47</v>
      </c>
      <c r="O437">
        <v>27.976189999999999</v>
      </c>
      <c r="P437">
        <v>23</v>
      </c>
      <c r="Q437">
        <v>13.690480000000001</v>
      </c>
      <c r="R437">
        <v>70</v>
      </c>
      <c r="S437">
        <v>41.666670000000003</v>
      </c>
      <c r="T437">
        <v>147.02381333333332</v>
      </c>
      <c r="U437">
        <v>29.6</v>
      </c>
      <c r="V437">
        <v>28</v>
      </c>
      <c r="W437">
        <v>30</v>
      </c>
      <c r="X437">
        <v>7.4969770253929866</v>
      </c>
      <c r="AC437">
        <f t="shared" si="8"/>
        <v>30</v>
      </c>
    </row>
    <row r="438" spans="1:29">
      <c r="A438" t="s">
        <v>1553</v>
      </c>
      <c r="B438" t="s">
        <v>1554</v>
      </c>
      <c r="C438" t="s">
        <v>1555</v>
      </c>
      <c r="D438" t="s">
        <v>1523</v>
      </c>
      <c r="E438">
        <v>4</v>
      </c>
      <c r="F438" t="s">
        <v>1722</v>
      </c>
      <c r="G438">
        <v>2014</v>
      </c>
      <c r="H438">
        <v>163</v>
      </c>
      <c r="I438">
        <v>303.95710000000003</v>
      </c>
      <c r="J438">
        <v>45</v>
      </c>
      <c r="K438">
        <v>27.60736</v>
      </c>
      <c r="L438">
        <v>58</v>
      </c>
      <c r="M438">
        <v>35.582819999999998</v>
      </c>
      <c r="N438">
        <v>39</v>
      </c>
      <c r="O438">
        <v>23.926380000000002</v>
      </c>
      <c r="P438">
        <v>21</v>
      </c>
      <c r="Q438">
        <v>12.88344</v>
      </c>
      <c r="R438">
        <v>60</v>
      </c>
      <c r="S438">
        <v>36.809820000000002</v>
      </c>
      <c r="T438">
        <v>140.69529999999997</v>
      </c>
      <c r="U438">
        <v>29.5</v>
      </c>
      <c r="V438">
        <v>28</v>
      </c>
      <c r="W438">
        <v>33</v>
      </c>
      <c r="X438">
        <v>26.829268292682929</v>
      </c>
      <c r="AC438">
        <f t="shared" si="8"/>
        <v>30</v>
      </c>
    </row>
    <row r="439" spans="1:29">
      <c r="A439" t="s">
        <v>2353</v>
      </c>
      <c r="B439" t="s">
        <v>2354</v>
      </c>
      <c r="C439" t="s">
        <v>2355</v>
      </c>
      <c r="D439" t="s">
        <v>1494</v>
      </c>
      <c r="E439">
        <v>3</v>
      </c>
      <c r="F439" t="s">
        <v>2356</v>
      </c>
      <c r="G439">
        <v>2014</v>
      </c>
      <c r="H439">
        <v>119</v>
      </c>
      <c r="I439">
        <v>293.52100000000002</v>
      </c>
      <c r="J439">
        <v>53</v>
      </c>
      <c r="K439">
        <v>44.537820000000004</v>
      </c>
      <c r="L439">
        <v>34</v>
      </c>
      <c r="M439">
        <v>28.571429999999999</v>
      </c>
      <c r="N439">
        <v>31</v>
      </c>
      <c r="O439">
        <v>26.050419999999999</v>
      </c>
      <c r="P439">
        <v>1</v>
      </c>
      <c r="Q439">
        <v>0.84033599999999997</v>
      </c>
      <c r="R439">
        <v>32</v>
      </c>
      <c r="S439">
        <v>26.89076</v>
      </c>
      <c r="T439">
        <v>127.73109866666665</v>
      </c>
      <c r="U439">
        <v>29.5</v>
      </c>
      <c r="V439">
        <v>28</v>
      </c>
      <c r="W439">
        <v>31</v>
      </c>
      <c r="X439">
        <v>14.285714285714285</v>
      </c>
      <c r="AC439">
        <f t="shared" si="8"/>
        <v>30</v>
      </c>
    </row>
    <row r="440" spans="1:29">
      <c r="A440" t="s">
        <v>1670</v>
      </c>
      <c r="B440" t="s">
        <v>1671</v>
      </c>
      <c r="C440" t="s">
        <v>1672</v>
      </c>
      <c r="D440" t="s">
        <v>1494</v>
      </c>
      <c r="E440">
        <v>3</v>
      </c>
      <c r="F440" t="s">
        <v>2361</v>
      </c>
      <c r="G440">
        <v>2014</v>
      </c>
      <c r="H440">
        <v>174</v>
      </c>
      <c r="I440">
        <v>278.80459999999999</v>
      </c>
      <c r="J440">
        <v>96</v>
      </c>
      <c r="K440">
        <v>55.172409999999999</v>
      </c>
      <c r="L440">
        <v>57</v>
      </c>
      <c r="M440">
        <v>32.758620000000001</v>
      </c>
      <c r="N440">
        <v>20</v>
      </c>
      <c r="O440">
        <v>11.494249999999999</v>
      </c>
      <c r="P440">
        <v>1</v>
      </c>
      <c r="Q440">
        <v>0.57471300000000003</v>
      </c>
      <c r="R440">
        <v>21</v>
      </c>
      <c r="S440">
        <v>12.06897</v>
      </c>
      <c r="T440">
        <v>119.15707933333334</v>
      </c>
      <c r="U440">
        <v>29.5</v>
      </c>
      <c r="V440">
        <v>27</v>
      </c>
      <c r="W440">
        <v>31</v>
      </c>
      <c r="X440">
        <v>14.093206064008983</v>
      </c>
      <c r="AC440">
        <f t="shared" si="8"/>
        <v>30</v>
      </c>
    </row>
    <row r="441" spans="1:29">
      <c r="A441" t="s">
        <v>2118</v>
      </c>
      <c r="B441" t="s">
        <v>2119</v>
      </c>
      <c r="C441" t="s">
        <v>2120</v>
      </c>
      <c r="D441" t="s">
        <v>1494</v>
      </c>
      <c r="E441">
        <v>4</v>
      </c>
      <c r="F441" t="s">
        <v>2362</v>
      </c>
      <c r="G441">
        <v>2014</v>
      </c>
      <c r="H441">
        <v>92</v>
      </c>
      <c r="I441">
        <v>294.6087</v>
      </c>
      <c r="J441">
        <v>33</v>
      </c>
      <c r="K441">
        <v>35.869570000000003</v>
      </c>
      <c r="L441">
        <v>38</v>
      </c>
      <c r="M441">
        <v>41.304349999999999</v>
      </c>
      <c r="N441">
        <v>17</v>
      </c>
      <c r="O441">
        <v>18.478259999999999</v>
      </c>
      <c r="P441">
        <v>4</v>
      </c>
      <c r="Q441">
        <v>4.3478260000000004</v>
      </c>
      <c r="R441">
        <v>21</v>
      </c>
      <c r="S441">
        <v>22.826090000000001</v>
      </c>
      <c r="T441">
        <v>130.43478866666666</v>
      </c>
      <c r="U441">
        <v>29.5</v>
      </c>
      <c r="V441">
        <v>29</v>
      </c>
      <c r="W441">
        <v>30</v>
      </c>
      <c r="X441">
        <v>14.04494382022472</v>
      </c>
      <c r="AC441">
        <f t="shared" si="8"/>
        <v>30</v>
      </c>
    </row>
    <row r="442" spans="1:29">
      <c r="A442" t="s">
        <v>428</v>
      </c>
      <c r="B442" t="s">
        <v>429</v>
      </c>
      <c r="C442" t="s">
        <v>430</v>
      </c>
      <c r="D442" t="s">
        <v>31</v>
      </c>
      <c r="E442">
        <v>4</v>
      </c>
      <c r="F442" t="s">
        <v>431</v>
      </c>
      <c r="G442">
        <v>2014</v>
      </c>
      <c r="H442">
        <v>97</v>
      </c>
      <c r="I442">
        <v>296.54640000000001</v>
      </c>
      <c r="J442">
        <v>34</v>
      </c>
      <c r="K442">
        <v>35.051549999999999</v>
      </c>
      <c r="L442">
        <v>38</v>
      </c>
      <c r="M442">
        <v>39.175260000000002</v>
      </c>
      <c r="N442">
        <v>22</v>
      </c>
      <c r="O442">
        <v>22.680409999999998</v>
      </c>
      <c r="P442">
        <v>3</v>
      </c>
      <c r="Q442">
        <v>3.092784</v>
      </c>
      <c r="R442">
        <v>25</v>
      </c>
      <c r="S442">
        <v>25.773199999999999</v>
      </c>
      <c r="T442">
        <v>131.27148133333333</v>
      </c>
      <c r="U442">
        <v>29.5</v>
      </c>
      <c r="V442">
        <v>28</v>
      </c>
      <c r="W442">
        <v>31</v>
      </c>
      <c r="X442">
        <v>13.99662731871838</v>
      </c>
      <c r="AC442">
        <f t="shared" si="8"/>
        <v>30</v>
      </c>
    </row>
    <row r="443" spans="1:29">
      <c r="A443" t="s">
        <v>432</v>
      </c>
      <c r="B443" t="s">
        <v>433</v>
      </c>
      <c r="C443" t="s">
        <v>434</v>
      </c>
      <c r="D443" t="s">
        <v>31</v>
      </c>
      <c r="E443">
        <v>4</v>
      </c>
      <c r="F443" t="s">
        <v>435</v>
      </c>
      <c r="G443">
        <v>2014</v>
      </c>
      <c r="H443">
        <v>71</v>
      </c>
      <c r="I443">
        <v>317.14080000000001</v>
      </c>
      <c r="J443">
        <v>11</v>
      </c>
      <c r="K443">
        <v>15.49296</v>
      </c>
      <c r="L443">
        <v>24</v>
      </c>
      <c r="M443">
        <v>33.802819999999997</v>
      </c>
      <c r="N443">
        <v>21</v>
      </c>
      <c r="O443">
        <v>29.577459999999999</v>
      </c>
      <c r="P443">
        <v>15</v>
      </c>
      <c r="Q443">
        <v>21.126760000000001</v>
      </c>
      <c r="R443">
        <v>36</v>
      </c>
      <c r="S443">
        <v>50.704230000000003</v>
      </c>
      <c r="T443">
        <v>152.11267333333333</v>
      </c>
      <c r="U443">
        <v>29.5</v>
      </c>
      <c r="V443">
        <v>28</v>
      </c>
      <c r="W443">
        <v>31</v>
      </c>
      <c r="X443">
        <v>13.948256467941508</v>
      </c>
      <c r="AC443">
        <f t="shared" si="8"/>
        <v>30</v>
      </c>
    </row>
    <row r="444" spans="1:29">
      <c r="A444" t="s">
        <v>199</v>
      </c>
      <c r="B444" t="s">
        <v>200</v>
      </c>
      <c r="C444" t="s">
        <v>201</v>
      </c>
      <c r="D444" t="s">
        <v>31</v>
      </c>
      <c r="E444">
        <v>4</v>
      </c>
      <c r="F444" t="s">
        <v>436</v>
      </c>
      <c r="G444">
        <v>2014</v>
      </c>
      <c r="H444">
        <v>163</v>
      </c>
      <c r="I444">
        <v>312.54599999999999</v>
      </c>
      <c r="J444">
        <v>34</v>
      </c>
      <c r="K444">
        <v>20.858899999999998</v>
      </c>
      <c r="L444">
        <v>52</v>
      </c>
      <c r="M444">
        <v>31.90184</v>
      </c>
      <c r="N444">
        <v>40</v>
      </c>
      <c r="O444">
        <v>24.53988</v>
      </c>
      <c r="P444">
        <v>37</v>
      </c>
      <c r="Q444">
        <v>22.699390000000001</v>
      </c>
      <c r="R444">
        <v>77</v>
      </c>
      <c r="S444">
        <v>47.239260000000002</v>
      </c>
      <c r="T444">
        <v>149.69326666666666</v>
      </c>
      <c r="U444">
        <v>29.5</v>
      </c>
      <c r="V444">
        <v>27</v>
      </c>
      <c r="W444">
        <v>31</v>
      </c>
      <c r="X444">
        <v>13.899831176139561</v>
      </c>
      <c r="AC444">
        <f t="shared" si="8"/>
        <v>30</v>
      </c>
    </row>
    <row r="445" spans="1:29">
      <c r="A445" t="s">
        <v>2363</v>
      </c>
      <c r="B445" t="s">
        <v>2364</v>
      </c>
      <c r="C445" t="s">
        <v>2365</v>
      </c>
      <c r="D445" t="s">
        <v>1523</v>
      </c>
      <c r="E445">
        <v>4</v>
      </c>
      <c r="F445" t="s">
        <v>2366</v>
      </c>
      <c r="G445">
        <v>2014</v>
      </c>
      <c r="H445">
        <v>80</v>
      </c>
      <c r="I445">
        <v>287.53750000000002</v>
      </c>
      <c r="J445">
        <v>35</v>
      </c>
      <c r="K445">
        <v>43.75</v>
      </c>
      <c r="L445">
        <v>40</v>
      </c>
      <c r="M445">
        <v>50</v>
      </c>
      <c r="N445">
        <v>4</v>
      </c>
      <c r="O445">
        <v>5</v>
      </c>
      <c r="P445">
        <v>1</v>
      </c>
      <c r="Q445">
        <v>1.25</v>
      </c>
      <c r="R445">
        <v>5</v>
      </c>
      <c r="S445">
        <v>6.25</v>
      </c>
      <c r="T445">
        <v>121.24999999999999</v>
      </c>
      <c r="U445">
        <v>29.5</v>
      </c>
      <c r="V445">
        <v>28</v>
      </c>
      <c r="W445">
        <v>31</v>
      </c>
      <c r="X445">
        <v>13.851351351351351</v>
      </c>
      <c r="AC445">
        <f t="shared" si="8"/>
        <v>30</v>
      </c>
    </row>
    <row r="446" spans="1:29">
      <c r="A446" t="s">
        <v>2237</v>
      </c>
      <c r="B446" t="s">
        <v>2238</v>
      </c>
      <c r="C446" t="s">
        <v>2239</v>
      </c>
      <c r="D446" t="s">
        <v>1523</v>
      </c>
      <c r="E446">
        <v>4</v>
      </c>
      <c r="F446" t="s">
        <v>2367</v>
      </c>
      <c r="G446">
        <v>2014</v>
      </c>
      <c r="H446">
        <v>67</v>
      </c>
      <c r="I446">
        <v>295.53730000000002</v>
      </c>
      <c r="J446">
        <v>21</v>
      </c>
      <c r="K446">
        <v>31.34328</v>
      </c>
      <c r="L446">
        <v>30</v>
      </c>
      <c r="M446">
        <v>44.776119999999999</v>
      </c>
      <c r="N446">
        <v>14</v>
      </c>
      <c r="O446">
        <v>20.895520000000001</v>
      </c>
      <c r="P446">
        <v>2</v>
      </c>
      <c r="Q446">
        <v>2.9850750000000001</v>
      </c>
      <c r="R446">
        <v>16</v>
      </c>
      <c r="S446">
        <v>23.880600000000001</v>
      </c>
      <c r="T446">
        <v>131.84078999999997</v>
      </c>
      <c r="U446">
        <v>29.5</v>
      </c>
      <c r="V446">
        <v>28</v>
      </c>
      <c r="W446">
        <v>31</v>
      </c>
      <c r="X446">
        <v>13.802816901408452</v>
      </c>
      <c r="AC446">
        <f t="shared" si="8"/>
        <v>30</v>
      </c>
    </row>
    <row r="447" spans="1:29">
      <c r="A447" t="s">
        <v>1978</v>
      </c>
      <c r="B447" t="s">
        <v>1979</v>
      </c>
      <c r="C447" t="s">
        <v>1980</v>
      </c>
      <c r="D447" t="s">
        <v>1523</v>
      </c>
      <c r="E447">
        <v>4</v>
      </c>
      <c r="F447" t="s">
        <v>2368</v>
      </c>
      <c r="G447">
        <v>2014</v>
      </c>
      <c r="H447">
        <v>117</v>
      </c>
      <c r="I447">
        <v>312.17950000000002</v>
      </c>
      <c r="J447">
        <v>19</v>
      </c>
      <c r="K447">
        <v>16.239319999999999</v>
      </c>
      <c r="L447">
        <v>47</v>
      </c>
      <c r="M447">
        <v>40.170940000000002</v>
      </c>
      <c r="N447">
        <v>31</v>
      </c>
      <c r="O447">
        <v>26.495729999999998</v>
      </c>
      <c r="P447">
        <v>20</v>
      </c>
      <c r="Q447">
        <v>17.09402</v>
      </c>
      <c r="R447">
        <v>51</v>
      </c>
      <c r="S447">
        <v>43.589739999999999</v>
      </c>
      <c r="T447">
        <v>148.14816333333334</v>
      </c>
      <c r="U447">
        <v>29.5</v>
      </c>
      <c r="V447">
        <v>29</v>
      </c>
      <c r="W447">
        <v>31</v>
      </c>
      <c r="X447">
        <v>13.754227733934609</v>
      </c>
      <c r="AC447">
        <f t="shared" si="8"/>
        <v>30</v>
      </c>
    </row>
    <row r="448" spans="1:29">
      <c r="A448" t="s">
        <v>2369</v>
      </c>
      <c r="B448" t="s">
        <v>2370</v>
      </c>
      <c r="C448" t="s">
        <v>2371</v>
      </c>
      <c r="D448" t="s">
        <v>1494</v>
      </c>
      <c r="E448">
        <v>3</v>
      </c>
      <c r="F448" t="s">
        <v>2372</v>
      </c>
      <c r="G448">
        <v>2014</v>
      </c>
      <c r="H448">
        <v>70</v>
      </c>
      <c r="I448">
        <v>280.44290000000001</v>
      </c>
      <c r="J448">
        <v>38</v>
      </c>
      <c r="K448">
        <v>54.285710000000002</v>
      </c>
      <c r="L448">
        <v>21</v>
      </c>
      <c r="M448">
        <v>30</v>
      </c>
      <c r="N448">
        <v>10</v>
      </c>
      <c r="O448">
        <v>14.28571</v>
      </c>
      <c r="P448">
        <v>1</v>
      </c>
      <c r="Q448">
        <v>1.428571</v>
      </c>
      <c r="R448">
        <v>11</v>
      </c>
      <c r="S448">
        <v>15.71429</v>
      </c>
      <c r="T448">
        <v>120.95236866666666</v>
      </c>
      <c r="U448">
        <v>29.5</v>
      </c>
      <c r="V448">
        <v>29</v>
      </c>
      <c r="W448">
        <v>30</v>
      </c>
      <c r="X448">
        <v>13.705583756345177</v>
      </c>
      <c r="AC448">
        <f t="shared" si="8"/>
        <v>30</v>
      </c>
    </row>
    <row r="449" spans="1:29">
      <c r="A449" t="s">
        <v>2034</v>
      </c>
      <c r="B449" t="s">
        <v>2035</v>
      </c>
      <c r="C449" t="s">
        <v>2036</v>
      </c>
      <c r="D449" t="s">
        <v>1494</v>
      </c>
      <c r="E449">
        <v>4</v>
      </c>
      <c r="F449" t="s">
        <v>2389</v>
      </c>
      <c r="G449">
        <v>2014</v>
      </c>
      <c r="H449">
        <v>95</v>
      </c>
      <c r="I449">
        <v>288.8</v>
      </c>
      <c r="J449">
        <v>37</v>
      </c>
      <c r="K449">
        <v>38.947369999999999</v>
      </c>
      <c r="L449">
        <v>39</v>
      </c>
      <c r="M449">
        <v>41.052630000000001</v>
      </c>
      <c r="N449">
        <v>18</v>
      </c>
      <c r="O449">
        <v>18.947369999999999</v>
      </c>
      <c r="P449">
        <v>1</v>
      </c>
      <c r="Q449">
        <v>1.052632</v>
      </c>
      <c r="R449">
        <v>19</v>
      </c>
      <c r="S449">
        <v>20</v>
      </c>
      <c r="T449">
        <v>127.368424</v>
      </c>
      <c r="U449">
        <v>29.5</v>
      </c>
      <c r="V449">
        <v>29</v>
      </c>
      <c r="W449">
        <v>30</v>
      </c>
      <c r="X449">
        <v>13.1175468483816</v>
      </c>
      <c r="AC449">
        <f t="shared" si="8"/>
        <v>30</v>
      </c>
    </row>
    <row r="450" spans="1:29">
      <c r="A450" t="s">
        <v>2390</v>
      </c>
      <c r="B450" t="s">
        <v>2391</v>
      </c>
      <c r="C450" t="s">
        <v>2392</v>
      </c>
      <c r="D450" t="s">
        <v>1494</v>
      </c>
      <c r="E450">
        <v>4</v>
      </c>
      <c r="F450" t="s">
        <v>2393</v>
      </c>
      <c r="G450">
        <v>2014</v>
      </c>
      <c r="H450">
        <v>133</v>
      </c>
      <c r="I450">
        <v>293.3759</v>
      </c>
      <c r="J450">
        <v>47</v>
      </c>
      <c r="K450">
        <v>35.338349999999998</v>
      </c>
      <c r="L450">
        <v>55</v>
      </c>
      <c r="M450">
        <v>41.353380000000001</v>
      </c>
      <c r="N450">
        <v>22</v>
      </c>
      <c r="O450">
        <v>16.541350000000001</v>
      </c>
      <c r="P450">
        <v>9</v>
      </c>
      <c r="Q450">
        <v>6.7669170000000003</v>
      </c>
      <c r="R450">
        <v>31</v>
      </c>
      <c r="S450">
        <v>23.30827</v>
      </c>
      <c r="T450">
        <v>131.57894066666668</v>
      </c>
      <c r="U450">
        <v>29.5</v>
      </c>
      <c r="V450">
        <v>29</v>
      </c>
      <c r="W450">
        <v>30</v>
      </c>
      <c r="X450">
        <v>13.068181818181818</v>
      </c>
      <c r="AC450">
        <f t="shared" ref="AC450:AC513" si="9">ROUND(U:U,0)</f>
        <v>30</v>
      </c>
    </row>
    <row r="451" spans="1:29">
      <c r="A451" t="s">
        <v>2402</v>
      </c>
      <c r="B451" t="s">
        <v>2403</v>
      </c>
      <c r="C451" t="s">
        <v>2404</v>
      </c>
      <c r="D451" t="s">
        <v>1494</v>
      </c>
      <c r="E451">
        <v>5</v>
      </c>
      <c r="F451" t="s">
        <v>2405</v>
      </c>
      <c r="G451">
        <v>2014</v>
      </c>
      <c r="H451">
        <v>66</v>
      </c>
      <c r="I451">
        <v>279.1515</v>
      </c>
      <c r="J451">
        <v>35</v>
      </c>
      <c r="K451">
        <v>53.030299999999997</v>
      </c>
      <c r="L451">
        <v>22</v>
      </c>
      <c r="M451">
        <v>33.333329999999997</v>
      </c>
      <c r="N451">
        <v>7</v>
      </c>
      <c r="O451">
        <v>10.606059999999999</v>
      </c>
      <c r="P451">
        <v>2</v>
      </c>
      <c r="Q451">
        <v>3.030303</v>
      </c>
      <c r="R451">
        <v>9</v>
      </c>
      <c r="S451">
        <v>13.63636</v>
      </c>
      <c r="T451">
        <v>121.21211266666666</v>
      </c>
      <c r="U451">
        <v>29.5</v>
      </c>
      <c r="V451">
        <v>29</v>
      </c>
      <c r="W451">
        <v>30</v>
      </c>
      <c r="X451">
        <v>12.621359223300971</v>
      </c>
      <c r="AC451">
        <f t="shared" si="9"/>
        <v>30</v>
      </c>
    </row>
    <row r="452" spans="1:29">
      <c r="A452" t="s">
        <v>2581</v>
      </c>
      <c r="B452" t="s">
        <v>2582</v>
      </c>
      <c r="C452" t="s">
        <v>2583</v>
      </c>
      <c r="D452" t="s">
        <v>1463</v>
      </c>
      <c r="E452">
        <v>5</v>
      </c>
      <c r="F452" t="s">
        <v>2584</v>
      </c>
      <c r="G452">
        <v>2014</v>
      </c>
      <c r="H452">
        <v>63</v>
      </c>
      <c r="I452">
        <v>322.77780000000001</v>
      </c>
      <c r="J452">
        <v>5</v>
      </c>
      <c r="K452">
        <v>7.9365079999999999</v>
      </c>
      <c r="L452">
        <v>22</v>
      </c>
      <c r="M452">
        <v>34.920630000000003</v>
      </c>
      <c r="N452">
        <v>25</v>
      </c>
      <c r="O452">
        <v>39.682540000000003</v>
      </c>
      <c r="P452">
        <v>11</v>
      </c>
      <c r="Q452">
        <v>17.460319999999999</v>
      </c>
      <c r="R452">
        <v>36</v>
      </c>
      <c r="S452">
        <v>57.142859999999999</v>
      </c>
      <c r="T452">
        <v>155.55555466666667</v>
      </c>
      <c r="U452">
        <v>29.5</v>
      </c>
      <c r="V452">
        <v>29</v>
      </c>
      <c r="W452">
        <v>30</v>
      </c>
      <c r="X452">
        <v>7.4410163339382942</v>
      </c>
      <c r="AC452">
        <f t="shared" si="9"/>
        <v>30</v>
      </c>
    </row>
    <row r="453" spans="1:29">
      <c r="A453" t="s">
        <v>2483</v>
      </c>
      <c r="B453" t="s">
        <v>2484</v>
      </c>
      <c r="C453" t="s">
        <v>2485</v>
      </c>
      <c r="D453" t="s">
        <v>1463</v>
      </c>
      <c r="E453">
        <v>4</v>
      </c>
      <c r="F453" t="s">
        <v>2585</v>
      </c>
      <c r="G453">
        <v>2014</v>
      </c>
      <c r="H453">
        <v>74</v>
      </c>
      <c r="I453">
        <v>320.39190000000002</v>
      </c>
      <c r="J453">
        <v>7</v>
      </c>
      <c r="K453">
        <v>9.4594590000000007</v>
      </c>
      <c r="L453">
        <v>27</v>
      </c>
      <c r="M453">
        <v>36.486490000000003</v>
      </c>
      <c r="N453">
        <v>25</v>
      </c>
      <c r="O453">
        <v>33.78378</v>
      </c>
      <c r="P453">
        <v>15</v>
      </c>
      <c r="Q453">
        <v>20.27027</v>
      </c>
      <c r="R453">
        <v>40</v>
      </c>
      <c r="S453">
        <v>54.054049999999997</v>
      </c>
      <c r="T453">
        <v>154.95495233333332</v>
      </c>
      <c r="U453">
        <v>29.5</v>
      </c>
      <c r="V453">
        <v>29</v>
      </c>
      <c r="W453">
        <v>30</v>
      </c>
      <c r="X453">
        <v>7.3849878934624691</v>
      </c>
      <c r="AC453">
        <f t="shared" si="9"/>
        <v>30</v>
      </c>
    </row>
    <row r="454" spans="1:29">
      <c r="A454" t="s">
        <v>2586</v>
      </c>
      <c r="B454" t="s">
        <v>2587</v>
      </c>
      <c r="C454" t="s">
        <v>2588</v>
      </c>
      <c r="D454" t="s">
        <v>1463</v>
      </c>
      <c r="E454">
        <v>3</v>
      </c>
      <c r="F454" t="s">
        <v>2589</v>
      </c>
      <c r="G454">
        <v>2014</v>
      </c>
      <c r="H454">
        <v>81</v>
      </c>
      <c r="I454">
        <v>355.33330000000001</v>
      </c>
      <c r="J454">
        <v>1</v>
      </c>
      <c r="K454">
        <v>1.2345680000000001</v>
      </c>
      <c r="L454">
        <v>2</v>
      </c>
      <c r="M454">
        <v>2.4691360000000002</v>
      </c>
      <c r="N454">
        <v>38</v>
      </c>
      <c r="O454">
        <v>46.913580000000003</v>
      </c>
      <c r="P454">
        <v>40</v>
      </c>
      <c r="Q454">
        <v>49.382719999999999</v>
      </c>
      <c r="R454">
        <v>78</v>
      </c>
      <c r="S454">
        <v>96.296300000000002</v>
      </c>
      <c r="T454">
        <v>181.48148933333334</v>
      </c>
      <c r="U454">
        <v>29.5</v>
      </c>
      <c r="V454">
        <v>29</v>
      </c>
      <c r="W454">
        <v>30</v>
      </c>
      <c r="X454">
        <v>7.328891580860085</v>
      </c>
      <c r="AC454">
        <f t="shared" si="9"/>
        <v>30</v>
      </c>
    </row>
    <row r="455" spans="1:29">
      <c r="A455" t="s">
        <v>2586</v>
      </c>
      <c r="B455" t="s">
        <v>2587</v>
      </c>
      <c r="C455" t="s">
        <v>2588</v>
      </c>
      <c r="D455" t="s">
        <v>1463</v>
      </c>
      <c r="E455">
        <v>5</v>
      </c>
      <c r="F455" t="s">
        <v>2590</v>
      </c>
      <c r="G455">
        <v>2014</v>
      </c>
      <c r="H455">
        <v>57</v>
      </c>
      <c r="I455">
        <v>340.8596</v>
      </c>
      <c r="J455">
        <v>2</v>
      </c>
      <c r="K455">
        <v>3.508772</v>
      </c>
      <c r="L455">
        <v>7</v>
      </c>
      <c r="M455">
        <v>12.2807</v>
      </c>
      <c r="N455">
        <v>19</v>
      </c>
      <c r="O455">
        <v>33.333329999999997</v>
      </c>
      <c r="P455">
        <v>29</v>
      </c>
      <c r="Q455">
        <v>50.877189999999999</v>
      </c>
      <c r="R455">
        <v>48</v>
      </c>
      <c r="S455">
        <v>84.210530000000006</v>
      </c>
      <c r="T455">
        <v>177.19296866666664</v>
      </c>
      <c r="U455">
        <v>29.5</v>
      </c>
      <c r="V455">
        <v>29</v>
      </c>
      <c r="W455">
        <v>30</v>
      </c>
      <c r="X455">
        <v>7.2727272727272725</v>
      </c>
      <c r="AC455">
        <f t="shared" si="9"/>
        <v>30</v>
      </c>
    </row>
    <row r="456" spans="1:29">
      <c r="A456" t="s">
        <v>446</v>
      </c>
      <c r="B456" t="s">
        <v>447</v>
      </c>
      <c r="C456" t="s">
        <v>448</v>
      </c>
      <c r="D456" t="s">
        <v>31</v>
      </c>
      <c r="E456">
        <v>3</v>
      </c>
      <c r="F456" t="s">
        <v>516</v>
      </c>
      <c r="G456">
        <v>2014</v>
      </c>
      <c r="H456">
        <v>77</v>
      </c>
      <c r="I456">
        <v>317.94810000000001</v>
      </c>
      <c r="J456">
        <v>15</v>
      </c>
      <c r="K456">
        <v>19.480519999999999</v>
      </c>
      <c r="L456">
        <v>23</v>
      </c>
      <c r="M456">
        <v>29.87013</v>
      </c>
      <c r="N456">
        <v>30</v>
      </c>
      <c r="O456">
        <v>38.961039999999997</v>
      </c>
      <c r="P456">
        <v>9</v>
      </c>
      <c r="Q456">
        <v>11.68831</v>
      </c>
      <c r="R456">
        <v>39</v>
      </c>
      <c r="S456">
        <v>50.649349999999998</v>
      </c>
      <c r="T456">
        <v>147.61904666666666</v>
      </c>
      <c r="U456">
        <v>29.5</v>
      </c>
      <c r="V456">
        <v>29</v>
      </c>
      <c r="W456">
        <v>30</v>
      </c>
      <c r="X456">
        <v>7.1776155717761556</v>
      </c>
      <c r="AC456">
        <f t="shared" si="9"/>
        <v>30</v>
      </c>
    </row>
    <row r="457" spans="1:29">
      <c r="A457" t="s">
        <v>232</v>
      </c>
      <c r="B457" t="s">
        <v>233</v>
      </c>
      <c r="C457" t="s">
        <v>234</v>
      </c>
      <c r="D457" t="s">
        <v>31</v>
      </c>
      <c r="E457">
        <v>3</v>
      </c>
      <c r="F457" t="s">
        <v>517</v>
      </c>
      <c r="G457">
        <v>2014</v>
      </c>
      <c r="H457">
        <v>54</v>
      </c>
      <c r="I457">
        <v>273.5926</v>
      </c>
      <c r="J457">
        <v>37</v>
      </c>
      <c r="K457">
        <v>68.518519999999995</v>
      </c>
      <c r="L457">
        <v>13</v>
      </c>
      <c r="M457">
        <v>24.074069999999999</v>
      </c>
      <c r="N457">
        <v>4</v>
      </c>
      <c r="O457">
        <v>7.4074070000000001</v>
      </c>
      <c r="P457">
        <v>0</v>
      </c>
      <c r="Q457">
        <v>0</v>
      </c>
      <c r="R457">
        <v>4</v>
      </c>
      <c r="S457">
        <v>7.4074070000000001</v>
      </c>
      <c r="T457">
        <v>112.96295833333332</v>
      </c>
      <c r="U457">
        <v>29.5</v>
      </c>
      <c r="V457">
        <v>29</v>
      </c>
      <c r="W457">
        <v>30</v>
      </c>
      <c r="X457">
        <v>7.1211199026171634</v>
      </c>
      <c r="AC457">
        <f t="shared" si="9"/>
        <v>30</v>
      </c>
    </row>
    <row r="458" spans="1:29">
      <c r="A458" t="s">
        <v>518</v>
      </c>
      <c r="B458" t="s">
        <v>519</v>
      </c>
      <c r="C458" t="s">
        <v>520</v>
      </c>
      <c r="D458" t="s">
        <v>31</v>
      </c>
      <c r="E458">
        <v>5</v>
      </c>
      <c r="F458" t="s">
        <v>521</v>
      </c>
      <c r="G458">
        <v>2014</v>
      </c>
      <c r="H458">
        <v>140</v>
      </c>
      <c r="I458">
        <v>306.05709999999999</v>
      </c>
      <c r="J458">
        <v>38</v>
      </c>
      <c r="K458">
        <v>27.142859999999999</v>
      </c>
      <c r="L458">
        <v>55</v>
      </c>
      <c r="M458">
        <v>39.285710000000002</v>
      </c>
      <c r="N458">
        <v>30</v>
      </c>
      <c r="O458">
        <v>21.428570000000001</v>
      </c>
      <c r="P458">
        <v>17</v>
      </c>
      <c r="Q458">
        <v>12.142860000000001</v>
      </c>
      <c r="R458">
        <v>47</v>
      </c>
      <c r="S458">
        <v>33.571429999999999</v>
      </c>
      <c r="T458">
        <v>139.52381</v>
      </c>
      <c r="U458">
        <v>29.5</v>
      </c>
      <c r="V458">
        <v>29</v>
      </c>
      <c r="W458">
        <v>30</v>
      </c>
      <c r="X458">
        <v>7.0645554202192447</v>
      </c>
      <c r="AC458">
        <f t="shared" si="9"/>
        <v>30</v>
      </c>
    </row>
    <row r="459" spans="1:29">
      <c r="A459" t="s">
        <v>387</v>
      </c>
      <c r="B459" t="s">
        <v>388</v>
      </c>
      <c r="C459" t="s">
        <v>389</v>
      </c>
      <c r="D459" t="s">
        <v>31</v>
      </c>
      <c r="E459">
        <v>5</v>
      </c>
      <c r="F459" t="s">
        <v>522</v>
      </c>
      <c r="G459">
        <v>2014</v>
      </c>
      <c r="H459">
        <v>120</v>
      </c>
      <c r="I459">
        <v>308.25</v>
      </c>
      <c r="J459">
        <v>33</v>
      </c>
      <c r="K459">
        <v>27.5</v>
      </c>
      <c r="L459">
        <v>38</v>
      </c>
      <c r="M459">
        <v>31.66667</v>
      </c>
      <c r="N459">
        <v>35</v>
      </c>
      <c r="O459">
        <v>29.16667</v>
      </c>
      <c r="P459">
        <v>14</v>
      </c>
      <c r="Q459">
        <v>11.66667</v>
      </c>
      <c r="R459">
        <v>49</v>
      </c>
      <c r="S459">
        <v>40.833329999999997</v>
      </c>
      <c r="T459">
        <v>141.66668333333334</v>
      </c>
      <c r="U459">
        <v>29.5</v>
      </c>
      <c r="V459">
        <v>29</v>
      </c>
      <c r="W459">
        <v>30</v>
      </c>
      <c r="X459">
        <v>7.0079219987812316</v>
      </c>
      <c r="AC459">
        <f t="shared" si="9"/>
        <v>30</v>
      </c>
    </row>
    <row r="460" spans="1:29">
      <c r="A460" t="s">
        <v>523</v>
      </c>
      <c r="B460" t="s">
        <v>524</v>
      </c>
      <c r="C460" t="s">
        <v>525</v>
      </c>
      <c r="D460" t="s">
        <v>31</v>
      </c>
      <c r="E460">
        <v>4</v>
      </c>
      <c r="F460" t="s">
        <v>526</v>
      </c>
      <c r="G460">
        <v>2014</v>
      </c>
      <c r="H460">
        <v>79</v>
      </c>
      <c r="I460">
        <v>302.92410000000001</v>
      </c>
      <c r="J460">
        <v>23</v>
      </c>
      <c r="K460">
        <v>29.11392</v>
      </c>
      <c r="L460">
        <v>29</v>
      </c>
      <c r="M460">
        <v>36.708860000000001</v>
      </c>
      <c r="N460">
        <v>19</v>
      </c>
      <c r="O460">
        <v>24.050630000000002</v>
      </c>
      <c r="P460">
        <v>8</v>
      </c>
      <c r="Q460">
        <v>10.126580000000001</v>
      </c>
      <c r="R460">
        <v>27</v>
      </c>
      <c r="S460">
        <v>34.177219999999998</v>
      </c>
      <c r="T460">
        <v>138.39661000000001</v>
      </c>
      <c r="U460">
        <v>29.5</v>
      </c>
      <c r="V460">
        <v>29</v>
      </c>
      <c r="W460">
        <v>30</v>
      </c>
      <c r="X460">
        <v>6.9512195121951228</v>
      </c>
      <c r="AC460">
        <f t="shared" si="9"/>
        <v>30</v>
      </c>
    </row>
    <row r="461" spans="1:29">
      <c r="A461" t="s">
        <v>527</v>
      </c>
      <c r="B461" t="s">
        <v>528</v>
      </c>
      <c r="C461" t="s">
        <v>529</v>
      </c>
      <c r="D461" t="s">
        <v>31</v>
      </c>
      <c r="E461">
        <v>4</v>
      </c>
      <c r="F461" t="s">
        <v>530</v>
      </c>
      <c r="G461">
        <v>2014</v>
      </c>
      <c r="H461">
        <v>117</v>
      </c>
      <c r="I461">
        <v>306.15379999999999</v>
      </c>
      <c r="J461">
        <v>26</v>
      </c>
      <c r="K461">
        <v>22.22222</v>
      </c>
      <c r="L461">
        <v>38</v>
      </c>
      <c r="M461">
        <v>32.478630000000003</v>
      </c>
      <c r="N461">
        <v>31</v>
      </c>
      <c r="O461">
        <v>26.495729999999998</v>
      </c>
      <c r="P461">
        <v>22</v>
      </c>
      <c r="Q461">
        <v>18.803419999999999</v>
      </c>
      <c r="R461">
        <v>53</v>
      </c>
      <c r="S461">
        <v>45.299149999999997</v>
      </c>
      <c r="T461">
        <v>147.29345000000001</v>
      </c>
      <c r="U461">
        <v>29.5</v>
      </c>
      <c r="V461">
        <v>29</v>
      </c>
      <c r="W461">
        <v>30</v>
      </c>
      <c r="X461">
        <v>6.8944478340451489</v>
      </c>
      <c r="AC461">
        <f t="shared" si="9"/>
        <v>30</v>
      </c>
    </row>
    <row r="462" spans="1:29">
      <c r="A462" t="s">
        <v>2611</v>
      </c>
      <c r="B462" t="s">
        <v>2612</v>
      </c>
      <c r="C462" t="s">
        <v>2613</v>
      </c>
      <c r="D462" t="s">
        <v>1523</v>
      </c>
      <c r="E462">
        <v>4</v>
      </c>
      <c r="F462" t="s">
        <v>2614</v>
      </c>
      <c r="G462">
        <v>2014</v>
      </c>
      <c r="H462">
        <v>94</v>
      </c>
      <c r="I462">
        <v>292.75529999999998</v>
      </c>
      <c r="J462">
        <v>36</v>
      </c>
      <c r="K462">
        <v>38.297870000000003</v>
      </c>
      <c r="L462">
        <v>40</v>
      </c>
      <c r="M462">
        <v>42.553190000000001</v>
      </c>
      <c r="N462">
        <v>16</v>
      </c>
      <c r="O462">
        <v>17.021280000000001</v>
      </c>
      <c r="P462">
        <v>2</v>
      </c>
      <c r="Q462">
        <v>2.1276600000000001</v>
      </c>
      <c r="R462">
        <v>18</v>
      </c>
      <c r="S462">
        <v>19.14894</v>
      </c>
      <c r="T462">
        <v>127.65957666666667</v>
      </c>
      <c r="U462">
        <v>29.5</v>
      </c>
      <c r="V462">
        <v>29</v>
      </c>
      <c r="W462">
        <v>30</v>
      </c>
      <c r="X462">
        <v>6.8376068376068382</v>
      </c>
      <c r="AC462">
        <f t="shared" si="9"/>
        <v>30</v>
      </c>
    </row>
    <row r="463" spans="1:29">
      <c r="A463" t="s">
        <v>2326</v>
      </c>
      <c r="B463" t="s">
        <v>2327</v>
      </c>
      <c r="C463" t="s">
        <v>2328</v>
      </c>
      <c r="D463" t="s">
        <v>1523</v>
      </c>
      <c r="E463">
        <v>4</v>
      </c>
      <c r="F463" t="s">
        <v>2615</v>
      </c>
      <c r="G463">
        <v>2014</v>
      </c>
      <c r="H463">
        <v>116</v>
      </c>
      <c r="I463">
        <v>312.04309999999998</v>
      </c>
      <c r="J463">
        <v>15</v>
      </c>
      <c r="K463">
        <v>12.93103</v>
      </c>
      <c r="L463">
        <v>43</v>
      </c>
      <c r="M463">
        <v>37.06897</v>
      </c>
      <c r="N463">
        <v>45</v>
      </c>
      <c r="O463">
        <v>38.793100000000003</v>
      </c>
      <c r="P463">
        <v>13</v>
      </c>
      <c r="Q463">
        <v>11.206899999999999</v>
      </c>
      <c r="R463">
        <v>58</v>
      </c>
      <c r="S463">
        <v>50</v>
      </c>
      <c r="T463">
        <v>149.42528999999999</v>
      </c>
      <c r="U463">
        <v>29.5</v>
      </c>
      <c r="V463">
        <v>29</v>
      </c>
      <c r="W463">
        <v>30</v>
      </c>
      <c r="X463">
        <v>6.7806963958460598</v>
      </c>
      <c r="AC463">
        <f t="shared" si="9"/>
        <v>30</v>
      </c>
    </row>
    <row r="464" spans="1:29">
      <c r="A464" t="s">
        <v>2616</v>
      </c>
      <c r="B464" t="s">
        <v>2617</v>
      </c>
      <c r="C464" t="s">
        <v>2618</v>
      </c>
      <c r="D464" t="s">
        <v>1523</v>
      </c>
      <c r="E464">
        <v>3</v>
      </c>
      <c r="F464" t="s">
        <v>2619</v>
      </c>
      <c r="G464">
        <v>2014</v>
      </c>
      <c r="H464">
        <v>166</v>
      </c>
      <c r="I464">
        <v>300.72289999999998</v>
      </c>
      <c r="J464">
        <v>55</v>
      </c>
      <c r="K464">
        <v>33.132530000000003</v>
      </c>
      <c r="L464">
        <v>60</v>
      </c>
      <c r="M464">
        <v>36.144579999999998</v>
      </c>
      <c r="N464">
        <v>46</v>
      </c>
      <c r="O464">
        <v>27.710840000000001</v>
      </c>
      <c r="P464">
        <v>5</v>
      </c>
      <c r="Q464">
        <v>3.0120480000000001</v>
      </c>
      <c r="R464">
        <v>51</v>
      </c>
      <c r="S464">
        <v>30.72289</v>
      </c>
      <c r="T464">
        <v>133.53413266666666</v>
      </c>
      <c r="U464">
        <v>29.5</v>
      </c>
      <c r="V464">
        <v>29</v>
      </c>
      <c r="W464">
        <v>30</v>
      </c>
      <c r="X464">
        <v>6.7237163814180931</v>
      </c>
      <c r="AC464">
        <f t="shared" si="9"/>
        <v>30</v>
      </c>
    </row>
    <row r="465" spans="1:29">
      <c r="A465" t="s">
        <v>2264</v>
      </c>
      <c r="B465" t="s">
        <v>2265</v>
      </c>
      <c r="C465" t="s">
        <v>2266</v>
      </c>
      <c r="D465" t="s">
        <v>1523</v>
      </c>
      <c r="E465">
        <v>5</v>
      </c>
      <c r="F465" t="s">
        <v>2620</v>
      </c>
      <c r="G465">
        <v>2014</v>
      </c>
      <c r="H465">
        <v>116</v>
      </c>
      <c r="I465">
        <v>302.4828</v>
      </c>
      <c r="J465">
        <v>32</v>
      </c>
      <c r="K465">
        <v>27.586210000000001</v>
      </c>
      <c r="L465">
        <v>47</v>
      </c>
      <c r="M465">
        <v>40.517240000000001</v>
      </c>
      <c r="N465">
        <v>31</v>
      </c>
      <c r="O465">
        <v>26.724139999999998</v>
      </c>
      <c r="P465">
        <v>6</v>
      </c>
      <c r="Q465">
        <v>5.1724139999999998</v>
      </c>
      <c r="R465">
        <v>37</v>
      </c>
      <c r="S465">
        <v>31.896550000000001</v>
      </c>
      <c r="T465">
        <v>136.494258</v>
      </c>
      <c r="U465">
        <v>29.5</v>
      </c>
      <c r="V465">
        <v>29</v>
      </c>
      <c r="W465">
        <v>30</v>
      </c>
      <c r="X465">
        <v>6.666666666666667</v>
      </c>
      <c r="AC465">
        <f t="shared" si="9"/>
        <v>30</v>
      </c>
    </row>
    <row r="466" spans="1:29">
      <c r="A466" t="s">
        <v>2621</v>
      </c>
      <c r="B466" t="s">
        <v>2622</v>
      </c>
      <c r="C466" t="s">
        <v>2623</v>
      </c>
      <c r="D466" t="s">
        <v>1523</v>
      </c>
      <c r="E466">
        <v>4</v>
      </c>
      <c r="F466" t="s">
        <v>2624</v>
      </c>
      <c r="G466">
        <v>2014</v>
      </c>
      <c r="H466">
        <v>107</v>
      </c>
      <c r="I466">
        <v>305.74770000000001</v>
      </c>
      <c r="J466">
        <v>30</v>
      </c>
      <c r="K466">
        <v>28.037379999999999</v>
      </c>
      <c r="L466">
        <v>36</v>
      </c>
      <c r="M466">
        <v>33.644860000000001</v>
      </c>
      <c r="N466">
        <v>18</v>
      </c>
      <c r="O466">
        <v>16.822430000000001</v>
      </c>
      <c r="P466">
        <v>23</v>
      </c>
      <c r="Q466">
        <v>21.495329999999999</v>
      </c>
      <c r="R466">
        <v>41</v>
      </c>
      <c r="S466">
        <v>38.31776</v>
      </c>
      <c r="T466">
        <v>143.92523666666665</v>
      </c>
      <c r="U466">
        <v>29.5</v>
      </c>
      <c r="V466">
        <v>29</v>
      </c>
      <c r="W466">
        <v>30</v>
      </c>
      <c r="X466">
        <v>6.6095471236230106</v>
      </c>
      <c r="AC466">
        <f t="shared" si="9"/>
        <v>30</v>
      </c>
    </row>
    <row r="467" spans="1:29">
      <c r="A467" t="s">
        <v>531</v>
      </c>
      <c r="B467" t="s">
        <v>532</v>
      </c>
      <c r="C467" t="s">
        <v>533</v>
      </c>
      <c r="D467" t="s">
        <v>31</v>
      </c>
      <c r="E467">
        <v>3</v>
      </c>
      <c r="F467" t="s">
        <v>534</v>
      </c>
      <c r="G467">
        <v>2014</v>
      </c>
      <c r="H467">
        <v>80</v>
      </c>
      <c r="I467">
        <v>277.9375</v>
      </c>
      <c r="J467">
        <v>47</v>
      </c>
      <c r="K467">
        <v>58.75</v>
      </c>
      <c r="L467">
        <v>26</v>
      </c>
      <c r="M467">
        <v>32.5</v>
      </c>
      <c r="N467">
        <v>7</v>
      </c>
      <c r="O467">
        <v>8.75</v>
      </c>
      <c r="P467">
        <v>0</v>
      </c>
      <c r="Q467">
        <v>0</v>
      </c>
      <c r="R467">
        <v>7</v>
      </c>
      <c r="S467">
        <v>8.75</v>
      </c>
      <c r="T467">
        <v>116.66666666666666</v>
      </c>
      <c r="U467">
        <v>29.5</v>
      </c>
      <c r="V467">
        <v>29</v>
      </c>
      <c r="W467">
        <v>30</v>
      </c>
      <c r="X467">
        <v>6.5523576240048991</v>
      </c>
      <c r="AC467">
        <f t="shared" si="9"/>
        <v>30</v>
      </c>
    </row>
    <row r="468" spans="1:29">
      <c r="A468" t="s">
        <v>535</v>
      </c>
      <c r="B468" t="s">
        <v>536</v>
      </c>
      <c r="C468" t="s">
        <v>537</v>
      </c>
      <c r="D468" t="s">
        <v>31</v>
      </c>
      <c r="E468">
        <v>4</v>
      </c>
      <c r="F468" t="s">
        <v>538</v>
      </c>
      <c r="G468">
        <v>2014</v>
      </c>
      <c r="H468">
        <v>93</v>
      </c>
      <c r="I468">
        <v>280.47309999999999</v>
      </c>
      <c r="J468">
        <v>50</v>
      </c>
      <c r="K468">
        <v>53.763440000000003</v>
      </c>
      <c r="L468">
        <v>33</v>
      </c>
      <c r="M468">
        <v>35.483870000000003</v>
      </c>
      <c r="N468">
        <v>8</v>
      </c>
      <c r="O468">
        <v>8.6021509999999992</v>
      </c>
      <c r="P468">
        <v>2</v>
      </c>
      <c r="Q468">
        <v>2.1505380000000001</v>
      </c>
      <c r="R468">
        <v>10</v>
      </c>
      <c r="S468">
        <v>10.752689999999999</v>
      </c>
      <c r="T468">
        <v>119.71326099999999</v>
      </c>
      <c r="U468">
        <v>29.5</v>
      </c>
      <c r="V468">
        <v>29</v>
      </c>
      <c r="W468">
        <v>30</v>
      </c>
      <c r="X468">
        <v>6.4950980392156872</v>
      </c>
      <c r="AC468">
        <f t="shared" si="9"/>
        <v>30</v>
      </c>
    </row>
    <row r="469" spans="1:29">
      <c r="A469" t="s">
        <v>290</v>
      </c>
      <c r="B469" t="s">
        <v>291</v>
      </c>
      <c r="C469" t="s">
        <v>292</v>
      </c>
      <c r="D469" t="s">
        <v>31</v>
      </c>
      <c r="E469">
        <v>3</v>
      </c>
      <c r="F469" t="s">
        <v>300</v>
      </c>
      <c r="G469">
        <v>2014</v>
      </c>
      <c r="H469">
        <v>287</v>
      </c>
      <c r="I469">
        <v>302.78399999999999</v>
      </c>
      <c r="J469">
        <v>83</v>
      </c>
      <c r="K469">
        <v>28.91986</v>
      </c>
      <c r="L469">
        <v>105</v>
      </c>
      <c r="M469">
        <v>36.585369999999998</v>
      </c>
      <c r="N469">
        <v>90</v>
      </c>
      <c r="O469">
        <v>31.358889999999999</v>
      </c>
      <c r="P469">
        <v>9</v>
      </c>
      <c r="Q469">
        <v>3.1358890000000001</v>
      </c>
      <c r="R469">
        <v>99</v>
      </c>
      <c r="S469">
        <v>34.494770000000003</v>
      </c>
      <c r="T469">
        <v>136.23694800000001</v>
      </c>
      <c r="U469">
        <v>29.444444444444443</v>
      </c>
      <c r="V469">
        <v>14</v>
      </c>
      <c r="W469">
        <v>32</v>
      </c>
      <c r="X469">
        <v>20.020909566126502</v>
      </c>
      <c r="AC469">
        <f t="shared" si="9"/>
        <v>29</v>
      </c>
    </row>
    <row r="470" spans="1:29">
      <c r="A470" t="s">
        <v>2406</v>
      </c>
      <c r="B470" t="s">
        <v>2407</v>
      </c>
      <c r="C470" t="s">
        <v>2408</v>
      </c>
      <c r="D470" t="s">
        <v>1494</v>
      </c>
      <c r="E470">
        <v>4</v>
      </c>
      <c r="F470" t="s">
        <v>2409</v>
      </c>
      <c r="G470">
        <v>2014</v>
      </c>
      <c r="H470">
        <v>200</v>
      </c>
      <c r="I470">
        <v>293.815</v>
      </c>
      <c r="J470">
        <v>79</v>
      </c>
      <c r="K470">
        <v>39.5</v>
      </c>
      <c r="L470">
        <v>66</v>
      </c>
      <c r="M470">
        <v>33</v>
      </c>
      <c r="N470">
        <v>35</v>
      </c>
      <c r="O470">
        <v>17.5</v>
      </c>
      <c r="P470">
        <v>20</v>
      </c>
      <c r="Q470">
        <v>10</v>
      </c>
      <c r="R470">
        <v>55</v>
      </c>
      <c r="S470">
        <v>27.5</v>
      </c>
      <c r="T470">
        <v>132.66666666666666</v>
      </c>
      <c r="U470">
        <v>29.428571428571427</v>
      </c>
      <c r="V470">
        <v>27</v>
      </c>
      <c r="W470">
        <v>31</v>
      </c>
      <c r="X470">
        <v>12.571428571428573</v>
      </c>
      <c r="AC470">
        <f t="shared" si="9"/>
        <v>29</v>
      </c>
    </row>
    <row r="471" spans="1:29">
      <c r="A471" t="s">
        <v>2114</v>
      </c>
      <c r="B471" t="s">
        <v>2115</v>
      </c>
      <c r="C471" t="s">
        <v>2116</v>
      </c>
      <c r="D471" t="s">
        <v>1523</v>
      </c>
      <c r="E471">
        <v>5</v>
      </c>
      <c r="F471" t="s">
        <v>2117</v>
      </c>
      <c r="G471">
        <v>2014</v>
      </c>
      <c r="H471">
        <v>123</v>
      </c>
      <c r="I471">
        <v>306.60980000000001</v>
      </c>
      <c r="J471">
        <v>31</v>
      </c>
      <c r="K471">
        <v>25.203250000000001</v>
      </c>
      <c r="L471">
        <v>42</v>
      </c>
      <c r="M471">
        <v>34.146340000000002</v>
      </c>
      <c r="N471">
        <v>32</v>
      </c>
      <c r="O471">
        <v>26.016259999999999</v>
      </c>
      <c r="P471">
        <v>18</v>
      </c>
      <c r="Q471">
        <v>14.63415</v>
      </c>
      <c r="R471">
        <v>50</v>
      </c>
      <c r="S471">
        <v>40.650410000000001</v>
      </c>
      <c r="T471">
        <v>143.36043666666666</v>
      </c>
      <c r="U471">
        <v>29.4</v>
      </c>
      <c r="V471">
        <v>26</v>
      </c>
      <c r="W471">
        <v>32</v>
      </c>
      <c r="X471">
        <v>19.97907949790795</v>
      </c>
      <c r="AC471">
        <f t="shared" si="9"/>
        <v>29</v>
      </c>
    </row>
    <row r="472" spans="1:29">
      <c r="A472" t="s">
        <v>2177</v>
      </c>
      <c r="B472" t="s">
        <v>2178</v>
      </c>
      <c r="C472" t="s">
        <v>2179</v>
      </c>
      <c r="D472" t="s">
        <v>1523</v>
      </c>
      <c r="E472">
        <v>5</v>
      </c>
      <c r="F472" t="s">
        <v>2625</v>
      </c>
      <c r="G472">
        <v>2014</v>
      </c>
      <c r="H472">
        <v>146</v>
      </c>
      <c r="I472">
        <v>304.70549999999997</v>
      </c>
      <c r="J472">
        <v>36</v>
      </c>
      <c r="K472">
        <v>24.657530000000001</v>
      </c>
      <c r="L472">
        <v>62</v>
      </c>
      <c r="M472">
        <v>42.46575</v>
      </c>
      <c r="N472">
        <v>34</v>
      </c>
      <c r="O472">
        <v>23.287669999999999</v>
      </c>
      <c r="P472">
        <v>14</v>
      </c>
      <c r="Q472">
        <v>9.5890409999999999</v>
      </c>
      <c r="R472">
        <v>48</v>
      </c>
      <c r="S472">
        <v>32.876710000000003</v>
      </c>
      <c r="T472">
        <v>139.26939533333331</v>
      </c>
      <c r="U472">
        <v>29.4</v>
      </c>
      <c r="V472">
        <v>29</v>
      </c>
      <c r="W472">
        <v>30</v>
      </c>
      <c r="X472">
        <v>6.4377682403433472</v>
      </c>
      <c r="AC472">
        <f t="shared" si="9"/>
        <v>29</v>
      </c>
    </row>
    <row r="473" spans="1:29">
      <c r="A473" t="s">
        <v>212</v>
      </c>
      <c r="B473" t="s">
        <v>213</v>
      </c>
      <c r="C473" t="s">
        <v>214</v>
      </c>
      <c r="D473" t="s">
        <v>31</v>
      </c>
      <c r="E473">
        <v>3</v>
      </c>
      <c r="F473" t="s">
        <v>301</v>
      </c>
      <c r="G473">
        <v>2014</v>
      </c>
      <c r="H473">
        <v>149</v>
      </c>
      <c r="I473">
        <v>321.04700000000003</v>
      </c>
      <c r="J473">
        <v>28</v>
      </c>
      <c r="K473">
        <v>18.79195</v>
      </c>
      <c r="L473">
        <v>31</v>
      </c>
      <c r="M473">
        <v>20.80537</v>
      </c>
      <c r="N473">
        <v>70</v>
      </c>
      <c r="O473">
        <v>46.979869999999998</v>
      </c>
      <c r="P473">
        <v>20</v>
      </c>
      <c r="Q473">
        <v>13.42282</v>
      </c>
      <c r="R473">
        <v>90</v>
      </c>
      <c r="S473">
        <v>60.402679999999997</v>
      </c>
      <c r="T473">
        <v>151.67786666666666</v>
      </c>
      <c r="U473">
        <v>29.333333333333332</v>
      </c>
      <c r="V473">
        <v>27</v>
      </c>
      <c r="W473">
        <v>32</v>
      </c>
      <c r="X473">
        <v>19.895287958115183</v>
      </c>
      <c r="AC473">
        <f t="shared" si="9"/>
        <v>29</v>
      </c>
    </row>
    <row r="474" spans="1:29">
      <c r="A474" t="s">
        <v>302</v>
      </c>
      <c r="B474" t="s">
        <v>303</v>
      </c>
      <c r="C474" t="s">
        <v>304</v>
      </c>
      <c r="D474" t="s">
        <v>31</v>
      </c>
      <c r="E474">
        <v>5</v>
      </c>
      <c r="F474" t="s">
        <v>305</v>
      </c>
      <c r="G474">
        <v>2014</v>
      </c>
      <c r="H474">
        <v>215</v>
      </c>
      <c r="I474">
        <v>301.26979999999998</v>
      </c>
      <c r="J474">
        <v>60</v>
      </c>
      <c r="K474">
        <v>27.906980000000001</v>
      </c>
      <c r="L474">
        <v>92</v>
      </c>
      <c r="M474">
        <v>42.790700000000001</v>
      </c>
      <c r="N474">
        <v>38</v>
      </c>
      <c r="O474">
        <v>17.674420000000001</v>
      </c>
      <c r="P474">
        <v>25</v>
      </c>
      <c r="Q474">
        <v>11.62791</v>
      </c>
      <c r="R474">
        <v>63</v>
      </c>
      <c r="S474">
        <v>29.302330000000001</v>
      </c>
      <c r="T474">
        <v>137.67443333333333</v>
      </c>
      <c r="U474">
        <v>29.333333333333332</v>
      </c>
      <c r="V474">
        <v>23</v>
      </c>
      <c r="W474">
        <v>32</v>
      </c>
      <c r="X474">
        <v>19.853326348873757</v>
      </c>
      <c r="AC474">
        <f t="shared" si="9"/>
        <v>29</v>
      </c>
    </row>
    <row r="475" spans="1:29">
      <c r="A475" t="s">
        <v>306</v>
      </c>
      <c r="B475" t="s">
        <v>307</v>
      </c>
      <c r="C475" t="s">
        <v>308</v>
      </c>
      <c r="D475" t="s">
        <v>31</v>
      </c>
      <c r="E475">
        <v>5</v>
      </c>
      <c r="F475" t="s">
        <v>309</v>
      </c>
      <c r="G475">
        <v>2014</v>
      </c>
      <c r="H475">
        <v>106</v>
      </c>
      <c r="I475">
        <v>302.65089999999998</v>
      </c>
      <c r="J475">
        <v>32</v>
      </c>
      <c r="K475">
        <v>30.188680000000002</v>
      </c>
      <c r="L475">
        <v>45</v>
      </c>
      <c r="M475">
        <v>42.452829999999999</v>
      </c>
      <c r="N475">
        <v>21</v>
      </c>
      <c r="O475">
        <v>19.811319999999998</v>
      </c>
      <c r="P475">
        <v>8</v>
      </c>
      <c r="Q475">
        <v>7.5471700000000004</v>
      </c>
      <c r="R475">
        <v>29</v>
      </c>
      <c r="S475">
        <v>27.35849</v>
      </c>
      <c r="T475">
        <v>134.90565999999998</v>
      </c>
      <c r="U475">
        <v>29.333333333333332</v>
      </c>
      <c r="V475">
        <v>28</v>
      </c>
      <c r="W475">
        <v>32</v>
      </c>
      <c r="X475">
        <v>19.811320754716981</v>
      </c>
      <c r="AC475">
        <f t="shared" si="9"/>
        <v>29</v>
      </c>
    </row>
    <row r="476" spans="1:29">
      <c r="A476" t="s">
        <v>1959</v>
      </c>
      <c r="B476" t="s">
        <v>1960</v>
      </c>
      <c r="C476" t="s">
        <v>1961</v>
      </c>
      <c r="D476" t="s">
        <v>1463</v>
      </c>
      <c r="E476">
        <v>5</v>
      </c>
      <c r="F476" t="s">
        <v>2373</v>
      </c>
      <c r="G476">
        <v>2014</v>
      </c>
      <c r="H476">
        <v>117</v>
      </c>
      <c r="I476">
        <v>318.33330000000001</v>
      </c>
      <c r="J476">
        <v>16</v>
      </c>
      <c r="K476">
        <v>13.67521</v>
      </c>
      <c r="L476">
        <v>34</v>
      </c>
      <c r="M476">
        <v>29.059830000000002</v>
      </c>
      <c r="N476">
        <v>40</v>
      </c>
      <c r="O476">
        <v>34.188029999999998</v>
      </c>
      <c r="P476">
        <v>27</v>
      </c>
      <c r="Q476">
        <v>23.076920000000001</v>
      </c>
      <c r="R476">
        <v>67</v>
      </c>
      <c r="S476">
        <v>57.264960000000002</v>
      </c>
      <c r="T476">
        <v>155.55554000000001</v>
      </c>
      <c r="U476">
        <v>29.333333333333332</v>
      </c>
      <c r="V476">
        <v>28</v>
      </c>
      <c r="W476">
        <v>31</v>
      </c>
      <c r="X476">
        <v>13.656884875846501</v>
      </c>
      <c r="AC476">
        <f t="shared" si="9"/>
        <v>29</v>
      </c>
    </row>
    <row r="477" spans="1:29">
      <c r="A477" t="s">
        <v>2374</v>
      </c>
      <c r="B477" t="s">
        <v>2375</v>
      </c>
      <c r="C477" t="s">
        <v>2376</v>
      </c>
      <c r="D477" t="s">
        <v>1523</v>
      </c>
      <c r="E477">
        <v>5</v>
      </c>
      <c r="F477" t="s">
        <v>2377</v>
      </c>
      <c r="G477">
        <v>2014</v>
      </c>
      <c r="H477">
        <v>177</v>
      </c>
      <c r="I477">
        <v>307.00560000000002</v>
      </c>
      <c r="J477">
        <v>44</v>
      </c>
      <c r="K477">
        <v>24.85876</v>
      </c>
      <c r="L477">
        <v>68</v>
      </c>
      <c r="M477">
        <v>38.418080000000003</v>
      </c>
      <c r="N477">
        <v>42</v>
      </c>
      <c r="O477">
        <v>23.728809999999999</v>
      </c>
      <c r="P477">
        <v>23</v>
      </c>
      <c r="Q477">
        <v>12.994350000000001</v>
      </c>
      <c r="R477">
        <v>65</v>
      </c>
      <c r="S477">
        <v>36.72316</v>
      </c>
      <c r="T477">
        <v>141.61958333333334</v>
      </c>
      <c r="U477">
        <v>29.333333333333332</v>
      </c>
      <c r="V477">
        <v>27</v>
      </c>
      <c r="W477">
        <v>31</v>
      </c>
      <c r="X477">
        <v>13.608130999435348</v>
      </c>
      <c r="AC477">
        <f t="shared" si="9"/>
        <v>29</v>
      </c>
    </row>
    <row r="478" spans="1:29">
      <c r="A478" t="s">
        <v>1696</v>
      </c>
      <c r="B478" t="s">
        <v>1697</v>
      </c>
      <c r="C478" t="s">
        <v>1698</v>
      </c>
      <c r="D478" t="s">
        <v>1523</v>
      </c>
      <c r="E478">
        <v>4</v>
      </c>
      <c r="F478" t="s">
        <v>2378</v>
      </c>
      <c r="G478">
        <v>2014</v>
      </c>
      <c r="H478">
        <v>100</v>
      </c>
      <c r="I478">
        <v>316.44</v>
      </c>
      <c r="J478">
        <v>6</v>
      </c>
      <c r="K478">
        <v>6</v>
      </c>
      <c r="L478">
        <v>47</v>
      </c>
      <c r="M478">
        <v>47</v>
      </c>
      <c r="N478">
        <v>33</v>
      </c>
      <c r="O478">
        <v>33</v>
      </c>
      <c r="P478">
        <v>14</v>
      </c>
      <c r="Q478">
        <v>14</v>
      </c>
      <c r="R478">
        <v>47</v>
      </c>
      <c r="S478">
        <v>47</v>
      </c>
      <c r="T478">
        <v>151.66666666666666</v>
      </c>
      <c r="U478">
        <v>29.333333333333332</v>
      </c>
      <c r="V478">
        <v>28</v>
      </c>
      <c r="W478">
        <v>31</v>
      </c>
      <c r="X478">
        <v>13.559322033898304</v>
      </c>
      <c r="AC478">
        <f t="shared" si="9"/>
        <v>29</v>
      </c>
    </row>
    <row r="479" spans="1:29">
      <c r="A479" t="s">
        <v>1884</v>
      </c>
      <c r="B479" t="s">
        <v>1885</v>
      </c>
      <c r="C479" t="s">
        <v>1886</v>
      </c>
      <c r="D479" t="s">
        <v>1538</v>
      </c>
      <c r="E479">
        <v>4</v>
      </c>
      <c r="F479" t="s">
        <v>2379</v>
      </c>
      <c r="G479">
        <v>2014</v>
      </c>
      <c r="H479">
        <v>134</v>
      </c>
      <c r="I479">
        <v>306.6343</v>
      </c>
      <c r="J479">
        <v>24</v>
      </c>
      <c r="K479">
        <v>17.910450000000001</v>
      </c>
      <c r="L479">
        <v>62</v>
      </c>
      <c r="M479">
        <v>46.268659999999997</v>
      </c>
      <c r="N479">
        <v>37</v>
      </c>
      <c r="O479">
        <v>27.611940000000001</v>
      </c>
      <c r="P479">
        <v>11</v>
      </c>
      <c r="Q479">
        <v>8.2089549999999996</v>
      </c>
      <c r="R479">
        <v>48</v>
      </c>
      <c r="S479">
        <v>35.820900000000002</v>
      </c>
      <c r="T479">
        <v>142.03980666666666</v>
      </c>
      <c r="U479">
        <v>29.333333333333332</v>
      </c>
      <c r="V479">
        <v>28</v>
      </c>
      <c r="W479">
        <v>31</v>
      </c>
      <c r="X479">
        <v>13.510457885811192</v>
      </c>
      <c r="AC479">
        <f t="shared" si="9"/>
        <v>29</v>
      </c>
    </row>
    <row r="480" spans="1:29">
      <c r="A480" t="s">
        <v>1953</v>
      </c>
      <c r="B480" t="s">
        <v>1954</v>
      </c>
      <c r="C480" t="s">
        <v>1955</v>
      </c>
      <c r="D480" t="s">
        <v>1494</v>
      </c>
      <c r="E480">
        <v>5</v>
      </c>
      <c r="F480" t="s">
        <v>2420</v>
      </c>
      <c r="G480">
        <v>2014</v>
      </c>
      <c r="H480">
        <v>122</v>
      </c>
      <c r="I480">
        <v>301.95080000000002</v>
      </c>
      <c r="J480">
        <v>32</v>
      </c>
      <c r="K480">
        <v>26.229510000000001</v>
      </c>
      <c r="L480">
        <v>55</v>
      </c>
      <c r="M480">
        <v>45.081969999999998</v>
      </c>
      <c r="N480">
        <v>28</v>
      </c>
      <c r="O480">
        <v>22.95082</v>
      </c>
      <c r="P480">
        <v>7</v>
      </c>
      <c r="Q480">
        <v>5.7377050000000001</v>
      </c>
      <c r="R480">
        <v>35</v>
      </c>
      <c r="S480">
        <v>28.68852</v>
      </c>
      <c r="T480">
        <v>136.06558000000001</v>
      </c>
      <c r="U480">
        <v>29.333333333333332</v>
      </c>
      <c r="V480">
        <v>28</v>
      </c>
      <c r="W480">
        <v>32</v>
      </c>
      <c r="X480">
        <v>12.119471568064331</v>
      </c>
      <c r="AC480">
        <f t="shared" si="9"/>
        <v>29</v>
      </c>
    </row>
    <row r="481" spans="1:29">
      <c r="A481" t="s">
        <v>2626</v>
      </c>
      <c r="B481" t="s">
        <v>2627</v>
      </c>
      <c r="C481" t="s">
        <v>2628</v>
      </c>
      <c r="D481" t="s">
        <v>1463</v>
      </c>
      <c r="E481">
        <v>4</v>
      </c>
      <c r="F481" t="s">
        <v>2629</v>
      </c>
      <c r="G481">
        <v>2014</v>
      </c>
      <c r="H481">
        <v>101</v>
      </c>
      <c r="I481">
        <v>323.14850000000001</v>
      </c>
      <c r="J481">
        <v>16</v>
      </c>
      <c r="K481">
        <v>15.84158</v>
      </c>
      <c r="L481">
        <v>24</v>
      </c>
      <c r="M481">
        <v>23.76238</v>
      </c>
      <c r="N481">
        <v>31</v>
      </c>
      <c r="O481">
        <v>30.693069999999999</v>
      </c>
      <c r="P481">
        <v>30</v>
      </c>
      <c r="Q481">
        <v>29.702970000000001</v>
      </c>
      <c r="R481">
        <v>61</v>
      </c>
      <c r="S481">
        <v>60.396039999999999</v>
      </c>
      <c r="T481">
        <v>158.08580999999998</v>
      </c>
      <c r="U481">
        <v>29.333333333333332</v>
      </c>
      <c r="V481">
        <v>29</v>
      </c>
      <c r="W481">
        <v>30</v>
      </c>
      <c r="X481">
        <v>6.3803680981595097</v>
      </c>
      <c r="AC481">
        <f t="shared" si="9"/>
        <v>29</v>
      </c>
    </row>
    <row r="482" spans="1:29">
      <c r="A482" t="s">
        <v>2630</v>
      </c>
      <c r="B482" t="s">
        <v>2631</v>
      </c>
      <c r="C482" t="s">
        <v>2632</v>
      </c>
      <c r="D482" t="s">
        <v>1463</v>
      </c>
      <c r="E482">
        <v>5</v>
      </c>
      <c r="F482" t="s">
        <v>2633</v>
      </c>
      <c r="G482">
        <v>2014</v>
      </c>
      <c r="H482">
        <v>134</v>
      </c>
      <c r="I482">
        <v>320.79849999999999</v>
      </c>
      <c r="J482">
        <v>19</v>
      </c>
      <c r="K482">
        <v>14.1791</v>
      </c>
      <c r="L482">
        <v>36</v>
      </c>
      <c r="M482">
        <v>26.865670000000001</v>
      </c>
      <c r="N482">
        <v>49</v>
      </c>
      <c r="O482">
        <v>36.567160000000001</v>
      </c>
      <c r="P482">
        <v>30</v>
      </c>
      <c r="Q482">
        <v>22.388059999999999</v>
      </c>
      <c r="R482">
        <v>79</v>
      </c>
      <c r="S482">
        <v>58.955219999999997</v>
      </c>
      <c r="T482">
        <v>155.72137999999998</v>
      </c>
      <c r="U482">
        <v>29.333333333333332</v>
      </c>
      <c r="V482">
        <v>29</v>
      </c>
      <c r="W482">
        <v>30</v>
      </c>
      <c r="X482">
        <v>6.3228974831184779</v>
      </c>
      <c r="AC482">
        <f t="shared" si="9"/>
        <v>29</v>
      </c>
    </row>
    <row r="483" spans="1:29">
      <c r="A483" t="s">
        <v>539</v>
      </c>
      <c r="B483" t="s">
        <v>540</v>
      </c>
      <c r="C483" t="s">
        <v>541</v>
      </c>
      <c r="D483" t="s">
        <v>31</v>
      </c>
      <c r="E483">
        <v>4</v>
      </c>
      <c r="F483" t="s">
        <v>542</v>
      </c>
      <c r="G483">
        <v>2014</v>
      </c>
      <c r="H483">
        <v>78</v>
      </c>
      <c r="I483">
        <v>301.69229999999999</v>
      </c>
      <c r="J483">
        <v>20</v>
      </c>
      <c r="K483">
        <v>25.641030000000001</v>
      </c>
      <c r="L483">
        <v>36</v>
      </c>
      <c r="M483">
        <v>46.153849999999998</v>
      </c>
      <c r="N483">
        <v>16</v>
      </c>
      <c r="O483">
        <v>20.512820000000001</v>
      </c>
      <c r="P483">
        <v>6</v>
      </c>
      <c r="Q483">
        <v>7.6923079999999997</v>
      </c>
      <c r="R483">
        <v>22</v>
      </c>
      <c r="S483">
        <v>28.20513</v>
      </c>
      <c r="T483">
        <v>136.75214599999998</v>
      </c>
      <c r="U483">
        <v>29.333333333333332</v>
      </c>
      <c r="V483">
        <v>28</v>
      </c>
      <c r="W483">
        <v>30</v>
      </c>
      <c r="X483">
        <v>6.2653562653562656</v>
      </c>
      <c r="AC483">
        <f t="shared" si="9"/>
        <v>29</v>
      </c>
    </row>
    <row r="484" spans="1:29">
      <c r="A484" t="s">
        <v>543</v>
      </c>
      <c r="B484" t="s">
        <v>544</v>
      </c>
      <c r="C484" t="s">
        <v>545</v>
      </c>
      <c r="D484" t="s">
        <v>31</v>
      </c>
      <c r="E484">
        <v>4</v>
      </c>
      <c r="F484" t="s">
        <v>546</v>
      </c>
      <c r="G484">
        <v>2014</v>
      </c>
      <c r="H484">
        <v>134</v>
      </c>
      <c r="I484">
        <v>308.98509999999999</v>
      </c>
      <c r="J484">
        <v>27</v>
      </c>
      <c r="K484">
        <v>20.149249999999999</v>
      </c>
      <c r="L484">
        <v>49</v>
      </c>
      <c r="M484">
        <v>36.567160000000001</v>
      </c>
      <c r="N484">
        <v>36</v>
      </c>
      <c r="O484">
        <v>26.865670000000001</v>
      </c>
      <c r="P484">
        <v>22</v>
      </c>
      <c r="Q484">
        <v>16.417909999999999</v>
      </c>
      <c r="R484">
        <v>58</v>
      </c>
      <c r="S484">
        <v>43.283580000000001</v>
      </c>
      <c r="T484">
        <v>146.51740000000001</v>
      </c>
      <c r="U484">
        <v>29.333333333333332</v>
      </c>
      <c r="V484">
        <v>29</v>
      </c>
      <c r="W484">
        <v>30</v>
      </c>
      <c r="X484">
        <v>6.207744314689613</v>
      </c>
      <c r="AC484">
        <f t="shared" si="9"/>
        <v>29</v>
      </c>
    </row>
    <row r="485" spans="1:29">
      <c r="A485" t="s">
        <v>262</v>
      </c>
      <c r="B485" t="s">
        <v>263</v>
      </c>
      <c r="C485" t="s">
        <v>264</v>
      </c>
      <c r="D485" t="s">
        <v>31</v>
      </c>
      <c r="E485">
        <v>4</v>
      </c>
      <c r="F485" t="s">
        <v>547</v>
      </c>
      <c r="G485">
        <v>2014</v>
      </c>
      <c r="H485">
        <v>82</v>
      </c>
      <c r="I485">
        <v>320.92680000000001</v>
      </c>
      <c r="J485">
        <v>6</v>
      </c>
      <c r="K485">
        <v>7.3170729999999997</v>
      </c>
      <c r="L485">
        <v>30</v>
      </c>
      <c r="M485">
        <v>36.585369999999998</v>
      </c>
      <c r="N485">
        <v>23</v>
      </c>
      <c r="O485">
        <v>28.048780000000001</v>
      </c>
      <c r="P485">
        <v>23</v>
      </c>
      <c r="Q485">
        <v>28.048780000000001</v>
      </c>
      <c r="R485">
        <v>46</v>
      </c>
      <c r="S485">
        <v>56.097560000000001</v>
      </c>
      <c r="T485">
        <v>158.94309299999998</v>
      </c>
      <c r="U485">
        <v>29.333333333333332</v>
      </c>
      <c r="V485">
        <v>29</v>
      </c>
      <c r="W485">
        <v>30</v>
      </c>
      <c r="X485">
        <v>6.1500615006150063</v>
      </c>
      <c r="AC485">
        <f t="shared" si="9"/>
        <v>29</v>
      </c>
    </row>
    <row r="486" spans="1:29">
      <c r="A486" t="s">
        <v>2634</v>
      </c>
      <c r="B486" t="s">
        <v>2635</v>
      </c>
      <c r="C486" t="s">
        <v>2636</v>
      </c>
      <c r="D486" t="s">
        <v>1523</v>
      </c>
      <c r="E486">
        <v>3</v>
      </c>
      <c r="F486" t="s">
        <v>2637</v>
      </c>
      <c r="G486">
        <v>2014</v>
      </c>
      <c r="H486">
        <v>94</v>
      </c>
      <c r="I486">
        <v>300.70209999999997</v>
      </c>
      <c r="J486">
        <v>30</v>
      </c>
      <c r="K486">
        <v>31.91489</v>
      </c>
      <c r="L486">
        <v>35</v>
      </c>
      <c r="M486">
        <v>37.23404</v>
      </c>
      <c r="N486">
        <v>27</v>
      </c>
      <c r="O486">
        <v>28.723400000000002</v>
      </c>
      <c r="P486">
        <v>2</v>
      </c>
      <c r="Q486">
        <v>2.1276600000000001</v>
      </c>
      <c r="R486">
        <v>29</v>
      </c>
      <c r="S486">
        <v>30.85106</v>
      </c>
      <c r="T486">
        <v>133.68793000000002</v>
      </c>
      <c r="U486">
        <v>29.333333333333332</v>
      </c>
      <c r="V486">
        <v>28</v>
      </c>
      <c r="W486">
        <v>30</v>
      </c>
      <c r="X486">
        <v>6.092307692307692</v>
      </c>
      <c r="AC486">
        <f t="shared" si="9"/>
        <v>29</v>
      </c>
    </row>
    <row r="487" spans="1:29">
      <c r="A487" t="s">
        <v>1569</v>
      </c>
      <c r="B487" t="s">
        <v>1570</v>
      </c>
      <c r="C487" t="s">
        <v>1571</v>
      </c>
      <c r="D487" t="s">
        <v>1523</v>
      </c>
      <c r="E487">
        <v>3</v>
      </c>
      <c r="F487" t="s">
        <v>2638</v>
      </c>
      <c r="G487">
        <v>2014</v>
      </c>
      <c r="H487">
        <v>115</v>
      </c>
      <c r="I487">
        <v>314.89569999999998</v>
      </c>
      <c r="J487">
        <v>31</v>
      </c>
      <c r="K487">
        <v>26.956520000000001</v>
      </c>
      <c r="L487">
        <v>23</v>
      </c>
      <c r="M487">
        <v>20</v>
      </c>
      <c r="N487">
        <v>48</v>
      </c>
      <c r="O487">
        <v>41.739130000000003</v>
      </c>
      <c r="P487">
        <v>13</v>
      </c>
      <c r="Q487">
        <v>11.304349999999999</v>
      </c>
      <c r="R487">
        <v>61</v>
      </c>
      <c r="S487">
        <v>53.043480000000002</v>
      </c>
      <c r="T487">
        <v>145.79710333333333</v>
      </c>
      <c r="U487">
        <v>29.333333333333332</v>
      </c>
      <c r="V487">
        <v>29</v>
      </c>
      <c r="W487">
        <v>30</v>
      </c>
      <c r="X487">
        <v>6.0344827586206895</v>
      </c>
      <c r="AC487">
        <f t="shared" si="9"/>
        <v>29</v>
      </c>
    </row>
    <row r="488" spans="1:29">
      <c r="A488" t="s">
        <v>2639</v>
      </c>
      <c r="B488" t="s">
        <v>2640</v>
      </c>
      <c r="C488" t="s">
        <v>2641</v>
      </c>
      <c r="D488" t="s">
        <v>1523</v>
      </c>
      <c r="E488">
        <v>3</v>
      </c>
      <c r="F488" t="s">
        <v>2642</v>
      </c>
      <c r="G488">
        <v>2014</v>
      </c>
      <c r="H488">
        <v>85</v>
      </c>
      <c r="I488">
        <v>299.21179999999998</v>
      </c>
      <c r="J488">
        <v>33</v>
      </c>
      <c r="K488">
        <v>38.823529999999998</v>
      </c>
      <c r="L488">
        <v>27</v>
      </c>
      <c r="M488">
        <v>31.764710000000001</v>
      </c>
      <c r="N488">
        <v>24</v>
      </c>
      <c r="O488">
        <v>28.235289999999999</v>
      </c>
      <c r="P488">
        <v>1</v>
      </c>
      <c r="Q488">
        <v>1.176471</v>
      </c>
      <c r="R488">
        <v>25</v>
      </c>
      <c r="S488">
        <v>29.411760000000001</v>
      </c>
      <c r="T488">
        <v>130.58823533333336</v>
      </c>
      <c r="U488">
        <v>29.333333333333332</v>
      </c>
      <c r="V488">
        <v>29</v>
      </c>
      <c r="W488">
        <v>30</v>
      </c>
      <c r="X488">
        <v>5.9765865680837953</v>
      </c>
      <c r="AC488">
        <f t="shared" si="9"/>
        <v>29</v>
      </c>
    </row>
    <row r="489" spans="1:29">
      <c r="A489" t="s">
        <v>310</v>
      </c>
      <c r="B489" t="s">
        <v>311</v>
      </c>
      <c r="C489" t="s">
        <v>312</v>
      </c>
      <c r="D489" t="s">
        <v>31</v>
      </c>
      <c r="E489">
        <v>3</v>
      </c>
      <c r="F489" t="s">
        <v>313</v>
      </c>
      <c r="G489">
        <v>2014</v>
      </c>
      <c r="H489">
        <v>153</v>
      </c>
      <c r="I489">
        <v>323.06540000000001</v>
      </c>
      <c r="J489">
        <v>20</v>
      </c>
      <c r="K489">
        <v>13.071899999999999</v>
      </c>
      <c r="L489">
        <v>35</v>
      </c>
      <c r="M489">
        <v>22.875820000000001</v>
      </c>
      <c r="N489">
        <v>79</v>
      </c>
      <c r="O489">
        <v>51.633989999999997</v>
      </c>
      <c r="P489">
        <v>19</v>
      </c>
      <c r="Q489">
        <v>12.4183</v>
      </c>
      <c r="R489">
        <v>98</v>
      </c>
      <c r="S489">
        <v>64.052289999999999</v>
      </c>
      <c r="T489">
        <v>154.46624333333332</v>
      </c>
      <c r="U489">
        <v>29.25</v>
      </c>
      <c r="V489">
        <v>26</v>
      </c>
      <c r="W489">
        <v>32</v>
      </c>
      <c r="X489">
        <v>19.769271106449921</v>
      </c>
      <c r="AC489">
        <f t="shared" si="9"/>
        <v>29</v>
      </c>
    </row>
    <row r="490" spans="1:29">
      <c r="A490" t="s">
        <v>2122</v>
      </c>
      <c r="B490" t="s">
        <v>2123</v>
      </c>
      <c r="C490" t="s">
        <v>2124</v>
      </c>
      <c r="D490" t="s">
        <v>1523</v>
      </c>
      <c r="E490">
        <v>5</v>
      </c>
      <c r="F490" t="s">
        <v>2125</v>
      </c>
      <c r="G490">
        <v>2014</v>
      </c>
      <c r="H490">
        <v>161</v>
      </c>
      <c r="I490">
        <v>315.10559999999998</v>
      </c>
      <c r="J490">
        <v>30</v>
      </c>
      <c r="K490">
        <v>18.63354</v>
      </c>
      <c r="L490">
        <v>51</v>
      </c>
      <c r="M490">
        <v>31.677019999999999</v>
      </c>
      <c r="N490">
        <v>46</v>
      </c>
      <c r="O490">
        <v>28.571429999999999</v>
      </c>
      <c r="P490">
        <v>34</v>
      </c>
      <c r="Q490">
        <v>21.118010000000002</v>
      </c>
      <c r="R490">
        <v>80</v>
      </c>
      <c r="S490">
        <v>49.689439999999998</v>
      </c>
      <c r="T490">
        <v>150.72463666666664</v>
      </c>
      <c r="U490">
        <v>29.25</v>
      </c>
      <c r="V490">
        <v>27</v>
      </c>
      <c r="W490">
        <v>32</v>
      </c>
      <c r="X490">
        <v>19.727177334732424</v>
      </c>
      <c r="AC490">
        <f t="shared" si="9"/>
        <v>29</v>
      </c>
    </row>
    <row r="491" spans="1:29">
      <c r="A491" t="s">
        <v>1828</v>
      </c>
      <c r="B491" t="s">
        <v>1829</v>
      </c>
      <c r="C491" t="s">
        <v>1830</v>
      </c>
      <c r="D491" t="s">
        <v>1523</v>
      </c>
      <c r="E491">
        <v>3</v>
      </c>
      <c r="F491" t="s">
        <v>2126</v>
      </c>
      <c r="G491">
        <v>2014</v>
      </c>
      <c r="H491">
        <v>125</v>
      </c>
      <c r="I491">
        <v>313.19200000000001</v>
      </c>
      <c r="J491">
        <v>18</v>
      </c>
      <c r="K491">
        <v>14.4</v>
      </c>
      <c r="L491">
        <v>52</v>
      </c>
      <c r="M491">
        <v>41.6</v>
      </c>
      <c r="N491">
        <v>44</v>
      </c>
      <c r="O491">
        <v>35.200000000000003</v>
      </c>
      <c r="P491">
        <v>11</v>
      </c>
      <c r="Q491">
        <v>8.8000000000000007</v>
      </c>
      <c r="R491">
        <v>55</v>
      </c>
      <c r="S491">
        <v>44</v>
      </c>
      <c r="T491">
        <v>146.13333333333333</v>
      </c>
      <c r="U491">
        <v>29.25</v>
      </c>
      <c r="V491">
        <v>27</v>
      </c>
      <c r="W491">
        <v>32</v>
      </c>
      <c r="X491">
        <v>19.685039370078741</v>
      </c>
      <c r="Y491" t="e">
        <v>#N/A</v>
      </c>
      <c r="AC491">
        <f t="shared" si="9"/>
        <v>29</v>
      </c>
    </row>
    <row r="492" spans="1:29">
      <c r="A492" t="s">
        <v>204</v>
      </c>
      <c r="B492" t="s">
        <v>205</v>
      </c>
      <c r="C492" t="s">
        <v>206</v>
      </c>
      <c r="D492" t="s">
        <v>31</v>
      </c>
      <c r="E492">
        <v>3</v>
      </c>
      <c r="F492" t="s">
        <v>437</v>
      </c>
      <c r="G492">
        <v>2014</v>
      </c>
      <c r="H492">
        <v>123</v>
      </c>
      <c r="I492">
        <v>291.25200000000001</v>
      </c>
      <c r="J492">
        <v>52</v>
      </c>
      <c r="K492">
        <v>42.276420000000002</v>
      </c>
      <c r="L492">
        <v>44</v>
      </c>
      <c r="M492">
        <v>35.772359999999999</v>
      </c>
      <c r="N492">
        <v>27</v>
      </c>
      <c r="O492">
        <v>21.951219999999999</v>
      </c>
      <c r="P492">
        <v>0</v>
      </c>
      <c r="Q492">
        <v>0</v>
      </c>
      <c r="R492">
        <v>27</v>
      </c>
      <c r="S492">
        <v>21.951219999999999</v>
      </c>
      <c r="T492">
        <v>126.55826666666667</v>
      </c>
      <c r="U492">
        <v>29.25</v>
      </c>
      <c r="V492">
        <v>28</v>
      </c>
      <c r="W492">
        <v>31</v>
      </c>
      <c r="X492">
        <v>13.461538461538462</v>
      </c>
      <c r="AC492">
        <f t="shared" si="9"/>
        <v>29</v>
      </c>
    </row>
    <row r="493" spans="1:29">
      <c r="A493" t="s">
        <v>1863</v>
      </c>
      <c r="B493" t="s">
        <v>1864</v>
      </c>
      <c r="C493" t="s">
        <v>1865</v>
      </c>
      <c r="D493" t="s">
        <v>1523</v>
      </c>
      <c r="E493">
        <v>3</v>
      </c>
      <c r="F493" t="s">
        <v>2380</v>
      </c>
      <c r="G493">
        <v>2014</v>
      </c>
      <c r="H493">
        <v>145</v>
      </c>
      <c r="I493">
        <v>305.1241</v>
      </c>
      <c r="J493">
        <v>40</v>
      </c>
      <c r="K493">
        <v>27.586210000000001</v>
      </c>
      <c r="L493">
        <v>49</v>
      </c>
      <c r="M493">
        <v>33.793100000000003</v>
      </c>
      <c r="N493">
        <v>49</v>
      </c>
      <c r="O493">
        <v>33.793100000000003</v>
      </c>
      <c r="P493">
        <v>7</v>
      </c>
      <c r="Q493">
        <v>4.8275860000000002</v>
      </c>
      <c r="R493">
        <v>56</v>
      </c>
      <c r="S493">
        <v>38.620690000000003</v>
      </c>
      <c r="T493">
        <v>138.62068199999999</v>
      </c>
      <c r="U493">
        <v>29.25</v>
      </c>
      <c r="V493">
        <v>26</v>
      </c>
      <c r="W493">
        <v>31</v>
      </c>
      <c r="X493">
        <v>13.412563667232597</v>
      </c>
      <c r="AC493">
        <f t="shared" si="9"/>
        <v>29</v>
      </c>
    </row>
    <row r="494" spans="1:29">
      <c r="A494" t="s">
        <v>2164</v>
      </c>
      <c r="B494" t="s">
        <v>2165</v>
      </c>
      <c r="C494" t="s">
        <v>2166</v>
      </c>
      <c r="D494" t="s">
        <v>1523</v>
      </c>
      <c r="E494">
        <v>5</v>
      </c>
      <c r="F494" t="s">
        <v>2381</v>
      </c>
      <c r="G494">
        <v>2014</v>
      </c>
      <c r="H494">
        <v>187</v>
      </c>
      <c r="I494">
        <v>310.68979999999999</v>
      </c>
      <c r="J494">
        <v>46</v>
      </c>
      <c r="K494">
        <v>24.598929999999999</v>
      </c>
      <c r="L494">
        <v>61</v>
      </c>
      <c r="M494">
        <v>32.62032</v>
      </c>
      <c r="N494">
        <v>50</v>
      </c>
      <c r="O494">
        <v>26.737970000000001</v>
      </c>
      <c r="P494">
        <v>30</v>
      </c>
      <c r="Q494">
        <v>16.04278</v>
      </c>
      <c r="R494">
        <v>80</v>
      </c>
      <c r="S494">
        <v>42.780749999999998</v>
      </c>
      <c r="T494">
        <v>144.74153333333334</v>
      </c>
      <c r="U494">
        <v>29.25</v>
      </c>
      <c r="V494">
        <v>28</v>
      </c>
      <c r="W494">
        <v>31</v>
      </c>
      <c r="X494">
        <v>13.363533408833522</v>
      </c>
      <c r="AC494">
        <f t="shared" si="9"/>
        <v>29</v>
      </c>
    </row>
    <row r="495" spans="1:29">
      <c r="A495" t="s">
        <v>1867</v>
      </c>
      <c r="B495" t="s">
        <v>1868</v>
      </c>
      <c r="C495" t="s">
        <v>1869</v>
      </c>
      <c r="D495" t="s">
        <v>1523</v>
      </c>
      <c r="E495">
        <v>3</v>
      </c>
      <c r="F495" t="s">
        <v>2382</v>
      </c>
      <c r="G495">
        <v>2014</v>
      </c>
      <c r="H495">
        <v>165</v>
      </c>
      <c r="I495">
        <v>298.2</v>
      </c>
      <c r="J495">
        <v>60</v>
      </c>
      <c r="K495">
        <v>36.363639999999997</v>
      </c>
      <c r="L495">
        <v>46</v>
      </c>
      <c r="M495">
        <v>27.878789999999999</v>
      </c>
      <c r="N495">
        <v>53</v>
      </c>
      <c r="O495">
        <v>32.121209999999998</v>
      </c>
      <c r="P495">
        <v>6</v>
      </c>
      <c r="Q495">
        <v>3.6363639999999999</v>
      </c>
      <c r="R495">
        <v>59</v>
      </c>
      <c r="S495">
        <v>35.757579999999997</v>
      </c>
      <c r="T495">
        <v>134.34343799999999</v>
      </c>
      <c r="U495">
        <v>29.25</v>
      </c>
      <c r="V495">
        <v>27</v>
      </c>
      <c r="W495">
        <v>31</v>
      </c>
      <c r="X495">
        <v>13.314447592067987</v>
      </c>
      <c r="AC495">
        <f t="shared" si="9"/>
        <v>29</v>
      </c>
    </row>
    <row r="496" spans="1:29">
      <c r="A496" t="s">
        <v>2168</v>
      </c>
      <c r="B496" t="s">
        <v>2169</v>
      </c>
      <c r="C496" t="s">
        <v>2170</v>
      </c>
      <c r="D496" t="s">
        <v>1494</v>
      </c>
      <c r="E496">
        <v>4</v>
      </c>
      <c r="F496" t="s">
        <v>2421</v>
      </c>
      <c r="G496">
        <v>2014</v>
      </c>
      <c r="H496">
        <v>135</v>
      </c>
      <c r="I496">
        <v>281.29629999999997</v>
      </c>
      <c r="J496">
        <v>64</v>
      </c>
      <c r="K496">
        <v>47.407409999999999</v>
      </c>
      <c r="L496">
        <v>50</v>
      </c>
      <c r="M496">
        <v>37.037039999999998</v>
      </c>
      <c r="N496">
        <v>19</v>
      </c>
      <c r="O496">
        <v>14.074070000000001</v>
      </c>
      <c r="P496">
        <v>2</v>
      </c>
      <c r="Q496">
        <v>1.481481</v>
      </c>
      <c r="R496">
        <v>21</v>
      </c>
      <c r="S496">
        <v>15.55556</v>
      </c>
      <c r="T496">
        <v>123.20987533333333</v>
      </c>
      <c r="U496">
        <v>29.25</v>
      </c>
      <c r="V496">
        <v>21</v>
      </c>
      <c r="W496">
        <v>33</v>
      </c>
      <c r="X496">
        <v>12.068965517241379</v>
      </c>
      <c r="AC496">
        <f t="shared" si="9"/>
        <v>29</v>
      </c>
    </row>
    <row r="497" spans="1:29">
      <c r="A497" t="s">
        <v>2428</v>
      </c>
      <c r="B497" t="s">
        <v>2429</v>
      </c>
      <c r="C497" t="s">
        <v>2430</v>
      </c>
      <c r="D497" t="s">
        <v>1494</v>
      </c>
      <c r="E497">
        <v>3</v>
      </c>
      <c r="F497" t="s">
        <v>2431</v>
      </c>
      <c r="G497">
        <v>2014</v>
      </c>
      <c r="H497">
        <v>105</v>
      </c>
      <c r="I497">
        <v>287.12380000000002</v>
      </c>
      <c r="J497">
        <v>46</v>
      </c>
      <c r="K497">
        <v>43.809519999999999</v>
      </c>
      <c r="L497">
        <v>46</v>
      </c>
      <c r="M497">
        <v>43.809519999999999</v>
      </c>
      <c r="N497">
        <v>12</v>
      </c>
      <c r="O497">
        <v>11.428570000000001</v>
      </c>
      <c r="P497">
        <v>1</v>
      </c>
      <c r="Q497">
        <v>0.95238100000000003</v>
      </c>
      <c r="R497">
        <v>13</v>
      </c>
      <c r="S497">
        <v>12.38095</v>
      </c>
      <c r="T497">
        <v>123.174592</v>
      </c>
      <c r="U497">
        <v>29.25</v>
      </c>
      <c r="V497">
        <v>29</v>
      </c>
      <c r="W497">
        <v>30</v>
      </c>
      <c r="X497">
        <v>11.815561959654179</v>
      </c>
      <c r="AC497">
        <f t="shared" si="9"/>
        <v>29</v>
      </c>
    </row>
    <row r="498" spans="1:29">
      <c r="A498" t="s">
        <v>1918</v>
      </c>
      <c r="B498" t="s">
        <v>1919</v>
      </c>
      <c r="C498" t="s">
        <v>1920</v>
      </c>
      <c r="D498" t="s">
        <v>1523</v>
      </c>
      <c r="E498">
        <v>5</v>
      </c>
      <c r="F498" t="s">
        <v>2383</v>
      </c>
      <c r="G498">
        <v>2014</v>
      </c>
      <c r="H498">
        <v>205</v>
      </c>
      <c r="I498">
        <v>310.5659</v>
      </c>
      <c r="J498">
        <v>37</v>
      </c>
      <c r="K498">
        <v>18.048780000000001</v>
      </c>
      <c r="L498">
        <v>86</v>
      </c>
      <c r="M498">
        <v>41.951219999999999</v>
      </c>
      <c r="N498">
        <v>52</v>
      </c>
      <c r="O498">
        <v>25.365849999999998</v>
      </c>
      <c r="P498">
        <v>30</v>
      </c>
      <c r="Q498">
        <v>14.63415</v>
      </c>
      <c r="R498">
        <v>82</v>
      </c>
      <c r="S498">
        <v>40</v>
      </c>
      <c r="T498">
        <v>145.52845666666667</v>
      </c>
      <c r="U498">
        <v>29.2</v>
      </c>
      <c r="V498">
        <v>28</v>
      </c>
      <c r="W498">
        <v>31</v>
      </c>
      <c r="X498">
        <v>13.26530612244898</v>
      </c>
      <c r="AC498">
        <f t="shared" si="9"/>
        <v>29</v>
      </c>
    </row>
    <row r="499" spans="1:29">
      <c r="A499" t="s">
        <v>2406</v>
      </c>
      <c r="B499" t="s">
        <v>2407</v>
      </c>
      <c r="C499" t="s">
        <v>2408</v>
      </c>
      <c r="D499" t="s">
        <v>1494</v>
      </c>
      <c r="E499">
        <v>3</v>
      </c>
      <c r="F499" t="s">
        <v>2432</v>
      </c>
      <c r="G499">
        <v>2014</v>
      </c>
      <c r="H499">
        <v>223</v>
      </c>
      <c r="I499">
        <v>290.3587</v>
      </c>
      <c r="J499">
        <v>96</v>
      </c>
      <c r="K499">
        <v>43.049329999999998</v>
      </c>
      <c r="L499">
        <v>86</v>
      </c>
      <c r="M499">
        <v>38.565019999999997</v>
      </c>
      <c r="N499">
        <v>38</v>
      </c>
      <c r="O499">
        <v>17.04036</v>
      </c>
      <c r="P499">
        <v>3</v>
      </c>
      <c r="Q499">
        <v>1.345291</v>
      </c>
      <c r="R499">
        <v>41</v>
      </c>
      <c r="S499">
        <v>18.385649999999998</v>
      </c>
      <c r="T499">
        <v>125.56053866666666</v>
      </c>
      <c r="U499">
        <v>29.125</v>
      </c>
      <c r="V499">
        <v>27</v>
      </c>
      <c r="W499">
        <v>33</v>
      </c>
      <c r="X499">
        <v>11.662817551963048</v>
      </c>
      <c r="AC499">
        <f t="shared" si="9"/>
        <v>29</v>
      </c>
    </row>
    <row r="500" spans="1:29">
      <c r="A500" t="s">
        <v>2127</v>
      </c>
      <c r="B500" t="s">
        <v>2128</v>
      </c>
      <c r="C500" t="s">
        <v>2129</v>
      </c>
      <c r="D500" t="s">
        <v>1463</v>
      </c>
      <c r="E500">
        <v>4</v>
      </c>
      <c r="F500" t="s">
        <v>2130</v>
      </c>
      <c r="G500">
        <v>2014</v>
      </c>
      <c r="H500">
        <v>152</v>
      </c>
      <c r="I500">
        <v>285.92759999999998</v>
      </c>
      <c r="J500">
        <v>71</v>
      </c>
      <c r="K500">
        <v>46.710529999999999</v>
      </c>
      <c r="L500">
        <v>37</v>
      </c>
      <c r="M500">
        <v>24.342110000000002</v>
      </c>
      <c r="N500">
        <v>36</v>
      </c>
      <c r="O500">
        <v>23.68421</v>
      </c>
      <c r="P500">
        <v>8</v>
      </c>
      <c r="Q500">
        <v>5.2631579999999998</v>
      </c>
      <c r="R500">
        <v>44</v>
      </c>
      <c r="S500">
        <v>28.947369999999999</v>
      </c>
      <c r="T500">
        <v>129.166676</v>
      </c>
      <c r="U500">
        <v>29</v>
      </c>
      <c r="V500">
        <v>27</v>
      </c>
      <c r="W500">
        <v>32</v>
      </c>
      <c r="X500">
        <v>19.642857142857142</v>
      </c>
      <c r="AC500">
        <f t="shared" si="9"/>
        <v>29</v>
      </c>
    </row>
    <row r="501" spans="1:29">
      <c r="A501" t="s">
        <v>290</v>
      </c>
      <c r="B501" t="s">
        <v>291</v>
      </c>
      <c r="C501" t="s">
        <v>292</v>
      </c>
      <c r="D501" t="s">
        <v>31</v>
      </c>
      <c r="E501">
        <v>5</v>
      </c>
      <c r="F501" t="s">
        <v>314</v>
      </c>
      <c r="G501">
        <v>2014</v>
      </c>
      <c r="H501">
        <v>310</v>
      </c>
      <c r="I501">
        <v>302.49029999999999</v>
      </c>
      <c r="J501">
        <v>91</v>
      </c>
      <c r="K501">
        <v>29.354839999999999</v>
      </c>
      <c r="L501">
        <v>115</v>
      </c>
      <c r="M501">
        <v>37.096769999999999</v>
      </c>
      <c r="N501">
        <v>62</v>
      </c>
      <c r="O501">
        <v>20</v>
      </c>
      <c r="P501">
        <v>42</v>
      </c>
      <c r="Q501">
        <v>13.548389999999999</v>
      </c>
      <c r="R501">
        <v>104</v>
      </c>
      <c r="S501">
        <v>33.548389999999998</v>
      </c>
      <c r="T501">
        <v>139.24731333333332</v>
      </c>
      <c r="U501">
        <v>29</v>
      </c>
      <c r="V501">
        <v>23</v>
      </c>
      <c r="W501">
        <v>32</v>
      </c>
      <c r="X501">
        <v>19.516044187269856</v>
      </c>
      <c r="AC501">
        <f t="shared" si="9"/>
        <v>29</v>
      </c>
    </row>
    <row r="502" spans="1:29">
      <c r="A502" t="s">
        <v>2014</v>
      </c>
      <c r="B502" t="s">
        <v>2015</v>
      </c>
      <c r="C502" t="s">
        <v>2016</v>
      </c>
      <c r="D502" t="s">
        <v>1523</v>
      </c>
      <c r="E502">
        <v>4</v>
      </c>
      <c r="F502" t="s">
        <v>2136</v>
      </c>
      <c r="G502">
        <v>2014</v>
      </c>
      <c r="H502">
        <v>220</v>
      </c>
      <c r="I502">
        <v>317.21359999999999</v>
      </c>
      <c r="J502">
        <v>31</v>
      </c>
      <c r="K502">
        <v>14.090909999999999</v>
      </c>
      <c r="L502">
        <v>80</v>
      </c>
      <c r="M502">
        <v>36.363639999999997</v>
      </c>
      <c r="N502">
        <v>61</v>
      </c>
      <c r="O502">
        <v>27.727270000000001</v>
      </c>
      <c r="P502">
        <v>48</v>
      </c>
      <c r="Q502">
        <v>21.818180000000002</v>
      </c>
      <c r="R502">
        <v>109</v>
      </c>
      <c r="S502">
        <v>49.545450000000002</v>
      </c>
      <c r="T502">
        <v>152.42424</v>
      </c>
      <c r="U502">
        <v>29</v>
      </c>
      <c r="V502">
        <v>26</v>
      </c>
      <c r="W502">
        <v>32</v>
      </c>
      <c r="X502">
        <v>19.473684210526315</v>
      </c>
      <c r="AC502">
        <f t="shared" si="9"/>
        <v>29</v>
      </c>
    </row>
    <row r="503" spans="1:29">
      <c r="A503" t="s">
        <v>2137</v>
      </c>
      <c r="B503" t="s">
        <v>2138</v>
      </c>
      <c r="C503" t="s">
        <v>2139</v>
      </c>
      <c r="D503" t="s">
        <v>1523</v>
      </c>
      <c r="E503">
        <v>4</v>
      </c>
      <c r="F503" t="s">
        <v>2140</v>
      </c>
      <c r="G503">
        <v>2014</v>
      </c>
      <c r="H503">
        <v>176</v>
      </c>
      <c r="I503">
        <v>305.71589999999998</v>
      </c>
      <c r="J503">
        <v>46</v>
      </c>
      <c r="K503">
        <v>26.13636</v>
      </c>
      <c r="L503">
        <v>64</v>
      </c>
      <c r="M503">
        <v>36.363639999999997</v>
      </c>
      <c r="N503">
        <v>41</v>
      </c>
      <c r="O503">
        <v>23.295449999999999</v>
      </c>
      <c r="P503">
        <v>25</v>
      </c>
      <c r="Q503">
        <v>14.204549999999999</v>
      </c>
      <c r="R503">
        <v>66</v>
      </c>
      <c r="S503">
        <v>37.5</v>
      </c>
      <c r="T503">
        <v>141.85606333333331</v>
      </c>
      <c r="U503">
        <v>29</v>
      </c>
      <c r="V503">
        <v>26</v>
      </c>
      <c r="W503">
        <v>32</v>
      </c>
      <c r="X503">
        <v>19.431279620853083</v>
      </c>
      <c r="AC503">
        <f t="shared" si="9"/>
        <v>29</v>
      </c>
    </row>
    <row r="504" spans="1:29">
      <c r="A504" t="s">
        <v>1963</v>
      </c>
      <c r="B504" t="s">
        <v>1964</v>
      </c>
      <c r="C504" t="s">
        <v>1965</v>
      </c>
      <c r="D504" t="s">
        <v>1463</v>
      </c>
      <c r="E504">
        <v>3</v>
      </c>
      <c r="F504" t="s">
        <v>2384</v>
      </c>
      <c r="G504">
        <v>2014</v>
      </c>
      <c r="H504">
        <v>134</v>
      </c>
      <c r="I504">
        <v>327.1567</v>
      </c>
      <c r="J504">
        <v>11</v>
      </c>
      <c r="K504">
        <v>8.2089549999999996</v>
      </c>
      <c r="L504">
        <v>38</v>
      </c>
      <c r="M504">
        <v>28.35821</v>
      </c>
      <c r="N504">
        <v>59</v>
      </c>
      <c r="O504">
        <v>44.029850000000003</v>
      </c>
      <c r="P504">
        <v>26</v>
      </c>
      <c r="Q504">
        <v>19.402989999999999</v>
      </c>
      <c r="R504">
        <v>85</v>
      </c>
      <c r="S504">
        <v>63.432839999999999</v>
      </c>
      <c r="T504">
        <v>158.20896500000001</v>
      </c>
      <c r="U504">
        <v>29</v>
      </c>
      <c r="V504">
        <v>23</v>
      </c>
      <c r="W504">
        <v>31</v>
      </c>
      <c r="X504">
        <v>13.216108905275098</v>
      </c>
      <c r="AC504">
        <f t="shared" si="9"/>
        <v>29</v>
      </c>
    </row>
    <row r="505" spans="1:29">
      <c r="A505" t="s">
        <v>2385</v>
      </c>
      <c r="B505" t="s">
        <v>2386</v>
      </c>
      <c r="C505" t="s">
        <v>2387</v>
      </c>
      <c r="D505" t="s">
        <v>1463</v>
      </c>
      <c r="E505">
        <v>3</v>
      </c>
      <c r="F505" t="s">
        <v>2388</v>
      </c>
      <c r="G505">
        <v>2014</v>
      </c>
      <c r="H505">
        <v>58</v>
      </c>
      <c r="I505">
        <v>293.10340000000002</v>
      </c>
      <c r="J505">
        <v>25</v>
      </c>
      <c r="K505">
        <v>43.103450000000002</v>
      </c>
      <c r="L505">
        <v>20</v>
      </c>
      <c r="M505">
        <v>34.482759999999999</v>
      </c>
      <c r="N505">
        <v>12</v>
      </c>
      <c r="O505">
        <v>20.68966</v>
      </c>
      <c r="P505">
        <v>1</v>
      </c>
      <c r="Q505">
        <v>1.7241379999999999</v>
      </c>
      <c r="R505">
        <v>13</v>
      </c>
      <c r="S505">
        <v>22.413789999999999</v>
      </c>
      <c r="T505">
        <v>127.011506</v>
      </c>
      <c r="U505">
        <v>29</v>
      </c>
      <c r="V505">
        <v>27</v>
      </c>
      <c r="W505">
        <v>31</v>
      </c>
      <c r="X505">
        <v>13.166855845629966</v>
      </c>
      <c r="AC505">
        <f t="shared" si="9"/>
        <v>29</v>
      </c>
    </row>
    <row r="506" spans="1:29">
      <c r="A506" t="s">
        <v>438</v>
      </c>
      <c r="B506" t="s">
        <v>439</v>
      </c>
      <c r="C506" t="s">
        <v>440</v>
      </c>
      <c r="D506" t="s">
        <v>31</v>
      </c>
      <c r="E506">
        <v>3</v>
      </c>
      <c r="F506" t="s">
        <v>441</v>
      </c>
      <c r="G506">
        <v>2014</v>
      </c>
      <c r="H506">
        <v>75</v>
      </c>
      <c r="I506">
        <v>303.13330000000002</v>
      </c>
      <c r="J506">
        <v>22</v>
      </c>
      <c r="K506">
        <v>29.33333</v>
      </c>
      <c r="L506">
        <v>25</v>
      </c>
      <c r="M506">
        <v>33.333329999999997</v>
      </c>
      <c r="N506">
        <v>27</v>
      </c>
      <c r="O506">
        <v>36</v>
      </c>
      <c r="P506">
        <v>1</v>
      </c>
      <c r="Q506">
        <v>1.3333330000000001</v>
      </c>
      <c r="R506">
        <v>28</v>
      </c>
      <c r="S506">
        <v>37.333329999999997</v>
      </c>
      <c r="T506">
        <v>136.44443599999997</v>
      </c>
      <c r="U506">
        <v>29</v>
      </c>
      <c r="V506">
        <v>27</v>
      </c>
      <c r="W506">
        <v>31</v>
      </c>
      <c r="X506">
        <v>13.018760659465606</v>
      </c>
      <c r="AC506">
        <f t="shared" si="9"/>
        <v>29</v>
      </c>
    </row>
    <row r="507" spans="1:29">
      <c r="A507" t="s">
        <v>2052</v>
      </c>
      <c r="B507" t="s">
        <v>2053</v>
      </c>
      <c r="C507" t="s">
        <v>2054</v>
      </c>
      <c r="D507" t="s">
        <v>1523</v>
      </c>
      <c r="E507">
        <v>4</v>
      </c>
      <c r="F507" t="s">
        <v>2394</v>
      </c>
      <c r="G507">
        <v>2014</v>
      </c>
      <c r="H507">
        <v>287</v>
      </c>
      <c r="I507">
        <v>298.56790000000001</v>
      </c>
      <c r="J507">
        <v>82</v>
      </c>
      <c r="K507">
        <v>28.571429999999999</v>
      </c>
      <c r="L507">
        <v>130</v>
      </c>
      <c r="M507">
        <v>45.296169999999996</v>
      </c>
      <c r="N507">
        <v>63</v>
      </c>
      <c r="O507">
        <v>21.951219999999999</v>
      </c>
      <c r="P507">
        <v>12</v>
      </c>
      <c r="Q507">
        <v>4.1811850000000002</v>
      </c>
      <c r="R507">
        <v>75</v>
      </c>
      <c r="S507">
        <v>26.132400000000001</v>
      </c>
      <c r="T507">
        <v>133.91405999999998</v>
      </c>
      <c r="U507">
        <v>29</v>
      </c>
      <c r="V507">
        <v>27</v>
      </c>
      <c r="W507">
        <v>31</v>
      </c>
      <c r="X507">
        <v>12.969283276450511</v>
      </c>
      <c r="AC507">
        <f t="shared" si="9"/>
        <v>29</v>
      </c>
    </row>
    <row r="508" spans="1:29">
      <c r="A508" t="s">
        <v>2395</v>
      </c>
      <c r="B508" t="s">
        <v>2396</v>
      </c>
      <c r="C508" t="s">
        <v>2397</v>
      </c>
      <c r="D508" t="s">
        <v>1523</v>
      </c>
      <c r="E508">
        <v>5</v>
      </c>
      <c r="F508" t="s">
        <v>2398</v>
      </c>
      <c r="G508">
        <v>2014</v>
      </c>
      <c r="H508">
        <v>132</v>
      </c>
      <c r="I508">
        <v>310.17419999999998</v>
      </c>
      <c r="J508">
        <v>22</v>
      </c>
      <c r="K508">
        <v>16.66667</v>
      </c>
      <c r="L508">
        <v>56</v>
      </c>
      <c r="M508">
        <v>42.424239999999998</v>
      </c>
      <c r="N508">
        <v>38</v>
      </c>
      <c r="O508">
        <v>28.787880000000001</v>
      </c>
      <c r="P508">
        <v>16</v>
      </c>
      <c r="Q508">
        <v>12.12121</v>
      </c>
      <c r="R508">
        <v>54</v>
      </c>
      <c r="S508">
        <v>40.909089999999999</v>
      </c>
      <c r="T508">
        <v>145.45454333333333</v>
      </c>
      <c r="U508">
        <v>29</v>
      </c>
      <c r="V508">
        <v>27</v>
      </c>
      <c r="W508">
        <v>31</v>
      </c>
      <c r="X508">
        <v>12.919749573136027</v>
      </c>
      <c r="AC508">
        <f t="shared" si="9"/>
        <v>29</v>
      </c>
    </row>
    <row r="509" spans="1:29">
      <c r="A509" t="s">
        <v>1992</v>
      </c>
      <c r="B509" t="s">
        <v>1993</v>
      </c>
      <c r="C509" t="s">
        <v>1994</v>
      </c>
      <c r="D509" t="s">
        <v>1538</v>
      </c>
      <c r="E509">
        <v>3</v>
      </c>
      <c r="F509" t="s">
        <v>2399</v>
      </c>
      <c r="G509">
        <v>2014</v>
      </c>
      <c r="H509">
        <v>109</v>
      </c>
      <c r="I509">
        <v>307.68810000000002</v>
      </c>
      <c r="J509">
        <v>30</v>
      </c>
      <c r="K509">
        <v>27.522939999999998</v>
      </c>
      <c r="L509">
        <v>38</v>
      </c>
      <c r="M509">
        <v>34.862389999999998</v>
      </c>
      <c r="N509">
        <v>29</v>
      </c>
      <c r="O509">
        <v>26.605499999999999</v>
      </c>
      <c r="P509">
        <v>12</v>
      </c>
      <c r="Q509">
        <v>11.009169999999999</v>
      </c>
      <c r="R509">
        <v>41</v>
      </c>
      <c r="S509">
        <v>37.61468</v>
      </c>
      <c r="T509">
        <v>140.36696666666666</v>
      </c>
      <c r="U509">
        <v>29</v>
      </c>
      <c r="V509">
        <v>26</v>
      </c>
      <c r="W509">
        <v>31</v>
      </c>
      <c r="X509">
        <v>12.870159453302962</v>
      </c>
      <c r="AC509">
        <f t="shared" si="9"/>
        <v>29</v>
      </c>
    </row>
    <row r="510" spans="1:29">
      <c r="A510" t="s">
        <v>1757</v>
      </c>
      <c r="B510" t="s">
        <v>1758</v>
      </c>
      <c r="C510" t="s">
        <v>1759</v>
      </c>
      <c r="D510" t="s">
        <v>1494</v>
      </c>
      <c r="E510">
        <v>4</v>
      </c>
      <c r="F510" t="s">
        <v>2454</v>
      </c>
      <c r="G510">
        <v>2014</v>
      </c>
      <c r="H510">
        <v>89</v>
      </c>
      <c r="I510">
        <v>303.56180000000001</v>
      </c>
      <c r="J510">
        <v>18</v>
      </c>
      <c r="K510">
        <v>20.224720000000001</v>
      </c>
      <c r="L510">
        <v>42</v>
      </c>
      <c r="M510">
        <v>47.191009999999999</v>
      </c>
      <c r="N510">
        <v>22</v>
      </c>
      <c r="O510">
        <v>24.719100000000001</v>
      </c>
      <c r="P510">
        <v>7</v>
      </c>
      <c r="Q510">
        <v>7.8651689999999999</v>
      </c>
      <c r="R510">
        <v>29</v>
      </c>
      <c r="S510">
        <v>32.584269999999997</v>
      </c>
      <c r="T510">
        <v>140.07490466666667</v>
      </c>
      <c r="U510">
        <v>29</v>
      </c>
      <c r="V510">
        <v>26</v>
      </c>
      <c r="W510">
        <v>32</v>
      </c>
      <c r="X510">
        <v>11.098198721673445</v>
      </c>
      <c r="AC510">
        <f t="shared" si="9"/>
        <v>29</v>
      </c>
    </row>
    <row r="511" spans="1:29">
      <c r="A511" t="s">
        <v>1622</v>
      </c>
      <c r="B511" t="s">
        <v>1623</v>
      </c>
      <c r="C511" t="s">
        <v>1624</v>
      </c>
      <c r="D511" t="s">
        <v>1494</v>
      </c>
      <c r="E511">
        <v>4</v>
      </c>
      <c r="F511" t="s">
        <v>2471</v>
      </c>
      <c r="G511">
        <v>2014</v>
      </c>
      <c r="H511">
        <v>123</v>
      </c>
      <c r="I511">
        <v>304.03250000000003</v>
      </c>
      <c r="J511">
        <v>27</v>
      </c>
      <c r="K511">
        <v>21.951219999999999</v>
      </c>
      <c r="L511">
        <v>52</v>
      </c>
      <c r="M511">
        <v>42.276420000000002</v>
      </c>
      <c r="N511">
        <v>35</v>
      </c>
      <c r="O511">
        <v>28.455279999999998</v>
      </c>
      <c r="P511">
        <v>9</v>
      </c>
      <c r="Q511">
        <v>7.3170729999999997</v>
      </c>
      <c r="R511">
        <v>44</v>
      </c>
      <c r="S511">
        <v>35.772359999999999</v>
      </c>
      <c r="T511">
        <v>140.37939266666666</v>
      </c>
      <c r="U511">
        <v>29</v>
      </c>
      <c r="V511">
        <v>28</v>
      </c>
      <c r="W511">
        <v>32</v>
      </c>
      <c r="X511">
        <v>10.630841121495326</v>
      </c>
      <c r="AC511">
        <f t="shared" si="9"/>
        <v>29</v>
      </c>
    </row>
    <row r="512" spans="1:29">
      <c r="A512" t="s">
        <v>2506</v>
      </c>
      <c r="B512" t="s">
        <v>2507</v>
      </c>
      <c r="C512" t="s">
        <v>2508</v>
      </c>
      <c r="D512" t="s">
        <v>1494</v>
      </c>
      <c r="E512">
        <v>5</v>
      </c>
      <c r="F512" t="s">
        <v>2509</v>
      </c>
      <c r="G512">
        <v>2014</v>
      </c>
      <c r="H512">
        <v>134</v>
      </c>
      <c r="I512">
        <v>291.44779999999997</v>
      </c>
      <c r="J512">
        <v>59</v>
      </c>
      <c r="K512">
        <v>44.029850000000003</v>
      </c>
      <c r="L512">
        <v>53</v>
      </c>
      <c r="M512">
        <v>39.552239999999998</v>
      </c>
      <c r="N512">
        <v>16</v>
      </c>
      <c r="O512">
        <v>11.940300000000001</v>
      </c>
      <c r="P512">
        <v>6</v>
      </c>
      <c r="Q512">
        <v>4.4776119999999997</v>
      </c>
      <c r="R512">
        <v>22</v>
      </c>
      <c r="S512">
        <v>16.417909999999999</v>
      </c>
      <c r="T512">
        <v>125.62189399999998</v>
      </c>
      <c r="U512">
        <v>29</v>
      </c>
      <c r="V512">
        <v>26</v>
      </c>
      <c r="W512">
        <v>31</v>
      </c>
      <c r="X512">
        <v>9.8939929328621901</v>
      </c>
      <c r="AC512">
        <f t="shared" si="9"/>
        <v>29</v>
      </c>
    </row>
    <row r="513" spans="1:29">
      <c r="A513" t="s">
        <v>2369</v>
      </c>
      <c r="B513" t="s">
        <v>2370</v>
      </c>
      <c r="C513" t="s">
        <v>2371</v>
      </c>
      <c r="D513" t="s">
        <v>1494</v>
      </c>
      <c r="E513">
        <v>4</v>
      </c>
      <c r="F513" t="s">
        <v>2510</v>
      </c>
      <c r="G513">
        <v>2014</v>
      </c>
      <c r="H513">
        <v>59</v>
      </c>
      <c r="I513">
        <v>290.11860000000001</v>
      </c>
      <c r="J513">
        <v>26</v>
      </c>
      <c r="K513">
        <v>44.067799999999998</v>
      </c>
      <c r="L513">
        <v>23</v>
      </c>
      <c r="M513">
        <v>38.983049999999999</v>
      </c>
      <c r="N513">
        <v>7</v>
      </c>
      <c r="O513">
        <v>11.864409999999999</v>
      </c>
      <c r="P513">
        <v>3</v>
      </c>
      <c r="Q513">
        <v>5.084746</v>
      </c>
      <c r="R513">
        <v>10</v>
      </c>
      <c r="S513">
        <v>16.949149999999999</v>
      </c>
      <c r="T513">
        <v>125.98870866666667</v>
      </c>
      <c r="U513">
        <v>29</v>
      </c>
      <c r="V513">
        <v>27</v>
      </c>
      <c r="W513">
        <v>31</v>
      </c>
      <c r="X513">
        <v>9.8408956982911029</v>
      </c>
      <c r="AC513">
        <f t="shared" si="9"/>
        <v>29</v>
      </c>
    </row>
    <row r="514" spans="1:29">
      <c r="A514" t="s">
        <v>1723</v>
      </c>
      <c r="B514" t="s">
        <v>1724</v>
      </c>
      <c r="C514" t="s">
        <v>1725</v>
      </c>
      <c r="D514" t="s">
        <v>1494</v>
      </c>
      <c r="E514">
        <v>4</v>
      </c>
      <c r="F514" t="s">
        <v>2511</v>
      </c>
      <c r="G514">
        <v>2014</v>
      </c>
      <c r="H514">
        <v>197</v>
      </c>
      <c r="I514">
        <v>297.43650000000002</v>
      </c>
      <c r="J514">
        <v>62</v>
      </c>
      <c r="K514">
        <v>31.472079999999998</v>
      </c>
      <c r="L514">
        <v>82</v>
      </c>
      <c r="M514">
        <v>41.624369999999999</v>
      </c>
      <c r="N514">
        <v>42</v>
      </c>
      <c r="O514">
        <v>21.319800000000001</v>
      </c>
      <c r="P514">
        <v>11</v>
      </c>
      <c r="Q514">
        <v>5.5837560000000002</v>
      </c>
      <c r="R514">
        <v>53</v>
      </c>
      <c r="S514">
        <v>26.903549999999999</v>
      </c>
      <c r="T514">
        <v>133.671752</v>
      </c>
      <c r="U514">
        <v>29</v>
      </c>
      <c r="V514">
        <v>27</v>
      </c>
      <c r="W514">
        <v>30</v>
      </c>
      <c r="X514">
        <v>9.7877358490566042</v>
      </c>
      <c r="AC514">
        <f t="shared" ref="AC514:AC577" si="10">ROUND(U:U,0)</f>
        <v>29</v>
      </c>
    </row>
    <row r="515" spans="1:29">
      <c r="A515" t="s">
        <v>1654</v>
      </c>
      <c r="B515" t="s">
        <v>1655</v>
      </c>
      <c r="C515" t="s">
        <v>1656</v>
      </c>
      <c r="D515" t="s">
        <v>1494</v>
      </c>
      <c r="E515">
        <v>3</v>
      </c>
      <c r="F515" t="s">
        <v>2512</v>
      </c>
      <c r="G515">
        <v>2014</v>
      </c>
      <c r="H515">
        <v>133</v>
      </c>
      <c r="I515">
        <v>280.90230000000003</v>
      </c>
      <c r="J515">
        <v>82</v>
      </c>
      <c r="K515">
        <v>61.654139999999998</v>
      </c>
      <c r="L515">
        <v>40</v>
      </c>
      <c r="M515">
        <v>30.075189999999999</v>
      </c>
      <c r="N515">
        <v>11</v>
      </c>
      <c r="O515">
        <v>8.2706769999999992</v>
      </c>
      <c r="P515">
        <v>0</v>
      </c>
      <c r="Q515">
        <v>0</v>
      </c>
      <c r="R515">
        <v>11</v>
      </c>
      <c r="S515">
        <v>8.2706769999999992</v>
      </c>
      <c r="T515">
        <v>115.53885499999998</v>
      </c>
      <c r="U515">
        <v>29</v>
      </c>
      <c r="V515">
        <v>28</v>
      </c>
      <c r="W515">
        <v>30</v>
      </c>
      <c r="X515">
        <v>9.7345132743362832</v>
      </c>
      <c r="AC515">
        <f t="shared" si="10"/>
        <v>29</v>
      </c>
    </row>
    <row r="516" spans="1:29">
      <c r="A516" t="s">
        <v>1727</v>
      </c>
      <c r="B516" t="s">
        <v>1728</v>
      </c>
      <c r="C516" t="s">
        <v>1729</v>
      </c>
      <c r="D516" t="s">
        <v>1494</v>
      </c>
      <c r="E516">
        <v>5</v>
      </c>
      <c r="F516" t="s">
        <v>2513</v>
      </c>
      <c r="G516">
        <v>2014</v>
      </c>
      <c r="H516">
        <v>46</v>
      </c>
      <c r="I516">
        <v>285.45650000000001</v>
      </c>
      <c r="J516">
        <v>23</v>
      </c>
      <c r="K516">
        <v>50</v>
      </c>
      <c r="L516">
        <v>18</v>
      </c>
      <c r="M516">
        <v>39.130429999999997</v>
      </c>
      <c r="N516">
        <v>4</v>
      </c>
      <c r="O516">
        <v>8.6956520000000008</v>
      </c>
      <c r="P516">
        <v>1</v>
      </c>
      <c r="Q516">
        <v>2.1739130000000002</v>
      </c>
      <c r="R516">
        <v>5</v>
      </c>
      <c r="S516">
        <v>10.86957</v>
      </c>
      <c r="T516">
        <v>121.01448599999998</v>
      </c>
      <c r="U516">
        <v>29</v>
      </c>
      <c r="V516">
        <v>28</v>
      </c>
      <c r="W516">
        <v>30</v>
      </c>
      <c r="X516">
        <v>9.6812278630460451</v>
      </c>
      <c r="AC516">
        <f t="shared" si="10"/>
        <v>29</v>
      </c>
    </row>
    <row r="517" spans="1:29">
      <c r="A517" t="s">
        <v>2131</v>
      </c>
      <c r="B517" t="s">
        <v>2132</v>
      </c>
      <c r="C517" t="s">
        <v>2133</v>
      </c>
      <c r="D517" t="s">
        <v>1494</v>
      </c>
      <c r="E517">
        <v>5</v>
      </c>
      <c r="F517" t="s">
        <v>2514</v>
      </c>
      <c r="G517">
        <v>2014</v>
      </c>
      <c r="H517">
        <v>207</v>
      </c>
      <c r="I517">
        <v>295.04349999999999</v>
      </c>
      <c r="J517">
        <v>76</v>
      </c>
      <c r="K517">
        <v>36.714979999999997</v>
      </c>
      <c r="L517">
        <v>80</v>
      </c>
      <c r="M517">
        <v>38.64734</v>
      </c>
      <c r="N517">
        <v>38</v>
      </c>
      <c r="O517">
        <v>18.357489999999999</v>
      </c>
      <c r="P517">
        <v>13</v>
      </c>
      <c r="Q517">
        <v>6.2801929999999997</v>
      </c>
      <c r="R517">
        <v>51</v>
      </c>
      <c r="S517">
        <v>24.63768</v>
      </c>
      <c r="T517">
        <v>131.40096933333334</v>
      </c>
      <c r="U517">
        <v>29</v>
      </c>
      <c r="V517">
        <v>28</v>
      </c>
      <c r="W517">
        <v>30</v>
      </c>
      <c r="X517">
        <v>9.6278795038393383</v>
      </c>
      <c r="AC517">
        <f t="shared" si="10"/>
        <v>29</v>
      </c>
    </row>
    <row r="518" spans="1:29">
      <c r="A518" t="s">
        <v>2515</v>
      </c>
      <c r="B518" t="s">
        <v>2516</v>
      </c>
      <c r="C518" t="s">
        <v>2517</v>
      </c>
      <c r="D518" t="s">
        <v>1494</v>
      </c>
      <c r="E518">
        <v>3</v>
      </c>
      <c r="F518" t="s">
        <v>2518</v>
      </c>
      <c r="G518">
        <v>2014</v>
      </c>
      <c r="H518">
        <v>90</v>
      </c>
      <c r="I518">
        <v>294.14440000000002</v>
      </c>
      <c r="J518">
        <v>35</v>
      </c>
      <c r="K518">
        <v>38.888890000000004</v>
      </c>
      <c r="L518">
        <v>34</v>
      </c>
      <c r="M518">
        <v>37.77778</v>
      </c>
      <c r="N518">
        <v>20</v>
      </c>
      <c r="O518">
        <v>22.22222</v>
      </c>
      <c r="P518">
        <v>1</v>
      </c>
      <c r="Q518">
        <v>1.111111</v>
      </c>
      <c r="R518">
        <v>21</v>
      </c>
      <c r="S518">
        <v>23.33333</v>
      </c>
      <c r="T518">
        <v>128.51851866666667</v>
      </c>
      <c r="U518">
        <v>29</v>
      </c>
      <c r="V518">
        <v>28</v>
      </c>
      <c r="W518">
        <v>30</v>
      </c>
      <c r="X518">
        <v>9.5744680851063837</v>
      </c>
      <c r="AC518">
        <f t="shared" si="10"/>
        <v>29</v>
      </c>
    </row>
    <row r="519" spans="1:29">
      <c r="A519" t="s">
        <v>2428</v>
      </c>
      <c r="B519" t="s">
        <v>2429</v>
      </c>
      <c r="C519" t="s">
        <v>2430</v>
      </c>
      <c r="D519" t="s">
        <v>1494</v>
      </c>
      <c r="E519">
        <v>4</v>
      </c>
      <c r="F519" t="s">
        <v>2519</v>
      </c>
      <c r="G519">
        <v>2014</v>
      </c>
      <c r="H519">
        <v>100</v>
      </c>
      <c r="I519">
        <v>297.74</v>
      </c>
      <c r="J519">
        <v>32</v>
      </c>
      <c r="K519">
        <v>32</v>
      </c>
      <c r="L519">
        <v>44</v>
      </c>
      <c r="M519">
        <v>44</v>
      </c>
      <c r="N519">
        <v>20</v>
      </c>
      <c r="O519">
        <v>20</v>
      </c>
      <c r="P519">
        <v>4</v>
      </c>
      <c r="Q519">
        <v>4</v>
      </c>
      <c r="R519">
        <v>24</v>
      </c>
      <c r="S519">
        <v>24</v>
      </c>
      <c r="T519">
        <v>132</v>
      </c>
      <c r="U519">
        <v>29</v>
      </c>
      <c r="V519">
        <v>27</v>
      </c>
      <c r="W519">
        <v>30</v>
      </c>
      <c r="X519">
        <v>9.5209934949733892</v>
      </c>
      <c r="AC519">
        <f t="shared" si="10"/>
        <v>29</v>
      </c>
    </row>
    <row r="520" spans="1:29">
      <c r="A520" t="s">
        <v>2568</v>
      </c>
      <c r="B520" t="s">
        <v>2569</v>
      </c>
      <c r="C520" t="s">
        <v>2570</v>
      </c>
      <c r="D520" t="s">
        <v>1494</v>
      </c>
      <c r="E520">
        <v>3</v>
      </c>
      <c r="F520" t="s">
        <v>2571</v>
      </c>
      <c r="G520">
        <v>2014</v>
      </c>
      <c r="H520">
        <v>113</v>
      </c>
      <c r="I520">
        <v>279.60180000000003</v>
      </c>
      <c r="J520">
        <v>68</v>
      </c>
      <c r="K520">
        <v>60.176990000000004</v>
      </c>
      <c r="L520">
        <v>37</v>
      </c>
      <c r="M520">
        <v>32.743360000000003</v>
      </c>
      <c r="N520">
        <v>7</v>
      </c>
      <c r="O520">
        <v>6.1946899999999996</v>
      </c>
      <c r="P520">
        <v>1</v>
      </c>
      <c r="Q520">
        <v>0.88495599999999996</v>
      </c>
      <c r="R520">
        <v>8</v>
      </c>
      <c r="S520">
        <v>7.0796460000000003</v>
      </c>
      <c r="T520">
        <v>115.92919866666668</v>
      </c>
      <c r="U520">
        <v>29</v>
      </c>
      <c r="V520">
        <v>27</v>
      </c>
      <c r="W520">
        <v>30</v>
      </c>
      <c r="X520">
        <v>7.8313253012048198</v>
      </c>
      <c r="AC520">
        <f t="shared" si="10"/>
        <v>29</v>
      </c>
    </row>
    <row r="521" spans="1:29">
      <c r="A521" t="s">
        <v>2591</v>
      </c>
      <c r="B521" t="s">
        <v>2592</v>
      </c>
      <c r="C521" t="s">
        <v>2593</v>
      </c>
      <c r="D521" t="s">
        <v>1494</v>
      </c>
      <c r="E521">
        <v>4</v>
      </c>
      <c r="F521" t="s">
        <v>2594</v>
      </c>
      <c r="G521">
        <v>2014</v>
      </c>
      <c r="H521">
        <v>42</v>
      </c>
      <c r="I521">
        <v>315.21429999999998</v>
      </c>
      <c r="J521">
        <v>5</v>
      </c>
      <c r="K521">
        <v>11.90476</v>
      </c>
      <c r="L521">
        <v>15</v>
      </c>
      <c r="M521">
        <v>35.714289999999998</v>
      </c>
      <c r="N521">
        <v>14</v>
      </c>
      <c r="O521">
        <v>33.333329999999997</v>
      </c>
      <c r="P521">
        <v>8</v>
      </c>
      <c r="Q521">
        <v>19.047619999999998</v>
      </c>
      <c r="R521">
        <v>22</v>
      </c>
      <c r="S521">
        <v>52.380949999999999</v>
      </c>
      <c r="T521">
        <v>153.17460333333329</v>
      </c>
      <c r="U521">
        <v>29</v>
      </c>
      <c r="V521">
        <v>28</v>
      </c>
      <c r="W521">
        <v>30</v>
      </c>
      <c r="X521">
        <v>7.216494845360824</v>
      </c>
      <c r="AC521">
        <f t="shared" si="10"/>
        <v>29</v>
      </c>
    </row>
    <row r="522" spans="1:29">
      <c r="A522" t="s">
        <v>2595</v>
      </c>
      <c r="B522" t="s">
        <v>2596</v>
      </c>
      <c r="C522" t="s">
        <v>2597</v>
      </c>
      <c r="D522" t="s">
        <v>1494</v>
      </c>
      <c r="E522">
        <v>5</v>
      </c>
      <c r="F522" t="s">
        <v>2598</v>
      </c>
      <c r="G522">
        <v>2014</v>
      </c>
      <c r="H522">
        <v>81</v>
      </c>
      <c r="I522">
        <v>297.55560000000003</v>
      </c>
      <c r="J522">
        <v>30</v>
      </c>
      <c r="K522">
        <v>37.037039999999998</v>
      </c>
      <c r="L522">
        <v>30</v>
      </c>
      <c r="M522">
        <v>37.037039999999998</v>
      </c>
      <c r="N522">
        <v>18</v>
      </c>
      <c r="O522">
        <v>22.22222</v>
      </c>
      <c r="P522">
        <v>3</v>
      </c>
      <c r="Q522">
        <v>3.7037040000000001</v>
      </c>
      <c r="R522">
        <v>21</v>
      </c>
      <c r="S522">
        <v>25.925930000000001</v>
      </c>
      <c r="T522">
        <v>130.86420133333334</v>
      </c>
      <c r="U522">
        <v>29</v>
      </c>
      <c r="V522">
        <v>29</v>
      </c>
      <c r="W522">
        <v>29</v>
      </c>
      <c r="X522">
        <v>7.1601941747572813</v>
      </c>
      <c r="AC522">
        <f t="shared" si="10"/>
        <v>29</v>
      </c>
    </row>
    <row r="523" spans="1:29">
      <c r="A523" t="s">
        <v>2599</v>
      </c>
      <c r="B523" t="s">
        <v>2600</v>
      </c>
      <c r="C523" t="s">
        <v>2601</v>
      </c>
      <c r="D523" t="s">
        <v>1494</v>
      </c>
      <c r="E523">
        <v>5</v>
      </c>
      <c r="F523" t="s">
        <v>2602</v>
      </c>
      <c r="G523">
        <v>2014</v>
      </c>
      <c r="H523">
        <v>98</v>
      </c>
      <c r="I523">
        <v>283.21429999999998</v>
      </c>
      <c r="J523">
        <v>55</v>
      </c>
      <c r="K523">
        <v>56.122450000000001</v>
      </c>
      <c r="L523">
        <v>31</v>
      </c>
      <c r="M523">
        <v>31.632650000000002</v>
      </c>
      <c r="N523">
        <v>10</v>
      </c>
      <c r="O523">
        <v>10.204079999999999</v>
      </c>
      <c r="P523">
        <v>2</v>
      </c>
      <c r="Q523">
        <v>2.040816</v>
      </c>
      <c r="R523">
        <v>12</v>
      </c>
      <c r="S523">
        <v>12.244899999999999</v>
      </c>
      <c r="T523">
        <v>119.38774866666667</v>
      </c>
      <c r="U523">
        <v>29</v>
      </c>
      <c r="V523">
        <v>29</v>
      </c>
      <c r="W523">
        <v>29</v>
      </c>
      <c r="X523">
        <v>7.1645415907710994</v>
      </c>
      <c r="AC523">
        <f t="shared" si="10"/>
        <v>29</v>
      </c>
    </row>
    <row r="524" spans="1:29">
      <c r="A524" t="s">
        <v>2603</v>
      </c>
      <c r="B524" t="s">
        <v>2604</v>
      </c>
      <c r="C524" t="s">
        <v>2605</v>
      </c>
      <c r="D524" t="s">
        <v>1494</v>
      </c>
      <c r="E524">
        <v>4</v>
      </c>
      <c r="F524" t="s">
        <v>2606</v>
      </c>
      <c r="G524">
        <v>2014</v>
      </c>
      <c r="H524">
        <v>85</v>
      </c>
      <c r="I524">
        <v>297.97649999999999</v>
      </c>
      <c r="J524">
        <v>26</v>
      </c>
      <c r="K524">
        <v>30.588239999999999</v>
      </c>
      <c r="L524">
        <v>38</v>
      </c>
      <c r="M524">
        <v>44.705880000000001</v>
      </c>
      <c r="N524">
        <v>17</v>
      </c>
      <c r="O524">
        <v>20</v>
      </c>
      <c r="P524">
        <v>4</v>
      </c>
      <c r="Q524">
        <v>4.7058819999999999</v>
      </c>
      <c r="R524">
        <v>21</v>
      </c>
      <c r="S524">
        <v>24.705880000000001</v>
      </c>
      <c r="T524">
        <v>132.94117733333331</v>
      </c>
      <c r="U524">
        <v>29</v>
      </c>
      <c r="V524">
        <v>29</v>
      </c>
      <c r="W524">
        <v>29</v>
      </c>
      <c r="X524">
        <v>7.1688942891859053</v>
      </c>
      <c r="AC524">
        <f t="shared" si="10"/>
        <v>29</v>
      </c>
    </row>
    <row r="525" spans="1:29">
      <c r="A525" t="s">
        <v>2607</v>
      </c>
      <c r="B525" t="s">
        <v>2608</v>
      </c>
      <c r="C525" t="s">
        <v>2609</v>
      </c>
      <c r="D525" t="s">
        <v>1494</v>
      </c>
      <c r="E525">
        <v>3</v>
      </c>
      <c r="F525" t="s">
        <v>2610</v>
      </c>
      <c r="G525">
        <v>2014</v>
      </c>
      <c r="H525">
        <v>78</v>
      </c>
      <c r="I525">
        <v>280.5</v>
      </c>
      <c r="J525">
        <v>44</v>
      </c>
      <c r="K525">
        <v>56.410260000000001</v>
      </c>
      <c r="L525">
        <v>28</v>
      </c>
      <c r="M525">
        <v>35.897440000000003</v>
      </c>
      <c r="N525">
        <v>6</v>
      </c>
      <c r="O525">
        <v>7.6923079999999997</v>
      </c>
      <c r="P525">
        <v>0</v>
      </c>
      <c r="Q525">
        <v>0</v>
      </c>
      <c r="R525">
        <v>6</v>
      </c>
      <c r="S525">
        <v>7.6923079999999997</v>
      </c>
      <c r="T525">
        <v>117.09402666666668</v>
      </c>
      <c r="U525">
        <v>29</v>
      </c>
      <c r="V525">
        <v>29</v>
      </c>
      <c r="W525">
        <v>29</v>
      </c>
      <c r="X525">
        <v>7.1732522796352587</v>
      </c>
      <c r="AC525">
        <f t="shared" si="10"/>
        <v>29</v>
      </c>
    </row>
    <row r="526" spans="1:29">
      <c r="A526" t="s">
        <v>1688</v>
      </c>
      <c r="B526" t="s">
        <v>1689</v>
      </c>
      <c r="C526" t="s">
        <v>1690</v>
      </c>
      <c r="D526" t="s">
        <v>1494</v>
      </c>
      <c r="E526">
        <v>4</v>
      </c>
      <c r="F526" t="s">
        <v>2643</v>
      </c>
      <c r="G526">
        <v>2014</v>
      </c>
      <c r="H526">
        <v>142</v>
      </c>
      <c r="I526">
        <v>312.73239999999998</v>
      </c>
      <c r="J526">
        <v>34</v>
      </c>
      <c r="K526">
        <v>23.943660000000001</v>
      </c>
      <c r="L526">
        <v>34</v>
      </c>
      <c r="M526">
        <v>23.943660000000001</v>
      </c>
      <c r="N526">
        <v>39</v>
      </c>
      <c r="O526">
        <v>27.464790000000001</v>
      </c>
      <c r="P526">
        <v>35</v>
      </c>
      <c r="Q526">
        <v>24.64789</v>
      </c>
      <c r="R526">
        <v>74</v>
      </c>
      <c r="S526">
        <v>52.112679999999997</v>
      </c>
      <c r="T526">
        <v>150.93897000000001</v>
      </c>
      <c r="U526">
        <v>29</v>
      </c>
      <c r="V526">
        <v>29</v>
      </c>
      <c r="W526">
        <v>29</v>
      </c>
      <c r="X526">
        <v>5.9186189889025895</v>
      </c>
      <c r="AC526">
        <f t="shared" si="10"/>
        <v>29</v>
      </c>
    </row>
    <row r="527" spans="1:29">
      <c r="A527" t="s">
        <v>2210</v>
      </c>
      <c r="B527" t="s">
        <v>2211</v>
      </c>
      <c r="C527" t="s">
        <v>2212</v>
      </c>
      <c r="D527" t="s">
        <v>1494</v>
      </c>
      <c r="E527">
        <v>5</v>
      </c>
      <c r="F527" t="s">
        <v>2644</v>
      </c>
      <c r="G527">
        <v>2014</v>
      </c>
      <c r="H527">
        <v>23</v>
      </c>
      <c r="I527">
        <v>297.69569999999999</v>
      </c>
      <c r="J527">
        <v>10</v>
      </c>
      <c r="K527">
        <v>43.478259999999999</v>
      </c>
      <c r="L527">
        <v>7</v>
      </c>
      <c r="M527">
        <v>30.43478</v>
      </c>
      <c r="N527">
        <v>4</v>
      </c>
      <c r="O527">
        <v>17.391300000000001</v>
      </c>
      <c r="P527">
        <v>2</v>
      </c>
      <c r="Q527">
        <v>8.6956520000000008</v>
      </c>
      <c r="R527">
        <v>6</v>
      </c>
      <c r="S527">
        <v>26.086960000000001</v>
      </c>
      <c r="T527">
        <v>130.43477066666665</v>
      </c>
      <c r="U527">
        <v>29</v>
      </c>
      <c r="V527">
        <v>29</v>
      </c>
      <c r="W527">
        <v>29</v>
      </c>
      <c r="X527">
        <v>5.9222702035780381</v>
      </c>
      <c r="AC527">
        <f t="shared" si="10"/>
        <v>29</v>
      </c>
    </row>
    <row r="528" spans="1:29">
      <c r="A528" t="s">
        <v>276</v>
      </c>
      <c r="B528" t="s">
        <v>277</v>
      </c>
      <c r="C528" t="s">
        <v>278</v>
      </c>
      <c r="D528" t="s">
        <v>31</v>
      </c>
      <c r="E528">
        <v>4</v>
      </c>
      <c r="F528" t="s">
        <v>548</v>
      </c>
      <c r="G528">
        <v>2014</v>
      </c>
      <c r="H528">
        <v>134</v>
      </c>
      <c r="I528">
        <v>310.4701</v>
      </c>
      <c r="J528">
        <v>24</v>
      </c>
      <c r="K528">
        <v>17.910450000000001</v>
      </c>
      <c r="L528">
        <v>46</v>
      </c>
      <c r="M528">
        <v>34.328360000000004</v>
      </c>
      <c r="N528">
        <v>40</v>
      </c>
      <c r="O528">
        <v>29.850750000000001</v>
      </c>
      <c r="P528">
        <v>24</v>
      </c>
      <c r="Q528">
        <v>17.910450000000001</v>
      </c>
      <c r="R528">
        <v>64</v>
      </c>
      <c r="S528">
        <v>47.761189999999999</v>
      </c>
      <c r="T528">
        <v>149.25374666666667</v>
      </c>
      <c r="U528">
        <v>29</v>
      </c>
      <c r="V528">
        <v>28</v>
      </c>
      <c r="W528">
        <v>30</v>
      </c>
      <c r="X528">
        <v>5.7036577805331685</v>
      </c>
      <c r="AC528">
        <f t="shared" si="10"/>
        <v>29</v>
      </c>
    </row>
    <row r="529" spans="1:29">
      <c r="A529" t="s">
        <v>2611</v>
      </c>
      <c r="B529" t="s">
        <v>2612</v>
      </c>
      <c r="C529" t="s">
        <v>2613</v>
      </c>
      <c r="D529" t="s">
        <v>1523</v>
      </c>
      <c r="E529">
        <v>3</v>
      </c>
      <c r="F529" t="s">
        <v>2658</v>
      </c>
      <c r="G529">
        <v>2014</v>
      </c>
      <c r="H529">
        <v>117</v>
      </c>
      <c r="I529">
        <v>290.28210000000001</v>
      </c>
      <c r="J529">
        <v>55</v>
      </c>
      <c r="K529">
        <v>47.00855</v>
      </c>
      <c r="L529">
        <v>39</v>
      </c>
      <c r="M529">
        <v>33.333329999999997</v>
      </c>
      <c r="N529">
        <v>20</v>
      </c>
      <c r="O529">
        <v>17.09402</v>
      </c>
      <c r="P529">
        <v>3</v>
      </c>
      <c r="Q529">
        <v>2.5641029999999998</v>
      </c>
      <c r="R529">
        <v>23</v>
      </c>
      <c r="S529">
        <v>19.65812</v>
      </c>
      <c r="T529">
        <v>125.07122933333333</v>
      </c>
      <c r="U529">
        <v>29</v>
      </c>
      <c r="V529">
        <v>28</v>
      </c>
      <c r="W529">
        <v>30</v>
      </c>
      <c r="X529">
        <v>5.6451612903225801</v>
      </c>
      <c r="AC529">
        <f t="shared" si="10"/>
        <v>29</v>
      </c>
    </row>
    <row r="530" spans="1:29">
      <c r="A530" t="s">
        <v>2659</v>
      </c>
      <c r="B530" t="s">
        <v>2660</v>
      </c>
      <c r="C530" t="s">
        <v>2661</v>
      </c>
      <c r="D530" t="s">
        <v>1523</v>
      </c>
      <c r="E530">
        <v>4</v>
      </c>
      <c r="F530" t="s">
        <v>2662</v>
      </c>
      <c r="G530">
        <v>2014</v>
      </c>
      <c r="H530">
        <v>135</v>
      </c>
      <c r="I530">
        <v>311.62220000000002</v>
      </c>
      <c r="J530">
        <v>31</v>
      </c>
      <c r="K530">
        <v>22.962959999999999</v>
      </c>
      <c r="L530">
        <v>41</v>
      </c>
      <c r="M530">
        <v>30.370370000000001</v>
      </c>
      <c r="N530">
        <v>36</v>
      </c>
      <c r="O530">
        <v>26.66667</v>
      </c>
      <c r="P530">
        <v>27</v>
      </c>
      <c r="Q530">
        <v>20</v>
      </c>
      <c r="R530">
        <v>63</v>
      </c>
      <c r="S530">
        <v>46.666670000000003</v>
      </c>
      <c r="T530">
        <v>147.90123666666665</v>
      </c>
      <c r="U530">
        <v>29</v>
      </c>
      <c r="V530">
        <v>28</v>
      </c>
      <c r="W530">
        <v>30</v>
      </c>
      <c r="X530">
        <v>5.5865921787709496</v>
      </c>
      <c r="AC530">
        <f t="shared" si="10"/>
        <v>29</v>
      </c>
    </row>
    <row r="531" spans="1:29">
      <c r="A531" t="s">
        <v>2541</v>
      </c>
      <c r="B531" t="s">
        <v>2542</v>
      </c>
      <c r="C531" t="s">
        <v>2543</v>
      </c>
      <c r="D531" t="s">
        <v>1523</v>
      </c>
      <c r="E531">
        <v>3</v>
      </c>
      <c r="F531" t="s">
        <v>2663</v>
      </c>
      <c r="G531">
        <v>2014</v>
      </c>
      <c r="H531">
        <v>62</v>
      </c>
      <c r="I531">
        <v>265.74189999999999</v>
      </c>
      <c r="J531">
        <v>51</v>
      </c>
      <c r="K531">
        <v>82.25806</v>
      </c>
      <c r="L531">
        <v>9</v>
      </c>
      <c r="M531">
        <v>14.51613</v>
      </c>
      <c r="N531">
        <v>2</v>
      </c>
      <c r="O531">
        <v>3.225806</v>
      </c>
      <c r="P531">
        <v>0</v>
      </c>
      <c r="Q531">
        <v>0</v>
      </c>
      <c r="R531">
        <v>2</v>
      </c>
      <c r="S531">
        <v>3.225806</v>
      </c>
      <c r="T531">
        <v>106.98924333333333</v>
      </c>
      <c r="U531">
        <v>29</v>
      </c>
      <c r="V531">
        <v>28</v>
      </c>
      <c r="W531">
        <v>30</v>
      </c>
      <c r="X531">
        <v>5.5279503105590067</v>
      </c>
      <c r="AC531">
        <f t="shared" si="10"/>
        <v>29</v>
      </c>
    </row>
    <row r="532" spans="1:29">
      <c r="A532" t="s">
        <v>2281</v>
      </c>
      <c r="B532" t="s">
        <v>2282</v>
      </c>
      <c r="C532" t="s">
        <v>2283</v>
      </c>
      <c r="D532" t="s">
        <v>1523</v>
      </c>
      <c r="E532">
        <v>3</v>
      </c>
      <c r="F532" t="s">
        <v>2664</v>
      </c>
      <c r="G532">
        <v>2014</v>
      </c>
      <c r="H532">
        <v>99</v>
      </c>
      <c r="I532">
        <v>276.07069999999999</v>
      </c>
      <c r="J532">
        <v>60</v>
      </c>
      <c r="K532">
        <v>60.606059999999999</v>
      </c>
      <c r="L532">
        <v>26</v>
      </c>
      <c r="M532">
        <v>26.262630000000001</v>
      </c>
      <c r="N532">
        <v>13</v>
      </c>
      <c r="O532">
        <v>13.131309999999999</v>
      </c>
      <c r="P532">
        <v>0</v>
      </c>
      <c r="Q532">
        <v>0</v>
      </c>
      <c r="R532">
        <v>13</v>
      </c>
      <c r="S532">
        <v>13.131309999999999</v>
      </c>
      <c r="T532">
        <v>117.50841666666666</v>
      </c>
      <c r="U532">
        <v>29</v>
      </c>
      <c r="V532">
        <v>28</v>
      </c>
      <c r="W532">
        <v>30</v>
      </c>
      <c r="X532">
        <v>5.4692355500310752</v>
      </c>
      <c r="AC532">
        <f t="shared" si="10"/>
        <v>29</v>
      </c>
    </row>
    <row r="533" spans="1:29">
      <c r="A533" t="s">
        <v>2241</v>
      </c>
      <c r="B533" t="s">
        <v>2242</v>
      </c>
      <c r="C533" t="s">
        <v>2243</v>
      </c>
      <c r="D533" t="s">
        <v>1523</v>
      </c>
      <c r="E533">
        <v>4</v>
      </c>
      <c r="F533" t="s">
        <v>2665</v>
      </c>
      <c r="G533">
        <v>2014</v>
      </c>
      <c r="H533">
        <v>91</v>
      </c>
      <c r="I533">
        <v>325.1429</v>
      </c>
      <c r="J533">
        <v>7</v>
      </c>
      <c r="K533">
        <v>7.6923079999999997</v>
      </c>
      <c r="L533">
        <v>20</v>
      </c>
      <c r="M533">
        <v>21.978020000000001</v>
      </c>
      <c r="N533">
        <v>36</v>
      </c>
      <c r="O533">
        <v>39.56044</v>
      </c>
      <c r="P533">
        <v>28</v>
      </c>
      <c r="Q533">
        <v>30.76923</v>
      </c>
      <c r="R533">
        <v>64</v>
      </c>
      <c r="S533">
        <v>70.329669999999993</v>
      </c>
      <c r="T533">
        <v>164.46886133333334</v>
      </c>
      <c r="U533">
        <v>29</v>
      </c>
      <c r="V533">
        <v>28</v>
      </c>
      <c r="W533">
        <v>30</v>
      </c>
      <c r="X533">
        <v>5.4104477611940291</v>
      </c>
      <c r="AC533">
        <f t="shared" si="10"/>
        <v>29</v>
      </c>
    </row>
    <row r="534" spans="1:29">
      <c r="A534" t="s">
        <v>1982</v>
      </c>
      <c r="B534" t="s">
        <v>1983</v>
      </c>
      <c r="C534" t="s">
        <v>1984</v>
      </c>
      <c r="D534" t="s">
        <v>1523</v>
      </c>
      <c r="E534">
        <v>5</v>
      </c>
      <c r="F534" t="s">
        <v>2666</v>
      </c>
      <c r="G534">
        <v>2014</v>
      </c>
      <c r="H534">
        <v>92</v>
      </c>
      <c r="I534">
        <v>289.20650000000001</v>
      </c>
      <c r="J534">
        <v>39</v>
      </c>
      <c r="K534">
        <v>42.391300000000001</v>
      </c>
      <c r="L534">
        <v>34</v>
      </c>
      <c r="M534">
        <v>36.956519999999998</v>
      </c>
      <c r="N534">
        <v>14</v>
      </c>
      <c r="O534">
        <v>15.21739</v>
      </c>
      <c r="P534">
        <v>5</v>
      </c>
      <c r="Q534">
        <v>5.4347830000000004</v>
      </c>
      <c r="R534">
        <v>19</v>
      </c>
      <c r="S534">
        <v>20.652170000000002</v>
      </c>
      <c r="T534">
        <v>127.89854266666667</v>
      </c>
      <c r="U534">
        <v>29</v>
      </c>
      <c r="V534">
        <v>28</v>
      </c>
      <c r="W534">
        <v>30</v>
      </c>
      <c r="X534">
        <v>5.3515868077162416</v>
      </c>
      <c r="AC534">
        <f t="shared" si="10"/>
        <v>29</v>
      </c>
    </row>
    <row r="535" spans="1:29">
      <c r="A535" t="s">
        <v>2667</v>
      </c>
      <c r="B535" t="s">
        <v>2668</v>
      </c>
      <c r="C535" t="s">
        <v>2669</v>
      </c>
      <c r="D535" t="s">
        <v>1523</v>
      </c>
      <c r="E535">
        <v>4</v>
      </c>
      <c r="F535" t="s">
        <v>2670</v>
      </c>
      <c r="G535">
        <v>2014</v>
      </c>
      <c r="H535">
        <v>69</v>
      </c>
      <c r="I535">
        <v>296.5652</v>
      </c>
      <c r="J535">
        <v>23</v>
      </c>
      <c r="K535">
        <v>33.333329999999997</v>
      </c>
      <c r="L535">
        <v>31</v>
      </c>
      <c r="M535">
        <v>44.92754</v>
      </c>
      <c r="N535">
        <v>11</v>
      </c>
      <c r="O535">
        <v>15.942030000000001</v>
      </c>
      <c r="P535">
        <v>4</v>
      </c>
      <c r="Q535">
        <v>5.7971009999999996</v>
      </c>
      <c r="R535">
        <v>15</v>
      </c>
      <c r="S535">
        <v>21.739129999999999</v>
      </c>
      <c r="T535">
        <v>131.40096866666667</v>
      </c>
      <c r="U535">
        <v>29</v>
      </c>
      <c r="V535">
        <v>28</v>
      </c>
      <c r="W535">
        <v>30</v>
      </c>
      <c r="X535">
        <v>5.2926525529265263</v>
      </c>
      <c r="AC535">
        <f t="shared" si="10"/>
        <v>29</v>
      </c>
    </row>
    <row r="536" spans="1:29">
      <c r="A536" t="s">
        <v>2671</v>
      </c>
      <c r="B536" t="s">
        <v>2672</v>
      </c>
      <c r="C536" t="s">
        <v>2673</v>
      </c>
      <c r="D536" t="s">
        <v>1523</v>
      </c>
      <c r="E536">
        <v>4</v>
      </c>
      <c r="F536" t="s">
        <v>2674</v>
      </c>
      <c r="G536">
        <v>2014</v>
      </c>
      <c r="H536">
        <v>89</v>
      </c>
      <c r="I536">
        <v>308.93259999999998</v>
      </c>
      <c r="J536">
        <v>15</v>
      </c>
      <c r="K536">
        <v>16.853929999999998</v>
      </c>
      <c r="L536">
        <v>37</v>
      </c>
      <c r="M536">
        <v>41.573030000000003</v>
      </c>
      <c r="N536">
        <v>23</v>
      </c>
      <c r="O536">
        <v>25.842700000000001</v>
      </c>
      <c r="P536">
        <v>14</v>
      </c>
      <c r="Q536">
        <v>15.73034</v>
      </c>
      <c r="R536">
        <v>37</v>
      </c>
      <c r="S536">
        <v>41.573030000000003</v>
      </c>
      <c r="T536">
        <v>146.81648333333334</v>
      </c>
      <c r="U536">
        <v>29</v>
      </c>
      <c r="V536">
        <v>28</v>
      </c>
      <c r="W536">
        <v>30</v>
      </c>
      <c r="X536">
        <v>5.2336448598130847</v>
      </c>
      <c r="AC536">
        <f t="shared" si="10"/>
        <v>29</v>
      </c>
    </row>
    <row r="537" spans="1:29">
      <c r="A537" t="s">
        <v>2675</v>
      </c>
      <c r="B537" t="s">
        <v>2676</v>
      </c>
      <c r="C537" t="s">
        <v>2677</v>
      </c>
      <c r="D537" t="s">
        <v>1538</v>
      </c>
      <c r="E537">
        <v>3</v>
      </c>
      <c r="F537" t="s">
        <v>2678</v>
      </c>
      <c r="G537">
        <v>2014</v>
      </c>
      <c r="H537">
        <v>83</v>
      </c>
      <c r="I537">
        <v>295.60239999999999</v>
      </c>
      <c r="J537">
        <v>27</v>
      </c>
      <c r="K537">
        <v>32.530119999999997</v>
      </c>
      <c r="L537">
        <v>34</v>
      </c>
      <c r="M537">
        <v>40.963859999999997</v>
      </c>
      <c r="N537">
        <v>22</v>
      </c>
      <c r="O537">
        <v>26.506019999999999</v>
      </c>
      <c r="P537">
        <v>0</v>
      </c>
      <c r="Q537">
        <v>0</v>
      </c>
      <c r="R537">
        <v>22</v>
      </c>
      <c r="S537">
        <v>26.506019999999999</v>
      </c>
      <c r="T537">
        <v>131.32529999999997</v>
      </c>
      <c r="U537">
        <v>29</v>
      </c>
      <c r="V537">
        <v>28</v>
      </c>
      <c r="W537">
        <v>30</v>
      </c>
      <c r="X537">
        <v>5.1745635910224435</v>
      </c>
      <c r="AC537">
        <f t="shared" si="10"/>
        <v>29</v>
      </c>
    </row>
    <row r="538" spans="1:29">
      <c r="A538" t="s">
        <v>2786</v>
      </c>
      <c r="B538" t="s">
        <v>2787</v>
      </c>
      <c r="C538" t="s">
        <v>2788</v>
      </c>
      <c r="D538" t="s">
        <v>1463</v>
      </c>
      <c r="E538">
        <v>5</v>
      </c>
      <c r="F538" t="s">
        <v>2789</v>
      </c>
      <c r="G538">
        <v>2014</v>
      </c>
      <c r="H538">
        <v>45</v>
      </c>
      <c r="I538">
        <v>303.57780000000002</v>
      </c>
      <c r="J538">
        <v>14</v>
      </c>
      <c r="K538">
        <v>31.11111</v>
      </c>
      <c r="L538">
        <v>13</v>
      </c>
      <c r="M538">
        <v>28.88889</v>
      </c>
      <c r="N538">
        <v>8</v>
      </c>
      <c r="O538">
        <v>17.77778</v>
      </c>
      <c r="P538">
        <v>10</v>
      </c>
      <c r="Q538">
        <v>22.22222</v>
      </c>
      <c r="R538">
        <v>18</v>
      </c>
      <c r="S538">
        <v>40</v>
      </c>
      <c r="T538">
        <v>143.70370333333332</v>
      </c>
      <c r="U538">
        <v>29</v>
      </c>
      <c r="V538">
        <v>29</v>
      </c>
      <c r="W538">
        <v>29</v>
      </c>
      <c r="X538">
        <v>0.98039215686274506</v>
      </c>
      <c r="AC538">
        <f t="shared" si="10"/>
        <v>29</v>
      </c>
    </row>
    <row r="539" spans="1:29">
      <c r="A539" t="s">
        <v>2790</v>
      </c>
      <c r="B539" t="s">
        <v>2791</v>
      </c>
      <c r="C539" t="s">
        <v>2792</v>
      </c>
      <c r="D539" t="s">
        <v>1463</v>
      </c>
      <c r="E539">
        <v>4</v>
      </c>
      <c r="F539" t="s">
        <v>2793</v>
      </c>
      <c r="G539">
        <v>2014</v>
      </c>
      <c r="H539">
        <v>142</v>
      </c>
      <c r="I539">
        <v>334.16199999999998</v>
      </c>
      <c r="J539">
        <v>8</v>
      </c>
      <c r="K539">
        <v>5.6338030000000003</v>
      </c>
      <c r="L539">
        <v>22</v>
      </c>
      <c r="M539">
        <v>15.49296</v>
      </c>
      <c r="N539">
        <v>47</v>
      </c>
      <c r="O539">
        <v>33.098590000000002</v>
      </c>
      <c r="P539">
        <v>65</v>
      </c>
      <c r="Q539">
        <v>45.774650000000001</v>
      </c>
      <c r="R539">
        <v>112</v>
      </c>
      <c r="S539">
        <v>78.873239999999996</v>
      </c>
      <c r="T539">
        <v>173.00469966666668</v>
      </c>
      <c r="U539">
        <v>29</v>
      </c>
      <c r="V539">
        <v>29</v>
      </c>
      <c r="W539">
        <v>29</v>
      </c>
      <c r="X539">
        <v>0.98103335513407453</v>
      </c>
      <c r="AC539">
        <f t="shared" si="10"/>
        <v>29</v>
      </c>
    </row>
    <row r="540" spans="1:29">
      <c r="A540" t="s">
        <v>2630</v>
      </c>
      <c r="B540" t="s">
        <v>2631</v>
      </c>
      <c r="C540" t="s">
        <v>2632</v>
      </c>
      <c r="D540" t="s">
        <v>1463</v>
      </c>
      <c r="E540">
        <v>3</v>
      </c>
      <c r="F540" t="s">
        <v>2794</v>
      </c>
      <c r="G540">
        <v>2014</v>
      </c>
      <c r="H540">
        <v>143</v>
      </c>
      <c r="I540">
        <v>326.02100000000002</v>
      </c>
      <c r="J540">
        <v>14</v>
      </c>
      <c r="K540">
        <v>9.7902100000000001</v>
      </c>
      <c r="L540">
        <v>31</v>
      </c>
      <c r="M540">
        <v>21.678319999999999</v>
      </c>
      <c r="N540">
        <v>79</v>
      </c>
      <c r="O540">
        <v>55.244759999999999</v>
      </c>
      <c r="P540">
        <v>19</v>
      </c>
      <c r="Q540">
        <v>13.286709999999999</v>
      </c>
      <c r="R540">
        <v>98</v>
      </c>
      <c r="S540">
        <v>68.531469999999999</v>
      </c>
      <c r="T540">
        <v>157.34265666666664</v>
      </c>
      <c r="U540">
        <v>29</v>
      </c>
      <c r="V540">
        <v>29</v>
      </c>
      <c r="W540">
        <v>29</v>
      </c>
      <c r="X540">
        <v>0.98167539267015702</v>
      </c>
      <c r="AC540">
        <f t="shared" si="10"/>
        <v>29</v>
      </c>
    </row>
    <row r="541" spans="1:29">
      <c r="A541" t="s">
        <v>2795</v>
      </c>
      <c r="B541" t="s">
        <v>2796</v>
      </c>
      <c r="C541" t="s">
        <v>2797</v>
      </c>
      <c r="D541" t="s">
        <v>1463</v>
      </c>
      <c r="E541">
        <v>4</v>
      </c>
      <c r="F541" t="s">
        <v>2798</v>
      </c>
      <c r="G541">
        <v>2014</v>
      </c>
      <c r="H541">
        <v>52</v>
      </c>
      <c r="I541">
        <v>335.01920000000001</v>
      </c>
      <c r="J541">
        <v>0</v>
      </c>
      <c r="K541">
        <v>0</v>
      </c>
      <c r="L541">
        <v>12</v>
      </c>
      <c r="M541">
        <v>23.076920000000001</v>
      </c>
      <c r="N541">
        <v>19</v>
      </c>
      <c r="O541">
        <v>36.538460000000001</v>
      </c>
      <c r="P541">
        <v>21</v>
      </c>
      <c r="Q541">
        <v>40.384619999999998</v>
      </c>
      <c r="R541">
        <v>40</v>
      </c>
      <c r="S541">
        <v>76.923079999999999</v>
      </c>
      <c r="T541">
        <v>172.4359</v>
      </c>
      <c r="U541">
        <v>29</v>
      </c>
      <c r="V541">
        <v>29</v>
      </c>
      <c r="W541">
        <v>29</v>
      </c>
      <c r="X541">
        <v>0.98231827111984282</v>
      </c>
      <c r="AC541">
        <f t="shared" si="10"/>
        <v>29</v>
      </c>
    </row>
    <row r="542" spans="1:29">
      <c r="A542" t="s">
        <v>1743</v>
      </c>
      <c r="B542" t="s">
        <v>1744</v>
      </c>
      <c r="C542" t="s">
        <v>1745</v>
      </c>
      <c r="D542" t="s">
        <v>1463</v>
      </c>
      <c r="E542">
        <v>3</v>
      </c>
      <c r="F542" t="s">
        <v>2799</v>
      </c>
      <c r="G542">
        <v>2014</v>
      </c>
      <c r="H542">
        <v>57</v>
      </c>
      <c r="I542">
        <v>317.17540000000002</v>
      </c>
      <c r="J542">
        <v>8</v>
      </c>
      <c r="K542">
        <v>14.03509</v>
      </c>
      <c r="L542">
        <v>14</v>
      </c>
      <c r="M542">
        <v>24.561399999999999</v>
      </c>
      <c r="N542">
        <v>32</v>
      </c>
      <c r="O542">
        <v>56.140349999999998</v>
      </c>
      <c r="P542">
        <v>3</v>
      </c>
      <c r="Q542">
        <v>5.2631579999999998</v>
      </c>
      <c r="R542">
        <v>35</v>
      </c>
      <c r="S542">
        <v>61.403509999999997</v>
      </c>
      <c r="T542">
        <v>150.87718933333332</v>
      </c>
      <c r="U542">
        <v>29</v>
      </c>
      <c r="V542">
        <v>29</v>
      </c>
      <c r="W542">
        <v>29</v>
      </c>
      <c r="X542">
        <v>0.98296199213630409</v>
      </c>
      <c r="AC542">
        <f t="shared" si="10"/>
        <v>29</v>
      </c>
    </row>
    <row r="543" spans="1:29">
      <c r="A543" t="s">
        <v>2800</v>
      </c>
      <c r="B543" t="s">
        <v>2801</v>
      </c>
      <c r="C543" t="s">
        <v>2802</v>
      </c>
      <c r="D543" t="s">
        <v>1463</v>
      </c>
      <c r="E543">
        <v>3</v>
      </c>
      <c r="F543" t="s">
        <v>2803</v>
      </c>
      <c r="G543">
        <v>2014</v>
      </c>
      <c r="H543">
        <v>27</v>
      </c>
      <c r="I543">
        <v>279.81479999999999</v>
      </c>
      <c r="J543">
        <v>14</v>
      </c>
      <c r="K543">
        <v>51.851849999999999</v>
      </c>
      <c r="L543">
        <v>13</v>
      </c>
      <c r="M543">
        <v>48.148150000000001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116.04938333333332</v>
      </c>
      <c r="U543">
        <v>29</v>
      </c>
      <c r="V543">
        <v>29</v>
      </c>
      <c r="W543">
        <v>29</v>
      </c>
      <c r="X543">
        <v>0.98360655737704927</v>
      </c>
      <c r="AC543">
        <f t="shared" si="10"/>
        <v>29</v>
      </c>
    </row>
    <row r="544" spans="1:29">
      <c r="A544" t="s">
        <v>1593</v>
      </c>
      <c r="B544" t="s">
        <v>1594</v>
      </c>
      <c r="C544" t="s">
        <v>1595</v>
      </c>
      <c r="D544" t="s">
        <v>1463</v>
      </c>
      <c r="E544">
        <v>5</v>
      </c>
      <c r="F544" t="s">
        <v>2804</v>
      </c>
      <c r="G544">
        <v>2014</v>
      </c>
      <c r="H544">
        <v>46</v>
      </c>
      <c r="I544">
        <v>282.91300000000001</v>
      </c>
      <c r="J544">
        <v>21</v>
      </c>
      <c r="K544">
        <v>45.652169999999998</v>
      </c>
      <c r="L544">
        <v>21</v>
      </c>
      <c r="M544">
        <v>45.652169999999998</v>
      </c>
      <c r="N544">
        <v>4</v>
      </c>
      <c r="O544">
        <v>8.6956520000000008</v>
      </c>
      <c r="P544">
        <v>0</v>
      </c>
      <c r="Q544">
        <v>0</v>
      </c>
      <c r="R544">
        <v>4</v>
      </c>
      <c r="S544">
        <v>8.6956520000000008</v>
      </c>
      <c r="T544">
        <v>121.01448333333332</v>
      </c>
      <c r="U544">
        <v>29</v>
      </c>
      <c r="V544">
        <v>29</v>
      </c>
      <c r="W544">
        <v>29</v>
      </c>
      <c r="X544">
        <v>0.98425196850393704</v>
      </c>
      <c r="AC544">
        <f t="shared" si="10"/>
        <v>29</v>
      </c>
    </row>
    <row r="545" spans="1:29">
      <c r="A545" t="s">
        <v>587</v>
      </c>
      <c r="B545" t="s">
        <v>588</v>
      </c>
      <c r="C545" t="s">
        <v>589</v>
      </c>
      <c r="D545" t="s">
        <v>31</v>
      </c>
      <c r="E545">
        <v>4</v>
      </c>
      <c r="F545" t="s">
        <v>590</v>
      </c>
      <c r="G545">
        <v>2014</v>
      </c>
      <c r="H545">
        <v>50</v>
      </c>
      <c r="I545">
        <v>307.14</v>
      </c>
      <c r="J545">
        <v>9</v>
      </c>
      <c r="K545">
        <v>18</v>
      </c>
      <c r="L545">
        <v>21</v>
      </c>
      <c r="M545">
        <v>42</v>
      </c>
      <c r="N545">
        <v>16</v>
      </c>
      <c r="O545">
        <v>32</v>
      </c>
      <c r="P545">
        <v>4</v>
      </c>
      <c r="Q545">
        <v>8</v>
      </c>
      <c r="R545">
        <v>20</v>
      </c>
      <c r="S545">
        <v>40</v>
      </c>
      <c r="T545">
        <v>143.33333333333331</v>
      </c>
      <c r="U545">
        <v>29</v>
      </c>
      <c r="V545">
        <v>29</v>
      </c>
      <c r="W545">
        <v>29</v>
      </c>
      <c r="X545">
        <v>0.92287409360580097</v>
      </c>
      <c r="AC545">
        <f t="shared" si="10"/>
        <v>29</v>
      </c>
    </row>
    <row r="546" spans="1:29">
      <c r="A546" t="s">
        <v>591</v>
      </c>
      <c r="B546" t="s">
        <v>592</v>
      </c>
      <c r="C546" t="s">
        <v>593</v>
      </c>
      <c r="D546" t="s">
        <v>31</v>
      </c>
      <c r="E546">
        <v>4</v>
      </c>
      <c r="F546" t="s">
        <v>594</v>
      </c>
      <c r="G546">
        <v>2014</v>
      </c>
      <c r="H546">
        <v>50</v>
      </c>
      <c r="I546">
        <v>277.5</v>
      </c>
      <c r="J546">
        <v>29</v>
      </c>
      <c r="K546">
        <v>58</v>
      </c>
      <c r="L546">
        <v>16</v>
      </c>
      <c r="M546">
        <v>32</v>
      </c>
      <c r="N546">
        <v>4</v>
      </c>
      <c r="O546">
        <v>8</v>
      </c>
      <c r="P546">
        <v>1</v>
      </c>
      <c r="Q546">
        <v>2</v>
      </c>
      <c r="R546">
        <v>5</v>
      </c>
      <c r="S546">
        <v>10</v>
      </c>
      <c r="T546">
        <v>117.99999999999999</v>
      </c>
      <c r="U546">
        <v>29</v>
      </c>
      <c r="V546">
        <v>29</v>
      </c>
      <c r="W546">
        <v>29</v>
      </c>
      <c r="X546">
        <v>0.92348284960422167</v>
      </c>
      <c r="AC546">
        <f t="shared" si="10"/>
        <v>29</v>
      </c>
    </row>
    <row r="547" spans="1:29">
      <c r="A547" t="s">
        <v>327</v>
      </c>
      <c r="B547" t="s">
        <v>328</v>
      </c>
      <c r="C547" t="s">
        <v>329</v>
      </c>
      <c r="D547" t="s">
        <v>31</v>
      </c>
      <c r="E547">
        <v>3</v>
      </c>
      <c r="F547" t="s">
        <v>595</v>
      </c>
      <c r="G547">
        <v>2014</v>
      </c>
      <c r="H547">
        <v>204</v>
      </c>
      <c r="I547">
        <v>298.54899999999998</v>
      </c>
      <c r="J547">
        <v>71</v>
      </c>
      <c r="K547">
        <v>34.803919999999998</v>
      </c>
      <c r="L547">
        <v>75</v>
      </c>
      <c r="M547">
        <v>36.764710000000001</v>
      </c>
      <c r="N547">
        <v>52</v>
      </c>
      <c r="O547">
        <v>25.490200000000002</v>
      </c>
      <c r="P547">
        <v>6</v>
      </c>
      <c r="Q547">
        <v>2.941176</v>
      </c>
      <c r="R547">
        <v>58</v>
      </c>
      <c r="S547">
        <v>28.431370000000001</v>
      </c>
      <c r="T547">
        <v>132.18955199999999</v>
      </c>
      <c r="U547">
        <v>29</v>
      </c>
      <c r="V547">
        <v>29</v>
      </c>
      <c r="W547">
        <v>29</v>
      </c>
      <c r="X547">
        <v>0.92409240924092406</v>
      </c>
      <c r="AC547">
        <f t="shared" si="10"/>
        <v>29</v>
      </c>
    </row>
    <row r="548" spans="1:29">
      <c r="A548" t="s">
        <v>596</v>
      </c>
      <c r="B548" t="s">
        <v>597</v>
      </c>
      <c r="C548" t="s">
        <v>598</v>
      </c>
      <c r="D548" t="s">
        <v>31</v>
      </c>
      <c r="E548">
        <v>3</v>
      </c>
      <c r="F548" t="s">
        <v>599</v>
      </c>
      <c r="G548">
        <v>2014</v>
      </c>
      <c r="H548">
        <v>73</v>
      </c>
      <c r="I548">
        <v>264.54790000000003</v>
      </c>
      <c r="J548">
        <v>53</v>
      </c>
      <c r="K548">
        <v>72.602739999999997</v>
      </c>
      <c r="L548">
        <v>19</v>
      </c>
      <c r="M548">
        <v>26.0274</v>
      </c>
      <c r="N548">
        <v>1</v>
      </c>
      <c r="O548">
        <v>1.3698630000000001</v>
      </c>
      <c r="P548">
        <v>0</v>
      </c>
      <c r="Q548">
        <v>0</v>
      </c>
      <c r="R548">
        <v>1</v>
      </c>
      <c r="S548">
        <v>1.3698630000000001</v>
      </c>
      <c r="T548">
        <v>109.589045</v>
      </c>
      <c r="U548">
        <v>29</v>
      </c>
      <c r="V548">
        <v>29</v>
      </c>
      <c r="W548">
        <v>29</v>
      </c>
      <c r="X548">
        <v>0.92470277410832236</v>
      </c>
      <c r="AC548">
        <f t="shared" si="10"/>
        <v>29</v>
      </c>
    </row>
    <row r="549" spans="1:29">
      <c r="A549" t="s">
        <v>596</v>
      </c>
      <c r="B549" t="s">
        <v>597</v>
      </c>
      <c r="C549" t="s">
        <v>598</v>
      </c>
      <c r="D549" t="s">
        <v>31</v>
      </c>
      <c r="E549">
        <v>4</v>
      </c>
      <c r="F549" t="s">
        <v>600</v>
      </c>
      <c r="G549">
        <v>2014</v>
      </c>
      <c r="H549">
        <v>64</v>
      </c>
      <c r="I549">
        <v>276.03129999999999</v>
      </c>
      <c r="J549">
        <v>35</v>
      </c>
      <c r="K549">
        <v>54.6875</v>
      </c>
      <c r="L549">
        <v>26</v>
      </c>
      <c r="M549">
        <v>40.625</v>
      </c>
      <c r="N549">
        <v>1</v>
      </c>
      <c r="O549">
        <v>1.5625</v>
      </c>
      <c r="P549">
        <v>2</v>
      </c>
      <c r="Q549">
        <v>3.125</v>
      </c>
      <c r="R549">
        <v>3</v>
      </c>
      <c r="S549">
        <v>4.6875</v>
      </c>
      <c r="T549">
        <v>117.70833333333333</v>
      </c>
      <c r="U549">
        <v>29</v>
      </c>
      <c r="V549">
        <v>29</v>
      </c>
      <c r="W549">
        <v>29</v>
      </c>
      <c r="X549">
        <v>0.92531394580304038</v>
      </c>
      <c r="AC549">
        <f t="shared" si="10"/>
        <v>29</v>
      </c>
    </row>
    <row r="550" spans="1:29">
      <c r="A550" t="s">
        <v>601</v>
      </c>
      <c r="B550" t="s">
        <v>602</v>
      </c>
      <c r="C550" t="s">
        <v>603</v>
      </c>
      <c r="D550" t="s">
        <v>31</v>
      </c>
      <c r="E550">
        <v>5</v>
      </c>
      <c r="F550" t="s">
        <v>604</v>
      </c>
      <c r="G550">
        <v>2014</v>
      </c>
      <c r="H550">
        <v>71</v>
      </c>
      <c r="I550">
        <v>299.46480000000003</v>
      </c>
      <c r="J550">
        <v>21</v>
      </c>
      <c r="K550">
        <v>29.577459999999999</v>
      </c>
      <c r="L550">
        <v>25</v>
      </c>
      <c r="M550">
        <v>35.211269999999999</v>
      </c>
      <c r="N550">
        <v>22</v>
      </c>
      <c r="O550">
        <v>30.98592</v>
      </c>
      <c r="P550">
        <v>3</v>
      </c>
      <c r="Q550">
        <v>4.225352</v>
      </c>
      <c r="R550">
        <v>25</v>
      </c>
      <c r="S550">
        <v>35.211269999999999</v>
      </c>
      <c r="T550">
        <v>136.61972399999999</v>
      </c>
      <c r="U550">
        <v>29</v>
      </c>
      <c r="V550">
        <v>29</v>
      </c>
      <c r="W550">
        <v>29</v>
      </c>
      <c r="X550">
        <v>0.92592592592592582</v>
      </c>
      <c r="AC550">
        <f t="shared" si="10"/>
        <v>29</v>
      </c>
    </row>
    <row r="551" spans="1:29">
      <c r="A551" t="s">
        <v>363</v>
      </c>
      <c r="B551" t="s">
        <v>364</v>
      </c>
      <c r="C551" t="s">
        <v>365</v>
      </c>
      <c r="D551" t="s">
        <v>31</v>
      </c>
      <c r="E551">
        <v>5</v>
      </c>
      <c r="F551" t="s">
        <v>605</v>
      </c>
      <c r="G551">
        <v>2014</v>
      </c>
      <c r="H551">
        <v>77</v>
      </c>
      <c r="I551">
        <v>307.12990000000002</v>
      </c>
      <c r="J551">
        <v>17</v>
      </c>
      <c r="K551">
        <v>22.077919999999999</v>
      </c>
      <c r="L551">
        <v>30</v>
      </c>
      <c r="M551">
        <v>38.961039999999997</v>
      </c>
      <c r="N551">
        <v>20</v>
      </c>
      <c r="O551">
        <v>25.974029999999999</v>
      </c>
      <c r="P551">
        <v>10</v>
      </c>
      <c r="Q551">
        <v>12.98701</v>
      </c>
      <c r="R551">
        <v>30</v>
      </c>
      <c r="S551">
        <v>38.961039999999997</v>
      </c>
      <c r="T551">
        <v>143.29004333333333</v>
      </c>
      <c r="U551">
        <v>29</v>
      </c>
      <c r="V551">
        <v>29</v>
      </c>
      <c r="W551">
        <v>29</v>
      </c>
      <c r="X551">
        <v>0.92653871608206484</v>
      </c>
      <c r="AC551">
        <f t="shared" si="10"/>
        <v>29</v>
      </c>
    </row>
    <row r="552" spans="1:29">
      <c r="A552" t="s">
        <v>583</v>
      </c>
      <c r="B552" t="s">
        <v>584</v>
      </c>
      <c r="C552" t="s">
        <v>585</v>
      </c>
      <c r="D552" t="s">
        <v>31</v>
      </c>
      <c r="E552">
        <v>5</v>
      </c>
      <c r="F552" t="s">
        <v>606</v>
      </c>
      <c r="G552">
        <v>2014</v>
      </c>
      <c r="H552">
        <v>30</v>
      </c>
      <c r="I552">
        <v>299.66669999999999</v>
      </c>
      <c r="J552">
        <v>13</v>
      </c>
      <c r="K552">
        <v>43.333329999999997</v>
      </c>
      <c r="L552">
        <v>9</v>
      </c>
      <c r="M552">
        <v>30</v>
      </c>
      <c r="N552">
        <v>6</v>
      </c>
      <c r="O552">
        <v>20</v>
      </c>
      <c r="P552">
        <v>2</v>
      </c>
      <c r="Q552">
        <v>6.6666670000000003</v>
      </c>
      <c r="R552">
        <v>8</v>
      </c>
      <c r="S552">
        <v>26.66667</v>
      </c>
      <c r="T552">
        <v>129.99999733333331</v>
      </c>
      <c r="U552">
        <v>29</v>
      </c>
      <c r="V552">
        <v>29</v>
      </c>
      <c r="W552">
        <v>29</v>
      </c>
      <c r="X552">
        <v>0.92715231788079477</v>
      </c>
      <c r="AC552">
        <f t="shared" si="10"/>
        <v>29</v>
      </c>
    </row>
    <row r="553" spans="1:29">
      <c r="A553" t="s">
        <v>607</v>
      </c>
      <c r="B553" t="s">
        <v>608</v>
      </c>
      <c r="C553" t="s">
        <v>609</v>
      </c>
      <c r="D553" t="s">
        <v>31</v>
      </c>
      <c r="E553">
        <v>4</v>
      </c>
      <c r="F553" t="s">
        <v>610</v>
      </c>
      <c r="G553">
        <v>2014</v>
      </c>
      <c r="H553">
        <v>116</v>
      </c>
      <c r="I553">
        <v>319.41379999999998</v>
      </c>
      <c r="J553">
        <v>15</v>
      </c>
      <c r="K553">
        <v>12.93103</v>
      </c>
      <c r="L553">
        <v>33</v>
      </c>
      <c r="M553">
        <v>28.44828</v>
      </c>
      <c r="N553">
        <v>42</v>
      </c>
      <c r="O553">
        <v>36.206899999999997</v>
      </c>
      <c r="P553">
        <v>26</v>
      </c>
      <c r="Q553">
        <v>22.413789999999999</v>
      </c>
      <c r="R553">
        <v>68</v>
      </c>
      <c r="S553">
        <v>58.620690000000003</v>
      </c>
      <c r="T553">
        <v>156.0344833333333</v>
      </c>
      <c r="U553">
        <v>29</v>
      </c>
      <c r="V553">
        <v>29</v>
      </c>
      <c r="W553">
        <v>29</v>
      </c>
      <c r="X553">
        <v>0.9277667329357191</v>
      </c>
      <c r="AC553">
        <f t="shared" si="10"/>
        <v>29</v>
      </c>
    </row>
    <row r="554" spans="1:29">
      <c r="A554" t="s">
        <v>611</v>
      </c>
      <c r="B554" t="s">
        <v>612</v>
      </c>
      <c r="C554" t="s">
        <v>613</v>
      </c>
      <c r="D554" t="s">
        <v>31</v>
      </c>
      <c r="E554">
        <v>3</v>
      </c>
      <c r="F554" t="s">
        <v>614</v>
      </c>
      <c r="G554">
        <v>2014</v>
      </c>
      <c r="H554">
        <v>53</v>
      </c>
      <c r="I554">
        <v>298.43400000000003</v>
      </c>
      <c r="J554">
        <v>15</v>
      </c>
      <c r="K554">
        <v>28.30189</v>
      </c>
      <c r="L554">
        <v>25</v>
      </c>
      <c r="M554">
        <v>47.169809999999998</v>
      </c>
      <c r="N554">
        <v>11</v>
      </c>
      <c r="O554">
        <v>20.754719999999999</v>
      </c>
      <c r="P554">
        <v>2</v>
      </c>
      <c r="Q554">
        <v>3.7735850000000002</v>
      </c>
      <c r="R554">
        <v>13</v>
      </c>
      <c r="S554">
        <v>24.528300000000002</v>
      </c>
      <c r="T554">
        <v>133.33333999999999</v>
      </c>
      <c r="U554">
        <v>29</v>
      </c>
      <c r="V554">
        <v>29</v>
      </c>
      <c r="W554">
        <v>29</v>
      </c>
      <c r="X554">
        <v>0.92838196286472141</v>
      </c>
      <c r="AC554">
        <f t="shared" si="10"/>
        <v>29</v>
      </c>
    </row>
    <row r="555" spans="1:29">
      <c r="A555" t="s">
        <v>615</v>
      </c>
      <c r="B555" t="s">
        <v>616</v>
      </c>
      <c r="C555" t="s">
        <v>617</v>
      </c>
      <c r="D555" t="s">
        <v>31</v>
      </c>
      <c r="E555">
        <v>4</v>
      </c>
      <c r="F555" t="s">
        <v>618</v>
      </c>
      <c r="G555">
        <v>2014</v>
      </c>
      <c r="H555">
        <v>46</v>
      </c>
      <c r="I555">
        <v>309.13040000000001</v>
      </c>
      <c r="J555">
        <v>4</v>
      </c>
      <c r="K555">
        <v>8.6956520000000008</v>
      </c>
      <c r="L555">
        <v>27</v>
      </c>
      <c r="M555">
        <v>58.695650000000001</v>
      </c>
      <c r="N555">
        <v>10</v>
      </c>
      <c r="O555">
        <v>21.739129999999999</v>
      </c>
      <c r="P555">
        <v>5</v>
      </c>
      <c r="Q555">
        <v>10.86957</v>
      </c>
      <c r="R555">
        <v>15</v>
      </c>
      <c r="S555">
        <v>32.608699999999999</v>
      </c>
      <c r="T555">
        <v>144.92754199999999</v>
      </c>
      <c r="U555">
        <v>29</v>
      </c>
      <c r="V555">
        <v>29</v>
      </c>
      <c r="W555">
        <v>29</v>
      </c>
      <c r="X555">
        <v>0.92899800928998</v>
      </c>
      <c r="AC555">
        <f t="shared" si="10"/>
        <v>29</v>
      </c>
    </row>
    <row r="556" spans="1:29">
      <c r="A556" t="s">
        <v>2520</v>
      </c>
      <c r="B556" t="s">
        <v>2521</v>
      </c>
      <c r="C556" t="s">
        <v>2522</v>
      </c>
      <c r="D556" t="s">
        <v>1523</v>
      </c>
      <c r="E556">
        <v>4</v>
      </c>
      <c r="F556" t="s">
        <v>2820</v>
      </c>
      <c r="G556">
        <v>2014</v>
      </c>
      <c r="H556">
        <v>45</v>
      </c>
      <c r="I556">
        <v>323.26670000000001</v>
      </c>
      <c r="J556">
        <v>2</v>
      </c>
      <c r="K556">
        <v>4.4444439999999998</v>
      </c>
      <c r="L556">
        <v>14</v>
      </c>
      <c r="M556">
        <v>31.11111</v>
      </c>
      <c r="N556">
        <v>19</v>
      </c>
      <c r="O556">
        <v>42.22222</v>
      </c>
      <c r="P556">
        <v>10</v>
      </c>
      <c r="Q556">
        <v>22.22222</v>
      </c>
      <c r="R556">
        <v>29</v>
      </c>
      <c r="S556">
        <v>64.44444</v>
      </c>
      <c r="T556">
        <v>160.74073066666665</v>
      </c>
      <c r="U556">
        <v>29</v>
      </c>
      <c r="V556">
        <v>29</v>
      </c>
      <c r="W556">
        <v>29</v>
      </c>
      <c r="X556">
        <v>0.92961487383798147</v>
      </c>
      <c r="AC556">
        <f t="shared" si="10"/>
        <v>29</v>
      </c>
    </row>
    <row r="557" spans="1:29">
      <c r="A557" t="s">
        <v>2322</v>
      </c>
      <c r="B557" t="s">
        <v>2323</v>
      </c>
      <c r="C557" t="s">
        <v>2324</v>
      </c>
      <c r="D557" t="s">
        <v>1523</v>
      </c>
      <c r="E557">
        <v>5</v>
      </c>
      <c r="F557" t="s">
        <v>2821</v>
      </c>
      <c r="G557">
        <v>2014</v>
      </c>
      <c r="H557">
        <v>69</v>
      </c>
      <c r="I557">
        <v>319.66669999999999</v>
      </c>
      <c r="J557">
        <v>7</v>
      </c>
      <c r="K557">
        <v>10.14493</v>
      </c>
      <c r="L557">
        <v>17</v>
      </c>
      <c r="M557">
        <v>24.63768</v>
      </c>
      <c r="N557">
        <v>31</v>
      </c>
      <c r="O557">
        <v>44.92754</v>
      </c>
      <c r="P557">
        <v>14</v>
      </c>
      <c r="Q557">
        <v>20.289860000000001</v>
      </c>
      <c r="R557">
        <v>45</v>
      </c>
      <c r="S557">
        <v>65.217389999999995</v>
      </c>
      <c r="T557">
        <v>158.45412333333334</v>
      </c>
      <c r="U557">
        <v>29</v>
      </c>
      <c r="V557">
        <v>29</v>
      </c>
      <c r="W557">
        <v>29</v>
      </c>
      <c r="X557">
        <v>0.93023255813953487</v>
      </c>
      <c r="Y557" t="e">
        <v>#N/A</v>
      </c>
      <c r="AC557">
        <f t="shared" si="10"/>
        <v>29</v>
      </c>
    </row>
    <row r="558" spans="1:29">
      <c r="A558" t="s">
        <v>2532</v>
      </c>
      <c r="B558" t="s">
        <v>2533</v>
      </c>
      <c r="C558" t="s">
        <v>2534</v>
      </c>
      <c r="D558" t="s">
        <v>1523</v>
      </c>
      <c r="E558">
        <v>4</v>
      </c>
      <c r="F558" t="s">
        <v>2822</v>
      </c>
      <c r="G558">
        <v>2014</v>
      </c>
      <c r="H558">
        <v>46</v>
      </c>
      <c r="I558">
        <v>296.80430000000001</v>
      </c>
      <c r="J558">
        <v>13</v>
      </c>
      <c r="K558">
        <v>28.260870000000001</v>
      </c>
      <c r="L558">
        <v>23</v>
      </c>
      <c r="M558">
        <v>50</v>
      </c>
      <c r="N558">
        <v>9</v>
      </c>
      <c r="O558">
        <v>19.56522</v>
      </c>
      <c r="P558">
        <v>1</v>
      </c>
      <c r="Q558">
        <v>2.1739130000000002</v>
      </c>
      <c r="R558">
        <v>10</v>
      </c>
      <c r="S558">
        <v>21.739129999999999</v>
      </c>
      <c r="T558">
        <v>131.88406266666667</v>
      </c>
      <c r="U558">
        <v>29</v>
      </c>
      <c r="V558">
        <v>29</v>
      </c>
      <c r="W558">
        <v>29</v>
      </c>
      <c r="X558">
        <v>0.93085106382978722</v>
      </c>
      <c r="Y558" t="e">
        <v>#N/A</v>
      </c>
      <c r="AC558">
        <f t="shared" si="10"/>
        <v>29</v>
      </c>
    </row>
    <row r="559" spans="1:29">
      <c r="A559" t="s">
        <v>1775</v>
      </c>
      <c r="B559" t="s">
        <v>1776</v>
      </c>
      <c r="C559" t="s">
        <v>1777</v>
      </c>
      <c r="D559" t="s">
        <v>1523</v>
      </c>
      <c r="E559">
        <v>3</v>
      </c>
      <c r="F559" t="s">
        <v>2823</v>
      </c>
      <c r="G559">
        <v>2014</v>
      </c>
      <c r="H559">
        <v>85</v>
      </c>
      <c r="I559">
        <v>324.38819999999998</v>
      </c>
      <c r="J559">
        <v>7</v>
      </c>
      <c r="K559">
        <v>8.2352939999999997</v>
      </c>
      <c r="L559">
        <v>21</v>
      </c>
      <c r="M559">
        <v>24.705880000000001</v>
      </c>
      <c r="N559">
        <v>46</v>
      </c>
      <c r="O559">
        <v>54.117649999999998</v>
      </c>
      <c r="P559">
        <v>11</v>
      </c>
      <c r="Q559">
        <v>12.941179999999999</v>
      </c>
      <c r="R559">
        <v>57</v>
      </c>
      <c r="S559">
        <v>67.058819999999997</v>
      </c>
      <c r="T559">
        <v>157.25491066666666</v>
      </c>
      <c r="U559">
        <v>29</v>
      </c>
      <c r="V559">
        <v>29</v>
      </c>
      <c r="W559">
        <v>29</v>
      </c>
      <c r="X559">
        <v>0.93147039254823683</v>
      </c>
      <c r="Y559" t="e">
        <v>#N/A</v>
      </c>
      <c r="AC559">
        <f t="shared" si="10"/>
        <v>29</v>
      </c>
    </row>
    <row r="560" spans="1:29">
      <c r="A560" t="s">
        <v>1779</v>
      </c>
      <c r="B560" t="s">
        <v>1780</v>
      </c>
      <c r="C560" t="s">
        <v>1781</v>
      </c>
      <c r="D560" t="s">
        <v>1523</v>
      </c>
      <c r="E560">
        <v>5</v>
      </c>
      <c r="F560" t="s">
        <v>2824</v>
      </c>
      <c r="G560">
        <v>2014</v>
      </c>
      <c r="H560">
        <v>92</v>
      </c>
      <c r="I560">
        <v>317.1087</v>
      </c>
      <c r="J560">
        <v>15</v>
      </c>
      <c r="K560">
        <v>16.304349999999999</v>
      </c>
      <c r="L560">
        <v>30</v>
      </c>
      <c r="M560">
        <v>32.608699999999999</v>
      </c>
      <c r="N560">
        <v>25</v>
      </c>
      <c r="O560">
        <v>27.173909999999999</v>
      </c>
      <c r="P560">
        <v>22</v>
      </c>
      <c r="Q560">
        <v>23.913039999999999</v>
      </c>
      <c r="R560">
        <v>47</v>
      </c>
      <c r="S560">
        <v>51.086959999999998</v>
      </c>
      <c r="T560">
        <v>152.89854666666665</v>
      </c>
      <c r="U560">
        <v>29</v>
      </c>
      <c r="V560">
        <v>29</v>
      </c>
      <c r="W560">
        <v>29</v>
      </c>
      <c r="X560">
        <v>0.9320905459387484</v>
      </c>
      <c r="Y560" t="e">
        <v>#N/A</v>
      </c>
      <c r="AC560">
        <f t="shared" si="10"/>
        <v>29</v>
      </c>
    </row>
    <row r="561" spans="1:29">
      <c r="A561" t="s">
        <v>2825</v>
      </c>
      <c r="B561" t="s">
        <v>2826</v>
      </c>
      <c r="C561" t="s">
        <v>2827</v>
      </c>
      <c r="D561" t="s">
        <v>1523</v>
      </c>
      <c r="E561">
        <v>5</v>
      </c>
      <c r="F561" t="s">
        <v>2828</v>
      </c>
      <c r="G561">
        <v>2014</v>
      </c>
      <c r="H561">
        <v>95</v>
      </c>
      <c r="I561">
        <v>314.92630000000003</v>
      </c>
      <c r="J561">
        <v>19</v>
      </c>
      <c r="K561">
        <v>20</v>
      </c>
      <c r="L561">
        <v>35</v>
      </c>
      <c r="M561">
        <v>36.842109999999998</v>
      </c>
      <c r="N561">
        <v>22</v>
      </c>
      <c r="O561">
        <v>23.157889999999998</v>
      </c>
      <c r="P561">
        <v>19</v>
      </c>
      <c r="Q561">
        <v>20</v>
      </c>
      <c r="R561">
        <v>41</v>
      </c>
      <c r="S561">
        <v>43.157890000000002</v>
      </c>
      <c r="T561">
        <v>147.71929666666665</v>
      </c>
      <c r="U561">
        <v>29</v>
      </c>
      <c r="V561">
        <v>29</v>
      </c>
      <c r="W561">
        <v>29</v>
      </c>
      <c r="X561">
        <v>0.93271152564956683</v>
      </c>
      <c r="Y561" t="e">
        <v>#N/A</v>
      </c>
      <c r="AC561">
        <f t="shared" si="10"/>
        <v>29</v>
      </c>
    </row>
    <row r="562" spans="1:29">
      <c r="A562" t="s">
        <v>2829</v>
      </c>
      <c r="B562" t="s">
        <v>2830</v>
      </c>
      <c r="C562" t="s">
        <v>2831</v>
      </c>
      <c r="D562" t="s">
        <v>1523</v>
      </c>
      <c r="E562">
        <v>4</v>
      </c>
      <c r="F562" t="s">
        <v>2832</v>
      </c>
      <c r="G562">
        <v>2014</v>
      </c>
      <c r="H562">
        <v>50</v>
      </c>
      <c r="I562">
        <v>303.60000000000002</v>
      </c>
      <c r="J562">
        <v>13</v>
      </c>
      <c r="K562">
        <v>26</v>
      </c>
      <c r="L562">
        <v>22</v>
      </c>
      <c r="M562">
        <v>44</v>
      </c>
      <c r="N562">
        <v>12</v>
      </c>
      <c r="O562">
        <v>24</v>
      </c>
      <c r="P562">
        <v>3</v>
      </c>
      <c r="Q562">
        <v>6</v>
      </c>
      <c r="R562">
        <v>15</v>
      </c>
      <c r="S562">
        <v>30</v>
      </c>
      <c r="T562">
        <v>136.66666666666666</v>
      </c>
      <c r="U562">
        <v>29</v>
      </c>
      <c r="V562">
        <v>29</v>
      </c>
      <c r="W562">
        <v>29</v>
      </c>
      <c r="X562">
        <v>0.93333333333333346</v>
      </c>
      <c r="Y562" t="e">
        <v>#N/A</v>
      </c>
      <c r="AC562">
        <f t="shared" si="10"/>
        <v>29</v>
      </c>
    </row>
    <row r="563" spans="1:29">
      <c r="A563" t="s">
        <v>2439</v>
      </c>
      <c r="B563" t="s">
        <v>2440</v>
      </c>
      <c r="C563" t="s">
        <v>2441</v>
      </c>
      <c r="D563" t="s">
        <v>1538</v>
      </c>
      <c r="E563">
        <v>4</v>
      </c>
      <c r="F563" t="s">
        <v>2833</v>
      </c>
      <c r="G563">
        <v>2014</v>
      </c>
      <c r="H563">
        <v>146</v>
      </c>
      <c r="I563">
        <v>306.9932</v>
      </c>
      <c r="J563">
        <v>33</v>
      </c>
      <c r="K563">
        <v>22.602740000000001</v>
      </c>
      <c r="L563">
        <v>52</v>
      </c>
      <c r="M563">
        <v>35.616439999999997</v>
      </c>
      <c r="N563">
        <v>48</v>
      </c>
      <c r="O563">
        <v>32.876710000000003</v>
      </c>
      <c r="P563">
        <v>13</v>
      </c>
      <c r="Q563">
        <v>8.9041099999999993</v>
      </c>
      <c r="R563">
        <v>61</v>
      </c>
      <c r="S563">
        <v>41.780819999999999</v>
      </c>
      <c r="T563">
        <v>142.69406333333333</v>
      </c>
      <c r="U563">
        <v>29</v>
      </c>
      <c r="V563">
        <v>29</v>
      </c>
      <c r="W563">
        <v>29</v>
      </c>
      <c r="X563">
        <v>0.93395597064709812</v>
      </c>
      <c r="Y563" t="e">
        <v>#N/A</v>
      </c>
      <c r="AC563">
        <f t="shared" si="10"/>
        <v>29</v>
      </c>
    </row>
    <row r="564" spans="1:29">
      <c r="A564" t="s">
        <v>1610</v>
      </c>
      <c r="B564" t="s">
        <v>1611</v>
      </c>
      <c r="C564" t="s">
        <v>1612</v>
      </c>
      <c r="D564" t="s">
        <v>1538</v>
      </c>
      <c r="E564">
        <v>3</v>
      </c>
      <c r="F564" t="s">
        <v>2834</v>
      </c>
      <c r="G564">
        <v>2014</v>
      </c>
      <c r="H564">
        <v>98</v>
      </c>
      <c r="I564">
        <v>327.80610000000001</v>
      </c>
      <c r="J564">
        <v>10</v>
      </c>
      <c r="K564">
        <v>10.204079999999999</v>
      </c>
      <c r="L564">
        <v>21</v>
      </c>
      <c r="M564">
        <v>21.428570000000001</v>
      </c>
      <c r="N564">
        <v>51</v>
      </c>
      <c r="O564">
        <v>52.040819999999997</v>
      </c>
      <c r="P564">
        <v>16</v>
      </c>
      <c r="Q564">
        <v>16.326530000000002</v>
      </c>
      <c r="R564">
        <v>67</v>
      </c>
      <c r="S564">
        <v>68.367350000000002</v>
      </c>
      <c r="T564">
        <v>158.16326666666666</v>
      </c>
      <c r="U564">
        <v>29</v>
      </c>
      <c r="V564">
        <v>29</v>
      </c>
      <c r="W564">
        <v>29</v>
      </c>
      <c r="X564">
        <v>0.93457943925233633</v>
      </c>
      <c r="Y564" t="e">
        <v>#N/A</v>
      </c>
      <c r="AC564">
        <f t="shared" si="10"/>
        <v>29</v>
      </c>
    </row>
    <row r="565" spans="1:29">
      <c r="A565" t="s">
        <v>619</v>
      </c>
      <c r="B565" t="s">
        <v>620</v>
      </c>
      <c r="C565" t="s">
        <v>621</v>
      </c>
      <c r="D565" t="s">
        <v>31</v>
      </c>
      <c r="E565">
        <v>3</v>
      </c>
      <c r="F565" t="s">
        <v>622</v>
      </c>
      <c r="G565">
        <v>2014</v>
      </c>
      <c r="H565">
        <v>79</v>
      </c>
      <c r="I565">
        <v>292.68349999999998</v>
      </c>
      <c r="J565">
        <v>32</v>
      </c>
      <c r="K565">
        <v>40.506329999999998</v>
      </c>
      <c r="L565">
        <v>32</v>
      </c>
      <c r="M565">
        <v>40.506329999999998</v>
      </c>
      <c r="N565">
        <v>14</v>
      </c>
      <c r="O565">
        <v>17.721520000000002</v>
      </c>
      <c r="P565">
        <v>1</v>
      </c>
      <c r="Q565">
        <v>1.2658229999999999</v>
      </c>
      <c r="R565">
        <v>15</v>
      </c>
      <c r="S565">
        <v>18.98734</v>
      </c>
      <c r="T565">
        <v>126.58228266666666</v>
      </c>
      <c r="U565">
        <v>29</v>
      </c>
      <c r="V565">
        <v>29</v>
      </c>
      <c r="W565">
        <v>29</v>
      </c>
      <c r="X565">
        <v>0.93520374081496327</v>
      </c>
      <c r="Y565" t="e">
        <v>#N/A</v>
      </c>
      <c r="AC565">
        <f t="shared" si="10"/>
        <v>29</v>
      </c>
    </row>
    <row r="566" spans="1:29">
      <c r="A566" t="s">
        <v>623</v>
      </c>
      <c r="B566" t="s">
        <v>624</v>
      </c>
      <c r="C566" t="s">
        <v>625</v>
      </c>
      <c r="D566" t="s">
        <v>31</v>
      </c>
      <c r="E566">
        <v>4</v>
      </c>
      <c r="F566" t="s">
        <v>626</v>
      </c>
      <c r="G566">
        <v>2014</v>
      </c>
      <c r="H566">
        <v>106</v>
      </c>
      <c r="I566">
        <v>291.65089999999998</v>
      </c>
      <c r="J566">
        <v>43</v>
      </c>
      <c r="K566">
        <v>40.566040000000001</v>
      </c>
      <c r="L566">
        <v>34</v>
      </c>
      <c r="M566">
        <v>32.075470000000003</v>
      </c>
      <c r="N566">
        <v>22</v>
      </c>
      <c r="O566">
        <v>20.754719999999999</v>
      </c>
      <c r="P566">
        <v>7</v>
      </c>
      <c r="Q566">
        <v>6.6037739999999996</v>
      </c>
      <c r="R566">
        <v>29</v>
      </c>
      <c r="S566">
        <v>27.35849</v>
      </c>
      <c r="T566">
        <v>131.13208133333333</v>
      </c>
      <c r="U566">
        <v>29</v>
      </c>
      <c r="V566">
        <v>29</v>
      </c>
      <c r="W566">
        <v>29</v>
      </c>
      <c r="X566">
        <v>0.93582887700534756</v>
      </c>
      <c r="Y566" t="e">
        <v>#N/A</v>
      </c>
      <c r="AC566">
        <f t="shared" si="10"/>
        <v>29</v>
      </c>
    </row>
    <row r="567" spans="1:29">
      <c r="A567" t="s">
        <v>2079</v>
      </c>
      <c r="B567" t="s">
        <v>2080</v>
      </c>
      <c r="C567" t="s">
        <v>2081</v>
      </c>
      <c r="D567" t="s">
        <v>1523</v>
      </c>
      <c r="E567">
        <v>5</v>
      </c>
      <c r="F567" t="s">
        <v>2400</v>
      </c>
      <c r="G567">
        <v>2014</v>
      </c>
      <c r="H567">
        <v>256</v>
      </c>
      <c r="I567">
        <v>288.10939999999999</v>
      </c>
      <c r="J567">
        <v>110</v>
      </c>
      <c r="K567">
        <v>42.96875</v>
      </c>
      <c r="L567">
        <v>107</v>
      </c>
      <c r="M567">
        <v>41.796880000000002</v>
      </c>
      <c r="N567">
        <v>31</v>
      </c>
      <c r="O567">
        <v>12.10938</v>
      </c>
      <c r="P567">
        <v>8</v>
      </c>
      <c r="Q567">
        <v>3.125</v>
      </c>
      <c r="R567">
        <v>39</v>
      </c>
      <c r="S567">
        <v>15.23438</v>
      </c>
      <c r="T567">
        <v>125.13022333333333</v>
      </c>
      <c r="U567">
        <v>28.875</v>
      </c>
      <c r="V567">
        <v>27</v>
      </c>
      <c r="W567">
        <v>31</v>
      </c>
      <c r="X567">
        <v>12.820512820512819</v>
      </c>
      <c r="Y567" t="e">
        <v>#N/A</v>
      </c>
      <c r="AC567">
        <f t="shared" si="10"/>
        <v>29</v>
      </c>
    </row>
    <row r="568" spans="1:29">
      <c r="A568" t="s">
        <v>2075</v>
      </c>
      <c r="B568" t="s">
        <v>2076</v>
      </c>
      <c r="C568" t="s">
        <v>2077</v>
      </c>
      <c r="D568" t="s">
        <v>1523</v>
      </c>
      <c r="E568">
        <v>5</v>
      </c>
      <c r="F568" t="s">
        <v>2679</v>
      </c>
      <c r="G568">
        <v>2014</v>
      </c>
      <c r="H568">
        <v>278</v>
      </c>
      <c r="I568">
        <v>300.03960000000001</v>
      </c>
      <c r="J568">
        <v>93</v>
      </c>
      <c r="K568">
        <v>33.453240000000001</v>
      </c>
      <c r="L568">
        <v>110</v>
      </c>
      <c r="M568">
        <v>39.568350000000002</v>
      </c>
      <c r="N568">
        <v>46</v>
      </c>
      <c r="O568">
        <v>16.546759999999999</v>
      </c>
      <c r="P568">
        <v>29</v>
      </c>
      <c r="Q568">
        <v>10.431649999999999</v>
      </c>
      <c r="R568">
        <v>75</v>
      </c>
      <c r="S568">
        <v>26.97842</v>
      </c>
      <c r="T568">
        <v>134.65227333333334</v>
      </c>
      <c r="U568">
        <v>28.857142857142858</v>
      </c>
      <c r="V568">
        <v>27</v>
      </c>
      <c r="W568">
        <v>30</v>
      </c>
      <c r="X568">
        <v>5.1154086088583908</v>
      </c>
      <c r="Y568" t="e">
        <v>#N/A</v>
      </c>
      <c r="AC568">
        <f t="shared" si="10"/>
        <v>29</v>
      </c>
    </row>
    <row r="569" spans="1:29">
      <c r="A569" t="s">
        <v>286</v>
      </c>
      <c r="B569" t="s">
        <v>287</v>
      </c>
      <c r="C569" t="s">
        <v>288</v>
      </c>
      <c r="D569" t="s">
        <v>31</v>
      </c>
      <c r="E569">
        <v>3</v>
      </c>
      <c r="F569" t="s">
        <v>442</v>
      </c>
      <c r="G569">
        <v>2014</v>
      </c>
      <c r="H569">
        <v>195</v>
      </c>
      <c r="I569">
        <v>318.33330000000001</v>
      </c>
      <c r="J569">
        <v>30</v>
      </c>
      <c r="K569">
        <v>15.38462</v>
      </c>
      <c r="L569">
        <v>55</v>
      </c>
      <c r="M569">
        <v>28.20513</v>
      </c>
      <c r="N569">
        <v>88</v>
      </c>
      <c r="O569">
        <v>45.128210000000003</v>
      </c>
      <c r="P569">
        <v>22</v>
      </c>
      <c r="Q569">
        <v>11.28205</v>
      </c>
      <c r="R569">
        <v>110</v>
      </c>
      <c r="S569">
        <v>56.410260000000001</v>
      </c>
      <c r="T569">
        <v>150.76924333333332</v>
      </c>
      <c r="U569">
        <v>28.833333333333332</v>
      </c>
      <c r="V569">
        <v>27</v>
      </c>
      <c r="W569">
        <v>31</v>
      </c>
      <c r="X569">
        <v>12.770809578107183</v>
      </c>
      <c r="Y569" t="e">
        <v>#N/A</v>
      </c>
      <c r="AC569">
        <f t="shared" si="10"/>
        <v>29</v>
      </c>
    </row>
    <row r="570" spans="1:29">
      <c r="A570" t="s">
        <v>1731</v>
      </c>
      <c r="B570" t="s">
        <v>1732</v>
      </c>
      <c r="C570" t="s">
        <v>1733</v>
      </c>
      <c r="D570" t="s">
        <v>1523</v>
      </c>
      <c r="E570">
        <v>5</v>
      </c>
      <c r="F570" t="s">
        <v>1734</v>
      </c>
      <c r="G570">
        <v>2014</v>
      </c>
      <c r="H570">
        <v>137</v>
      </c>
      <c r="I570">
        <v>335.67880000000002</v>
      </c>
      <c r="J570">
        <v>7</v>
      </c>
      <c r="K570">
        <v>5.1094889999999999</v>
      </c>
      <c r="L570">
        <v>28</v>
      </c>
      <c r="M570">
        <v>20.43796</v>
      </c>
      <c r="N570">
        <v>41</v>
      </c>
      <c r="O570">
        <v>29.927009999999999</v>
      </c>
      <c r="P570">
        <v>61</v>
      </c>
      <c r="Q570">
        <v>44.525550000000003</v>
      </c>
      <c r="R570">
        <v>102</v>
      </c>
      <c r="S570">
        <v>74.452550000000002</v>
      </c>
      <c r="T570">
        <v>171.28955233333335</v>
      </c>
      <c r="U570">
        <v>28.75</v>
      </c>
      <c r="V570">
        <v>18</v>
      </c>
      <c r="W570">
        <v>33</v>
      </c>
      <c r="X570">
        <v>26.72413793103448</v>
      </c>
      <c r="Y570" t="e">
        <v>#N/A</v>
      </c>
      <c r="AC570">
        <f t="shared" si="10"/>
        <v>29</v>
      </c>
    </row>
    <row r="571" spans="1:29">
      <c r="A571" t="s">
        <v>1701</v>
      </c>
      <c r="B571" t="s">
        <v>1702</v>
      </c>
      <c r="C571" t="s">
        <v>1703</v>
      </c>
      <c r="D571" t="s">
        <v>1523</v>
      </c>
      <c r="E571">
        <v>3</v>
      </c>
      <c r="F571" t="s">
        <v>2401</v>
      </c>
      <c r="G571">
        <v>2014</v>
      </c>
      <c r="H571">
        <v>155</v>
      </c>
      <c r="I571">
        <v>306.471</v>
      </c>
      <c r="J571">
        <v>38</v>
      </c>
      <c r="K571">
        <v>24.51613</v>
      </c>
      <c r="L571">
        <v>59</v>
      </c>
      <c r="M571">
        <v>38.064520000000002</v>
      </c>
      <c r="N571">
        <v>48</v>
      </c>
      <c r="O571">
        <v>30.967739999999999</v>
      </c>
      <c r="P571">
        <v>10</v>
      </c>
      <c r="Q571">
        <v>6.451613</v>
      </c>
      <c r="R571">
        <v>58</v>
      </c>
      <c r="S571">
        <v>37.419350000000001</v>
      </c>
      <c r="T571">
        <v>139.78494933333332</v>
      </c>
      <c r="U571">
        <v>28.75</v>
      </c>
      <c r="V571">
        <v>26</v>
      </c>
      <c r="W571">
        <v>31</v>
      </c>
      <c r="X571">
        <v>12.721049629207073</v>
      </c>
      <c r="Y571" t="e">
        <v>#N/A</v>
      </c>
      <c r="AC571">
        <f t="shared" si="10"/>
        <v>29</v>
      </c>
    </row>
    <row r="572" spans="1:29">
      <c r="A572" t="s">
        <v>224</v>
      </c>
      <c r="B572" t="s">
        <v>225</v>
      </c>
      <c r="C572" t="s">
        <v>226</v>
      </c>
      <c r="D572" t="s">
        <v>31</v>
      </c>
      <c r="E572">
        <v>5</v>
      </c>
      <c r="F572" t="s">
        <v>549</v>
      </c>
      <c r="G572">
        <v>2014</v>
      </c>
      <c r="H572">
        <v>151</v>
      </c>
      <c r="I572">
        <v>315.33769999999998</v>
      </c>
      <c r="J572">
        <v>22</v>
      </c>
      <c r="K572">
        <v>14.56954</v>
      </c>
      <c r="L572">
        <v>52</v>
      </c>
      <c r="M572">
        <v>34.437089999999998</v>
      </c>
      <c r="N572">
        <v>48</v>
      </c>
      <c r="O572">
        <v>31.788080000000001</v>
      </c>
      <c r="P572">
        <v>29</v>
      </c>
      <c r="Q572">
        <v>19.205300000000001</v>
      </c>
      <c r="R572">
        <v>77</v>
      </c>
      <c r="S572">
        <v>50.993380000000002</v>
      </c>
      <c r="T572">
        <v>151.87639333333334</v>
      </c>
      <c r="U572">
        <v>28.75</v>
      </c>
      <c r="V572">
        <v>28</v>
      </c>
      <c r="W572">
        <v>30</v>
      </c>
      <c r="X572">
        <v>5.0561797752808983</v>
      </c>
      <c r="Y572" t="e">
        <v>#N/A</v>
      </c>
      <c r="AC572">
        <f t="shared" si="10"/>
        <v>29</v>
      </c>
    </row>
    <row r="573" spans="1:29">
      <c r="A573" t="s">
        <v>2835</v>
      </c>
      <c r="B573" t="s">
        <v>2836</v>
      </c>
      <c r="C573" t="s">
        <v>2837</v>
      </c>
      <c r="D573" t="s">
        <v>1463</v>
      </c>
      <c r="E573">
        <v>3</v>
      </c>
      <c r="F573" t="s">
        <v>2838</v>
      </c>
      <c r="G573">
        <v>2014</v>
      </c>
      <c r="H573">
        <v>109</v>
      </c>
      <c r="I573">
        <v>356.78899999999999</v>
      </c>
      <c r="J573">
        <v>0</v>
      </c>
      <c r="K573">
        <v>0</v>
      </c>
      <c r="L573">
        <v>4</v>
      </c>
      <c r="M573">
        <v>3.6697250000000001</v>
      </c>
      <c r="N573">
        <v>52</v>
      </c>
      <c r="O573">
        <v>47.706420000000001</v>
      </c>
      <c r="P573">
        <v>53</v>
      </c>
      <c r="Q573">
        <v>48.623849999999997</v>
      </c>
      <c r="R573">
        <v>105</v>
      </c>
      <c r="S573">
        <v>96.330280000000002</v>
      </c>
      <c r="T573">
        <v>181.65136666666666</v>
      </c>
      <c r="U573">
        <v>28.75</v>
      </c>
      <c r="V573">
        <v>28</v>
      </c>
      <c r="W573">
        <v>29</v>
      </c>
      <c r="X573">
        <v>0.93645484949832769</v>
      </c>
      <c r="Y573" t="e">
        <v>#N/A</v>
      </c>
      <c r="AC573">
        <f t="shared" si="10"/>
        <v>29</v>
      </c>
    </row>
    <row r="574" spans="1:29">
      <c r="A574" t="s">
        <v>310</v>
      </c>
      <c r="B574" t="s">
        <v>311</v>
      </c>
      <c r="C574" t="s">
        <v>312</v>
      </c>
      <c r="D574" t="s">
        <v>31</v>
      </c>
      <c r="E574">
        <v>4</v>
      </c>
      <c r="F574" t="s">
        <v>315</v>
      </c>
      <c r="G574">
        <v>2014</v>
      </c>
      <c r="H574">
        <v>141</v>
      </c>
      <c r="I574">
        <v>328.80849999999998</v>
      </c>
      <c r="J574">
        <v>9</v>
      </c>
      <c r="K574">
        <v>6.3829789999999997</v>
      </c>
      <c r="L574">
        <v>36</v>
      </c>
      <c r="M574">
        <v>25.53191</v>
      </c>
      <c r="N574">
        <v>46</v>
      </c>
      <c r="O574">
        <v>32.624110000000002</v>
      </c>
      <c r="P574">
        <v>50</v>
      </c>
      <c r="Q574">
        <v>35.460990000000002</v>
      </c>
      <c r="R574">
        <v>96</v>
      </c>
      <c r="S574">
        <v>68.08511</v>
      </c>
      <c r="T574">
        <v>165.72102233333334</v>
      </c>
      <c r="U574">
        <v>28.666666666666668</v>
      </c>
      <c r="V574">
        <v>27</v>
      </c>
      <c r="W574">
        <v>32</v>
      </c>
      <c r="X574">
        <v>19.388830347734455</v>
      </c>
      <c r="Y574" t="e">
        <v>#N/A</v>
      </c>
      <c r="AC574">
        <f t="shared" si="10"/>
        <v>29</v>
      </c>
    </row>
    <row r="575" spans="1:29">
      <c r="A575" t="s">
        <v>2141</v>
      </c>
      <c r="B575" t="s">
        <v>2142</v>
      </c>
      <c r="C575" t="s">
        <v>2143</v>
      </c>
      <c r="D575" t="s">
        <v>1538</v>
      </c>
      <c r="E575">
        <v>5</v>
      </c>
      <c r="F575" t="s">
        <v>2144</v>
      </c>
      <c r="G575">
        <v>2014</v>
      </c>
      <c r="H575">
        <v>148</v>
      </c>
      <c r="I575">
        <v>313.1216</v>
      </c>
      <c r="J575">
        <v>27</v>
      </c>
      <c r="K575">
        <v>18.24324</v>
      </c>
      <c r="L575">
        <v>53</v>
      </c>
      <c r="M575">
        <v>35.810809999999996</v>
      </c>
      <c r="N575">
        <v>41</v>
      </c>
      <c r="O575">
        <v>27.7027</v>
      </c>
      <c r="P575">
        <v>27</v>
      </c>
      <c r="Q575">
        <v>18.24324</v>
      </c>
      <c r="R575">
        <v>68</v>
      </c>
      <c r="S575">
        <v>45.945950000000003</v>
      </c>
      <c r="T575">
        <v>148.64863333333332</v>
      </c>
      <c r="U575">
        <v>28.666666666666668</v>
      </c>
      <c r="V575">
        <v>25</v>
      </c>
      <c r="W575">
        <v>32</v>
      </c>
      <c r="X575">
        <v>19.346336320506062</v>
      </c>
      <c r="Y575" t="e">
        <v>#N/A</v>
      </c>
      <c r="AC575">
        <f t="shared" si="10"/>
        <v>29</v>
      </c>
    </row>
    <row r="576" spans="1:29">
      <c r="A576" t="s">
        <v>204</v>
      </c>
      <c r="B576" t="s">
        <v>205</v>
      </c>
      <c r="C576" t="s">
        <v>206</v>
      </c>
      <c r="D576" t="s">
        <v>31</v>
      </c>
      <c r="E576">
        <v>4</v>
      </c>
      <c r="F576" t="s">
        <v>443</v>
      </c>
      <c r="G576">
        <v>2014</v>
      </c>
      <c r="H576">
        <v>136</v>
      </c>
      <c r="I576">
        <v>290.60289999999998</v>
      </c>
      <c r="J576">
        <v>60</v>
      </c>
      <c r="K576">
        <v>44.117649999999998</v>
      </c>
      <c r="L576">
        <v>48</v>
      </c>
      <c r="M576">
        <v>35.294119999999999</v>
      </c>
      <c r="N576">
        <v>19</v>
      </c>
      <c r="O576">
        <v>13.97059</v>
      </c>
      <c r="P576">
        <v>9</v>
      </c>
      <c r="Q576">
        <v>6.6176469999999998</v>
      </c>
      <c r="R576">
        <v>28</v>
      </c>
      <c r="S576">
        <v>20.588239999999999</v>
      </c>
      <c r="T576">
        <v>127.69608733333332</v>
      </c>
      <c r="U576">
        <v>28.666666666666668</v>
      </c>
      <c r="V576">
        <v>27</v>
      </c>
      <c r="W576">
        <v>31</v>
      </c>
      <c r="X576">
        <v>12.671232876712329</v>
      </c>
      <c r="Y576" t="e">
        <v>#N/A</v>
      </c>
      <c r="AC576">
        <f t="shared" si="10"/>
        <v>29</v>
      </c>
    </row>
    <row r="577" spans="1:29">
      <c r="A577" t="s">
        <v>2645</v>
      </c>
      <c r="B577" t="s">
        <v>2646</v>
      </c>
      <c r="C577" t="s">
        <v>2647</v>
      </c>
      <c r="D577" t="s">
        <v>1494</v>
      </c>
      <c r="E577">
        <v>4</v>
      </c>
      <c r="F577" t="s">
        <v>2648</v>
      </c>
      <c r="G577">
        <v>2014</v>
      </c>
      <c r="H577">
        <v>91</v>
      </c>
      <c r="I577">
        <v>287.10989999999998</v>
      </c>
      <c r="J577">
        <v>36</v>
      </c>
      <c r="K577">
        <v>39.56044</v>
      </c>
      <c r="L577">
        <v>46</v>
      </c>
      <c r="M577">
        <v>50.54945</v>
      </c>
      <c r="N577">
        <v>8</v>
      </c>
      <c r="O577">
        <v>8.7912090000000003</v>
      </c>
      <c r="P577">
        <v>1</v>
      </c>
      <c r="Q577">
        <v>1.0989009999999999</v>
      </c>
      <c r="R577">
        <v>9</v>
      </c>
      <c r="S577">
        <v>9.89011</v>
      </c>
      <c r="T577">
        <v>123.80952366666665</v>
      </c>
      <c r="U577">
        <v>28.666666666666668</v>
      </c>
      <c r="V577">
        <v>27</v>
      </c>
      <c r="W577">
        <v>30</v>
      </c>
      <c r="X577">
        <v>5.9259259259259265</v>
      </c>
      <c r="Y577" t="e">
        <v>#N/A</v>
      </c>
      <c r="AC577">
        <f t="shared" si="10"/>
        <v>29</v>
      </c>
    </row>
    <row r="578" spans="1:29">
      <c r="A578" t="s">
        <v>2428</v>
      </c>
      <c r="B578" t="s">
        <v>2429</v>
      </c>
      <c r="C578" t="s">
        <v>2430</v>
      </c>
      <c r="D578" t="s">
        <v>1494</v>
      </c>
      <c r="E578">
        <v>5</v>
      </c>
      <c r="F578" t="s">
        <v>2649</v>
      </c>
      <c r="G578">
        <v>2014</v>
      </c>
      <c r="H578">
        <v>96</v>
      </c>
      <c r="I578">
        <v>283.46879999999999</v>
      </c>
      <c r="J578">
        <v>44</v>
      </c>
      <c r="K578">
        <v>45.833329999999997</v>
      </c>
      <c r="L578">
        <v>44</v>
      </c>
      <c r="M578">
        <v>45.833329999999997</v>
      </c>
      <c r="N578">
        <v>8</v>
      </c>
      <c r="O578">
        <v>8.3333329999999997</v>
      </c>
      <c r="P578">
        <v>0</v>
      </c>
      <c r="Q578">
        <v>0</v>
      </c>
      <c r="R578">
        <v>8</v>
      </c>
      <c r="S578">
        <v>8.3333329999999997</v>
      </c>
      <c r="T578">
        <v>120.83332499999999</v>
      </c>
      <c r="U578">
        <v>28.666666666666668</v>
      </c>
      <c r="V578">
        <v>27</v>
      </c>
      <c r="W578">
        <v>30</v>
      </c>
      <c r="X578">
        <v>5.8678196417541688</v>
      </c>
      <c r="Y578" t="e">
        <v>#N/A</v>
      </c>
      <c r="AC578">
        <f t="shared" ref="AC578:AC641" si="11">ROUND(U:U,0)</f>
        <v>29</v>
      </c>
    </row>
    <row r="579" spans="1:29">
      <c r="A579" t="s">
        <v>2650</v>
      </c>
      <c r="B579" t="s">
        <v>2651</v>
      </c>
      <c r="C579" t="s">
        <v>2652</v>
      </c>
      <c r="D579" t="s">
        <v>1494</v>
      </c>
      <c r="E579">
        <v>5</v>
      </c>
      <c r="F579" t="s">
        <v>2653</v>
      </c>
      <c r="G579">
        <v>2014</v>
      </c>
      <c r="H579">
        <v>117</v>
      </c>
      <c r="I579">
        <v>313.36750000000001</v>
      </c>
      <c r="J579">
        <v>23</v>
      </c>
      <c r="K579">
        <v>19.65812</v>
      </c>
      <c r="L579">
        <v>43</v>
      </c>
      <c r="M579">
        <v>36.752139999999997</v>
      </c>
      <c r="N579">
        <v>31</v>
      </c>
      <c r="O579">
        <v>26.495729999999998</v>
      </c>
      <c r="P579">
        <v>20</v>
      </c>
      <c r="Q579">
        <v>17.09402</v>
      </c>
      <c r="R579">
        <v>51</v>
      </c>
      <c r="S579">
        <v>43.589739999999999</v>
      </c>
      <c r="T579">
        <v>147.00856333333331</v>
      </c>
      <c r="U579">
        <v>28.666666666666668</v>
      </c>
      <c r="V579">
        <v>28</v>
      </c>
      <c r="W579">
        <v>29</v>
      </c>
      <c r="X579">
        <v>5.8096415327564896</v>
      </c>
      <c r="Y579" t="e">
        <v>#N/A</v>
      </c>
      <c r="AC579">
        <f t="shared" si="11"/>
        <v>29</v>
      </c>
    </row>
    <row r="580" spans="1:29">
      <c r="A580" t="s">
        <v>550</v>
      </c>
      <c r="B580" t="s">
        <v>551</v>
      </c>
      <c r="C580" t="s">
        <v>552</v>
      </c>
      <c r="D580" t="s">
        <v>31</v>
      </c>
      <c r="E580">
        <v>3</v>
      </c>
      <c r="F580" t="s">
        <v>553</v>
      </c>
      <c r="G580">
        <v>2014</v>
      </c>
      <c r="H580">
        <v>71</v>
      </c>
      <c r="I580">
        <v>321.57749999999999</v>
      </c>
      <c r="J580">
        <v>12</v>
      </c>
      <c r="K580">
        <v>16.901409999999998</v>
      </c>
      <c r="L580">
        <v>17</v>
      </c>
      <c r="M580">
        <v>23.943660000000001</v>
      </c>
      <c r="N580">
        <v>29</v>
      </c>
      <c r="O580">
        <v>40.84507</v>
      </c>
      <c r="P580">
        <v>13</v>
      </c>
      <c r="Q580">
        <v>18.30986</v>
      </c>
      <c r="R580">
        <v>42</v>
      </c>
      <c r="S580">
        <v>59.15493</v>
      </c>
      <c r="T580">
        <v>153.52112666666665</v>
      </c>
      <c r="U580">
        <v>28.666666666666668</v>
      </c>
      <c r="V580">
        <v>27</v>
      </c>
      <c r="W580">
        <v>30</v>
      </c>
      <c r="X580">
        <v>4.9405878674171362</v>
      </c>
      <c r="Y580" t="e">
        <v>#N/A</v>
      </c>
      <c r="AC580">
        <f t="shared" si="11"/>
        <v>29</v>
      </c>
    </row>
    <row r="581" spans="1:29">
      <c r="A581" t="s">
        <v>2839</v>
      </c>
      <c r="B581" t="s">
        <v>2840</v>
      </c>
      <c r="C581" t="s">
        <v>2841</v>
      </c>
      <c r="D581" t="s">
        <v>1463</v>
      </c>
      <c r="E581">
        <v>5</v>
      </c>
      <c r="F581" t="s">
        <v>2842</v>
      </c>
      <c r="G581">
        <v>2014</v>
      </c>
      <c r="H581">
        <v>159</v>
      </c>
      <c r="I581">
        <v>326.84280000000001</v>
      </c>
      <c r="J581">
        <v>14</v>
      </c>
      <c r="K581">
        <v>8.8050309999999996</v>
      </c>
      <c r="L581">
        <v>39</v>
      </c>
      <c r="M581">
        <v>24.528300000000002</v>
      </c>
      <c r="N581">
        <v>55</v>
      </c>
      <c r="O581">
        <v>34.591189999999997</v>
      </c>
      <c r="P581">
        <v>51</v>
      </c>
      <c r="Q581">
        <v>32.075470000000003</v>
      </c>
      <c r="R581">
        <v>106</v>
      </c>
      <c r="S581">
        <v>66.666669999999996</v>
      </c>
      <c r="T581">
        <v>163.31235433333333</v>
      </c>
      <c r="U581">
        <v>28.666666666666668</v>
      </c>
      <c r="V581">
        <v>28</v>
      </c>
      <c r="W581">
        <v>29</v>
      </c>
      <c r="X581">
        <v>0.93708165997322623</v>
      </c>
      <c r="Y581" t="e">
        <v>#N/A</v>
      </c>
      <c r="AC581">
        <f t="shared" si="11"/>
        <v>29</v>
      </c>
    </row>
    <row r="582" spans="1:29">
      <c r="A582" t="s">
        <v>2395</v>
      </c>
      <c r="B582" t="s">
        <v>2396</v>
      </c>
      <c r="C582" t="s">
        <v>2397</v>
      </c>
      <c r="D582" t="s">
        <v>1523</v>
      </c>
      <c r="E582">
        <v>4</v>
      </c>
      <c r="F582" t="s">
        <v>2844</v>
      </c>
      <c r="G582">
        <v>2014</v>
      </c>
      <c r="H582">
        <v>149</v>
      </c>
      <c r="I582">
        <v>317.47649999999999</v>
      </c>
      <c r="J582">
        <v>27</v>
      </c>
      <c r="K582">
        <v>18.120809999999999</v>
      </c>
      <c r="L582">
        <v>38</v>
      </c>
      <c r="M582">
        <v>25.503360000000001</v>
      </c>
      <c r="N582">
        <v>52</v>
      </c>
      <c r="O582">
        <v>34.899329999999999</v>
      </c>
      <c r="P582">
        <v>32</v>
      </c>
      <c r="Q582">
        <v>21.476510000000001</v>
      </c>
      <c r="R582">
        <v>84</v>
      </c>
      <c r="S582">
        <v>56.375839999999997</v>
      </c>
      <c r="T582">
        <v>153.24386000000001</v>
      </c>
      <c r="U582">
        <v>28.666666666666668</v>
      </c>
      <c r="V582">
        <v>28</v>
      </c>
      <c r="W582">
        <v>29</v>
      </c>
      <c r="X582">
        <v>0.87131367292225204</v>
      </c>
      <c r="Y582" t="e">
        <v>#N/A</v>
      </c>
      <c r="AC582">
        <f t="shared" si="11"/>
        <v>29</v>
      </c>
    </row>
    <row r="583" spans="1:29">
      <c r="A583" t="s">
        <v>1859</v>
      </c>
      <c r="B583" t="s">
        <v>1860</v>
      </c>
      <c r="C583" t="s">
        <v>1861</v>
      </c>
      <c r="D583" t="s">
        <v>1494</v>
      </c>
      <c r="E583">
        <v>3</v>
      </c>
      <c r="F583" t="s">
        <v>2654</v>
      </c>
      <c r="G583">
        <v>2014</v>
      </c>
      <c r="H583">
        <v>150</v>
      </c>
      <c r="I583">
        <v>298.26</v>
      </c>
      <c r="J583">
        <v>50</v>
      </c>
      <c r="K583">
        <v>33.333329999999997</v>
      </c>
      <c r="L583">
        <v>66</v>
      </c>
      <c r="M583">
        <v>44</v>
      </c>
      <c r="N583">
        <v>33</v>
      </c>
      <c r="O583">
        <v>22</v>
      </c>
      <c r="P583">
        <v>1</v>
      </c>
      <c r="Q583">
        <v>0.66666700000000001</v>
      </c>
      <c r="R583">
        <v>34</v>
      </c>
      <c r="S583">
        <v>22.66667</v>
      </c>
      <c r="T583">
        <v>129.99999733333334</v>
      </c>
      <c r="U583">
        <v>28.6</v>
      </c>
      <c r="V583">
        <v>25</v>
      </c>
      <c r="W583">
        <v>31</v>
      </c>
      <c r="X583">
        <v>5.8132343846629562</v>
      </c>
      <c r="Y583" t="e">
        <v>#N/A</v>
      </c>
      <c r="AC583">
        <f t="shared" si="11"/>
        <v>29</v>
      </c>
    </row>
    <row r="584" spans="1:29">
      <c r="A584" t="s">
        <v>1932</v>
      </c>
      <c r="B584" t="s">
        <v>1933</v>
      </c>
      <c r="C584" t="s">
        <v>1934</v>
      </c>
      <c r="D584" t="s">
        <v>1538</v>
      </c>
      <c r="E584">
        <v>5</v>
      </c>
      <c r="F584" t="s">
        <v>2845</v>
      </c>
      <c r="G584">
        <v>2014</v>
      </c>
      <c r="H584">
        <v>174</v>
      </c>
      <c r="I584">
        <v>288.61489999999998</v>
      </c>
      <c r="J584">
        <v>77</v>
      </c>
      <c r="K584">
        <v>44.252870000000001</v>
      </c>
      <c r="L584">
        <v>73</v>
      </c>
      <c r="M584">
        <v>41.95402</v>
      </c>
      <c r="N584">
        <v>24</v>
      </c>
      <c r="O584">
        <v>13.793100000000001</v>
      </c>
      <c r="P584">
        <v>0</v>
      </c>
      <c r="Q584">
        <v>0</v>
      </c>
      <c r="R584">
        <v>24</v>
      </c>
      <c r="S584">
        <v>13.793100000000001</v>
      </c>
      <c r="T584">
        <v>123.18006333333334</v>
      </c>
      <c r="U584">
        <v>28.6</v>
      </c>
      <c r="V584">
        <v>28</v>
      </c>
      <c r="W584">
        <v>29</v>
      </c>
      <c r="X584">
        <v>0.87189805499664663</v>
      </c>
      <c r="Y584" t="e">
        <v>#N/A</v>
      </c>
      <c r="AC584">
        <f t="shared" si="11"/>
        <v>29</v>
      </c>
    </row>
    <row r="585" spans="1:29">
      <c r="A585" t="s">
        <v>2177</v>
      </c>
      <c r="B585" t="s">
        <v>2178</v>
      </c>
      <c r="C585" t="s">
        <v>2179</v>
      </c>
      <c r="D585" t="s">
        <v>1523</v>
      </c>
      <c r="E585">
        <v>3</v>
      </c>
      <c r="F585" t="s">
        <v>2410</v>
      </c>
      <c r="G585">
        <v>2014</v>
      </c>
      <c r="H585">
        <v>141</v>
      </c>
      <c r="I585">
        <v>305.53190000000001</v>
      </c>
      <c r="J585">
        <v>48</v>
      </c>
      <c r="K585">
        <v>34.042549999999999</v>
      </c>
      <c r="L585">
        <v>34</v>
      </c>
      <c r="M585">
        <v>24.113479999999999</v>
      </c>
      <c r="N585">
        <v>53</v>
      </c>
      <c r="O585">
        <v>37.588650000000001</v>
      </c>
      <c r="P585">
        <v>6</v>
      </c>
      <c r="Q585">
        <v>4.2553190000000001</v>
      </c>
      <c r="R585">
        <v>59</v>
      </c>
      <c r="S585">
        <v>41.843969999999999</v>
      </c>
      <c r="T585">
        <v>137.35224466666665</v>
      </c>
      <c r="U585">
        <v>28.5</v>
      </c>
      <c r="V585">
        <v>27</v>
      </c>
      <c r="W585">
        <v>31</v>
      </c>
      <c r="X585">
        <v>12.521440823327614</v>
      </c>
      <c r="Y585" t="e">
        <v>#N/A</v>
      </c>
      <c r="AC585">
        <f t="shared" si="11"/>
        <v>29</v>
      </c>
    </row>
    <row r="586" spans="1:29">
      <c r="A586" t="s">
        <v>1727</v>
      </c>
      <c r="B586" t="s">
        <v>1728</v>
      </c>
      <c r="C586" t="s">
        <v>1729</v>
      </c>
      <c r="D586" t="s">
        <v>1494</v>
      </c>
      <c r="E586">
        <v>4</v>
      </c>
      <c r="F586" t="s">
        <v>2655</v>
      </c>
      <c r="G586">
        <v>2014</v>
      </c>
      <c r="H586">
        <v>66</v>
      </c>
      <c r="I586">
        <v>288.24239999999998</v>
      </c>
      <c r="J586">
        <v>33</v>
      </c>
      <c r="K586">
        <v>50</v>
      </c>
      <c r="L586">
        <v>20</v>
      </c>
      <c r="M586">
        <v>30.30303</v>
      </c>
      <c r="N586">
        <v>11</v>
      </c>
      <c r="O586">
        <v>16.66667</v>
      </c>
      <c r="P586">
        <v>2</v>
      </c>
      <c r="Q586">
        <v>3.030303</v>
      </c>
      <c r="R586">
        <v>13</v>
      </c>
      <c r="S586">
        <v>19.69697</v>
      </c>
      <c r="T586">
        <v>124.24242933333332</v>
      </c>
      <c r="U586">
        <v>28.5</v>
      </c>
      <c r="V586">
        <v>26</v>
      </c>
      <c r="W586">
        <v>31</v>
      </c>
      <c r="X586">
        <v>5.7549504950495054</v>
      </c>
      <c r="Y586" t="e">
        <v>#N/A</v>
      </c>
      <c r="AC586">
        <f t="shared" si="11"/>
        <v>29</v>
      </c>
    </row>
    <row r="587" spans="1:29">
      <c r="A587" t="s">
        <v>2067</v>
      </c>
      <c r="B587" t="s">
        <v>2068</v>
      </c>
      <c r="C587" t="s">
        <v>2069</v>
      </c>
      <c r="D587" t="s">
        <v>1494</v>
      </c>
      <c r="E587">
        <v>4</v>
      </c>
      <c r="F587" t="s">
        <v>2656</v>
      </c>
      <c r="G587">
        <v>2014</v>
      </c>
      <c r="H587">
        <v>48</v>
      </c>
      <c r="I587">
        <v>271.6875</v>
      </c>
      <c r="J587">
        <v>30</v>
      </c>
      <c r="K587">
        <v>62.5</v>
      </c>
      <c r="L587">
        <v>12</v>
      </c>
      <c r="M587">
        <v>25</v>
      </c>
      <c r="N587">
        <v>6</v>
      </c>
      <c r="O587">
        <v>12.5</v>
      </c>
      <c r="P587">
        <v>0</v>
      </c>
      <c r="Q587">
        <v>0</v>
      </c>
      <c r="R587">
        <v>6</v>
      </c>
      <c r="S587">
        <v>12.5</v>
      </c>
      <c r="T587">
        <v>116.66666666666666</v>
      </c>
      <c r="U587">
        <v>28.5</v>
      </c>
      <c r="V587">
        <v>28</v>
      </c>
      <c r="W587">
        <v>29</v>
      </c>
      <c r="X587">
        <v>5.6965944272445821</v>
      </c>
      <c r="Y587" t="e">
        <v>#N/A</v>
      </c>
      <c r="AC587">
        <f t="shared" si="11"/>
        <v>29</v>
      </c>
    </row>
    <row r="588" spans="1:29">
      <c r="A588" t="s">
        <v>2595</v>
      </c>
      <c r="B588" t="s">
        <v>2596</v>
      </c>
      <c r="C588" t="s">
        <v>2597</v>
      </c>
      <c r="D588" t="s">
        <v>1494</v>
      </c>
      <c r="E588">
        <v>4</v>
      </c>
      <c r="F588" t="s">
        <v>2657</v>
      </c>
      <c r="G588">
        <v>2014</v>
      </c>
      <c r="H588">
        <v>58</v>
      </c>
      <c r="I588">
        <v>284.9828</v>
      </c>
      <c r="J588">
        <v>27</v>
      </c>
      <c r="K588">
        <v>46.551720000000003</v>
      </c>
      <c r="L588">
        <v>27</v>
      </c>
      <c r="M588">
        <v>46.551720000000003</v>
      </c>
      <c r="N588">
        <v>4</v>
      </c>
      <c r="O588">
        <v>6.8965519999999998</v>
      </c>
      <c r="P588">
        <v>0</v>
      </c>
      <c r="Q588">
        <v>0</v>
      </c>
      <c r="R588">
        <v>4</v>
      </c>
      <c r="S588">
        <v>6.8965519999999998</v>
      </c>
      <c r="T588">
        <v>120.11493333333334</v>
      </c>
      <c r="U588">
        <v>28.5</v>
      </c>
      <c r="V588">
        <v>28</v>
      </c>
      <c r="W588">
        <v>29</v>
      </c>
      <c r="X588">
        <v>5.7001239157372989</v>
      </c>
      <c r="Y588" t="e">
        <v>#N/A</v>
      </c>
      <c r="AC588">
        <f t="shared" si="11"/>
        <v>29</v>
      </c>
    </row>
    <row r="589" spans="1:29">
      <c r="A589" t="s">
        <v>2102</v>
      </c>
      <c r="B589" t="s">
        <v>2103</v>
      </c>
      <c r="C589" t="s">
        <v>2104</v>
      </c>
      <c r="D589" t="s">
        <v>1494</v>
      </c>
      <c r="E589">
        <v>5</v>
      </c>
      <c r="F589" t="s">
        <v>2680</v>
      </c>
      <c r="G589">
        <v>2014</v>
      </c>
      <c r="H589">
        <v>146</v>
      </c>
      <c r="I589">
        <v>271.4932</v>
      </c>
      <c r="J589">
        <v>106</v>
      </c>
      <c r="K589">
        <v>72.602739999999997</v>
      </c>
      <c r="L589">
        <v>27</v>
      </c>
      <c r="M589">
        <v>18.49315</v>
      </c>
      <c r="N589">
        <v>9</v>
      </c>
      <c r="O589">
        <v>6.1643840000000001</v>
      </c>
      <c r="P589">
        <v>4</v>
      </c>
      <c r="Q589">
        <v>2.7397260000000001</v>
      </c>
      <c r="R589">
        <v>13</v>
      </c>
      <c r="S589">
        <v>8.9041099999999993</v>
      </c>
      <c r="T589">
        <v>113.01369866666666</v>
      </c>
      <c r="U589">
        <v>28.5</v>
      </c>
      <c r="V589">
        <v>27</v>
      </c>
      <c r="W589">
        <v>29</v>
      </c>
      <c r="X589">
        <v>4.9968769519050591</v>
      </c>
      <c r="Y589" t="e">
        <v>#N/A</v>
      </c>
      <c r="AC589">
        <f t="shared" si="11"/>
        <v>29</v>
      </c>
    </row>
    <row r="590" spans="1:29">
      <c r="A590" t="s">
        <v>323</v>
      </c>
      <c r="B590" t="s">
        <v>324</v>
      </c>
      <c r="C590" t="s">
        <v>325</v>
      </c>
      <c r="D590" t="s">
        <v>31</v>
      </c>
      <c r="E590">
        <v>5</v>
      </c>
      <c r="F590" t="s">
        <v>554</v>
      </c>
      <c r="G590">
        <v>2014</v>
      </c>
      <c r="H590">
        <v>99</v>
      </c>
      <c r="I590">
        <v>297.34339999999997</v>
      </c>
      <c r="J590">
        <v>28</v>
      </c>
      <c r="K590">
        <v>28.282830000000001</v>
      </c>
      <c r="L590">
        <v>51</v>
      </c>
      <c r="M590">
        <v>51.515149999999998</v>
      </c>
      <c r="N590">
        <v>19</v>
      </c>
      <c r="O590">
        <v>19.19192</v>
      </c>
      <c r="P590">
        <v>1</v>
      </c>
      <c r="Q590">
        <v>1.0101009999999999</v>
      </c>
      <c r="R590">
        <v>20</v>
      </c>
      <c r="S590">
        <v>20.202020000000001</v>
      </c>
      <c r="T590">
        <v>130.97643200000002</v>
      </c>
      <c r="U590">
        <v>28.5</v>
      </c>
      <c r="V590">
        <v>28</v>
      </c>
      <c r="W590">
        <v>30</v>
      </c>
      <c r="X590">
        <v>4.8811013767209008</v>
      </c>
      <c r="Y590" t="e">
        <v>#N/A</v>
      </c>
      <c r="AC590">
        <f t="shared" si="11"/>
        <v>29</v>
      </c>
    </row>
    <row r="591" spans="1:29">
      <c r="A591" t="s">
        <v>523</v>
      </c>
      <c r="B591" t="s">
        <v>524</v>
      </c>
      <c r="C591" t="s">
        <v>525</v>
      </c>
      <c r="D591" t="s">
        <v>31</v>
      </c>
      <c r="E591">
        <v>3</v>
      </c>
      <c r="F591" t="s">
        <v>555</v>
      </c>
      <c r="G591">
        <v>2014</v>
      </c>
      <c r="H591">
        <v>100</v>
      </c>
      <c r="I591">
        <v>291.92</v>
      </c>
      <c r="J591">
        <v>42</v>
      </c>
      <c r="K591">
        <v>42</v>
      </c>
      <c r="L591">
        <v>33</v>
      </c>
      <c r="M591">
        <v>33</v>
      </c>
      <c r="N591">
        <v>24</v>
      </c>
      <c r="O591">
        <v>24</v>
      </c>
      <c r="P591">
        <v>1</v>
      </c>
      <c r="Q591">
        <v>1</v>
      </c>
      <c r="R591">
        <v>25</v>
      </c>
      <c r="S591">
        <v>25</v>
      </c>
      <c r="T591">
        <v>128</v>
      </c>
      <c r="U591">
        <v>28.5</v>
      </c>
      <c r="V591">
        <v>27</v>
      </c>
      <c r="W591">
        <v>30</v>
      </c>
      <c r="X591">
        <v>4.8215403882279277</v>
      </c>
      <c r="Y591" t="e">
        <v>#N/A</v>
      </c>
      <c r="AC591">
        <f t="shared" si="11"/>
        <v>29</v>
      </c>
    </row>
    <row r="592" spans="1:29">
      <c r="A592" t="s">
        <v>296</v>
      </c>
      <c r="B592" t="s">
        <v>297</v>
      </c>
      <c r="C592" t="s">
        <v>298</v>
      </c>
      <c r="D592" t="s">
        <v>31</v>
      </c>
      <c r="E592">
        <v>5</v>
      </c>
      <c r="F592" t="s">
        <v>556</v>
      </c>
      <c r="G592">
        <v>2014</v>
      </c>
      <c r="H592">
        <v>187</v>
      </c>
      <c r="I592">
        <v>301.0856</v>
      </c>
      <c r="J592">
        <v>70</v>
      </c>
      <c r="K592">
        <v>37.433160000000001</v>
      </c>
      <c r="L592">
        <v>69</v>
      </c>
      <c r="M592">
        <v>36.898400000000002</v>
      </c>
      <c r="N592">
        <v>25</v>
      </c>
      <c r="O592">
        <v>13.368980000000001</v>
      </c>
      <c r="P592">
        <v>23</v>
      </c>
      <c r="Q592">
        <v>12.299469999999999</v>
      </c>
      <c r="R592">
        <v>48</v>
      </c>
      <c r="S592">
        <v>25.66845</v>
      </c>
      <c r="T592">
        <v>133.51159999999999</v>
      </c>
      <c r="U592">
        <v>28.5</v>
      </c>
      <c r="V592">
        <v>26</v>
      </c>
      <c r="W592">
        <v>30</v>
      </c>
      <c r="X592">
        <v>4.7619047619047619</v>
      </c>
      <c r="Y592" t="e">
        <v>#N/A</v>
      </c>
      <c r="AC592">
        <f t="shared" si="11"/>
        <v>29</v>
      </c>
    </row>
    <row r="593" spans="1:29">
      <c r="A593" t="s">
        <v>1739</v>
      </c>
      <c r="B593" t="s">
        <v>1740</v>
      </c>
      <c r="C593" t="s">
        <v>1741</v>
      </c>
      <c r="D593" t="s">
        <v>1463</v>
      </c>
      <c r="E593">
        <v>5</v>
      </c>
      <c r="F593" t="s">
        <v>2846</v>
      </c>
      <c r="G593">
        <v>2014</v>
      </c>
      <c r="H593">
        <v>71</v>
      </c>
      <c r="I593">
        <v>327.83100000000002</v>
      </c>
      <c r="J593">
        <v>10</v>
      </c>
      <c r="K593">
        <v>14.08451</v>
      </c>
      <c r="L593">
        <v>15</v>
      </c>
      <c r="M593">
        <v>21.126760000000001</v>
      </c>
      <c r="N593">
        <v>19</v>
      </c>
      <c r="O593">
        <v>26.760560000000002</v>
      </c>
      <c r="P593">
        <v>27</v>
      </c>
      <c r="Q593">
        <v>38.028170000000003</v>
      </c>
      <c r="R593">
        <v>46</v>
      </c>
      <c r="S593">
        <v>64.788730000000001</v>
      </c>
      <c r="T593">
        <v>162.91079666666667</v>
      </c>
      <c r="U593">
        <v>28.5</v>
      </c>
      <c r="V593">
        <v>28</v>
      </c>
      <c r="W593">
        <v>29</v>
      </c>
      <c r="X593">
        <v>0.87248322147651003</v>
      </c>
      <c r="Y593" t="e">
        <v>#N/A</v>
      </c>
      <c r="AC593">
        <f t="shared" si="11"/>
        <v>29</v>
      </c>
    </row>
    <row r="594" spans="1:29">
      <c r="A594" t="s">
        <v>135</v>
      </c>
      <c r="B594" t="s">
        <v>136</v>
      </c>
      <c r="C594" t="s">
        <v>137</v>
      </c>
      <c r="D594" t="s">
        <v>31</v>
      </c>
      <c r="E594">
        <v>3</v>
      </c>
      <c r="F594" t="s">
        <v>627</v>
      </c>
      <c r="G594">
        <v>2014</v>
      </c>
      <c r="H594">
        <v>129</v>
      </c>
      <c r="I594">
        <v>304.20159999999998</v>
      </c>
      <c r="J594">
        <v>37</v>
      </c>
      <c r="K594">
        <v>28.682169999999999</v>
      </c>
      <c r="L594">
        <v>46</v>
      </c>
      <c r="M594">
        <v>35.658909999999999</v>
      </c>
      <c r="N594">
        <v>40</v>
      </c>
      <c r="O594">
        <v>31.007750000000001</v>
      </c>
      <c r="P594">
        <v>6</v>
      </c>
      <c r="Q594">
        <v>4.6511630000000004</v>
      </c>
      <c r="R594">
        <v>46</v>
      </c>
      <c r="S594">
        <v>35.658909999999999</v>
      </c>
      <c r="T594">
        <v>137.20929266666667</v>
      </c>
      <c r="U594">
        <v>28.5</v>
      </c>
      <c r="V594">
        <v>27</v>
      </c>
      <c r="W594">
        <v>29</v>
      </c>
      <c r="X594">
        <v>0.80753701211305517</v>
      </c>
      <c r="Y594" t="e">
        <v>#N/A</v>
      </c>
      <c r="AC594">
        <f t="shared" si="11"/>
        <v>29</v>
      </c>
    </row>
    <row r="595" spans="1:29">
      <c r="A595" t="s">
        <v>550</v>
      </c>
      <c r="B595" t="s">
        <v>551</v>
      </c>
      <c r="C595" t="s">
        <v>552</v>
      </c>
      <c r="D595" t="s">
        <v>31</v>
      </c>
      <c r="E595">
        <v>5</v>
      </c>
      <c r="F595" t="s">
        <v>628</v>
      </c>
      <c r="G595">
        <v>2014</v>
      </c>
      <c r="H595">
        <v>99</v>
      </c>
      <c r="I595">
        <v>292.57580000000002</v>
      </c>
      <c r="J595">
        <v>38</v>
      </c>
      <c r="K595">
        <v>38.383839999999999</v>
      </c>
      <c r="L595">
        <v>42</v>
      </c>
      <c r="M595">
        <v>42.424239999999998</v>
      </c>
      <c r="N595">
        <v>14</v>
      </c>
      <c r="O595">
        <v>14.14141</v>
      </c>
      <c r="P595">
        <v>5</v>
      </c>
      <c r="Q595">
        <v>5.0505050000000002</v>
      </c>
      <c r="R595">
        <v>19</v>
      </c>
      <c r="S595">
        <v>19.19192</v>
      </c>
      <c r="T595">
        <v>128.61951999999999</v>
      </c>
      <c r="U595">
        <v>28.5</v>
      </c>
      <c r="V595">
        <v>28</v>
      </c>
      <c r="W595">
        <v>29</v>
      </c>
      <c r="X595">
        <v>0.80808080808080807</v>
      </c>
      <c r="Y595" t="e">
        <v>#N/A</v>
      </c>
      <c r="AC595">
        <f t="shared" si="11"/>
        <v>29</v>
      </c>
    </row>
    <row r="596" spans="1:29">
      <c r="A596" t="s">
        <v>629</v>
      </c>
      <c r="B596" t="s">
        <v>630</v>
      </c>
      <c r="C596" t="s">
        <v>631</v>
      </c>
      <c r="D596" t="s">
        <v>31</v>
      </c>
      <c r="E596">
        <v>5</v>
      </c>
      <c r="F596" t="s">
        <v>632</v>
      </c>
      <c r="G596">
        <v>2014</v>
      </c>
      <c r="H596">
        <v>78</v>
      </c>
      <c r="I596">
        <v>338.11540000000002</v>
      </c>
      <c r="J596">
        <v>2</v>
      </c>
      <c r="K596">
        <v>2.5641029999999998</v>
      </c>
      <c r="L596">
        <v>17</v>
      </c>
      <c r="M596">
        <v>21.79487</v>
      </c>
      <c r="N596">
        <v>26</v>
      </c>
      <c r="O596">
        <v>33.333329999999997</v>
      </c>
      <c r="P596">
        <v>33</v>
      </c>
      <c r="Q596">
        <v>42.307690000000001</v>
      </c>
      <c r="R596">
        <v>59</v>
      </c>
      <c r="S596">
        <v>75.641030000000001</v>
      </c>
      <c r="T596">
        <v>171.79485966666664</v>
      </c>
      <c r="U596">
        <v>28.5</v>
      </c>
      <c r="V596">
        <v>28</v>
      </c>
      <c r="W596">
        <v>29</v>
      </c>
      <c r="X596">
        <v>0.80862533692722371</v>
      </c>
      <c r="Y596" t="e">
        <v>#N/A</v>
      </c>
      <c r="AC596">
        <f t="shared" si="11"/>
        <v>29</v>
      </c>
    </row>
    <row r="597" spans="1:29">
      <c r="A597" t="s">
        <v>633</v>
      </c>
      <c r="B597" t="s">
        <v>634</v>
      </c>
      <c r="C597" t="s">
        <v>635</v>
      </c>
      <c r="D597" t="s">
        <v>31</v>
      </c>
      <c r="E597">
        <v>3</v>
      </c>
      <c r="F597" t="s">
        <v>636</v>
      </c>
      <c r="G597">
        <v>2014</v>
      </c>
      <c r="H597">
        <v>89</v>
      </c>
      <c r="I597">
        <v>305.60669999999999</v>
      </c>
      <c r="J597">
        <v>25</v>
      </c>
      <c r="K597">
        <v>28.08989</v>
      </c>
      <c r="L597">
        <v>29</v>
      </c>
      <c r="M597">
        <v>32.584269999999997</v>
      </c>
      <c r="N597">
        <v>32</v>
      </c>
      <c r="O597">
        <v>35.955060000000003</v>
      </c>
      <c r="P597">
        <v>3</v>
      </c>
      <c r="Q597">
        <v>3.370787</v>
      </c>
      <c r="R597">
        <v>35</v>
      </c>
      <c r="S597">
        <v>39.325839999999999</v>
      </c>
      <c r="T597">
        <v>138.20225733333331</v>
      </c>
      <c r="U597">
        <v>28.5</v>
      </c>
      <c r="V597">
        <v>28</v>
      </c>
      <c r="W597">
        <v>29</v>
      </c>
      <c r="X597">
        <v>0.80917060013486175</v>
      </c>
      <c r="Y597" t="e">
        <v>#N/A</v>
      </c>
      <c r="AC597">
        <f t="shared" si="11"/>
        <v>29</v>
      </c>
    </row>
    <row r="598" spans="1:29">
      <c r="A598" t="s">
        <v>633</v>
      </c>
      <c r="B598" t="s">
        <v>634</v>
      </c>
      <c r="C598" t="s">
        <v>635</v>
      </c>
      <c r="D598" t="s">
        <v>31</v>
      </c>
      <c r="E598">
        <v>5</v>
      </c>
      <c r="F598" t="s">
        <v>637</v>
      </c>
      <c r="G598">
        <v>2014</v>
      </c>
      <c r="H598">
        <v>102</v>
      </c>
      <c r="I598">
        <v>309.2353</v>
      </c>
      <c r="J598">
        <v>25</v>
      </c>
      <c r="K598">
        <v>24.509799999999998</v>
      </c>
      <c r="L598">
        <v>40</v>
      </c>
      <c r="M598">
        <v>39.215690000000002</v>
      </c>
      <c r="N598">
        <v>21</v>
      </c>
      <c r="O598">
        <v>20.588239999999999</v>
      </c>
      <c r="P598">
        <v>16</v>
      </c>
      <c r="Q598">
        <v>15.68627</v>
      </c>
      <c r="R598">
        <v>37</v>
      </c>
      <c r="S598">
        <v>36.274509999999999</v>
      </c>
      <c r="T598">
        <v>142.48365999999999</v>
      </c>
      <c r="U598">
        <v>28.5</v>
      </c>
      <c r="V598">
        <v>28</v>
      </c>
      <c r="W598">
        <v>29</v>
      </c>
      <c r="X598">
        <v>0.80971659919028338</v>
      </c>
      <c r="Y598" t="e">
        <v>#N/A</v>
      </c>
      <c r="AC598">
        <f t="shared" si="11"/>
        <v>29</v>
      </c>
    </row>
    <row r="599" spans="1:29">
      <c r="A599" t="s">
        <v>467</v>
      </c>
      <c r="B599" t="s">
        <v>468</v>
      </c>
      <c r="C599" t="s">
        <v>469</v>
      </c>
      <c r="D599" t="s">
        <v>31</v>
      </c>
      <c r="E599">
        <v>3</v>
      </c>
      <c r="F599" t="s">
        <v>638</v>
      </c>
      <c r="G599">
        <v>2014</v>
      </c>
      <c r="H599">
        <v>85</v>
      </c>
      <c r="I599">
        <v>272.85879999999997</v>
      </c>
      <c r="J599">
        <v>55</v>
      </c>
      <c r="K599">
        <v>64.705879999999993</v>
      </c>
      <c r="L599">
        <v>19</v>
      </c>
      <c r="M599">
        <v>22.35294</v>
      </c>
      <c r="N599">
        <v>11</v>
      </c>
      <c r="O599">
        <v>12.941179999999999</v>
      </c>
      <c r="P599">
        <v>0</v>
      </c>
      <c r="Q599">
        <v>0</v>
      </c>
      <c r="R599">
        <v>11</v>
      </c>
      <c r="S599">
        <v>12.941179999999999</v>
      </c>
      <c r="T599">
        <v>116.07843333333332</v>
      </c>
      <c r="U599">
        <v>28.5</v>
      </c>
      <c r="V599">
        <v>28</v>
      </c>
      <c r="W599">
        <v>29</v>
      </c>
      <c r="X599">
        <v>0.81026333558406483</v>
      </c>
      <c r="Y599" t="e">
        <v>#N/A</v>
      </c>
      <c r="AC599">
        <f t="shared" si="11"/>
        <v>29</v>
      </c>
    </row>
    <row r="600" spans="1:29">
      <c r="A600" t="s">
        <v>118</v>
      </c>
      <c r="B600" t="s">
        <v>119</v>
      </c>
      <c r="C600" t="s">
        <v>120</v>
      </c>
      <c r="D600" t="s">
        <v>31</v>
      </c>
      <c r="E600">
        <v>4</v>
      </c>
      <c r="F600" t="s">
        <v>639</v>
      </c>
      <c r="G600">
        <v>2014</v>
      </c>
      <c r="H600">
        <v>102</v>
      </c>
      <c r="I600">
        <v>307.8725</v>
      </c>
      <c r="J600">
        <v>21</v>
      </c>
      <c r="K600">
        <v>20.588239999999999</v>
      </c>
      <c r="L600">
        <v>39</v>
      </c>
      <c r="M600">
        <v>38.235289999999999</v>
      </c>
      <c r="N600">
        <v>29</v>
      </c>
      <c r="O600">
        <v>28.431370000000001</v>
      </c>
      <c r="P600">
        <v>13</v>
      </c>
      <c r="Q600">
        <v>12.745100000000001</v>
      </c>
      <c r="R600">
        <v>42</v>
      </c>
      <c r="S600">
        <v>41.176470000000002</v>
      </c>
      <c r="T600">
        <v>144.44444333333331</v>
      </c>
      <c r="U600">
        <v>28.5</v>
      </c>
      <c r="V600">
        <v>28</v>
      </c>
      <c r="W600">
        <v>29</v>
      </c>
      <c r="X600">
        <v>0.81081081081081086</v>
      </c>
      <c r="Y600" t="e">
        <v>#N/A</v>
      </c>
      <c r="AC600">
        <f t="shared" si="11"/>
        <v>29</v>
      </c>
    </row>
    <row r="601" spans="1:29">
      <c r="A601" t="s">
        <v>543</v>
      </c>
      <c r="B601" t="s">
        <v>544</v>
      </c>
      <c r="C601" t="s">
        <v>545</v>
      </c>
      <c r="D601" t="s">
        <v>31</v>
      </c>
      <c r="E601">
        <v>3</v>
      </c>
      <c r="F601" t="s">
        <v>640</v>
      </c>
      <c r="G601">
        <v>2014</v>
      </c>
      <c r="H601">
        <v>109</v>
      </c>
      <c r="I601">
        <v>314.20179999999999</v>
      </c>
      <c r="J601">
        <v>19</v>
      </c>
      <c r="K601">
        <v>17.431190000000001</v>
      </c>
      <c r="L601">
        <v>35</v>
      </c>
      <c r="M601">
        <v>32.11009</v>
      </c>
      <c r="N601">
        <v>45</v>
      </c>
      <c r="O601">
        <v>41.284399999999998</v>
      </c>
      <c r="P601">
        <v>10</v>
      </c>
      <c r="Q601">
        <v>9.1743120000000005</v>
      </c>
      <c r="R601">
        <v>55</v>
      </c>
      <c r="S601">
        <v>50.45872</v>
      </c>
      <c r="T601">
        <v>147.40060066666663</v>
      </c>
      <c r="U601">
        <v>28.5</v>
      </c>
      <c r="V601">
        <v>28</v>
      </c>
      <c r="W601">
        <v>29</v>
      </c>
      <c r="X601">
        <v>0.81135902636916835</v>
      </c>
      <c r="Y601" t="e">
        <v>#N/A</v>
      </c>
      <c r="AC601">
        <f t="shared" si="11"/>
        <v>29</v>
      </c>
    </row>
    <row r="602" spans="1:29">
      <c r="A602" t="s">
        <v>641</v>
      </c>
      <c r="B602" t="s">
        <v>642</v>
      </c>
      <c r="C602" t="s">
        <v>643</v>
      </c>
      <c r="D602" t="s">
        <v>31</v>
      </c>
      <c r="E602">
        <v>5</v>
      </c>
      <c r="F602" t="s">
        <v>644</v>
      </c>
      <c r="G602">
        <v>2014</v>
      </c>
      <c r="H602">
        <v>90</v>
      </c>
      <c r="I602">
        <v>298.9667</v>
      </c>
      <c r="J602">
        <v>31</v>
      </c>
      <c r="K602">
        <v>34.44444</v>
      </c>
      <c r="L602">
        <v>29</v>
      </c>
      <c r="M602">
        <v>32.22222</v>
      </c>
      <c r="N602">
        <v>23</v>
      </c>
      <c r="O602">
        <v>25.55556</v>
      </c>
      <c r="P602">
        <v>7</v>
      </c>
      <c r="Q602">
        <v>7.7777779999999996</v>
      </c>
      <c r="R602">
        <v>30</v>
      </c>
      <c r="S602">
        <v>33.333329999999997</v>
      </c>
      <c r="T602">
        <v>135.555556</v>
      </c>
      <c r="U602">
        <v>28.5</v>
      </c>
      <c r="V602">
        <v>28</v>
      </c>
      <c r="W602">
        <v>29</v>
      </c>
      <c r="X602">
        <v>0.81190798376184026</v>
      </c>
      <c r="Y602" t="e">
        <v>#N/A</v>
      </c>
      <c r="AC602">
        <f t="shared" si="11"/>
        <v>29</v>
      </c>
    </row>
    <row r="603" spans="1:29">
      <c r="A603" t="s">
        <v>645</v>
      </c>
      <c r="B603" t="s">
        <v>646</v>
      </c>
      <c r="C603" t="s">
        <v>647</v>
      </c>
      <c r="D603" t="s">
        <v>31</v>
      </c>
      <c r="E603">
        <v>4</v>
      </c>
      <c r="F603" t="s">
        <v>648</v>
      </c>
      <c r="G603">
        <v>2014</v>
      </c>
      <c r="H603">
        <v>40</v>
      </c>
      <c r="I603">
        <v>290.14999999999998</v>
      </c>
      <c r="J603">
        <v>18</v>
      </c>
      <c r="K603">
        <v>45</v>
      </c>
      <c r="L603">
        <v>16</v>
      </c>
      <c r="M603">
        <v>40</v>
      </c>
      <c r="N603">
        <v>6</v>
      </c>
      <c r="O603">
        <v>15</v>
      </c>
      <c r="P603">
        <v>0</v>
      </c>
      <c r="Q603">
        <v>0</v>
      </c>
      <c r="R603">
        <v>6</v>
      </c>
      <c r="S603">
        <v>15</v>
      </c>
      <c r="T603">
        <v>123.33333333333333</v>
      </c>
      <c r="U603">
        <v>28.5</v>
      </c>
      <c r="V603">
        <v>28</v>
      </c>
      <c r="W603">
        <v>29</v>
      </c>
      <c r="X603">
        <v>0.81245768449559919</v>
      </c>
      <c r="Y603" t="e">
        <v>#N/A</v>
      </c>
      <c r="AC603">
        <f t="shared" si="11"/>
        <v>29</v>
      </c>
    </row>
    <row r="604" spans="1:29">
      <c r="A604" t="s">
        <v>1792</v>
      </c>
      <c r="B604" t="s">
        <v>1793</v>
      </c>
      <c r="C604" t="s">
        <v>1794</v>
      </c>
      <c r="D604" t="s">
        <v>1523</v>
      </c>
      <c r="E604">
        <v>3</v>
      </c>
      <c r="F604" t="s">
        <v>2853</v>
      </c>
      <c r="G604">
        <v>2014</v>
      </c>
      <c r="H604">
        <v>57</v>
      </c>
      <c r="I604">
        <v>309.29820000000001</v>
      </c>
      <c r="J604">
        <v>14</v>
      </c>
      <c r="K604">
        <v>24.561399999999999</v>
      </c>
      <c r="L604">
        <v>15</v>
      </c>
      <c r="M604">
        <v>26.31579</v>
      </c>
      <c r="N604">
        <v>25</v>
      </c>
      <c r="O604">
        <v>43.859650000000002</v>
      </c>
      <c r="P604">
        <v>3</v>
      </c>
      <c r="Q604">
        <v>5.2631579999999998</v>
      </c>
      <c r="R604">
        <v>28</v>
      </c>
      <c r="S604">
        <v>49.122810000000001</v>
      </c>
      <c r="T604">
        <v>143.27485266666667</v>
      </c>
      <c r="U604">
        <v>28.5</v>
      </c>
      <c r="V604">
        <v>28</v>
      </c>
      <c r="W604">
        <v>29</v>
      </c>
      <c r="X604">
        <v>0.81300813008130091</v>
      </c>
      <c r="Y604" t="e">
        <v>#N/A</v>
      </c>
      <c r="AC604">
        <f t="shared" si="11"/>
        <v>29</v>
      </c>
    </row>
    <row r="605" spans="1:29">
      <c r="A605" t="s">
        <v>2854</v>
      </c>
      <c r="B605" t="s">
        <v>2855</v>
      </c>
      <c r="C605" t="s">
        <v>2856</v>
      </c>
      <c r="D605" t="s">
        <v>1523</v>
      </c>
      <c r="E605">
        <v>3</v>
      </c>
      <c r="F605" t="s">
        <v>2857</v>
      </c>
      <c r="G605">
        <v>2014</v>
      </c>
      <c r="H605">
        <v>102</v>
      </c>
      <c r="I605">
        <v>314.38240000000002</v>
      </c>
      <c r="J605">
        <v>12</v>
      </c>
      <c r="K605">
        <v>11.764709999999999</v>
      </c>
      <c r="L605">
        <v>38</v>
      </c>
      <c r="M605">
        <v>37.254899999999999</v>
      </c>
      <c r="N605">
        <v>47</v>
      </c>
      <c r="O605">
        <v>46.078429999999997</v>
      </c>
      <c r="P605">
        <v>5</v>
      </c>
      <c r="Q605">
        <v>4.901961</v>
      </c>
      <c r="R605">
        <v>52</v>
      </c>
      <c r="S605">
        <v>50.98039</v>
      </c>
      <c r="T605">
        <v>148.03921533333332</v>
      </c>
      <c r="U605">
        <v>28.5</v>
      </c>
      <c r="V605">
        <v>28</v>
      </c>
      <c r="W605">
        <v>29</v>
      </c>
      <c r="X605">
        <v>0.81355932203389836</v>
      </c>
      <c r="AC605">
        <f t="shared" si="11"/>
        <v>29</v>
      </c>
    </row>
    <row r="606" spans="1:29">
      <c r="A606" t="s">
        <v>2858</v>
      </c>
      <c r="B606" t="s">
        <v>2859</v>
      </c>
      <c r="C606" t="s">
        <v>2860</v>
      </c>
      <c r="D606" t="s">
        <v>1523</v>
      </c>
      <c r="E606">
        <v>5</v>
      </c>
      <c r="F606" t="s">
        <v>2861</v>
      </c>
      <c r="G606">
        <v>2014</v>
      </c>
      <c r="H606">
        <v>110</v>
      </c>
      <c r="I606">
        <v>292.7364</v>
      </c>
      <c r="J606">
        <v>48</v>
      </c>
      <c r="K606">
        <v>43.636360000000003</v>
      </c>
      <c r="L606">
        <v>42</v>
      </c>
      <c r="M606">
        <v>38.181820000000002</v>
      </c>
      <c r="N606">
        <v>15</v>
      </c>
      <c r="O606">
        <v>13.63636</v>
      </c>
      <c r="P606">
        <v>5</v>
      </c>
      <c r="Q606">
        <v>4.5454549999999996</v>
      </c>
      <c r="R606">
        <v>20</v>
      </c>
      <c r="S606">
        <v>18.181819999999998</v>
      </c>
      <c r="T606">
        <v>126.36363</v>
      </c>
      <c r="U606">
        <v>28.5</v>
      </c>
      <c r="V606">
        <v>28</v>
      </c>
      <c r="W606">
        <v>29</v>
      </c>
      <c r="X606">
        <v>0.81411126187245586</v>
      </c>
      <c r="AC606">
        <f t="shared" si="11"/>
        <v>29</v>
      </c>
    </row>
    <row r="607" spans="1:29">
      <c r="A607" t="s">
        <v>2093</v>
      </c>
      <c r="B607" t="s">
        <v>2094</v>
      </c>
      <c r="C607" t="s">
        <v>2095</v>
      </c>
      <c r="D607" t="s">
        <v>1523</v>
      </c>
      <c r="E607">
        <v>5</v>
      </c>
      <c r="F607" t="s">
        <v>2862</v>
      </c>
      <c r="G607">
        <v>2014</v>
      </c>
      <c r="H607">
        <v>75</v>
      </c>
      <c r="I607">
        <v>289.72000000000003</v>
      </c>
      <c r="J607">
        <v>31</v>
      </c>
      <c r="K607">
        <v>41.333329999999997</v>
      </c>
      <c r="L607">
        <v>31</v>
      </c>
      <c r="M607">
        <v>41.333329999999997</v>
      </c>
      <c r="N607">
        <v>8</v>
      </c>
      <c r="O607">
        <v>10.66667</v>
      </c>
      <c r="P607">
        <v>5</v>
      </c>
      <c r="Q607">
        <v>6.6666670000000003</v>
      </c>
      <c r="R607">
        <v>13</v>
      </c>
      <c r="S607">
        <v>17.33333</v>
      </c>
      <c r="T607">
        <v>127.555554</v>
      </c>
      <c r="U607">
        <v>28.5</v>
      </c>
      <c r="V607">
        <v>28</v>
      </c>
      <c r="W607">
        <v>29</v>
      </c>
      <c r="X607">
        <v>0.81466395112016288</v>
      </c>
      <c r="AC607">
        <f t="shared" si="11"/>
        <v>29</v>
      </c>
    </row>
    <row r="608" spans="1:29">
      <c r="A608" t="s">
        <v>2621</v>
      </c>
      <c r="B608" t="s">
        <v>2622</v>
      </c>
      <c r="C608" t="s">
        <v>2623</v>
      </c>
      <c r="D608" t="s">
        <v>1523</v>
      </c>
      <c r="E608">
        <v>5</v>
      </c>
      <c r="F608" t="s">
        <v>2863</v>
      </c>
      <c r="G608">
        <v>2014</v>
      </c>
      <c r="H608">
        <v>95</v>
      </c>
      <c r="I608">
        <v>299.34739999999999</v>
      </c>
      <c r="J608">
        <v>33</v>
      </c>
      <c r="K608">
        <v>34.736840000000001</v>
      </c>
      <c r="L608">
        <v>35</v>
      </c>
      <c r="M608">
        <v>36.842109999999998</v>
      </c>
      <c r="N608">
        <v>19</v>
      </c>
      <c r="O608">
        <v>20</v>
      </c>
      <c r="P608">
        <v>8</v>
      </c>
      <c r="Q608">
        <v>8.4210530000000006</v>
      </c>
      <c r="R608">
        <v>27</v>
      </c>
      <c r="S608">
        <v>28.421050000000001</v>
      </c>
      <c r="T608">
        <v>134.03509266666666</v>
      </c>
      <c r="U608">
        <v>28.5</v>
      </c>
      <c r="V608">
        <v>28</v>
      </c>
      <c r="W608">
        <v>29</v>
      </c>
      <c r="X608">
        <v>0.81521739130434778</v>
      </c>
      <c r="AC608">
        <f t="shared" si="11"/>
        <v>29</v>
      </c>
    </row>
    <row r="609" spans="1:29">
      <c r="A609" t="s">
        <v>1581</v>
      </c>
      <c r="B609" t="s">
        <v>1582</v>
      </c>
      <c r="C609" t="s">
        <v>1583</v>
      </c>
      <c r="D609" t="s">
        <v>1523</v>
      </c>
      <c r="E609">
        <v>3</v>
      </c>
      <c r="F609" t="s">
        <v>2864</v>
      </c>
      <c r="G609">
        <v>2014</v>
      </c>
      <c r="H609">
        <v>70</v>
      </c>
      <c r="I609">
        <v>281.78570000000002</v>
      </c>
      <c r="J609">
        <v>41</v>
      </c>
      <c r="K609">
        <v>58.571429999999999</v>
      </c>
      <c r="L609">
        <v>19</v>
      </c>
      <c r="M609">
        <v>27.142859999999999</v>
      </c>
      <c r="N609">
        <v>10</v>
      </c>
      <c r="O609">
        <v>14.28571</v>
      </c>
      <c r="P609">
        <v>0</v>
      </c>
      <c r="Q609">
        <v>0</v>
      </c>
      <c r="R609">
        <v>10</v>
      </c>
      <c r="S609">
        <v>14.28571</v>
      </c>
      <c r="T609">
        <v>118.57142666666667</v>
      </c>
      <c r="U609">
        <v>28.5</v>
      </c>
      <c r="V609">
        <v>28</v>
      </c>
      <c r="W609">
        <v>29</v>
      </c>
      <c r="X609">
        <v>0.81577158395649219</v>
      </c>
      <c r="AC609">
        <f t="shared" si="11"/>
        <v>29</v>
      </c>
    </row>
    <row r="610" spans="1:29">
      <c r="A610" t="s">
        <v>2865</v>
      </c>
      <c r="B610" t="s">
        <v>2866</v>
      </c>
      <c r="C610" t="s">
        <v>2867</v>
      </c>
      <c r="D610" t="s">
        <v>1523</v>
      </c>
      <c r="E610">
        <v>4</v>
      </c>
      <c r="F610" t="s">
        <v>2868</v>
      </c>
      <c r="G610">
        <v>2014</v>
      </c>
      <c r="H610">
        <v>60</v>
      </c>
      <c r="I610">
        <v>292.73329999999999</v>
      </c>
      <c r="J610">
        <v>22</v>
      </c>
      <c r="K610">
        <v>36.666670000000003</v>
      </c>
      <c r="L610">
        <v>21</v>
      </c>
      <c r="M610">
        <v>35</v>
      </c>
      <c r="N610">
        <v>12</v>
      </c>
      <c r="O610">
        <v>20</v>
      </c>
      <c r="P610">
        <v>5</v>
      </c>
      <c r="Q610">
        <v>8.3333329999999997</v>
      </c>
      <c r="R610">
        <v>17</v>
      </c>
      <c r="S610">
        <v>28.33333</v>
      </c>
      <c r="T610">
        <v>133.333336</v>
      </c>
      <c r="U610">
        <v>28.5</v>
      </c>
      <c r="V610">
        <v>28</v>
      </c>
      <c r="W610">
        <v>29</v>
      </c>
      <c r="X610">
        <v>0.81632653061224492</v>
      </c>
      <c r="AC610">
        <f t="shared" si="11"/>
        <v>29</v>
      </c>
    </row>
    <row r="611" spans="1:29">
      <c r="A611" t="s">
        <v>2341</v>
      </c>
      <c r="B611" t="s">
        <v>2342</v>
      </c>
      <c r="C611" t="s">
        <v>2343</v>
      </c>
      <c r="D611" t="s">
        <v>1538</v>
      </c>
      <c r="E611">
        <v>3</v>
      </c>
      <c r="F611" t="s">
        <v>2869</v>
      </c>
      <c r="G611">
        <v>2014</v>
      </c>
      <c r="H611">
        <v>68</v>
      </c>
      <c r="I611">
        <v>310.97059999999999</v>
      </c>
      <c r="J611">
        <v>11</v>
      </c>
      <c r="K611">
        <v>16.176469999999998</v>
      </c>
      <c r="L611">
        <v>28</v>
      </c>
      <c r="M611">
        <v>41.176470000000002</v>
      </c>
      <c r="N611">
        <v>26</v>
      </c>
      <c r="O611">
        <v>38.235289999999999</v>
      </c>
      <c r="P611">
        <v>3</v>
      </c>
      <c r="Q611">
        <v>4.4117649999999999</v>
      </c>
      <c r="R611">
        <v>29</v>
      </c>
      <c r="S611">
        <v>42.647060000000003</v>
      </c>
      <c r="T611">
        <v>143.62744333333333</v>
      </c>
      <c r="U611">
        <v>28.5</v>
      </c>
      <c r="V611">
        <v>28</v>
      </c>
      <c r="W611">
        <v>29</v>
      </c>
      <c r="X611">
        <v>0.81688223281143635</v>
      </c>
      <c r="AC611">
        <f t="shared" si="11"/>
        <v>29</v>
      </c>
    </row>
    <row r="612" spans="1:29">
      <c r="A612" t="s">
        <v>2563</v>
      </c>
      <c r="B612" t="s">
        <v>2564</v>
      </c>
      <c r="C612" t="s">
        <v>2565</v>
      </c>
      <c r="D612" t="s">
        <v>1538</v>
      </c>
      <c r="E612">
        <v>5</v>
      </c>
      <c r="F612" t="s">
        <v>2870</v>
      </c>
      <c r="G612">
        <v>2014</v>
      </c>
      <c r="H612">
        <v>60</v>
      </c>
      <c r="I612">
        <v>310.61669999999998</v>
      </c>
      <c r="J612">
        <v>10</v>
      </c>
      <c r="K612">
        <v>16.66667</v>
      </c>
      <c r="L612">
        <v>31</v>
      </c>
      <c r="M612">
        <v>51.666670000000003</v>
      </c>
      <c r="N612">
        <v>13</v>
      </c>
      <c r="O612">
        <v>21.66667</v>
      </c>
      <c r="P612">
        <v>6</v>
      </c>
      <c r="Q612">
        <v>10</v>
      </c>
      <c r="R612">
        <v>19</v>
      </c>
      <c r="S612">
        <v>31.66667</v>
      </c>
      <c r="T612">
        <v>141.66667999999999</v>
      </c>
      <c r="U612">
        <v>28.5</v>
      </c>
      <c r="V612">
        <v>28</v>
      </c>
      <c r="W612">
        <v>29</v>
      </c>
      <c r="X612">
        <v>0.81743869209809261</v>
      </c>
      <c r="AC612">
        <f t="shared" si="11"/>
        <v>29</v>
      </c>
    </row>
    <row r="613" spans="1:29">
      <c r="A613" t="s">
        <v>649</v>
      </c>
      <c r="B613" t="s">
        <v>650</v>
      </c>
      <c r="C613" t="s">
        <v>651</v>
      </c>
      <c r="D613" t="s">
        <v>31</v>
      </c>
      <c r="E613">
        <v>3</v>
      </c>
      <c r="F613" t="s">
        <v>652</v>
      </c>
      <c r="G613">
        <v>2014</v>
      </c>
      <c r="H613">
        <v>71</v>
      </c>
      <c r="I613">
        <v>294.8451</v>
      </c>
      <c r="J613">
        <v>29</v>
      </c>
      <c r="K613">
        <v>40.84507</v>
      </c>
      <c r="L613">
        <v>25</v>
      </c>
      <c r="M613">
        <v>35.211269999999999</v>
      </c>
      <c r="N613">
        <v>15</v>
      </c>
      <c r="O613">
        <v>21.126760000000001</v>
      </c>
      <c r="P613">
        <v>2</v>
      </c>
      <c r="Q613">
        <v>2.8169010000000001</v>
      </c>
      <c r="R613">
        <v>17</v>
      </c>
      <c r="S613">
        <v>23.943660000000001</v>
      </c>
      <c r="T613">
        <v>128.63849866666666</v>
      </c>
      <c r="U613">
        <v>28.5</v>
      </c>
      <c r="V613">
        <v>28</v>
      </c>
      <c r="W613">
        <v>29</v>
      </c>
      <c r="X613">
        <v>0.81799591002045002</v>
      </c>
      <c r="AC613">
        <f t="shared" si="11"/>
        <v>29</v>
      </c>
    </row>
    <row r="614" spans="1:29">
      <c r="A614" t="s">
        <v>272</v>
      </c>
      <c r="B614" t="s">
        <v>273</v>
      </c>
      <c r="C614" t="s">
        <v>274</v>
      </c>
      <c r="D614" t="s">
        <v>31</v>
      </c>
      <c r="E614">
        <v>5</v>
      </c>
      <c r="F614" t="s">
        <v>444</v>
      </c>
      <c r="G614">
        <v>2014</v>
      </c>
      <c r="H614">
        <v>179</v>
      </c>
      <c r="I614">
        <v>289.1397</v>
      </c>
      <c r="J614">
        <v>73</v>
      </c>
      <c r="K614">
        <v>40.782119999999999</v>
      </c>
      <c r="L614">
        <v>64</v>
      </c>
      <c r="M614">
        <v>35.754190000000001</v>
      </c>
      <c r="N614">
        <v>26</v>
      </c>
      <c r="O614">
        <v>14.52514</v>
      </c>
      <c r="P614">
        <v>16</v>
      </c>
      <c r="Q614">
        <v>8.9385469999999998</v>
      </c>
      <c r="R614">
        <v>42</v>
      </c>
      <c r="S614">
        <v>23.46369</v>
      </c>
      <c r="T614">
        <v>130.54003399999999</v>
      </c>
      <c r="U614">
        <v>28.428571428571427</v>
      </c>
      <c r="V614">
        <v>25</v>
      </c>
      <c r="W614">
        <v>31</v>
      </c>
      <c r="X614">
        <v>12.471395881006865</v>
      </c>
      <c r="AC614">
        <f t="shared" si="11"/>
        <v>28</v>
      </c>
    </row>
    <row r="615" spans="1:29">
      <c r="A615" t="s">
        <v>1986</v>
      </c>
      <c r="B615" t="s">
        <v>1987</v>
      </c>
      <c r="C615" t="s">
        <v>1988</v>
      </c>
      <c r="D615" t="s">
        <v>1523</v>
      </c>
      <c r="E615">
        <v>5</v>
      </c>
      <c r="F615" t="s">
        <v>2145</v>
      </c>
      <c r="G615">
        <v>2014</v>
      </c>
      <c r="H615">
        <v>238</v>
      </c>
      <c r="I615">
        <v>315.19330000000002</v>
      </c>
      <c r="J615">
        <v>39</v>
      </c>
      <c r="K615">
        <v>16.38655</v>
      </c>
      <c r="L615">
        <v>91</v>
      </c>
      <c r="M615">
        <v>38.235289999999999</v>
      </c>
      <c r="N615">
        <v>64</v>
      </c>
      <c r="O615">
        <v>26.89076</v>
      </c>
      <c r="P615">
        <v>44</v>
      </c>
      <c r="Q615">
        <v>18.487390000000001</v>
      </c>
      <c r="R615">
        <v>108</v>
      </c>
      <c r="S615">
        <v>45.378149999999998</v>
      </c>
      <c r="T615">
        <v>149.15965</v>
      </c>
      <c r="U615">
        <v>28.4</v>
      </c>
      <c r="V615">
        <v>25</v>
      </c>
      <c r="W615">
        <v>32</v>
      </c>
      <c r="X615">
        <v>19.303797468354432</v>
      </c>
      <c r="AC615">
        <f t="shared" si="11"/>
        <v>28</v>
      </c>
    </row>
    <row r="616" spans="1:29">
      <c r="A616" t="s">
        <v>282</v>
      </c>
      <c r="B616" t="s">
        <v>283</v>
      </c>
      <c r="C616" t="s">
        <v>284</v>
      </c>
      <c r="D616" t="s">
        <v>31</v>
      </c>
      <c r="E616">
        <v>4</v>
      </c>
      <c r="F616" t="s">
        <v>557</v>
      </c>
      <c r="G616">
        <v>2014</v>
      </c>
      <c r="H616">
        <v>132</v>
      </c>
      <c r="I616">
        <v>304.76519999999999</v>
      </c>
      <c r="J616">
        <v>33</v>
      </c>
      <c r="K616">
        <v>25</v>
      </c>
      <c r="L616">
        <v>48</v>
      </c>
      <c r="M616">
        <v>36.363639999999997</v>
      </c>
      <c r="N616">
        <v>34</v>
      </c>
      <c r="O616">
        <v>25.757580000000001</v>
      </c>
      <c r="P616">
        <v>17</v>
      </c>
      <c r="Q616">
        <v>12.87879</v>
      </c>
      <c r="R616">
        <v>51</v>
      </c>
      <c r="S616">
        <v>38.636360000000003</v>
      </c>
      <c r="T616">
        <v>142.17173333333332</v>
      </c>
      <c r="U616">
        <v>28.4</v>
      </c>
      <c r="V616">
        <v>27</v>
      </c>
      <c r="W616">
        <v>30</v>
      </c>
      <c r="X616">
        <v>4.7021943573667713</v>
      </c>
      <c r="AC616">
        <f t="shared" si="11"/>
        <v>28</v>
      </c>
    </row>
    <row r="617" spans="1:29">
      <c r="A617" t="s">
        <v>2146</v>
      </c>
      <c r="B617" t="s">
        <v>2147</v>
      </c>
      <c r="C617" t="s">
        <v>2148</v>
      </c>
      <c r="D617" t="s">
        <v>1523</v>
      </c>
      <c r="E617">
        <v>3</v>
      </c>
      <c r="F617" t="s">
        <v>2149</v>
      </c>
      <c r="G617">
        <v>2014</v>
      </c>
      <c r="H617">
        <v>223</v>
      </c>
      <c r="I617">
        <v>295.5471</v>
      </c>
      <c r="J617">
        <v>92</v>
      </c>
      <c r="K617">
        <v>41.255609999999997</v>
      </c>
      <c r="L617">
        <v>72</v>
      </c>
      <c r="M617">
        <v>32.286999999999999</v>
      </c>
      <c r="N617">
        <v>55</v>
      </c>
      <c r="O617">
        <v>24.663679999999999</v>
      </c>
      <c r="P617">
        <v>4</v>
      </c>
      <c r="Q617">
        <v>1.793722</v>
      </c>
      <c r="R617">
        <v>59</v>
      </c>
      <c r="S617">
        <v>26.4574</v>
      </c>
      <c r="T617">
        <v>128.99852066666665</v>
      </c>
      <c r="U617">
        <v>28.375</v>
      </c>
      <c r="V617">
        <v>24</v>
      </c>
      <c r="W617">
        <v>32</v>
      </c>
      <c r="X617">
        <v>19.261213720316622</v>
      </c>
      <c r="AC617">
        <f t="shared" si="11"/>
        <v>28</v>
      </c>
    </row>
    <row r="618" spans="1:29">
      <c r="A618" t="s">
        <v>302</v>
      </c>
      <c r="B618" t="s">
        <v>303</v>
      </c>
      <c r="C618" t="s">
        <v>304</v>
      </c>
      <c r="D618" t="s">
        <v>31</v>
      </c>
      <c r="E618">
        <v>3</v>
      </c>
      <c r="F618" t="s">
        <v>445</v>
      </c>
      <c r="G618">
        <v>2014</v>
      </c>
      <c r="H618">
        <v>269</v>
      </c>
      <c r="I618">
        <v>299.01859999999999</v>
      </c>
      <c r="J618">
        <v>104</v>
      </c>
      <c r="K618">
        <v>38.661709999999999</v>
      </c>
      <c r="L618">
        <v>89</v>
      </c>
      <c r="M618">
        <v>33.085500000000003</v>
      </c>
      <c r="N618">
        <v>70</v>
      </c>
      <c r="O618">
        <v>26.022300000000001</v>
      </c>
      <c r="P618">
        <v>6</v>
      </c>
      <c r="Q618">
        <v>2.230483</v>
      </c>
      <c r="R618">
        <v>76</v>
      </c>
      <c r="S618">
        <v>28.252790000000001</v>
      </c>
      <c r="T618">
        <v>130.60717600000001</v>
      </c>
      <c r="U618">
        <v>28.375</v>
      </c>
      <c r="V618">
        <v>23</v>
      </c>
      <c r="W618">
        <v>31</v>
      </c>
      <c r="X618">
        <v>12.421293646250716</v>
      </c>
      <c r="AC618">
        <f t="shared" si="11"/>
        <v>28</v>
      </c>
    </row>
    <row r="619" spans="1:29">
      <c r="A619" t="s">
        <v>122</v>
      </c>
      <c r="B619" t="s">
        <v>123</v>
      </c>
      <c r="C619" t="s">
        <v>124</v>
      </c>
      <c r="D619" t="s">
        <v>31</v>
      </c>
      <c r="E619">
        <v>4</v>
      </c>
      <c r="F619" t="s">
        <v>316</v>
      </c>
      <c r="G619">
        <v>2014</v>
      </c>
      <c r="H619">
        <v>121</v>
      </c>
      <c r="I619">
        <v>290.7355</v>
      </c>
      <c r="J619">
        <v>49</v>
      </c>
      <c r="K619">
        <v>40.495869999999996</v>
      </c>
      <c r="L619">
        <v>46</v>
      </c>
      <c r="M619">
        <v>38.016530000000003</v>
      </c>
      <c r="N619">
        <v>24</v>
      </c>
      <c r="O619">
        <v>19.834710000000001</v>
      </c>
      <c r="P619">
        <v>2</v>
      </c>
      <c r="Q619">
        <v>1.6528929999999999</v>
      </c>
      <c r="R619">
        <v>26</v>
      </c>
      <c r="S619">
        <v>21.4876</v>
      </c>
      <c r="T619">
        <v>127.54821266666666</v>
      </c>
      <c r="U619">
        <v>28.333333333333332</v>
      </c>
      <c r="V619">
        <v>26</v>
      </c>
      <c r="W619">
        <v>32</v>
      </c>
      <c r="X619">
        <v>19.175911251980981</v>
      </c>
      <c r="AC619">
        <f t="shared" si="11"/>
        <v>28</v>
      </c>
    </row>
    <row r="620" spans="1:29">
      <c r="A620" t="s">
        <v>2411</v>
      </c>
      <c r="B620" t="s">
        <v>2412</v>
      </c>
      <c r="C620" t="s">
        <v>2413</v>
      </c>
      <c r="D620" t="s">
        <v>1463</v>
      </c>
      <c r="E620">
        <v>4</v>
      </c>
      <c r="F620" t="s">
        <v>2414</v>
      </c>
      <c r="G620">
        <v>2014</v>
      </c>
      <c r="H620">
        <v>106</v>
      </c>
      <c r="I620">
        <v>277.99059999999997</v>
      </c>
      <c r="J620">
        <v>62</v>
      </c>
      <c r="K620">
        <v>58.490569999999998</v>
      </c>
      <c r="L620">
        <v>28</v>
      </c>
      <c r="M620">
        <v>26.415089999999999</v>
      </c>
      <c r="N620">
        <v>14</v>
      </c>
      <c r="O620">
        <v>13.207549999999999</v>
      </c>
      <c r="P620">
        <v>2</v>
      </c>
      <c r="Q620">
        <v>1.886792</v>
      </c>
      <c r="R620">
        <v>16</v>
      </c>
      <c r="S620">
        <v>15.094340000000001</v>
      </c>
      <c r="T620">
        <v>119.49685733333334</v>
      </c>
      <c r="U620">
        <v>28.333333333333332</v>
      </c>
      <c r="V620">
        <v>25</v>
      </c>
      <c r="W620">
        <v>31</v>
      </c>
      <c r="X620">
        <v>12.371134020618557</v>
      </c>
      <c r="AC620">
        <f t="shared" si="11"/>
        <v>28</v>
      </c>
    </row>
    <row r="621" spans="1:29">
      <c r="A621" t="s">
        <v>446</v>
      </c>
      <c r="B621" t="s">
        <v>447</v>
      </c>
      <c r="C621" t="s">
        <v>448</v>
      </c>
      <c r="D621" t="s">
        <v>31</v>
      </c>
      <c r="E621">
        <v>5</v>
      </c>
      <c r="F621" t="s">
        <v>449</v>
      </c>
      <c r="G621">
        <v>2014</v>
      </c>
      <c r="H621">
        <v>58</v>
      </c>
      <c r="I621">
        <v>323.6207</v>
      </c>
      <c r="J621">
        <v>0</v>
      </c>
      <c r="K621">
        <v>0</v>
      </c>
      <c r="L621">
        <v>28</v>
      </c>
      <c r="M621">
        <v>48.275860000000002</v>
      </c>
      <c r="N621">
        <v>18</v>
      </c>
      <c r="O621">
        <v>31.034479999999999</v>
      </c>
      <c r="P621">
        <v>12</v>
      </c>
      <c r="Q621">
        <v>20.68966</v>
      </c>
      <c r="R621">
        <v>30</v>
      </c>
      <c r="S621">
        <v>51.724139999999998</v>
      </c>
      <c r="T621">
        <v>157.47126666666665</v>
      </c>
      <c r="U621">
        <v>28.333333333333332</v>
      </c>
      <c r="V621">
        <v>25</v>
      </c>
      <c r="W621">
        <v>31</v>
      </c>
      <c r="X621">
        <v>12.320916905444127</v>
      </c>
      <c r="AC621">
        <f t="shared" si="11"/>
        <v>28</v>
      </c>
    </row>
    <row r="622" spans="1:29">
      <c r="A622" t="s">
        <v>110</v>
      </c>
      <c r="B622" t="s">
        <v>111</v>
      </c>
      <c r="C622" t="s">
        <v>112</v>
      </c>
      <c r="D622" t="s">
        <v>31</v>
      </c>
      <c r="E622">
        <v>3</v>
      </c>
      <c r="F622" t="s">
        <v>450</v>
      </c>
      <c r="G622">
        <v>2014</v>
      </c>
      <c r="H622">
        <v>110</v>
      </c>
      <c r="I622">
        <v>278.78179999999998</v>
      </c>
      <c r="J622">
        <v>64</v>
      </c>
      <c r="K622">
        <v>58.181820000000002</v>
      </c>
      <c r="L622">
        <v>30</v>
      </c>
      <c r="M622">
        <v>27.272729999999999</v>
      </c>
      <c r="N622">
        <v>15</v>
      </c>
      <c r="O622">
        <v>13.63636</v>
      </c>
      <c r="P622">
        <v>1</v>
      </c>
      <c r="Q622">
        <v>0.90909099999999998</v>
      </c>
      <c r="R622">
        <v>16</v>
      </c>
      <c r="S622">
        <v>14.545450000000001</v>
      </c>
      <c r="T622">
        <v>119.09090866666665</v>
      </c>
      <c r="U622">
        <v>28.333333333333332</v>
      </c>
      <c r="V622">
        <v>27</v>
      </c>
      <c r="W622">
        <v>31</v>
      </c>
      <c r="X622">
        <v>12.270642201834862</v>
      </c>
      <c r="AC622">
        <f t="shared" si="11"/>
        <v>28</v>
      </c>
    </row>
    <row r="623" spans="1:29">
      <c r="A623" t="s">
        <v>2415</v>
      </c>
      <c r="B623" t="s">
        <v>2416</v>
      </c>
      <c r="C623" t="s">
        <v>2417</v>
      </c>
      <c r="D623" t="s">
        <v>1523</v>
      </c>
      <c r="E623">
        <v>5</v>
      </c>
      <c r="F623" t="s">
        <v>2418</v>
      </c>
      <c r="G623">
        <v>2014</v>
      </c>
      <c r="H623">
        <v>132</v>
      </c>
      <c r="I623">
        <v>327.697</v>
      </c>
      <c r="J623">
        <v>11</v>
      </c>
      <c r="K623">
        <v>8.3333329999999997</v>
      </c>
      <c r="L623">
        <v>32</v>
      </c>
      <c r="M623">
        <v>24.242419999999999</v>
      </c>
      <c r="N623">
        <v>51</v>
      </c>
      <c r="O623">
        <v>38.636360000000003</v>
      </c>
      <c r="P623">
        <v>38</v>
      </c>
      <c r="Q623">
        <v>28.787880000000001</v>
      </c>
      <c r="R623">
        <v>89</v>
      </c>
      <c r="S623">
        <v>67.424239999999998</v>
      </c>
      <c r="T623">
        <v>162.62625300000002</v>
      </c>
      <c r="U623">
        <v>28.333333333333332</v>
      </c>
      <c r="V623">
        <v>23</v>
      </c>
      <c r="W623">
        <v>31</v>
      </c>
      <c r="X623">
        <v>12.220309810671257</v>
      </c>
      <c r="AC623">
        <f t="shared" si="11"/>
        <v>28</v>
      </c>
    </row>
    <row r="624" spans="1:29">
      <c r="A624" t="s">
        <v>1650</v>
      </c>
      <c r="B624" t="s">
        <v>1651</v>
      </c>
      <c r="C624" t="s">
        <v>1652</v>
      </c>
      <c r="D624" t="s">
        <v>1538</v>
      </c>
      <c r="E624">
        <v>4</v>
      </c>
      <c r="F624" t="s">
        <v>2419</v>
      </c>
      <c r="G624">
        <v>2014</v>
      </c>
      <c r="H624">
        <v>138</v>
      </c>
      <c r="I624">
        <v>300.52170000000001</v>
      </c>
      <c r="J624">
        <v>36</v>
      </c>
      <c r="K624">
        <v>26.086960000000001</v>
      </c>
      <c r="L624">
        <v>62</v>
      </c>
      <c r="M624">
        <v>44.92754</v>
      </c>
      <c r="N624">
        <v>29</v>
      </c>
      <c r="O624">
        <v>21.014489999999999</v>
      </c>
      <c r="P624">
        <v>11</v>
      </c>
      <c r="Q624">
        <v>7.9710140000000003</v>
      </c>
      <c r="R624">
        <v>40</v>
      </c>
      <c r="S624">
        <v>28.985510000000001</v>
      </c>
      <c r="T624">
        <v>136.95652466666667</v>
      </c>
      <c r="U624">
        <v>28.333333333333332</v>
      </c>
      <c r="V624">
        <v>27</v>
      </c>
      <c r="W624">
        <v>31</v>
      </c>
      <c r="X624">
        <v>12.169919632606199</v>
      </c>
      <c r="AC624">
        <f t="shared" si="11"/>
        <v>28</v>
      </c>
    </row>
    <row r="625" spans="1:29">
      <c r="A625" t="s">
        <v>1909</v>
      </c>
      <c r="B625" t="s">
        <v>1910</v>
      </c>
      <c r="C625" t="s">
        <v>1911</v>
      </c>
      <c r="D625" t="s">
        <v>1494</v>
      </c>
      <c r="E625">
        <v>3</v>
      </c>
      <c r="F625" t="s">
        <v>2681</v>
      </c>
      <c r="G625">
        <v>2014</v>
      </c>
      <c r="H625">
        <v>123</v>
      </c>
      <c r="I625">
        <v>292.07319999999999</v>
      </c>
      <c r="J625">
        <v>52</v>
      </c>
      <c r="K625">
        <v>42.276420000000002</v>
      </c>
      <c r="L625">
        <v>47</v>
      </c>
      <c r="M625">
        <v>38.211379999999998</v>
      </c>
      <c r="N625">
        <v>24</v>
      </c>
      <c r="O625">
        <v>19.5122</v>
      </c>
      <c r="P625">
        <v>0</v>
      </c>
      <c r="Q625">
        <v>0</v>
      </c>
      <c r="R625">
        <v>24</v>
      </c>
      <c r="S625">
        <v>19.5122</v>
      </c>
      <c r="T625">
        <v>125.74526</v>
      </c>
      <c r="U625">
        <v>28.333333333333332</v>
      </c>
      <c r="V625">
        <v>24</v>
      </c>
      <c r="W625">
        <v>32</v>
      </c>
      <c r="X625">
        <v>5</v>
      </c>
      <c r="AC625">
        <f t="shared" si="11"/>
        <v>28</v>
      </c>
    </row>
    <row r="626" spans="1:29">
      <c r="A626" t="s">
        <v>2682</v>
      </c>
      <c r="B626" t="s">
        <v>2683</v>
      </c>
      <c r="C626" t="s">
        <v>2684</v>
      </c>
      <c r="D626" t="s">
        <v>1494</v>
      </c>
      <c r="E626">
        <v>5</v>
      </c>
      <c r="F626" t="s">
        <v>2685</v>
      </c>
      <c r="G626">
        <v>2014</v>
      </c>
      <c r="H626">
        <v>78</v>
      </c>
      <c r="I626">
        <v>269.42309999999998</v>
      </c>
      <c r="J626">
        <v>55</v>
      </c>
      <c r="K626">
        <v>70.512820000000005</v>
      </c>
      <c r="L626">
        <v>20</v>
      </c>
      <c r="M626">
        <v>25.641030000000001</v>
      </c>
      <c r="N626">
        <v>2</v>
      </c>
      <c r="O626">
        <v>2.5641029999999998</v>
      </c>
      <c r="P626">
        <v>1</v>
      </c>
      <c r="Q626">
        <v>1.2820510000000001</v>
      </c>
      <c r="R626">
        <v>3</v>
      </c>
      <c r="S626">
        <v>3.8461539999999999</v>
      </c>
      <c r="T626">
        <v>111.53846700000001</v>
      </c>
      <c r="U626">
        <v>28.333333333333332</v>
      </c>
      <c r="V626">
        <v>27</v>
      </c>
      <c r="W626">
        <v>30</v>
      </c>
      <c r="X626">
        <v>4.6424090338770387</v>
      </c>
      <c r="AC626">
        <f t="shared" si="11"/>
        <v>28</v>
      </c>
    </row>
    <row r="627" spans="1:29">
      <c r="A627" t="s">
        <v>558</v>
      </c>
      <c r="B627" t="s">
        <v>559</v>
      </c>
      <c r="C627" t="s">
        <v>560</v>
      </c>
      <c r="D627" t="s">
        <v>31</v>
      </c>
      <c r="E627">
        <v>5</v>
      </c>
      <c r="F627" t="s">
        <v>561</v>
      </c>
      <c r="G627">
        <v>2014</v>
      </c>
      <c r="H627">
        <v>82</v>
      </c>
      <c r="I627">
        <v>315.80489999999998</v>
      </c>
      <c r="J627">
        <v>8</v>
      </c>
      <c r="K627">
        <v>9.7560979999999997</v>
      </c>
      <c r="L627">
        <v>38</v>
      </c>
      <c r="M627">
        <v>46.341459999999998</v>
      </c>
      <c r="N627">
        <v>27</v>
      </c>
      <c r="O627">
        <v>32.926830000000002</v>
      </c>
      <c r="P627">
        <v>9</v>
      </c>
      <c r="Q627">
        <v>10.97561</v>
      </c>
      <c r="R627">
        <v>36</v>
      </c>
      <c r="S627">
        <v>43.902439999999999</v>
      </c>
      <c r="T627">
        <v>148.37398133333332</v>
      </c>
      <c r="U627">
        <v>28.333333333333332</v>
      </c>
      <c r="V627">
        <v>27</v>
      </c>
      <c r="W627">
        <v>30</v>
      </c>
      <c r="X627">
        <v>4.5825486503452604</v>
      </c>
      <c r="AC627">
        <f t="shared" si="11"/>
        <v>28</v>
      </c>
    </row>
    <row r="628" spans="1:29">
      <c r="A628" t="s">
        <v>1880</v>
      </c>
      <c r="B628" t="s">
        <v>1881</v>
      </c>
      <c r="C628" t="s">
        <v>1882</v>
      </c>
      <c r="D628" t="s">
        <v>1523</v>
      </c>
      <c r="E628">
        <v>4</v>
      </c>
      <c r="F628" t="s">
        <v>2686</v>
      </c>
      <c r="G628">
        <v>2014</v>
      </c>
      <c r="H628">
        <v>148</v>
      </c>
      <c r="I628">
        <v>293.7568</v>
      </c>
      <c r="J628">
        <v>47</v>
      </c>
      <c r="K628">
        <v>31.75676</v>
      </c>
      <c r="L628">
        <v>72</v>
      </c>
      <c r="M628">
        <v>48.648650000000004</v>
      </c>
      <c r="N628">
        <v>26</v>
      </c>
      <c r="O628">
        <v>17.56757</v>
      </c>
      <c r="P628">
        <v>3</v>
      </c>
      <c r="Q628">
        <v>2.0270269999999999</v>
      </c>
      <c r="R628">
        <v>29</v>
      </c>
      <c r="S628">
        <v>19.59459</v>
      </c>
      <c r="T628">
        <v>129.95496400000002</v>
      </c>
      <c r="U628">
        <v>28.333333333333332</v>
      </c>
      <c r="V628">
        <v>26</v>
      </c>
      <c r="W628">
        <v>30</v>
      </c>
      <c r="X628">
        <v>4.5226130653266337</v>
      </c>
      <c r="AC628">
        <f t="shared" si="11"/>
        <v>28</v>
      </c>
    </row>
    <row r="629" spans="1:29">
      <c r="A629" t="s">
        <v>2871</v>
      </c>
      <c r="B629" t="s">
        <v>2872</v>
      </c>
      <c r="C629" t="s">
        <v>2873</v>
      </c>
      <c r="D629" t="s">
        <v>1463</v>
      </c>
      <c r="E629">
        <v>3</v>
      </c>
      <c r="F629" t="s">
        <v>2874</v>
      </c>
      <c r="G629">
        <v>2014</v>
      </c>
      <c r="H629">
        <v>71</v>
      </c>
      <c r="I629">
        <v>305.52109999999999</v>
      </c>
      <c r="J629">
        <v>20</v>
      </c>
      <c r="K629">
        <v>28.16901</v>
      </c>
      <c r="L629">
        <v>24</v>
      </c>
      <c r="M629">
        <v>33.802819999999997</v>
      </c>
      <c r="N629">
        <v>25</v>
      </c>
      <c r="O629">
        <v>35.211269999999999</v>
      </c>
      <c r="P629">
        <v>2</v>
      </c>
      <c r="Q629">
        <v>2.8169010000000001</v>
      </c>
      <c r="R629">
        <v>27</v>
      </c>
      <c r="S629">
        <v>38.028170000000003</v>
      </c>
      <c r="T629">
        <v>137.55868866666665</v>
      </c>
      <c r="U629">
        <v>28.333333333333332</v>
      </c>
      <c r="V629">
        <v>27</v>
      </c>
      <c r="W629">
        <v>29</v>
      </c>
      <c r="X629">
        <v>0.81855388813096863</v>
      </c>
      <c r="AC629">
        <f t="shared" si="11"/>
        <v>28</v>
      </c>
    </row>
    <row r="630" spans="1:29">
      <c r="A630" t="s">
        <v>653</v>
      </c>
      <c r="B630" t="s">
        <v>654</v>
      </c>
      <c r="C630" t="s">
        <v>655</v>
      </c>
      <c r="D630" t="s">
        <v>31</v>
      </c>
      <c r="E630">
        <v>5</v>
      </c>
      <c r="F630" t="s">
        <v>656</v>
      </c>
      <c r="G630">
        <v>2014</v>
      </c>
      <c r="H630">
        <v>115</v>
      </c>
      <c r="I630">
        <v>289.16520000000003</v>
      </c>
      <c r="J630">
        <v>59</v>
      </c>
      <c r="K630">
        <v>51.304349999999999</v>
      </c>
      <c r="L630">
        <v>42</v>
      </c>
      <c r="M630">
        <v>36.521740000000001</v>
      </c>
      <c r="N630">
        <v>11</v>
      </c>
      <c r="O630">
        <v>9.5652170000000005</v>
      </c>
      <c r="P630">
        <v>3</v>
      </c>
      <c r="Q630">
        <v>2.6086960000000001</v>
      </c>
      <c r="R630">
        <v>14</v>
      </c>
      <c r="S630">
        <v>12.173909999999999</v>
      </c>
      <c r="T630">
        <v>121.15942366666665</v>
      </c>
      <c r="U630">
        <v>28.333333333333332</v>
      </c>
      <c r="V630">
        <v>27</v>
      </c>
      <c r="W630">
        <v>29</v>
      </c>
      <c r="X630">
        <v>0.8191126279863481</v>
      </c>
      <c r="AC630">
        <f t="shared" si="11"/>
        <v>28</v>
      </c>
    </row>
    <row r="631" spans="1:29">
      <c r="A631" t="s">
        <v>220</v>
      </c>
      <c r="B631" t="s">
        <v>221</v>
      </c>
      <c r="C631" t="s">
        <v>222</v>
      </c>
      <c r="D631" t="s">
        <v>31</v>
      </c>
      <c r="E631">
        <v>3</v>
      </c>
      <c r="F631" t="s">
        <v>657</v>
      </c>
      <c r="G631">
        <v>2014</v>
      </c>
      <c r="H631">
        <v>100</v>
      </c>
      <c r="I631">
        <v>301</v>
      </c>
      <c r="J631">
        <v>30</v>
      </c>
      <c r="K631">
        <v>30</v>
      </c>
      <c r="L631">
        <v>42</v>
      </c>
      <c r="M631">
        <v>42</v>
      </c>
      <c r="N631">
        <v>26</v>
      </c>
      <c r="O631">
        <v>26</v>
      </c>
      <c r="P631">
        <v>2</v>
      </c>
      <c r="Q631">
        <v>2</v>
      </c>
      <c r="R631">
        <v>28</v>
      </c>
      <c r="S631">
        <v>28</v>
      </c>
      <c r="T631">
        <v>133.33333333333331</v>
      </c>
      <c r="U631">
        <v>28.333333333333332</v>
      </c>
      <c r="V631">
        <v>28</v>
      </c>
      <c r="W631">
        <v>29</v>
      </c>
      <c r="X631">
        <v>0.81967213114754101</v>
      </c>
      <c r="AC631">
        <f t="shared" si="11"/>
        <v>28</v>
      </c>
    </row>
    <row r="632" spans="1:29">
      <c r="A632" t="s">
        <v>258</v>
      </c>
      <c r="B632" t="s">
        <v>259</v>
      </c>
      <c r="C632" t="s">
        <v>260</v>
      </c>
      <c r="D632" t="s">
        <v>31</v>
      </c>
      <c r="E632">
        <v>4</v>
      </c>
      <c r="F632" t="s">
        <v>658</v>
      </c>
      <c r="G632">
        <v>2014</v>
      </c>
      <c r="H632">
        <v>139</v>
      </c>
      <c r="I632">
        <v>304.95679999999999</v>
      </c>
      <c r="J632">
        <v>36</v>
      </c>
      <c r="K632">
        <v>25.899280000000001</v>
      </c>
      <c r="L632">
        <v>52</v>
      </c>
      <c r="M632">
        <v>37.410069999999997</v>
      </c>
      <c r="N632">
        <v>35</v>
      </c>
      <c r="O632">
        <v>25.179860000000001</v>
      </c>
      <c r="P632">
        <v>16</v>
      </c>
      <c r="Q632">
        <v>11.51079</v>
      </c>
      <c r="R632">
        <v>51</v>
      </c>
      <c r="S632">
        <v>36.690649999999998</v>
      </c>
      <c r="T632">
        <v>140.76738666666665</v>
      </c>
      <c r="U632">
        <v>28.333333333333332</v>
      </c>
      <c r="V632">
        <v>28</v>
      </c>
      <c r="W632">
        <v>29</v>
      </c>
      <c r="X632">
        <v>0.82023239917976765</v>
      </c>
      <c r="AC632">
        <f t="shared" si="11"/>
        <v>28</v>
      </c>
    </row>
    <row r="633" spans="1:29">
      <c r="A633" t="s">
        <v>2357</v>
      </c>
      <c r="B633" t="s">
        <v>2358</v>
      </c>
      <c r="C633" t="s">
        <v>2359</v>
      </c>
      <c r="D633" t="s">
        <v>1523</v>
      </c>
      <c r="E633">
        <v>3</v>
      </c>
      <c r="F633" t="s">
        <v>2875</v>
      </c>
      <c r="G633">
        <v>2014</v>
      </c>
      <c r="H633">
        <v>115</v>
      </c>
      <c r="I633">
        <v>300.47829999999999</v>
      </c>
      <c r="J633">
        <v>43</v>
      </c>
      <c r="K633">
        <v>37.391300000000001</v>
      </c>
      <c r="L633">
        <v>33</v>
      </c>
      <c r="M633">
        <v>28.695650000000001</v>
      </c>
      <c r="N633">
        <v>33</v>
      </c>
      <c r="O633">
        <v>28.695650000000001</v>
      </c>
      <c r="P633">
        <v>6</v>
      </c>
      <c r="Q633">
        <v>5.2173910000000001</v>
      </c>
      <c r="R633">
        <v>39</v>
      </c>
      <c r="S633">
        <v>33.913040000000002</v>
      </c>
      <c r="T633">
        <v>133.91303199999999</v>
      </c>
      <c r="U633">
        <v>28.333333333333332</v>
      </c>
      <c r="V633">
        <v>28</v>
      </c>
      <c r="W633">
        <v>29</v>
      </c>
      <c r="X633">
        <v>0.82079343365253077</v>
      </c>
      <c r="AC633">
        <f t="shared" si="11"/>
        <v>28</v>
      </c>
    </row>
    <row r="634" spans="1:29">
      <c r="A634" t="s">
        <v>2357</v>
      </c>
      <c r="B634" t="s">
        <v>2358</v>
      </c>
      <c r="C634" t="s">
        <v>2359</v>
      </c>
      <c r="D634" t="s">
        <v>1523</v>
      </c>
      <c r="E634">
        <v>5</v>
      </c>
      <c r="F634" t="s">
        <v>2876</v>
      </c>
      <c r="G634">
        <v>2014</v>
      </c>
      <c r="H634">
        <v>100</v>
      </c>
      <c r="I634">
        <v>302.61</v>
      </c>
      <c r="J634">
        <v>25</v>
      </c>
      <c r="K634">
        <v>25</v>
      </c>
      <c r="L634">
        <v>48</v>
      </c>
      <c r="M634">
        <v>48</v>
      </c>
      <c r="N634">
        <v>21</v>
      </c>
      <c r="O634">
        <v>21</v>
      </c>
      <c r="P634">
        <v>6</v>
      </c>
      <c r="Q634">
        <v>6</v>
      </c>
      <c r="R634">
        <v>27</v>
      </c>
      <c r="S634">
        <v>27</v>
      </c>
      <c r="T634">
        <v>136</v>
      </c>
      <c r="U634">
        <v>28.333333333333332</v>
      </c>
      <c r="V634">
        <v>28</v>
      </c>
      <c r="W634">
        <v>29</v>
      </c>
      <c r="X634">
        <v>0.82135523613963046</v>
      </c>
      <c r="AC634">
        <f t="shared" si="11"/>
        <v>28</v>
      </c>
    </row>
    <row r="635" spans="1:29">
      <c r="A635" t="s">
        <v>1976</v>
      </c>
      <c r="B635" t="s">
        <v>1977</v>
      </c>
      <c r="C635" t="s">
        <v>222</v>
      </c>
      <c r="D635" t="s">
        <v>1523</v>
      </c>
      <c r="E635">
        <v>3</v>
      </c>
      <c r="F635" t="s">
        <v>657</v>
      </c>
      <c r="G635">
        <v>2014</v>
      </c>
      <c r="H635">
        <v>67</v>
      </c>
      <c r="I635">
        <v>291.07459999999998</v>
      </c>
      <c r="J635">
        <v>31</v>
      </c>
      <c r="K635">
        <v>46.268659999999997</v>
      </c>
      <c r="L635">
        <v>16</v>
      </c>
      <c r="M635">
        <v>23.880600000000001</v>
      </c>
      <c r="N635">
        <v>20</v>
      </c>
      <c r="O635">
        <v>29.850750000000001</v>
      </c>
      <c r="P635">
        <v>0</v>
      </c>
      <c r="Q635">
        <v>0</v>
      </c>
      <c r="R635">
        <v>20</v>
      </c>
      <c r="S635">
        <v>29.850750000000001</v>
      </c>
      <c r="T635">
        <v>127.86071</v>
      </c>
      <c r="U635">
        <v>28.333333333333332</v>
      </c>
      <c r="V635">
        <v>28</v>
      </c>
      <c r="W635">
        <v>29</v>
      </c>
      <c r="X635">
        <v>0.82191780821917804</v>
      </c>
      <c r="AC635">
        <f t="shared" si="11"/>
        <v>28</v>
      </c>
    </row>
    <row r="636" spans="1:29">
      <c r="A636" t="s">
        <v>1577</v>
      </c>
      <c r="B636" t="s">
        <v>1578</v>
      </c>
      <c r="C636" t="s">
        <v>1579</v>
      </c>
      <c r="D636" t="s">
        <v>1523</v>
      </c>
      <c r="E636">
        <v>3</v>
      </c>
      <c r="F636" t="s">
        <v>2877</v>
      </c>
      <c r="G636">
        <v>2014</v>
      </c>
      <c r="H636">
        <v>102</v>
      </c>
      <c r="I636">
        <v>290.52940000000001</v>
      </c>
      <c r="J636">
        <v>46</v>
      </c>
      <c r="K636">
        <v>45.098039999999997</v>
      </c>
      <c r="L636">
        <v>39</v>
      </c>
      <c r="M636">
        <v>38.235289999999999</v>
      </c>
      <c r="N636">
        <v>17</v>
      </c>
      <c r="O636">
        <v>16.66667</v>
      </c>
      <c r="P636">
        <v>0</v>
      </c>
      <c r="Q636">
        <v>0</v>
      </c>
      <c r="R636">
        <v>17</v>
      </c>
      <c r="S636">
        <v>16.66667</v>
      </c>
      <c r="T636">
        <v>123.85620999999999</v>
      </c>
      <c r="U636">
        <v>28.333333333333332</v>
      </c>
      <c r="V636">
        <v>27</v>
      </c>
      <c r="W636">
        <v>29</v>
      </c>
      <c r="X636">
        <v>0.822481151473612</v>
      </c>
      <c r="AC636">
        <f t="shared" si="11"/>
        <v>28</v>
      </c>
    </row>
    <row r="637" spans="1:29">
      <c r="A637" t="s">
        <v>2141</v>
      </c>
      <c r="B637" t="s">
        <v>2142</v>
      </c>
      <c r="C637" t="s">
        <v>2143</v>
      </c>
      <c r="D637" t="s">
        <v>1538</v>
      </c>
      <c r="E637">
        <v>4</v>
      </c>
      <c r="F637" t="s">
        <v>2878</v>
      </c>
      <c r="G637">
        <v>2014</v>
      </c>
      <c r="H637">
        <v>182</v>
      </c>
      <c r="I637">
        <v>320.90109999999999</v>
      </c>
      <c r="J637">
        <v>20</v>
      </c>
      <c r="K637">
        <v>10.98901</v>
      </c>
      <c r="L637">
        <v>58</v>
      </c>
      <c r="M637">
        <v>31.868130000000001</v>
      </c>
      <c r="N637">
        <v>61</v>
      </c>
      <c r="O637">
        <v>33.516480000000001</v>
      </c>
      <c r="P637">
        <v>43</v>
      </c>
      <c r="Q637">
        <v>23.626370000000001</v>
      </c>
      <c r="R637">
        <v>104</v>
      </c>
      <c r="S637">
        <v>57.142859999999999</v>
      </c>
      <c r="T637">
        <v>156.59339</v>
      </c>
      <c r="U637">
        <v>28.333333333333332</v>
      </c>
      <c r="V637">
        <v>28</v>
      </c>
      <c r="W637">
        <v>29</v>
      </c>
      <c r="X637">
        <v>0.82304526748971196</v>
      </c>
      <c r="AC637">
        <f t="shared" si="11"/>
        <v>28</v>
      </c>
    </row>
    <row r="638" spans="1:29">
      <c r="A638" t="s">
        <v>1944</v>
      </c>
      <c r="B638" t="s">
        <v>1945</v>
      </c>
      <c r="C638" t="s">
        <v>1946</v>
      </c>
      <c r="D638" t="s">
        <v>1538</v>
      </c>
      <c r="E638">
        <v>5</v>
      </c>
      <c r="F638" t="s">
        <v>2879</v>
      </c>
      <c r="G638">
        <v>2014</v>
      </c>
      <c r="H638">
        <v>114</v>
      </c>
      <c r="I638">
        <v>306.00880000000001</v>
      </c>
      <c r="J638">
        <v>32</v>
      </c>
      <c r="K638">
        <v>28.070180000000001</v>
      </c>
      <c r="L638">
        <v>39</v>
      </c>
      <c r="M638">
        <v>34.210529999999999</v>
      </c>
      <c r="N638">
        <v>34</v>
      </c>
      <c r="O638">
        <v>29.824560000000002</v>
      </c>
      <c r="P638">
        <v>9</v>
      </c>
      <c r="Q638">
        <v>7.8947370000000001</v>
      </c>
      <c r="R638">
        <v>43</v>
      </c>
      <c r="S638">
        <v>37.719299999999997</v>
      </c>
      <c r="T638">
        <v>139.18129400000001</v>
      </c>
      <c r="U638">
        <v>28.333333333333332</v>
      </c>
      <c r="V638">
        <v>28</v>
      </c>
      <c r="W638">
        <v>29</v>
      </c>
      <c r="X638">
        <v>0.82361015785861369</v>
      </c>
      <c r="AC638">
        <f t="shared" si="11"/>
        <v>28</v>
      </c>
    </row>
    <row r="639" spans="1:29">
      <c r="A639" t="s">
        <v>1614</v>
      </c>
      <c r="B639" t="s">
        <v>1615</v>
      </c>
      <c r="C639" t="s">
        <v>1616</v>
      </c>
      <c r="D639" t="s">
        <v>1538</v>
      </c>
      <c r="E639">
        <v>5</v>
      </c>
      <c r="F639" t="s">
        <v>2880</v>
      </c>
      <c r="G639">
        <v>2014</v>
      </c>
      <c r="H639">
        <v>112</v>
      </c>
      <c r="I639">
        <v>306.9196</v>
      </c>
      <c r="J639">
        <v>28</v>
      </c>
      <c r="K639">
        <v>25</v>
      </c>
      <c r="L639">
        <v>42</v>
      </c>
      <c r="M639">
        <v>37.5</v>
      </c>
      <c r="N639">
        <v>28</v>
      </c>
      <c r="O639">
        <v>25</v>
      </c>
      <c r="P639">
        <v>14</v>
      </c>
      <c r="Q639">
        <v>12.5</v>
      </c>
      <c r="R639">
        <v>42</v>
      </c>
      <c r="S639">
        <v>37.5</v>
      </c>
      <c r="T639">
        <v>141.66666666666666</v>
      </c>
      <c r="U639">
        <v>28.333333333333332</v>
      </c>
      <c r="V639">
        <v>28</v>
      </c>
      <c r="W639">
        <v>29</v>
      </c>
      <c r="X639">
        <v>0.82417582417582425</v>
      </c>
      <c r="AC639">
        <f t="shared" si="11"/>
        <v>28</v>
      </c>
    </row>
    <row r="640" spans="1:29">
      <c r="A640" t="s">
        <v>1717</v>
      </c>
      <c r="B640" t="s">
        <v>1718</v>
      </c>
      <c r="C640" t="s">
        <v>1719</v>
      </c>
      <c r="D640" t="s">
        <v>1523</v>
      </c>
      <c r="E640">
        <v>3</v>
      </c>
      <c r="F640" t="s">
        <v>2687</v>
      </c>
      <c r="G640">
        <v>2014</v>
      </c>
      <c r="H640">
        <v>263</v>
      </c>
      <c r="I640">
        <v>291.93920000000003</v>
      </c>
      <c r="J640">
        <v>119</v>
      </c>
      <c r="K640">
        <v>45.247149999999998</v>
      </c>
      <c r="L640">
        <v>71</v>
      </c>
      <c r="M640">
        <v>26.996200000000002</v>
      </c>
      <c r="N640">
        <v>68</v>
      </c>
      <c r="O640">
        <v>25.855509999999999</v>
      </c>
      <c r="P640">
        <v>5</v>
      </c>
      <c r="Q640">
        <v>1.901141</v>
      </c>
      <c r="R640">
        <v>73</v>
      </c>
      <c r="S640">
        <v>27.75665</v>
      </c>
      <c r="T640">
        <v>128.13688199999999</v>
      </c>
      <c r="U640">
        <v>28.285714285714285</v>
      </c>
      <c r="V640">
        <v>22</v>
      </c>
      <c r="W640">
        <v>30</v>
      </c>
      <c r="X640">
        <v>4.4626021370207418</v>
      </c>
      <c r="AC640">
        <f t="shared" si="11"/>
        <v>28</v>
      </c>
    </row>
    <row r="641" spans="1:29">
      <c r="A641" t="s">
        <v>2406</v>
      </c>
      <c r="B641" t="s">
        <v>2407</v>
      </c>
      <c r="C641" t="s">
        <v>2408</v>
      </c>
      <c r="D641" t="s">
        <v>1494</v>
      </c>
      <c r="E641">
        <v>5</v>
      </c>
      <c r="F641" t="s">
        <v>2688</v>
      </c>
      <c r="G641">
        <v>2014</v>
      </c>
      <c r="H641">
        <v>217</v>
      </c>
      <c r="I641">
        <v>295.25349999999997</v>
      </c>
      <c r="J641">
        <v>85</v>
      </c>
      <c r="K641">
        <v>39.17051</v>
      </c>
      <c r="L641">
        <v>80</v>
      </c>
      <c r="M641">
        <v>36.86636</v>
      </c>
      <c r="N641">
        <v>39</v>
      </c>
      <c r="O641">
        <v>17.972349999999999</v>
      </c>
      <c r="P641">
        <v>13</v>
      </c>
      <c r="Q641">
        <v>5.9907830000000004</v>
      </c>
      <c r="R641">
        <v>52</v>
      </c>
      <c r="S641">
        <v>23.96313</v>
      </c>
      <c r="T641">
        <v>130.26113933333335</v>
      </c>
      <c r="U641">
        <v>28.285714285714285</v>
      </c>
      <c r="V641">
        <v>27</v>
      </c>
      <c r="W641">
        <v>31</v>
      </c>
      <c r="X641">
        <v>4.4025157232704402</v>
      </c>
      <c r="AC641">
        <f t="shared" si="11"/>
        <v>28</v>
      </c>
    </row>
    <row r="642" spans="1:29">
      <c r="A642" t="s">
        <v>1997</v>
      </c>
      <c r="B642" t="s">
        <v>1998</v>
      </c>
      <c r="C642" t="s">
        <v>1999</v>
      </c>
      <c r="D642" t="s">
        <v>1523</v>
      </c>
      <c r="E642">
        <v>3</v>
      </c>
      <c r="F642" t="s">
        <v>2881</v>
      </c>
      <c r="G642">
        <v>2014</v>
      </c>
      <c r="H642">
        <v>220</v>
      </c>
      <c r="I642">
        <v>300.72730000000001</v>
      </c>
      <c r="J642">
        <v>66</v>
      </c>
      <c r="K642">
        <v>30</v>
      </c>
      <c r="L642">
        <v>80</v>
      </c>
      <c r="M642">
        <v>36.363639999999997</v>
      </c>
      <c r="N642">
        <v>67</v>
      </c>
      <c r="O642">
        <v>30.454550000000001</v>
      </c>
      <c r="P642">
        <v>7</v>
      </c>
      <c r="Q642">
        <v>3.1818179999999998</v>
      </c>
      <c r="R642">
        <v>74</v>
      </c>
      <c r="S642">
        <v>33.636360000000003</v>
      </c>
      <c r="T642">
        <v>135.60607266666665</v>
      </c>
      <c r="U642">
        <v>28.285714285714285</v>
      </c>
      <c r="V642">
        <v>28</v>
      </c>
      <c r="W642">
        <v>29</v>
      </c>
      <c r="X642">
        <v>0.82474226804123718</v>
      </c>
      <c r="AC642">
        <f t="shared" ref="AC642:AC705" si="12">ROUND(U:U,0)</f>
        <v>28</v>
      </c>
    </row>
    <row r="643" spans="1:29">
      <c r="A643" t="s">
        <v>1824</v>
      </c>
      <c r="B643" t="s">
        <v>1825</v>
      </c>
      <c r="C643" t="s">
        <v>1826</v>
      </c>
      <c r="D643" t="s">
        <v>1523</v>
      </c>
      <c r="E643">
        <v>3</v>
      </c>
      <c r="F643" t="s">
        <v>2422</v>
      </c>
      <c r="G643">
        <v>2014</v>
      </c>
      <c r="H643">
        <v>61</v>
      </c>
      <c r="I643">
        <v>303.7869</v>
      </c>
      <c r="J643">
        <v>16</v>
      </c>
      <c r="K643">
        <v>26.229510000000001</v>
      </c>
      <c r="L643">
        <v>24</v>
      </c>
      <c r="M643">
        <v>39.344259999999998</v>
      </c>
      <c r="N643">
        <v>18</v>
      </c>
      <c r="O643">
        <v>29.508199999999999</v>
      </c>
      <c r="P643">
        <v>3</v>
      </c>
      <c r="Q643">
        <v>4.9180330000000003</v>
      </c>
      <c r="R643">
        <v>21</v>
      </c>
      <c r="S643">
        <v>34.426229999999997</v>
      </c>
      <c r="T643">
        <v>137.70492266666665</v>
      </c>
      <c r="U643">
        <v>28.25</v>
      </c>
      <c r="V643">
        <v>25</v>
      </c>
      <c r="W643">
        <v>31</v>
      </c>
      <c r="X643">
        <v>12.018401380103509</v>
      </c>
      <c r="AC643">
        <f t="shared" si="12"/>
        <v>28</v>
      </c>
    </row>
    <row r="644" spans="1:29">
      <c r="A644" t="s">
        <v>409</v>
      </c>
      <c r="B644" t="s">
        <v>410</v>
      </c>
      <c r="C644" t="s">
        <v>411</v>
      </c>
      <c r="D644" t="s">
        <v>31</v>
      </c>
      <c r="E644">
        <v>5</v>
      </c>
      <c r="F644" t="s">
        <v>562</v>
      </c>
      <c r="G644">
        <v>2014</v>
      </c>
      <c r="H644">
        <v>137</v>
      </c>
      <c r="I644">
        <v>302.10950000000003</v>
      </c>
      <c r="J644">
        <v>33</v>
      </c>
      <c r="K644">
        <v>24.087589999999999</v>
      </c>
      <c r="L644">
        <v>53</v>
      </c>
      <c r="M644">
        <v>38.686129999999999</v>
      </c>
      <c r="N644">
        <v>41</v>
      </c>
      <c r="O644">
        <v>29.927009999999999</v>
      </c>
      <c r="P644">
        <v>10</v>
      </c>
      <c r="Q644">
        <v>7.2992699999999999</v>
      </c>
      <c r="R644">
        <v>51</v>
      </c>
      <c r="S644">
        <v>37.226280000000003</v>
      </c>
      <c r="T644">
        <v>140.14598666666666</v>
      </c>
      <c r="U644">
        <v>28.25</v>
      </c>
      <c r="V644">
        <v>26</v>
      </c>
      <c r="W644">
        <v>30</v>
      </c>
      <c r="X644">
        <v>4.3423536815607306</v>
      </c>
      <c r="AC644">
        <f t="shared" si="12"/>
        <v>28</v>
      </c>
    </row>
    <row r="645" spans="1:29">
      <c r="A645" t="s">
        <v>1713</v>
      </c>
      <c r="B645" t="s">
        <v>1714</v>
      </c>
      <c r="C645" t="s">
        <v>1715</v>
      </c>
      <c r="D645" t="s">
        <v>1523</v>
      </c>
      <c r="E645">
        <v>3</v>
      </c>
      <c r="F645" t="s">
        <v>2689</v>
      </c>
      <c r="G645">
        <v>2014</v>
      </c>
      <c r="H645">
        <v>159</v>
      </c>
      <c r="I645">
        <v>312.93709999999999</v>
      </c>
      <c r="J645">
        <v>30</v>
      </c>
      <c r="K645">
        <v>18.867920000000002</v>
      </c>
      <c r="L645">
        <v>48</v>
      </c>
      <c r="M645">
        <v>30.188680000000002</v>
      </c>
      <c r="N645">
        <v>71</v>
      </c>
      <c r="O645">
        <v>44.654089999999997</v>
      </c>
      <c r="P645">
        <v>10</v>
      </c>
      <c r="Q645">
        <v>6.2893080000000001</v>
      </c>
      <c r="R645">
        <v>81</v>
      </c>
      <c r="S645">
        <v>50.943399999999997</v>
      </c>
      <c r="T645">
        <v>146.12159266666669</v>
      </c>
      <c r="U645">
        <v>28.25</v>
      </c>
      <c r="V645">
        <v>27</v>
      </c>
      <c r="W645">
        <v>30</v>
      </c>
      <c r="X645">
        <v>4.2821158690176322</v>
      </c>
      <c r="AC645">
        <f t="shared" si="12"/>
        <v>28</v>
      </c>
    </row>
    <row r="646" spans="1:29">
      <c r="A646" t="s">
        <v>1585</v>
      </c>
      <c r="B646" t="s">
        <v>1586</v>
      </c>
      <c r="C646" t="s">
        <v>1587</v>
      </c>
      <c r="D646" t="s">
        <v>1523</v>
      </c>
      <c r="E646">
        <v>5</v>
      </c>
      <c r="F646" t="s">
        <v>2690</v>
      </c>
      <c r="G646">
        <v>2014</v>
      </c>
      <c r="H646">
        <v>120</v>
      </c>
      <c r="I646">
        <v>309.45</v>
      </c>
      <c r="J646">
        <v>24</v>
      </c>
      <c r="K646">
        <v>20</v>
      </c>
      <c r="L646">
        <v>46</v>
      </c>
      <c r="M646">
        <v>38.333329999999997</v>
      </c>
      <c r="N646">
        <v>34</v>
      </c>
      <c r="O646">
        <v>28.33333</v>
      </c>
      <c r="P646">
        <v>16</v>
      </c>
      <c r="Q646">
        <v>13.33333</v>
      </c>
      <c r="R646">
        <v>50</v>
      </c>
      <c r="S646">
        <v>41.666670000000003</v>
      </c>
      <c r="T646">
        <v>144.99998333333332</v>
      </c>
      <c r="U646">
        <v>28.25</v>
      </c>
      <c r="V646">
        <v>27</v>
      </c>
      <c r="W646">
        <v>30</v>
      </c>
      <c r="X646">
        <v>4.2218021424070571</v>
      </c>
      <c r="AC646">
        <f t="shared" si="12"/>
        <v>28</v>
      </c>
    </row>
    <row r="647" spans="1:29">
      <c r="A647" t="s">
        <v>2063</v>
      </c>
      <c r="B647" t="s">
        <v>2064</v>
      </c>
      <c r="C647" t="s">
        <v>2065</v>
      </c>
      <c r="D647" t="s">
        <v>1494</v>
      </c>
      <c r="E647">
        <v>4</v>
      </c>
      <c r="F647" t="s">
        <v>2692</v>
      </c>
      <c r="G647">
        <v>2014</v>
      </c>
      <c r="H647">
        <v>222</v>
      </c>
      <c r="I647">
        <v>274.55410000000001</v>
      </c>
      <c r="J647">
        <v>128</v>
      </c>
      <c r="K647">
        <v>57.65766</v>
      </c>
      <c r="L647">
        <v>68</v>
      </c>
      <c r="M647">
        <v>30.63063</v>
      </c>
      <c r="N647">
        <v>21</v>
      </c>
      <c r="O647">
        <v>9.4594590000000007</v>
      </c>
      <c r="P647">
        <v>5</v>
      </c>
      <c r="Q647">
        <v>2.2522519999999999</v>
      </c>
      <c r="R647">
        <v>26</v>
      </c>
      <c r="S647">
        <v>11.71171</v>
      </c>
      <c r="T647">
        <v>118.76876900000001</v>
      </c>
      <c r="U647">
        <v>28.25</v>
      </c>
      <c r="V647">
        <v>26</v>
      </c>
      <c r="W647">
        <v>31</v>
      </c>
      <c r="X647">
        <v>4.0404040404040407</v>
      </c>
      <c r="AC647">
        <f t="shared" si="12"/>
        <v>28</v>
      </c>
    </row>
    <row r="648" spans="1:29">
      <c r="A648" t="s">
        <v>2693</v>
      </c>
      <c r="B648" t="s">
        <v>2694</v>
      </c>
      <c r="C648" t="s">
        <v>2695</v>
      </c>
      <c r="D648" t="s">
        <v>1494</v>
      </c>
      <c r="E648">
        <v>3</v>
      </c>
      <c r="F648" t="s">
        <v>2696</v>
      </c>
      <c r="G648">
        <v>2014</v>
      </c>
      <c r="H648">
        <v>226</v>
      </c>
      <c r="I648">
        <v>294.35840000000002</v>
      </c>
      <c r="J648">
        <v>87</v>
      </c>
      <c r="K648">
        <v>38.495579999999997</v>
      </c>
      <c r="L648">
        <v>89</v>
      </c>
      <c r="M648">
        <v>39.38053</v>
      </c>
      <c r="N648">
        <v>50</v>
      </c>
      <c r="O648">
        <v>22.123889999999999</v>
      </c>
      <c r="P648">
        <v>0</v>
      </c>
      <c r="Q648">
        <v>0</v>
      </c>
      <c r="R648">
        <v>50</v>
      </c>
      <c r="S648">
        <v>22.123889999999999</v>
      </c>
      <c r="T648">
        <v>127.87610333333332</v>
      </c>
      <c r="U648">
        <v>28.25</v>
      </c>
      <c r="V648">
        <v>27</v>
      </c>
      <c r="W648">
        <v>30</v>
      </c>
      <c r="X648">
        <v>3.9797852179406195</v>
      </c>
      <c r="AC648">
        <f t="shared" si="12"/>
        <v>28</v>
      </c>
    </row>
    <row r="649" spans="1:29">
      <c r="A649" t="s">
        <v>2710</v>
      </c>
      <c r="B649" t="s">
        <v>2711</v>
      </c>
      <c r="C649" t="s">
        <v>2712</v>
      </c>
      <c r="D649" t="s">
        <v>1494</v>
      </c>
      <c r="E649">
        <v>3</v>
      </c>
      <c r="F649" t="s">
        <v>2713</v>
      </c>
      <c r="G649">
        <v>2014</v>
      </c>
      <c r="H649">
        <v>185</v>
      </c>
      <c r="I649">
        <v>283.10270000000003</v>
      </c>
      <c r="J649">
        <v>102</v>
      </c>
      <c r="K649">
        <v>55.13514</v>
      </c>
      <c r="L649">
        <v>57</v>
      </c>
      <c r="M649">
        <v>30.81081</v>
      </c>
      <c r="N649">
        <v>25</v>
      </c>
      <c r="O649">
        <v>13.51351</v>
      </c>
      <c r="P649">
        <v>1</v>
      </c>
      <c r="Q649">
        <v>0.54054100000000005</v>
      </c>
      <c r="R649">
        <v>26</v>
      </c>
      <c r="S649">
        <v>14.05405</v>
      </c>
      <c r="T649">
        <v>119.81981866666665</v>
      </c>
      <c r="U649">
        <v>28.25</v>
      </c>
      <c r="V649">
        <v>28</v>
      </c>
      <c r="W649">
        <v>29</v>
      </c>
      <c r="X649">
        <v>3.3693579148124604</v>
      </c>
      <c r="AC649">
        <f t="shared" si="12"/>
        <v>28</v>
      </c>
    </row>
    <row r="650" spans="1:29">
      <c r="A650" t="s">
        <v>2835</v>
      </c>
      <c r="B650" t="s">
        <v>2836</v>
      </c>
      <c r="C650" t="s">
        <v>2837</v>
      </c>
      <c r="D650" t="s">
        <v>1463</v>
      </c>
      <c r="E650">
        <v>4</v>
      </c>
      <c r="F650" t="s">
        <v>2882</v>
      </c>
      <c r="G650">
        <v>2014</v>
      </c>
      <c r="H650">
        <v>134</v>
      </c>
      <c r="I650">
        <v>352.11189999999999</v>
      </c>
      <c r="J650">
        <v>0</v>
      </c>
      <c r="K650">
        <v>0</v>
      </c>
      <c r="L650">
        <v>7</v>
      </c>
      <c r="M650">
        <v>5.2238810000000004</v>
      </c>
      <c r="N650">
        <v>38</v>
      </c>
      <c r="O650">
        <v>28.35821</v>
      </c>
      <c r="P650">
        <v>89</v>
      </c>
      <c r="Q650">
        <v>66.417910000000006</v>
      </c>
      <c r="R650">
        <v>127</v>
      </c>
      <c r="S650">
        <v>94.776120000000006</v>
      </c>
      <c r="T650">
        <v>187.06467800000001</v>
      </c>
      <c r="U650">
        <v>28.25</v>
      </c>
      <c r="V650">
        <v>26</v>
      </c>
      <c r="W650">
        <v>29</v>
      </c>
      <c r="X650">
        <v>0.82530949105914708</v>
      </c>
      <c r="AC650">
        <f t="shared" si="12"/>
        <v>28</v>
      </c>
    </row>
    <row r="651" spans="1:29">
      <c r="A651" t="s">
        <v>1666</v>
      </c>
      <c r="B651" t="s">
        <v>1667</v>
      </c>
      <c r="C651" t="s">
        <v>1668</v>
      </c>
      <c r="D651" t="s">
        <v>1523</v>
      </c>
      <c r="E651">
        <v>4</v>
      </c>
      <c r="F651" t="s">
        <v>2887</v>
      </c>
      <c r="G651">
        <v>2014</v>
      </c>
      <c r="H651">
        <v>118</v>
      </c>
      <c r="I651">
        <v>331.5847</v>
      </c>
      <c r="J651">
        <v>4</v>
      </c>
      <c r="K651">
        <v>3.389831</v>
      </c>
      <c r="L651">
        <v>27</v>
      </c>
      <c r="M651">
        <v>22.881360000000001</v>
      </c>
      <c r="N651">
        <v>42</v>
      </c>
      <c r="O651">
        <v>35.593220000000002</v>
      </c>
      <c r="P651">
        <v>45</v>
      </c>
      <c r="Q651">
        <v>38.135590000000001</v>
      </c>
      <c r="R651">
        <v>87</v>
      </c>
      <c r="S651">
        <v>73.728809999999996</v>
      </c>
      <c r="T651">
        <v>169.49152433333333</v>
      </c>
      <c r="U651">
        <v>28.25</v>
      </c>
      <c r="V651">
        <v>28</v>
      </c>
      <c r="W651">
        <v>29</v>
      </c>
      <c r="X651">
        <v>0.82644628099173556</v>
      </c>
      <c r="AC651">
        <f t="shared" si="12"/>
        <v>28</v>
      </c>
    </row>
    <row r="652" spans="1:29">
      <c r="A652" t="s">
        <v>286</v>
      </c>
      <c r="B652" t="s">
        <v>287</v>
      </c>
      <c r="C652" t="s">
        <v>288</v>
      </c>
      <c r="D652" t="s">
        <v>31</v>
      </c>
      <c r="E652">
        <v>5</v>
      </c>
      <c r="F652" t="s">
        <v>451</v>
      </c>
      <c r="G652">
        <v>2014</v>
      </c>
      <c r="H652">
        <v>211</v>
      </c>
      <c r="I652">
        <v>312.9905</v>
      </c>
      <c r="J652">
        <v>36</v>
      </c>
      <c r="K652">
        <v>17.061610000000002</v>
      </c>
      <c r="L652">
        <v>90</v>
      </c>
      <c r="M652">
        <v>42.654029999999999</v>
      </c>
      <c r="N652">
        <v>49</v>
      </c>
      <c r="O652">
        <v>23.222750000000001</v>
      </c>
      <c r="P652">
        <v>36</v>
      </c>
      <c r="Q652">
        <v>17.061610000000002</v>
      </c>
      <c r="R652">
        <v>85</v>
      </c>
      <c r="S652">
        <v>40.28436</v>
      </c>
      <c r="T652">
        <v>146.76145333333335</v>
      </c>
      <c r="U652">
        <v>28.2</v>
      </c>
      <c r="V652">
        <v>26</v>
      </c>
      <c r="W652">
        <v>31</v>
      </c>
      <c r="X652">
        <v>11.967779056386652</v>
      </c>
      <c r="AC652">
        <f t="shared" si="12"/>
        <v>28</v>
      </c>
    </row>
    <row r="653" spans="1:29">
      <c r="A653" t="s">
        <v>1709</v>
      </c>
      <c r="B653" t="s">
        <v>1710</v>
      </c>
      <c r="C653" t="s">
        <v>1711</v>
      </c>
      <c r="D653" t="s">
        <v>1523</v>
      </c>
      <c r="E653">
        <v>4</v>
      </c>
      <c r="F653" t="s">
        <v>2423</v>
      </c>
      <c r="G653">
        <v>2014</v>
      </c>
      <c r="H653">
        <v>145</v>
      </c>
      <c r="I653">
        <v>293.53789999999998</v>
      </c>
      <c r="J653">
        <v>61</v>
      </c>
      <c r="K653">
        <v>42.06897</v>
      </c>
      <c r="L653">
        <v>58</v>
      </c>
      <c r="M653">
        <v>40</v>
      </c>
      <c r="N653">
        <v>18</v>
      </c>
      <c r="O653">
        <v>12.413790000000001</v>
      </c>
      <c r="P653">
        <v>8</v>
      </c>
      <c r="Q653">
        <v>5.5172410000000003</v>
      </c>
      <c r="R653">
        <v>26</v>
      </c>
      <c r="S653">
        <v>17.93103</v>
      </c>
      <c r="T653">
        <v>127.12643533333332</v>
      </c>
      <c r="U653">
        <v>28.2</v>
      </c>
      <c r="V653">
        <v>24</v>
      </c>
      <c r="W653">
        <v>31</v>
      </c>
      <c r="X653">
        <v>11.917098445595855</v>
      </c>
      <c r="AC653">
        <f t="shared" si="12"/>
        <v>28</v>
      </c>
    </row>
    <row r="654" spans="1:29">
      <c r="A654" t="s">
        <v>2434</v>
      </c>
      <c r="B654" t="s">
        <v>2435</v>
      </c>
      <c r="C654" t="s">
        <v>2436</v>
      </c>
      <c r="D654" t="s">
        <v>1523</v>
      </c>
      <c r="E654">
        <v>3</v>
      </c>
      <c r="F654" t="s">
        <v>2691</v>
      </c>
      <c r="G654">
        <v>2014</v>
      </c>
      <c r="H654">
        <v>169</v>
      </c>
      <c r="I654">
        <v>299.33139999999997</v>
      </c>
      <c r="J654">
        <v>60</v>
      </c>
      <c r="K654">
        <v>35.502960000000002</v>
      </c>
      <c r="L654">
        <v>54</v>
      </c>
      <c r="M654">
        <v>31.952660000000002</v>
      </c>
      <c r="N654">
        <v>53</v>
      </c>
      <c r="O654">
        <v>31.360949999999999</v>
      </c>
      <c r="P654">
        <v>2</v>
      </c>
      <c r="Q654">
        <v>1.183432</v>
      </c>
      <c r="R654">
        <v>55</v>
      </c>
      <c r="S654">
        <v>32.544379999999997</v>
      </c>
      <c r="T654">
        <v>132.74162066666665</v>
      </c>
      <c r="U654">
        <v>28.2</v>
      </c>
      <c r="V654">
        <v>25</v>
      </c>
      <c r="W654">
        <v>30</v>
      </c>
      <c r="X654">
        <v>4.1614123581336697</v>
      </c>
      <c r="AC654">
        <f t="shared" si="12"/>
        <v>28</v>
      </c>
    </row>
    <row r="655" spans="1:29">
      <c r="A655" t="s">
        <v>1767</v>
      </c>
      <c r="B655" t="s">
        <v>1768</v>
      </c>
      <c r="C655" t="s">
        <v>1769</v>
      </c>
      <c r="D655" t="s">
        <v>1523</v>
      </c>
      <c r="E655">
        <v>5</v>
      </c>
      <c r="F655" t="s">
        <v>2888</v>
      </c>
      <c r="G655">
        <v>2014</v>
      </c>
      <c r="H655">
        <v>152</v>
      </c>
      <c r="I655">
        <v>312.31580000000002</v>
      </c>
      <c r="J655">
        <v>29</v>
      </c>
      <c r="K655">
        <v>19.078949999999999</v>
      </c>
      <c r="L655">
        <v>51</v>
      </c>
      <c r="M655">
        <v>33.552630000000001</v>
      </c>
      <c r="N655">
        <v>51</v>
      </c>
      <c r="O655">
        <v>33.552630000000001</v>
      </c>
      <c r="P655">
        <v>21</v>
      </c>
      <c r="Q655">
        <v>13.81579</v>
      </c>
      <c r="R655">
        <v>72</v>
      </c>
      <c r="S655">
        <v>47.36842</v>
      </c>
      <c r="T655">
        <v>147.36842000000001</v>
      </c>
      <c r="U655">
        <v>28.2</v>
      </c>
      <c r="V655">
        <v>27</v>
      </c>
      <c r="W655">
        <v>29</v>
      </c>
      <c r="X655">
        <v>0.82701585113714671</v>
      </c>
      <c r="AC655">
        <f t="shared" si="12"/>
        <v>28</v>
      </c>
    </row>
    <row r="656" spans="1:29">
      <c r="A656" t="s">
        <v>2889</v>
      </c>
      <c r="B656" t="s">
        <v>2890</v>
      </c>
      <c r="C656" t="s">
        <v>2891</v>
      </c>
      <c r="D656" t="s">
        <v>1523</v>
      </c>
      <c r="E656">
        <v>5</v>
      </c>
      <c r="F656" t="s">
        <v>2892</v>
      </c>
      <c r="G656">
        <v>2014</v>
      </c>
      <c r="H656">
        <v>191</v>
      </c>
      <c r="I656">
        <v>298.02089999999998</v>
      </c>
      <c r="J656">
        <v>67</v>
      </c>
      <c r="K656">
        <v>35.078530000000001</v>
      </c>
      <c r="L656">
        <v>74</v>
      </c>
      <c r="M656">
        <v>38.743459999999999</v>
      </c>
      <c r="N656">
        <v>34</v>
      </c>
      <c r="O656">
        <v>17.80105</v>
      </c>
      <c r="P656">
        <v>16</v>
      </c>
      <c r="Q656">
        <v>8.3769629999999999</v>
      </c>
      <c r="R656">
        <v>50</v>
      </c>
      <c r="S656">
        <v>26.17801</v>
      </c>
      <c r="T656">
        <v>133.15881933333333</v>
      </c>
      <c r="U656">
        <v>28.2</v>
      </c>
      <c r="V656">
        <v>28</v>
      </c>
      <c r="W656">
        <v>29</v>
      </c>
      <c r="X656">
        <v>0.82758620689655171</v>
      </c>
      <c r="AC656">
        <f t="shared" si="12"/>
        <v>28</v>
      </c>
    </row>
    <row r="657" spans="1:29">
      <c r="A657" t="s">
        <v>296</v>
      </c>
      <c r="B657" t="s">
        <v>297</v>
      </c>
      <c r="C657" t="s">
        <v>298</v>
      </c>
      <c r="D657" t="s">
        <v>31</v>
      </c>
      <c r="E657">
        <v>3</v>
      </c>
      <c r="F657" t="s">
        <v>563</v>
      </c>
      <c r="G657">
        <v>2014</v>
      </c>
      <c r="H657">
        <v>208</v>
      </c>
      <c r="I657">
        <v>304.524</v>
      </c>
      <c r="J657">
        <v>64</v>
      </c>
      <c r="K657">
        <v>30.76923</v>
      </c>
      <c r="L657">
        <v>71</v>
      </c>
      <c r="M657">
        <v>34.134619999999998</v>
      </c>
      <c r="N657">
        <v>62</v>
      </c>
      <c r="O657">
        <v>29.807690000000001</v>
      </c>
      <c r="P657">
        <v>11</v>
      </c>
      <c r="Q657">
        <v>5.288462</v>
      </c>
      <c r="R657">
        <v>73</v>
      </c>
      <c r="S657">
        <v>35.096150000000002</v>
      </c>
      <c r="T657">
        <v>136.53846399999998</v>
      </c>
      <c r="U657">
        <v>28.166666666666668</v>
      </c>
      <c r="V657">
        <v>26</v>
      </c>
      <c r="W657">
        <v>30</v>
      </c>
      <c r="X657">
        <v>4.1009463722397479</v>
      </c>
      <c r="AC657">
        <f t="shared" si="12"/>
        <v>28</v>
      </c>
    </row>
    <row r="658" spans="1:29">
      <c r="A658" t="s">
        <v>2424</v>
      </c>
      <c r="B658" t="s">
        <v>2425</v>
      </c>
      <c r="C658" t="s">
        <v>2426</v>
      </c>
      <c r="D658" t="s">
        <v>1523</v>
      </c>
      <c r="E658">
        <v>5</v>
      </c>
      <c r="F658" t="s">
        <v>2427</v>
      </c>
      <c r="G658">
        <v>2014</v>
      </c>
      <c r="H658">
        <v>196</v>
      </c>
      <c r="I658">
        <v>302.0102</v>
      </c>
      <c r="J658">
        <v>55</v>
      </c>
      <c r="K658">
        <v>28.061219999999999</v>
      </c>
      <c r="L658">
        <v>82</v>
      </c>
      <c r="M658">
        <v>41.836730000000003</v>
      </c>
      <c r="N658">
        <v>46</v>
      </c>
      <c r="O658">
        <v>23.469390000000001</v>
      </c>
      <c r="P658">
        <v>13</v>
      </c>
      <c r="Q658">
        <v>6.6326530000000004</v>
      </c>
      <c r="R658">
        <v>59</v>
      </c>
      <c r="S658">
        <v>30.102039999999999</v>
      </c>
      <c r="T658">
        <v>136.22448266666666</v>
      </c>
      <c r="U658">
        <v>28.142857142857142</v>
      </c>
      <c r="V658">
        <v>24</v>
      </c>
      <c r="W658">
        <v>31</v>
      </c>
      <c r="X658">
        <v>11.866359447004609</v>
      </c>
      <c r="AC658">
        <f t="shared" si="12"/>
        <v>28</v>
      </c>
    </row>
    <row r="659" spans="1:29">
      <c r="A659" t="s">
        <v>176</v>
      </c>
      <c r="B659" t="s">
        <v>177</v>
      </c>
      <c r="C659" t="s">
        <v>178</v>
      </c>
      <c r="D659" t="s">
        <v>31</v>
      </c>
      <c r="E659">
        <v>5</v>
      </c>
      <c r="F659" t="s">
        <v>452</v>
      </c>
      <c r="G659">
        <v>2014</v>
      </c>
      <c r="H659">
        <v>144</v>
      </c>
      <c r="I659">
        <v>311.50689999999997</v>
      </c>
      <c r="J659">
        <v>23</v>
      </c>
      <c r="K659">
        <v>15.97222</v>
      </c>
      <c r="L659">
        <v>60</v>
      </c>
      <c r="M659">
        <v>41.666670000000003</v>
      </c>
      <c r="N659">
        <v>47</v>
      </c>
      <c r="O659">
        <v>32.638890000000004</v>
      </c>
      <c r="P659">
        <v>14</v>
      </c>
      <c r="Q659">
        <v>9.7222220000000004</v>
      </c>
      <c r="R659">
        <v>61</v>
      </c>
      <c r="S659">
        <v>42.361109999999996</v>
      </c>
      <c r="T659">
        <v>145.370374</v>
      </c>
      <c r="U659">
        <v>28</v>
      </c>
      <c r="V659">
        <v>25</v>
      </c>
      <c r="W659">
        <v>31</v>
      </c>
      <c r="X659">
        <v>11.76470588235294</v>
      </c>
      <c r="AC659">
        <f t="shared" si="12"/>
        <v>28</v>
      </c>
    </row>
    <row r="660" spans="1:29">
      <c r="A660" t="s">
        <v>2697</v>
      </c>
      <c r="B660" t="s">
        <v>2698</v>
      </c>
      <c r="C660" t="s">
        <v>2699</v>
      </c>
      <c r="D660" t="s">
        <v>1523</v>
      </c>
      <c r="E660">
        <v>3</v>
      </c>
      <c r="F660" t="s">
        <v>2700</v>
      </c>
      <c r="G660">
        <v>2014</v>
      </c>
      <c r="H660">
        <v>106</v>
      </c>
      <c r="I660">
        <v>304.28300000000002</v>
      </c>
      <c r="J660">
        <v>31</v>
      </c>
      <c r="K660">
        <v>29.245280000000001</v>
      </c>
      <c r="L660">
        <v>33</v>
      </c>
      <c r="M660">
        <v>31.132079999999998</v>
      </c>
      <c r="N660">
        <v>41</v>
      </c>
      <c r="O660">
        <v>38.679250000000003</v>
      </c>
      <c r="P660">
        <v>1</v>
      </c>
      <c r="Q660">
        <v>0.94339600000000001</v>
      </c>
      <c r="R660">
        <v>42</v>
      </c>
      <c r="S660">
        <v>39.622639999999997</v>
      </c>
      <c r="T660">
        <v>137.10692866666668</v>
      </c>
      <c r="U660">
        <v>28</v>
      </c>
      <c r="V660">
        <v>27</v>
      </c>
      <c r="W660">
        <v>30</v>
      </c>
      <c r="X660">
        <v>3.9190897597977248</v>
      </c>
      <c r="AC660">
        <f t="shared" si="12"/>
        <v>28</v>
      </c>
    </row>
    <row r="661" spans="1:29">
      <c r="A661" t="s">
        <v>2701</v>
      </c>
      <c r="B661" t="s">
        <v>2702</v>
      </c>
      <c r="C661" t="s">
        <v>2703</v>
      </c>
      <c r="D661" t="s">
        <v>1523</v>
      </c>
      <c r="E661">
        <v>5</v>
      </c>
      <c r="F661" t="s">
        <v>2704</v>
      </c>
      <c r="G661">
        <v>2014</v>
      </c>
      <c r="H661">
        <v>78</v>
      </c>
      <c r="I661">
        <v>295.9615</v>
      </c>
      <c r="J661">
        <v>28</v>
      </c>
      <c r="K661">
        <v>35.897440000000003</v>
      </c>
      <c r="L661">
        <v>36</v>
      </c>
      <c r="M661">
        <v>46.153849999999998</v>
      </c>
      <c r="N661">
        <v>13</v>
      </c>
      <c r="O661">
        <v>16.66667</v>
      </c>
      <c r="P661">
        <v>1</v>
      </c>
      <c r="Q661">
        <v>1.2820510000000001</v>
      </c>
      <c r="R661">
        <v>14</v>
      </c>
      <c r="S661">
        <v>17.948720000000002</v>
      </c>
      <c r="T661">
        <v>127.77779200000001</v>
      </c>
      <c r="U661">
        <v>28</v>
      </c>
      <c r="V661">
        <v>25</v>
      </c>
      <c r="W661">
        <v>30</v>
      </c>
      <c r="X661">
        <v>3.8583175205566098</v>
      </c>
      <c r="AC661">
        <f t="shared" si="12"/>
        <v>28</v>
      </c>
    </row>
    <row r="662" spans="1:29">
      <c r="A662" t="s">
        <v>2353</v>
      </c>
      <c r="B662" t="s">
        <v>2354</v>
      </c>
      <c r="C662" t="s">
        <v>2355</v>
      </c>
      <c r="D662" t="s">
        <v>1494</v>
      </c>
      <c r="E662">
        <v>5</v>
      </c>
      <c r="F662" t="s">
        <v>2747</v>
      </c>
      <c r="G662">
        <v>2014</v>
      </c>
      <c r="H662">
        <v>139</v>
      </c>
      <c r="I662">
        <v>286.1583</v>
      </c>
      <c r="J662">
        <v>72</v>
      </c>
      <c r="K662">
        <v>51.798560000000002</v>
      </c>
      <c r="L662">
        <v>44</v>
      </c>
      <c r="M662">
        <v>31.654679999999999</v>
      </c>
      <c r="N662">
        <v>20</v>
      </c>
      <c r="O662">
        <v>14.388489999999999</v>
      </c>
      <c r="P662">
        <v>3</v>
      </c>
      <c r="Q662">
        <v>2.1582729999999999</v>
      </c>
      <c r="R662">
        <v>23</v>
      </c>
      <c r="S662">
        <v>16.546759999999999</v>
      </c>
      <c r="T662">
        <v>122.30216266666666</v>
      </c>
      <c r="U662">
        <v>28</v>
      </c>
      <c r="V662">
        <v>26</v>
      </c>
      <c r="W662">
        <v>31</v>
      </c>
      <c r="X662">
        <v>2.503209242618742</v>
      </c>
      <c r="AC662">
        <f t="shared" si="12"/>
        <v>28</v>
      </c>
    </row>
    <row r="663" spans="1:29">
      <c r="A663" t="s">
        <v>1670</v>
      </c>
      <c r="B663" t="s">
        <v>1671</v>
      </c>
      <c r="C663" t="s">
        <v>1672</v>
      </c>
      <c r="D663" t="s">
        <v>1494</v>
      </c>
      <c r="E663">
        <v>4</v>
      </c>
      <c r="F663" t="s">
        <v>2755</v>
      </c>
      <c r="G663">
        <v>2014</v>
      </c>
      <c r="H663">
        <v>184</v>
      </c>
      <c r="I663">
        <v>279.41849999999999</v>
      </c>
      <c r="J663">
        <v>96</v>
      </c>
      <c r="K663">
        <v>52.173909999999999</v>
      </c>
      <c r="L663">
        <v>68</v>
      </c>
      <c r="M663">
        <v>36.956519999999998</v>
      </c>
      <c r="N663">
        <v>18</v>
      </c>
      <c r="O663">
        <v>9.7826090000000008</v>
      </c>
      <c r="P663">
        <v>2</v>
      </c>
      <c r="Q663">
        <v>1.086957</v>
      </c>
      <c r="R663">
        <v>20</v>
      </c>
      <c r="S663">
        <v>10.86957</v>
      </c>
      <c r="T663">
        <v>119.92753233333332</v>
      </c>
      <c r="U663">
        <v>28</v>
      </c>
      <c r="V663">
        <v>25</v>
      </c>
      <c r="W663">
        <v>30</v>
      </c>
      <c r="X663">
        <v>2</v>
      </c>
      <c r="AC663">
        <f t="shared" si="12"/>
        <v>28</v>
      </c>
    </row>
    <row r="664" spans="1:29">
      <c r="A664" t="s">
        <v>2761</v>
      </c>
      <c r="B664" t="s">
        <v>2762</v>
      </c>
      <c r="C664" t="s">
        <v>2763</v>
      </c>
      <c r="D664" t="s">
        <v>1494</v>
      </c>
      <c r="E664">
        <v>4</v>
      </c>
      <c r="F664" t="s">
        <v>2764</v>
      </c>
      <c r="G664">
        <v>2014</v>
      </c>
      <c r="H664">
        <v>127</v>
      </c>
      <c r="I664">
        <v>269.09449999999998</v>
      </c>
      <c r="J664">
        <v>90</v>
      </c>
      <c r="K664">
        <v>70.866140000000001</v>
      </c>
      <c r="L664">
        <v>29</v>
      </c>
      <c r="M664">
        <v>22.83465</v>
      </c>
      <c r="N664">
        <v>8</v>
      </c>
      <c r="O664">
        <v>6.299213</v>
      </c>
      <c r="P664">
        <v>0</v>
      </c>
      <c r="Q664">
        <v>0</v>
      </c>
      <c r="R664">
        <v>8</v>
      </c>
      <c r="S664">
        <v>6.299213</v>
      </c>
      <c r="T664">
        <v>111.81102833333334</v>
      </c>
      <c r="U664">
        <v>28</v>
      </c>
      <c r="V664">
        <v>25</v>
      </c>
      <c r="W664">
        <v>30</v>
      </c>
      <c r="X664">
        <v>1.7464424320827943</v>
      </c>
      <c r="AC664">
        <f t="shared" si="12"/>
        <v>28</v>
      </c>
    </row>
    <row r="665" spans="1:29">
      <c r="A665" t="s">
        <v>2770</v>
      </c>
      <c r="B665" t="s">
        <v>2771</v>
      </c>
      <c r="C665" t="s">
        <v>2772</v>
      </c>
      <c r="D665" t="s">
        <v>1494</v>
      </c>
      <c r="E665">
        <v>3</v>
      </c>
      <c r="F665" t="s">
        <v>2773</v>
      </c>
      <c r="G665">
        <v>2014</v>
      </c>
      <c r="H665">
        <v>72</v>
      </c>
      <c r="I665">
        <v>281.18060000000003</v>
      </c>
      <c r="J665">
        <v>46</v>
      </c>
      <c r="K665">
        <v>63.888890000000004</v>
      </c>
      <c r="L665">
        <v>17</v>
      </c>
      <c r="M665">
        <v>23.61111</v>
      </c>
      <c r="N665">
        <v>9</v>
      </c>
      <c r="O665">
        <v>12.5</v>
      </c>
      <c r="P665">
        <v>0</v>
      </c>
      <c r="Q665">
        <v>0</v>
      </c>
      <c r="R665">
        <v>9</v>
      </c>
      <c r="S665">
        <v>12.5</v>
      </c>
      <c r="T665">
        <v>116.20370333333334</v>
      </c>
      <c r="U665">
        <v>28</v>
      </c>
      <c r="V665">
        <v>27</v>
      </c>
      <c r="W665">
        <v>29</v>
      </c>
      <c r="X665">
        <v>1.4915693904020753</v>
      </c>
      <c r="AC665">
        <f t="shared" si="12"/>
        <v>28</v>
      </c>
    </row>
    <row r="666" spans="1:29">
      <c r="A666" t="s">
        <v>2775</v>
      </c>
      <c r="B666" t="s">
        <v>2776</v>
      </c>
      <c r="C666" t="s">
        <v>2777</v>
      </c>
      <c r="D666" t="s">
        <v>1494</v>
      </c>
      <c r="E666">
        <v>4</v>
      </c>
      <c r="F666" t="s">
        <v>2778</v>
      </c>
      <c r="G666">
        <v>2014</v>
      </c>
      <c r="H666">
        <v>196</v>
      </c>
      <c r="I666">
        <v>274.2704</v>
      </c>
      <c r="J666">
        <v>117</v>
      </c>
      <c r="K666">
        <v>59.69388</v>
      </c>
      <c r="L666">
        <v>55</v>
      </c>
      <c r="M666">
        <v>28.061219999999999</v>
      </c>
      <c r="N666">
        <v>19</v>
      </c>
      <c r="O666">
        <v>9.6938779999999998</v>
      </c>
      <c r="P666">
        <v>5</v>
      </c>
      <c r="Q666">
        <v>2.5510199999999998</v>
      </c>
      <c r="R666">
        <v>24</v>
      </c>
      <c r="S666">
        <v>12.244899999999999</v>
      </c>
      <c r="T666">
        <v>118.36734333333332</v>
      </c>
      <c r="U666">
        <v>28</v>
      </c>
      <c r="V666">
        <v>26</v>
      </c>
      <c r="W666">
        <v>29</v>
      </c>
      <c r="X666">
        <v>1.4285714285714286</v>
      </c>
      <c r="AC666">
        <f t="shared" si="12"/>
        <v>28</v>
      </c>
    </row>
    <row r="667" spans="1:29">
      <c r="A667" t="s">
        <v>2603</v>
      </c>
      <c r="B667" t="s">
        <v>2604</v>
      </c>
      <c r="C667" t="s">
        <v>2605</v>
      </c>
      <c r="D667" t="s">
        <v>1494</v>
      </c>
      <c r="E667">
        <v>5</v>
      </c>
      <c r="F667" t="s">
        <v>2779</v>
      </c>
      <c r="G667">
        <v>2014</v>
      </c>
      <c r="H667">
        <v>73</v>
      </c>
      <c r="I667">
        <v>296.26029999999997</v>
      </c>
      <c r="J667">
        <v>21</v>
      </c>
      <c r="K667">
        <v>28.767119999999998</v>
      </c>
      <c r="L667">
        <v>40</v>
      </c>
      <c r="M667">
        <v>54.794519999999999</v>
      </c>
      <c r="N667">
        <v>12</v>
      </c>
      <c r="O667">
        <v>16.438359999999999</v>
      </c>
      <c r="P667">
        <v>0</v>
      </c>
      <c r="Q667">
        <v>0</v>
      </c>
      <c r="R667">
        <v>12</v>
      </c>
      <c r="S667">
        <v>16.438359999999999</v>
      </c>
      <c r="T667">
        <v>129.22374666666667</v>
      </c>
      <c r="U667">
        <v>28</v>
      </c>
      <c r="V667">
        <v>27</v>
      </c>
      <c r="W667">
        <v>29</v>
      </c>
      <c r="X667">
        <v>1.4294996751137101</v>
      </c>
      <c r="AC667">
        <f t="shared" si="12"/>
        <v>28</v>
      </c>
    </row>
    <row r="668" spans="1:29">
      <c r="A668" t="s">
        <v>2006</v>
      </c>
      <c r="B668" t="s">
        <v>2007</v>
      </c>
      <c r="C668" t="s">
        <v>2008</v>
      </c>
      <c r="D668" t="s">
        <v>1494</v>
      </c>
      <c r="E668">
        <v>4</v>
      </c>
      <c r="F668" t="s">
        <v>2780</v>
      </c>
      <c r="G668">
        <v>2014</v>
      </c>
      <c r="H668">
        <v>55</v>
      </c>
      <c r="I668">
        <v>271.87270000000001</v>
      </c>
      <c r="J668">
        <v>37</v>
      </c>
      <c r="K668">
        <v>67.272729999999996</v>
      </c>
      <c r="L668">
        <v>18</v>
      </c>
      <c r="M668">
        <v>32.727269999999997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110.90908999999999</v>
      </c>
      <c r="U668">
        <v>28</v>
      </c>
      <c r="V668">
        <v>28</v>
      </c>
      <c r="W668">
        <v>28</v>
      </c>
      <c r="X668">
        <v>1.4304291287386215</v>
      </c>
      <c r="AC668">
        <f t="shared" si="12"/>
        <v>28</v>
      </c>
    </row>
    <row r="669" spans="1:29">
      <c r="A669" t="s">
        <v>1905</v>
      </c>
      <c r="B669" t="s">
        <v>1906</v>
      </c>
      <c r="C669" t="s">
        <v>1907</v>
      </c>
      <c r="D669" t="s">
        <v>1494</v>
      </c>
      <c r="E669">
        <v>4</v>
      </c>
      <c r="F669" t="s">
        <v>2805</v>
      </c>
      <c r="G669">
        <v>2014</v>
      </c>
      <c r="H669">
        <v>85</v>
      </c>
      <c r="I669">
        <v>284.81180000000001</v>
      </c>
      <c r="J669">
        <v>41</v>
      </c>
      <c r="K669">
        <v>48.235289999999999</v>
      </c>
      <c r="L669">
        <v>34</v>
      </c>
      <c r="M669">
        <v>40</v>
      </c>
      <c r="N669">
        <v>10</v>
      </c>
      <c r="O669">
        <v>11.764709999999999</v>
      </c>
      <c r="P669">
        <v>0</v>
      </c>
      <c r="Q669">
        <v>0</v>
      </c>
      <c r="R669">
        <v>10</v>
      </c>
      <c r="S669">
        <v>11.764709999999999</v>
      </c>
      <c r="T669">
        <v>121.17647333333333</v>
      </c>
      <c r="U669">
        <v>28</v>
      </c>
      <c r="V669">
        <v>28</v>
      </c>
      <c r="W669">
        <v>28</v>
      </c>
      <c r="X669">
        <v>0.98489822718319098</v>
      </c>
      <c r="AC669">
        <f t="shared" si="12"/>
        <v>28</v>
      </c>
    </row>
    <row r="670" spans="1:29">
      <c r="A670" t="s">
        <v>1905</v>
      </c>
      <c r="B670" t="s">
        <v>1906</v>
      </c>
      <c r="C670" t="s">
        <v>1907</v>
      </c>
      <c r="D670" t="s">
        <v>1494</v>
      </c>
      <c r="E670">
        <v>5</v>
      </c>
      <c r="F670" t="s">
        <v>2806</v>
      </c>
      <c r="G670">
        <v>2014</v>
      </c>
      <c r="H670">
        <v>63</v>
      </c>
      <c r="I670">
        <v>288.01589999999999</v>
      </c>
      <c r="J670">
        <v>30</v>
      </c>
      <c r="K670">
        <v>47.619050000000001</v>
      </c>
      <c r="L670">
        <v>29</v>
      </c>
      <c r="M670">
        <v>46.031750000000002</v>
      </c>
      <c r="N670">
        <v>4</v>
      </c>
      <c r="O670">
        <v>6.3492059999999997</v>
      </c>
      <c r="P670">
        <v>0</v>
      </c>
      <c r="Q670">
        <v>0</v>
      </c>
      <c r="R670">
        <v>4</v>
      </c>
      <c r="S670">
        <v>6.3492059999999997</v>
      </c>
      <c r="T670">
        <v>119.57672666666667</v>
      </c>
      <c r="U670">
        <v>28</v>
      </c>
      <c r="V670">
        <v>28</v>
      </c>
      <c r="W670">
        <v>28</v>
      </c>
      <c r="X670">
        <v>0.98554533508541398</v>
      </c>
      <c r="AC670">
        <f t="shared" si="12"/>
        <v>28</v>
      </c>
    </row>
    <row r="671" spans="1:29">
      <c r="A671" t="s">
        <v>2807</v>
      </c>
      <c r="B671" t="s">
        <v>2808</v>
      </c>
      <c r="C671" t="s">
        <v>2809</v>
      </c>
      <c r="D671" t="s">
        <v>1494</v>
      </c>
      <c r="E671">
        <v>3</v>
      </c>
      <c r="F671" t="s">
        <v>2810</v>
      </c>
      <c r="G671">
        <v>2014</v>
      </c>
      <c r="H671">
        <v>48</v>
      </c>
      <c r="I671">
        <v>290.58330000000001</v>
      </c>
      <c r="J671">
        <v>23</v>
      </c>
      <c r="K671">
        <v>47.916670000000003</v>
      </c>
      <c r="L671">
        <v>18</v>
      </c>
      <c r="M671">
        <v>37.5</v>
      </c>
      <c r="N671">
        <v>6</v>
      </c>
      <c r="O671">
        <v>12.5</v>
      </c>
      <c r="P671">
        <v>1</v>
      </c>
      <c r="Q671">
        <v>2.0833330000000001</v>
      </c>
      <c r="R671">
        <v>7</v>
      </c>
      <c r="S671">
        <v>14.58333</v>
      </c>
      <c r="T671">
        <v>122.91666933333335</v>
      </c>
      <c r="U671">
        <v>28</v>
      </c>
      <c r="V671">
        <v>28</v>
      </c>
      <c r="W671">
        <v>28</v>
      </c>
      <c r="X671">
        <v>0.98619329388560162</v>
      </c>
      <c r="AC671">
        <f t="shared" si="12"/>
        <v>28</v>
      </c>
    </row>
    <row r="672" spans="1:29">
      <c r="A672" t="s">
        <v>2807</v>
      </c>
      <c r="B672" t="s">
        <v>2808</v>
      </c>
      <c r="C672" t="s">
        <v>2809</v>
      </c>
      <c r="D672" t="s">
        <v>1494</v>
      </c>
      <c r="E672">
        <v>5</v>
      </c>
      <c r="F672" t="s">
        <v>2811</v>
      </c>
      <c r="G672">
        <v>2014</v>
      </c>
      <c r="H672">
        <v>56</v>
      </c>
      <c r="I672">
        <v>287</v>
      </c>
      <c r="J672">
        <v>20</v>
      </c>
      <c r="K672">
        <v>35.714289999999998</v>
      </c>
      <c r="L672">
        <v>27</v>
      </c>
      <c r="M672">
        <v>48.214289999999998</v>
      </c>
      <c r="N672">
        <v>7</v>
      </c>
      <c r="O672">
        <v>12.5</v>
      </c>
      <c r="P672">
        <v>2</v>
      </c>
      <c r="Q672">
        <v>3.5714290000000002</v>
      </c>
      <c r="R672">
        <v>9</v>
      </c>
      <c r="S672">
        <v>16.071429999999999</v>
      </c>
      <c r="T672">
        <v>127.97620133333334</v>
      </c>
      <c r="U672">
        <v>28</v>
      </c>
      <c r="V672">
        <v>28</v>
      </c>
      <c r="W672">
        <v>28</v>
      </c>
      <c r="X672">
        <v>0.98684210526315785</v>
      </c>
      <c r="AC672">
        <f t="shared" si="12"/>
        <v>28</v>
      </c>
    </row>
    <row r="673" spans="1:29">
      <c r="A673" t="s">
        <v>2893</v>
      </c>
      <c r="B673" t="s">
        <v>2894</v>
      </c>
      <c r="C673" t="s">
        <v>2895</v>
      </c>
      <c r="D673" t="s">
        <v>1463</v>
      </c>
      <c r="E673">
        <v>4</v>
      </c>
      <c r="F673" t="s">
        <v>2896</v>
      </c>
      <c r="G673">
        <v>2014</v>
      </c>
      <c r="H673">
        <v>84</v>
      </c>
      <c r="I673">
        <v>325.66669999999999</v>
      </c>
      <c r="J673">
        <v>8</v>
      </c>
      <c r="K673">
        <v>9.5238099999999992</v>
      </c>
      <c r="L673">
        <v>21</v>
      </c>
      <c r="M673">
        <v>25</v>
      </c>
      <c r="N673">
        <v>29</v>
      </c>
      <c r="O673">
        <v>34.523809999999997</v>
      </c>
      <c r="P673">
        <v>26</v>
      </c>
      <c r="Q673">
        <v>30.952380000000002</v>
      </c>
      <c r="R673">
        <v>55</v>
      </c>
      <c r="S673">
        <v>65.476190000000003</v>
      </c>
      <c r="T673">
        <v>162.30158666666665</v>
      </c>
      <c r="U673">
        <v>28</v>
      </c>
      <c r="V673">
        <v>27</v>
      </c>
      <c r="W673">
        <v>29</v>
      </c>
      <c r="X673">
        <v>0.82815734989648038</v>
      </c>
      <c r="AC673">
        <f t="shared" si="12"/>
        <v>28</v>
      </c>
    </row>
    <row r="674" spans="1:29">
      <c r="A674" t="s">
        <v>268</v>
      </c>
      <c r="B674" t="s">
        <v>269</v>
      </c>
      <c r="C674" t="s">
        <v>270</v>
      </c>
      <c r="D674" t="s">
        <v>31</v>
      </c>
      <c r="E674">
        <v>4</v>
      </c>
      <c r="F674" t="s">
        <v>659</v>
      </c>
      <c r="G674">
        <v>2014</v>
      </c>
      <c r="H674">
        <v>147</v>
      </c>
      <c r="I674">
        <v>292.55099999999999</v>
      </c>
      <c r="J674">
        <v>58</v>
      </c>
      <c r="K674">
        <v>39.455779999999997</v>
      </c>
      <c r="L674">
        <v>57</v>
      </c>
      <c r="M674">
        <v>38.775509999999997</v>
      </c>
      <c r="N674">
        <v>25</v>
      </c>
      <c r="O674">
        <v>17.006799999999998</v>
      </c>
      <c r="P674">
        <v>7</v>
      </c>
      <c r="Q674">
        <v>4.7619049999999996</v>
      </c>
      <c r="R674">
        <v>32</v>
      </c>
      <c r="S674">
        <v>21.768709999999999</v>
      </c>
      <c r="T674">
        <v>129.02493666666663</v>
      </c>
      <c r="U674">
        <v>28</v>
      </c>
      <c r="V674">
        <v>27</v>
      </c>
      <c r="W674">
        <v>29</v>
      </c>
      <c r="X674">
        <v>0.76124567474048443</v>
      </c>
      <c r="AC674">
        <f t="shared" si="12"/>
        <v>28</v>
      </c>
    </row>
    <row r="675" spans="1:29">
      <c r="A675" t="s">
        <v>240</v>
      </c>
      <c r="B675" t="s">
        <v>241</v>
      </c>
      <c r="C675" t="s">
        <v>242</v>
      </c>
      <c r="D675" t="s">
        <v>31</v>
      </c>
      <c r="E675">
        <v>5</v>
      </c>
      <c r="F675" t="s">
        <v>660</v>
      </c>
      <c r="G675">
        <v>2014</v>
      </c>
      <c r="H675">
        <v>80</v>
      </c>
      <c r="I675">
        <v>307.32499999999999</v>
      </c>
      <c r="J675">
        <v>19</v>
      </c>
      <c r="K675">
        <v>23.75</v>
      </c>
      <c r="L675">
        <v>28</v>
      </c>
      <c r="M675">
        <v>35</v>
      </c>
      <c r="N675">
        <v>23</v>
      </c>
      <c r="O675">
        <v>28.75</v>
      </c>
      <c r="P675">
        <v>10</v>
      </c>
      <c r="Q675">
        <v>12.5</v>
      </c>
      <c r="R675">
        <v>33</v>
      </c>
      <c r="S675">
        <v>41.25</v>
      </c>
      <c r="T675">
        <v>143.33333333333331</v>
      </c>
      <c r="U675">
        <v>28</v>
      </c>
      <c r="V675">
        <v>27</v>
      </c>
      <c r="W675">
        <v>29</v>
      </c>
      <c r="X675">
        <v>0.76177285318559562</v>
      </c>
      <c r="AC675">
        <f t="shared" si="12"/>
        <v>28</v>
      </c>
    </row>
    <row r="676" spans="1:29">
      <c r="A676" t="s">
        <v>252</v>
      </c>
      <c r="B676" t="s">
        <v>253</v>
      </c>
      <c r="C676" t="s">
        <v>254</v>
      </c>
      <c r="D676" t="s">
        <v>31</v>
      </c>
      <c r="E676">
        <v>5</v>
      </c>
      <c r="F676" t="s">
        <v>661</v>
      </c>
      <c r="G676">
        <v>2014</v>
      </c>
      <c r="H676">
        <v>115</v>
      </c>
      <c r="I676">
        <v>299.26960000000003</v>
      </c>
      <c r="J676">
        <v>38</v>
      </c>
      <c r="K676">
        <v>33.043480000000002</v>
      </c>
      <c r="L676">
        <v>45</v>
      </c>
      <c r="M676">
        <v>39.130429999999997</v>
      </c>
      <c r="N676">
        <v>22</v>
      </c>
      <c r="O676">
        <v>19.13043</v>
      </c>
      <c r="P676">
        <v>10</v>
      </c>
      <c r="Q676">
        <v>8.6956520000000008</v>
      </c>
      <c r="R676">
        <v>32</v>
      </c>
      <c r="S676">
        <v>27.826090000000001</v>
      </c>
      <c r="T676">
        <v>134.49274066666666</v>
      </c>
      <c r="U676">
        <v>28</v>
      </c>
      <c r="V676">
        <v>27</v>
      </c>
      <c r="W676">
        <v>29</v>
      </c>
      <c r="X676">
        <v>0.76230076230076227</v>
      </c>
      <c r="AC676">
        <f t="shared" si="12"/>
        <v>28</v>
      </c>
    </row>
    <row r="677" spans="1:29">
      <c r="A677" t="s">
        <v>2723</v>
      </c>
      <c r="B677" t="s">
        <v>2724</v>
      </c>
      <c r="C677" t="s">
        <v>2725</v>
      </c>
      <c r="D677" t="s">
        <v>1523</v>
      </c>
      <c r="E677">
        <v>5</v>
      </c>
      <c r="F677" t="s">
        <v>2906</v>
      </c>
      <c r="G677">
        <v>2014</v>
      </c>
      <c r="H677">
        <v>204</v>
      </c>
      <c r="I677">
        <v>291.38729999999998</v>
      </c>
      <c r="J677">
        <v>90</v>
      </c>
      <c r="K677">
        <v>44.117649999999998</v>
      </c>
      <c r="L677">
        <v>78</v>
      </c>
      <c r="M677">
        <v>38.235289999999999</v>
      </c>
      <c r="N677">
        <v>28</v>
      </c>
      <c r="O677">
        <v>13.725490000000001</v>
      </c>
      <c r="P677">
        <v>8</v>
      </c>
      <c r="Q677">
        <v>3.9215689999999999</v>
      </c>
      <c r="R677">
        <v>36</v>
      </c>
      <c r="S677">
        <v>17.64706</v>
      </c>
      <c r="T677">
        <v>125.81699133333332</v>
      </c>
      <c r="U677">
        <v>28</v>
      </c>
      <c r="V677">
        <v>27</v>
      </c>
      <c r="W677">
        <v>29</v>
      </c>
      <c r="X677">
        <v>0.76282940360610263</v>
      </c>
      <c r="Y677" t="e">
        <v>#N/A</v>
      </c>
      <c r="AC677">
        <f t="shared" si="12"/>
        <v>28</v>
      </c>
    </row>
    <row r="678" spans="1:29">
      <c r="A678" t="s">
        <v>2907</v>
      </c>
      <c r="B678" t="s">
        <v>2908</v>
      </c>
      <c r="C678" t="s">
        <v>2909</v>
      </c>
      <c r="D678" t="s">
        <v>1523</v>
      </c>
      <c r="E678">
        <v>4</v>
      </c>
      <c r="F678" t="s">
        <v>2910</v>
      </c>
      <c r="G678">
        <v>2014</v>
      </c>
      <c r="H678">
        <v>111</v>
      </c>
      <c r="I678">
        <v>290.61259999999999</v>
      </c>
      <c r="J678">
        <v>46</v>
      </c>
      <c r="K678">
        <v>41.44144</v>
      </c>
      <c r="L678">
        <v>41</v>
      </c>
      <c r="M678">
        <v>36.93694</v>
      </c>
      <c r="N678">
        <v>21</v>
      </c>
      <c r="O678">
        <v>18.91892</v>
      </c>
      <c r="P678">
        <v>3</v>
      </c>
      <c r="Q678">
        <v>2.7027030000000001</v>
      </c>
      <c r="R678">
        <v>24</v>
      </c>
      <c r="S678">
        <v>21.62162</v>
      </c>
      <c r="T678">
        <v>127.62763266666666</v>
      </c>
      <c r="U678">
        <v>28</v>
      </c>
      <c r="V678">
        <v>26</v>
      </c>
      <c r="W678">
        <v>29</v>
      </c>
      <c r="X678">
        <v>0.76335877862595414</v>
      </c>
      <c r="Y678" t="e">
        <v>#N/A</v>
      </c>
      <c r="AC678">
        <f t="shared" si="12"/>
        <v>28</v>
      </c>
    </row>
    <row r="679" spans="1:29">
      <c r="A679" t="s">
        <v>2018</v>
      </c>
      <c r="B679" t="s">
        <v>2019</v>
      </c>
      <c r="C679" t="s">
        <v>2020</v>
      </c>
      <c r="D679" t="s">
        <v>1523</v>
      </c>
      <c r="E679">
        <v>3</v>
      </c>
      <c r="F679" t="s">
        <v>2911</v>
      </c>
      <c r="G679">
        <v>2014</v>
      </c>
      <c r="H679">
        <v>112</v>
      </c>
      <c r="I679">
        <v>296.38389999999998</v>
      </c>
      <c r="J679">
        <v>41</v>
      </c>
      <c r="K679">
        <v>36.607140000000001</v>
      </c>
      <c r="L679">
        <v>37</v>
      </c>
      <c r="M679">
        <v>33.035710000000002</v>
      </c>
      <c r="N679">
        <v>33</v>
      </c>
      <c r="O679">
        <v>29.464289999999998</v>
      </c>
      <c r="P679">
        <v>1</v>
      </c>
      <c r="Q679">
        <v>0.89285700000000001</v>
      </c>
      <c r="R679">
        <v>34</v>
      </c>
      <c r="S679">
        <v>30.357140000000001</v>
      </c>
      <c r="T679">
        <v>131.54761733333333</v>
      </c>
      <c r="U679">
        <v>28</v>
      </c>
      <c r="V679">
        <v>27</v>
      </c>
      <c r="W679">
        <v>29</v>
      </c>
      <c r="X679">
        <v>0.76388888888888884</v>
      </c>
      <c r="AC679">
        <f t="shared" si="12"/>
        <v>28</v>
      </c>
    </row>
    <row r="680" spans="1:29">
      <c r="A680" t="s">
        <v>1832</v>
      </c>
      <c r="B680" t="s">
        <v>1833</v>
      </c>
      <c r="C680" t="s">
        <v>1834</v>
      </c>
      <c r="D680" t="s">
        <v>1523</v>
      </c>
      <c r="E680">
        <v>3</v>
      </c>
      <c r="F680" t="s">
        <v>2912</v>
      </c>
      <c r="G680">
        <v>2014</v>
      </c>
      <c r="H680">
        <v>111</v>
      </c>
      <c r="I680">
        <v>314.81079999999997</v>
      </c>
      <c r="J680">
        <v>24</v>
      </c>
      <c r="K680">
        <v>21.62162</v>
      </c>
      <c r="L680">
        <v>28</v>
      </c>
      <c r="M680">
        <v>25.22523</v>
      </c>
      <c r="N680">
        <v>50</v>
      </c>
      <c r="O680">
        <v>45.045050000000003</v>
      </c>
      <c r="P680">
        <v>9</v>
      </c>
      <c r="Q680">
        <v>8.1081079999999996</v>
      </c>
      <c r="R680">
        <v>59</v>
      </c>
      <c r="S680">
        <v>53.153149999999997</v>
      </c>
      <c r="T680">
        <v>146.54655933333333</v>
      </c>
      <c r="U680">
        <v>28</v>
      </c>
      <c r="V680">
        <v>27</v>
      </c>
      <c r="W680">
        <v>29</v>
      </c>
      <c r="X680">
        <v>0.76441973592772761</v>
      </c>
      <c r="AC680">
        <f t="shared" si="12"/>
        <v>28</v>
      </c>
    </row>
    <row r="681" spans="1:29">
      <c r="A681" t="s">
        <v>2047</v>
      </c>
      <c r="B681" t="s">
        <v>2048</v>
      </c>
      <c r="C681" t="s">
        <v>2049</v>
      </c>
      <c r="D681" t="s">
        <v>1523</v>
      </c>
      <c r="E681">
        <v>4</v>
      </c>
      <c r="F681" t="s">
        <v>2913</v>
      </c>
      <c r="G681">
        <v>2014</v>
      </c>
      <c r="H681">
        <v>163</v>
      </c>
      <c r="I681">
        <v>318.63799999999998</v>
      </c>
      <c r="J681">
        <v>30</v>
      </c>
      <c r="K681">
        <v>18.404910000000001</v>
      </c>
      <c r="L681">
        <v>43</v>
      </c>
      <c r="M681">
        <v>26.380369999999999</v>
      </c>
      <c r="N681">
        <v>39</v>
      </c>
      <c r="O681">
        <v>23.926380000000002</v>
      </c>
      <c r="P681">
        <v>51</v>
      </c>
      <c r="Q681">
        <v>31.288340000000002</v>
      </c>
      <c r="R681">
        <v>90</v>
      </c>
      <c r="S681">
        <v>55.21472</v>
      </c>
      <c r="T681">
        <v>156.03271666666666</v>
      </c>
      <c r="U681">
        <v>28</v>
      </c>
      <c r="V681">
        <v>27</v>
      </c>
      <c r="W681">
        <v>29</v>
      </c>
      <c r="X681">
        <v>0.76495132127955501</v>
      </c>
      <c r="AC681">
        <f t="shared" si="12"/>
        <v>28</v>
      </c>
    </row>
    <row r="682" spans="1:29">
      <c r="A682" t="s">
        <v>2914</v>
      </c>
      <c r="B682" t="s">
        <v>2915</v>
      </c>
      <c r="C682" t="s">
        <v>2916</v>
      </c>
      <c r="D682" t="s">
        <v>1538</v>
      </c>
      <c r="E682">
        <v>3</v>
      </c>
      <c r="F682" t="s">
        <v>2917</v>
      </c>
      <c r="G682">
        <v>2014</v>
      </c>
      <c r="H682">
        <v>120</v>
      </c>
      <c r="I682">
        <v>306.66669999999999</v>
      </c>
      <c r="J682">
        <v>31</v>
      </c>
      <c r="K682">
        <v>25.83333</v>
      </c>
      <c r="L682">
        <v>41</v>
      </c>
      <c r="M682">
        <v>34.166670000000003</v>
      </c>
      <c r="N682">
        <v>38</v>
      </c>
      <c r="O682">
        <v>31.66667</v>
      </c>
      <c r="P682">
        <v>10</v>
      </c>
      <c r="Q682">
        <v>8.3333329999999997</v>
      </c>
      <c r="R682">
        <v>48</v>
      </c>
      <c r="S682">
        <v>40</v>
      </c>
      <c r="T682">
        <v>140.83333933333333</v>
      </c>
      <c r="U682">
        <v>28</v>
      </c>
      <c r="V682">
        <v>27</v>
      </c>
      <c r="W682">
        <v>29</v>
      </c>
      <c r="X682">
        <v>0.76548364648573419</v>
      </c>
      <c r="AC682">
        <f t="shared" si="12"/>
        <v>28</v>
      </c>
    </row>
    <row r="683" spans="1:29">
      <c r="A683" t="s">
        <v>1589</v>
      </c>
      <c r="B683" t="s">
        <v>1590</v>
      </c>
      <c r="C683" t="s">
        <v>1591</v>
      </c>
      <c r="D683" t="s">
        <v>1463</v>
      </c>
      <c r="E683">
        <v>5</v>
      </c>
      <c r="F683" t="s">
        <v>3018</v>
      </c>
      <c r="G683">
        <v>2014</v>
      </c>
      <c r="H683">
        <v>24</v>
      </c>
      <c r="I683">
        <v>276.08330000000001</v>
      </c>
      <c r="J683">
        <v>14</v>
      </c>
      <c r="K683">
        <v>58.333329999999997</v>
      </c>
      <c r="L683">
        <v>9</v>
      </c>
      <c r="M683">
        <v>37.5</v>
      </c>
      <c r="N683">
        <v>1</v>
      </c>
      <c r="O683">
        <v>4.1666670000000003</v>
      </c>
      <c r="P683">
        <v>0</v>
      </c>
      <c r="Q683">
        <v>0</v>
      </c>
      <c r="R683">
        <v>1</v>
      </c>
      <c r="S683">
        <v>4.1666670000000003</v>
      </c>
      <c r="T683">
        <v>115.27777499999999</v>
      </c>
      <c r="U683">
        <v>28</v>
      </c>
      <c r="V683">
        <v>28</v>
      </c>
      <c r="W683">
        <v>28</v>
      </c>
      <c r="X683">
        <v>0.73909830007390986</v>
      </c>
      <c r="AC683">
        <f t="shared" si="12"/>
        <v>28</v>
      </c>
    </row>
    <row r="684" spans="1:29">
      <c r="A684" t="s">
        <v>3019</v>
      </c>
      <c r="B684" t="s">
        <v>3020</v>
      </c>
      <c r="C684" t="s">
        <v>3021</v>
      </c>
      <c r="D684" t="s">
        <v>1463</v>
      </c>
      <c r="E684">
        <v>4</v>
      </c>
      <c r="F684" t="s">
        <v>3022</v>
      </c>
      <c r="G684">
        <v>2014</v>
      </c>
      <c r="H684">
        <v>36</v>
      </c>
      <c r="I684">
        <v>305</v>
      </c>
      <c r="J684">
        <v>7</v>
      </c>
      <c r="K684">
        <v>19.44444</v>
      </c>
      <c r="L684">
        <v>10</v>
      </c>
      <c r="M684">
        <v>27.77778</v>
      </c>
      <c r="N684">
        <v>12</v>
      </c>
      <c r="O684">
        <v>33.333329999999997</v>
      </c>
      <c r="P684">
        <v>7</v>
      </c>
      <c r="Q684">
        <v>19.44444</v>
      </c>
      <c r="R684">
        <v>19</v>
      </c>
      <c r="S684">
        <v>52.77778</v>
      </c>
      <c r="T684">
        <v>150.92590999999999</v>
      </c>
      <c r="U684">
        <v>28</v>
      </c>
      <c r="V684">
        <v>28</v>
      </c>
      <c r="W684">
        <v>28</v>
      </c>
      <c r="X684">
        <v>0.73964497041420119</v>
      </c>
      <c r="AC684">
        <f t="shared" si="12"/>
        <v>28</v>
      </c>
    </row>
    <row r="685" spans="1:29">
      <c r="A685" t="s">
        <v>3023</v>
      </c>
      <c r="B685" t="s">
        <v>3024</v>
      </c>
      <c r="C685" t="s">
        <v>3025</v>
      </c>
      <c r="D685" t="s">
        <v>1463</v>
      </c>
      <c r="E685">
        <v>5</v>
      </c>
      <c r="F685" t="s">
        <v>3026</v>
      </c>
      <c r="G685">
        <v>2014</v>
      </c>
      <c r="H685">
        <v>107</v>
      </c>
      <c r="I685">
        <v>321.62619999999998</v>
      </c>
      <c r="J685">
        <v>19</v>
      </c>
      <c r="K685">
        <v>17.757010000000001</v>
      </c>
      <c r="L685">
        <v>26</v>
      </c>
      <c r="M685">
        <v>24.29907</v>
      </c>
      <c r="N685">
        <v>30</v>
      </c>
      <c r="O685">
        <v>28.037379999999999</v>
      </c>
      <c r="P685">
        <v>32</v>
      </c>
      <c r="Q685">
        <v>29.90654</v>
      </c>
      <c r="R685">
        <v>62</v>
      </c>
      <c r="S685">
        <v>57.943930000000002</v>
      </c>
      <c r="T685">
        <v>156.69781666666665</v>
      </c>
      <c r="U685">
        <v>28</v>
      </c>
      <c r="V685">
        <v>28</v>
      </c>
      <c r="W685">
        <v>28</v>
      </c>
      <c r="X685">
        <v>0.74019245003700962</v>
      </c>
      <c r="AC685">
        <f t="shared" si="12"/>
        <v>28</v>
      </c>
    </row>
    <row r="686" spans="1:29">
      <c r="A686" t="s">
        <v>3027</v>
      </c>
      <c r="B686" t="s">
        <v>3028</v>
      </c>
      <c r="C686" t="s">
        <v>3029</v>
      </c>
      <c r="D686" t="s">
        <v>1463</v>
      </c>
      <c r="E686">
        <v>4</v>
      </c>
      <c r="F686" t="s">
        <v>3030</v>
      </c>
      <c r="G686">
        <v>2014</v>
      </c>
      <c r="H686">
        <v>67</v>
      </c>
      <c r="I686">
        <v>312.17910000000001</v>
      </c>
      <c r="J686">
        <v>12</v>
      </c>
      <c r="K686">
        <v>17.910450000000001</v>
      </c>
      <c r="L686">
        <v>22</v>
      </c>
      <c r="M686">
        <v>32.835819999999998</v>
      </c>
      <c r="N686">
        <v>23</v>
      </c>
      <c r="O686">
        <v>34.328360000000004</v>
      </c>
      <c r="P686">
        <v>10</v>
      </c>
      <c r="Q686">
        <v>14.925369999999999</v>
      </c>
      <c r="R686">
        <v>33</v>
      </c>
      <c r="S686">
        <v>49.253729999999997</v>
      </c>
      <c r="T686">
        <v>148.75621666666666</v>
      </c>
      <c r="U686">
        <v>28</v>
      </c>
      <c r="V686">
        <v>28</v>
      </c>
      <c r="W686">
        <v>28</v>
      </c>
      <c r="X686">
        <v>0.74074074074074081</v>
      </c>
      <c r="AC686">
        <f t="shared" si="12"/>
        <v>28</v>
      </c>
    </row>
    <row r="687" spans="1:29">
      <c r="A687" t="s">
        <v>3031</v>
      </c>
      <c r="B687" t="s">
        <v>3032</v>
      </c>
      <c r="C687" t="s">
        <v>3033</v>
      </c>
      <c r="D687" t="s">
        <v>1463</v>
      </c>
      <c r="E687">
        <v>3</v>
      </c>
      <c r="F687" t="s">
        <v>3034</v>
      </c>
      <c r="G687">
        <v>2014</v>
      </c>
      <c r="H687">
        <v>41</v>
      </c>
      <c r="I687">
        <v>299.12200000000001</v>
      </c>
      <c r="J687">
        <v>16</v>
      </c>
      <c r="K687">
        <v>39.024389999999997</v>
      </c>
      <c r="L687">
        <v>14</v>
      </c>
      <c r="M687">
        <v>34.146340000000002</v>
      </c>
      <c r="N687">
        <v>9</v>
      </c>
      <c r="O687">
        <v>21.951219999999999</v>
      </c>
      <c r="P687">
        <v>2</v>
      </c>
      <c r="Q687">
        <v>4.8780489999999999</v>
      </c>
      <c r="R687">
        <v>11</v>
      </c>
      <c r="S687">
        <v>26.829270000000001</v>
      </c>
      <c r="T687">
        <v>130.894308</v>
      </c>
      <c r="U687">
        <v>28</v>
      </c>
      <c r="V687">
        <v>28</v>
      </c>
      <c r="W687">
        <v>28</v>
      </c>
      <c r="X687">
        <v>0.7412898443291327</v>
      </c>
      <c r="AC687">
        <f t="shared" si="12"/>
        <v>28</v>
      </c>
    </row>
    <row r="688" spans="1:29">
      <c r="A688" t="s">
        <v>2479</v>
      </c>
      <c r="B688" t="s">
        <v>2480</v>
      </c>
      <c r="C688" t="s">
        <v>2481</v>
      </c>
      <c r="D688" t="s">
        <v>1463</v>
      </c>
      <c r="E688">
        <v>4</v>
      </c>
      <c r="F688" t="s">
        <v>3035</v>
      </c>
      <c r="G688">
        <v>2014</v>
      </c>
      <c r="H688">
        <v>28</v>
      </c>
      <c r="I688">
        <v>328.71429999999998</v>
      </c>
      <c r="J688">
        <v>0</v>
      </c>
      <c r="K688">
        <v>0</v>
      </c>
      <c r="L688">
        <v>11</v>
      </c>
      <c r="M688">
        <v>39.285710000000002</v>
      </c>
      <c r="N688">
        <v>6</v>
      </c>
      <c r="O688">
        <v>21.428570000000001</v>
      </c>
      <c r="P688">
        <v>11</v>
      </c>
      <c r="Q688">
        <v>39.285710000000002</v>
      </c>
      <c r="R688">
        <v>17</v>
      </c>
      <c r="S688">
        <v>60.714289999999998</v>
      </c>
      <c r="T688">
        <v>166.66665</v>
      </c>
      <c r="U688">
        <v>28</v>
      </c>
      <c r="V688">
        <v>28</v>
      </c>
      <c r="W688">
        <v>28</v>
      </c>
      <c r="X688">
        <v>0.74183976261127604</v>
      </c>
      <c r="AC688">
        <f t="shared" si="12"/>
        <v>28</v>
      </c>
    </row>
    <row r="689" spans="1:29">
      <c r="A689" t="s">
        <v>2795</v>
      </c>
      <c r="B689" t="s">
        <v>2796</v>
      </c>
      <c r="C689" t="s">
        <v>2797</v>
      </c>
      <c r="D689" t="s">
        <v>1463</v>
      </c>
      <c r="E689">
        <v>5</v>
      </c>
      <c r="F689" t="s">
        <v>3036</v>
      </c>
      <c r="G689">
        <v>2014</v>
      </c>
      <c r="H689">
        <v>53</v>
      </c>
      <c r="I689">
        <v>329.0566</v>
      </c>
      <c r="J689">
        <v>3</v>
      </c>
      <c r="K689">
        <v>5.6603770000000004</v>
      </c>
      <c r="L689">
        <v>13</v>
      </c>
      <c r="M689">
        <v>24.528300000000002</v>
      </c>
      <c r="N689">
        <v>18</v>
      </c>
      <c r="O689">
        <v>33.962260000000001</v>
      </c>
      <c r="P689">
        <v>19</v>
      </c>
      <c r="Q689">
        <v>35.849060000000001</v>
      </c>
      <c r="R689">
        <v>37</v>
      </c>
      <c r="S689">
        <v>69.811319999999995</v>
      </c>
      <c r="T689">
        <v>166.66666366666669</v>
      </c>
      <c r="U689">
        <v>28</v>
      </c>
      <c r="V689">
        <v>28</v>
      </c>
      <c r="W689">
        <v>28</v>
      </c>
      <c r="X689">
        <v>0.74239049740163321</v>
      </c>
      <c r="AC689">
        <f t="shared" si="12"/>
        <v>28</v>
      </c>
    </row>
    <row r="690" spans="1:29">
      <c r="A690" t="s">
        <v>3037</v>
      </c>
      <c r="B690" t="s">
        <v>3038</v>
      </c>
      <c r="C690" t="s">
        <v>3039</v>
      </c>
      <c r="D690" t="s">
        <v>1463</v>
      </c>
      <c r="E690">
        <v>4</v>
      </c>
      <c r="F690" t="s">
        <v>3040</v>
      </c>
      <c r="G690">
        <v>2014</v>
      </c>
      <c r="H690">
        <v>24</v>
      </c>
      <c r="I690">
        <v>258.83330000000001</v>
      </c>
      <c r="J690">
        <v>20</v>
      </c>
      <c r="K690">
        <v>83.333330000000004</v>
      </c>
      <c r="L690">
        <v>4</v>
      </c>
      <c r="M690">
        <v>16.66667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105.55555666666666</v>
      </c>
      <c r="U690">
        <v>28</v>
      </c>
      <c r="V690">
        <v>28</v>
      </c>
      <c r="W690">
        <v>28</v>
      </c>
      <c r="X690">
        <v>0.74294205052005935</v>
      </c>
      <c r="AC690">
        <f t="shared" si="12"/>
        <v>28</v>
      </c>
    </row>
    <row r="691" spans="1:29">
      <c r="A691" t="s">
        <v>3041</v>
      </c>
      <c r="B691" t="s">
        <v>3042</v>
      </c>
      <c r="C691" t="s">
        <v>3043</v>
      </c>
      <c r="D691" t="s">
        <v>1463</v>
      </c>
      <c r="E691">
        <v>5</v>
      </c>
      <c r="F691" t="s">
        <v>3044</v>
      </c>
      <c r="G691">
        <v>2014</v>
      </c>
      <c r="H691">
        <v>90</v>
      </c>
      <c r="I691">
        <v>296.15559999999999</v>
      </c>
      <c r="J691">
        <v>33</v>
      </c>
      <c r="K691">
        <v>36.666670000000003</v>
      </c>
      <c r="L691">
        <v>32</v>
      </c>
      <c r="M691">
        <v>35.55556</v>
      </c>
      <c r="N691">
        <v>15</v>
      </c>
      <c r="O691">
        <v>16.66667</v>
      </c>
      <c r="P691">
        <v>10</v>
      </c>
      <c r="Q691">
        <v>11.11111</v>
      </c>
      <c r="R691">
        <v>25</v>
      </c>
      <c r="S691">
        <v>27.77778</v>
      </c>
      <c r="T691">
        <v>134.07408666666666</v>
      </c>
      <c r="U691">
        <v>28</v>
      </c>
      <c r="V691">
        <v>28</v>
      </c>
      <c r="W691">
        <v>28</v>
      </c>
      <c r="X691">
        <v>0.74349442379182151</v>
      </c>
      <c r="AC691">
        <f t="shared" si="12"/>
        <v>28</v>
      </c>
    </row>
    <row r="692" spans="1:29">
      <c r="A692" t="s">
        <v>2586</v>
      </c>
      <c r="B692" t="s">
        <v>2587</v>
      </c>
      <c r="C692" t="s">
        <v>2588</v>
      </c>
      <c r="D692" t="s">
        <v>1463</v>
      </c>
      <c r="E692">
        <v>4</v>
      </c>
      <c r="F692" t="s">
        <v>3045</v>
      </c>
      <c r="G692">
        <v>2014</v>
      </c>
      <c r="H692">
        <v>55</v>
      </c>
      <c r="I692">
        <v>335.52730000000003</v>
      </c>
      <c r="J692">
        <v>1</v>
      </c>
      <c r="K692">
        <v>1.818182</v>
      </c>
      <c r="L692">
        <v>12</v>
      </c>
      <c r="M692">
        <v>21.818180000000002</v>
      </c>
      <c r="N692">
        <v>21</v>
      </c>
      <c r="O692">
        <v>38.181820000000002</v>
      </c>
      <c r="P692">
        <v>21</v>
      </c>
      <c r="Q692">
        <v>38.181820000000002</v>
      </c>
      <c r="R692">
        <v>42</v>
      </c>
      <c r="S692">
        <v>76.363640000000004</v>
      </c>
      <c r="T692">
        <v>170.90909533333334</v>
      </c>
      <c r="U692">
        <v>28</v>
      </c>
      <c r="V692">
        <v>28</v>
      </c>
      <c r="W692">
        <v>28</v>
      </c>
      <c r="X692">
        <v>0.74404761904761896</v>
      </c>
      <c r="AC692">
        <f t="shared" si="12"/>
        <v>28</v>
      </c>
    </row>
    <row r="693" spans="1:29">
      <c r="A693" t="s">
        <v>3046</v>
      </c>
      <c r="B693" t="s">
        <v>3047</v>
      </c>
      <c r="C693" t="s">
        <v>3048</v>
      </c>
      <c r="D693" t="s">
        <v>1463</v>
      </c>
      <c r="E693">
        <v>3</v>
      </c>
      <c r="F693" t="s">
        <v>3049</v>
      </c>
      <c r="G693">
        <v>2014</v>
      </c>
      <c r="H693">
        <v>63</v>
      </c>
      <c r="I693">
        <v>288.76190000000003</v>
      </c>
      <c r="J693">
        <v>29</v>
      </c>
      <c r="K693">
        <v>46.031750000000002</v>
      </c>
      <c r="L693">
        <v>21</v>
      </c>
      <c r="M693">
        <v>33.333329999999997</v>
      </c>
      <c r="N693">
        <v>12</v>
      </c>
      <c r="O693">
        <v>19.047619999999998</v>
      </c>
      <c r="P693">
        <v>1</v>
      </c>
      <c r="Q693">
        <v>1.587302</v>
      </c>
      <c r="R693">
        <v>13</v>
      </c>
      <c r="S693">
        <v>20.634920000000001</v>
      </c>
      <c r="T693">
        <v>125.39682733333333</v>
      </c>
      <c r="U693">
        <v>28</v>
      </c>
      <c r="V693">
        <v>28</v>
      </c>
      <c r="W693">
        <v>28</v>
      </c>
      <c r="X693">
        <v>0.74460163812360391</v>
      </c>
      <c r="AC693">
        <f t="shared" si="12"/>
        <v>28</v>
      </c>
    </row>
    <row r="694" spans="1:29">
      <c r="A694" t="s">
        <v>3050</v>
      </c>
      <c r="B694" t="s">
        <v>3051</v>
      </c>
      <c r="C694" t="s">
        <v>3052</v>
      </c>
      <c r="D694" t="s">
        <v>1463</v>
      </c>
      <c r="E694">
        <v>5</v>
      </c>
      <c r="F694" t="s">
        <v>3053</v>
      </c>
      <c r="G694">
        <v>2014</v>
      </c>
      <c r="H694">
        <v>29</v>
      </c>
      <c r="I694">
        <v>300.2414</v>
      </c>
      <c r="J694">
        <v>10</v>
      </c>
      <c r="K694">
        <v>34.482759999999999</v>
      </c>
      <c r="L694">
        <v>12</v>
      </c>
      <c r="M694">
        <v>41.379309999999997</v>
      </c>
      <c r="N694">
        <v>7</v>
      </c>
      <c r="O694">
        <v>24.137930000000001</v>
      </c>
      <c r="P694">
        <v>0</v>
      </c>
      <c r="Q694">
        <v>0</v>
      </c>
      <c r="R694">
        <v>7</v>
      </c>
      <c r="S694">
        <v>24.137930000000001</v>
      </c>
      <c r="T694">
        <v>129.88505666666666</v>
      </c>
      <c r="U694">
        <v>28</v>
      </c>
      <c r="V694">
        <v>28</v>
      </c>
      <c r="W694">
        <v>28</v>
      </c>
      <c r="X694">
        <v>0.7451564828614009</v>
      </c>
      <c r="AC694">
        <f t="shared" si="12"/>
        <v>28</v>
      </c>
    </row>
    <row r="695" spans="1:29">
      <c r="A695" t="s">
        <v>729</v>
      </c>
      <c r="B695" t="s">
        <v>730</v>
      </c>
      <c r="C695" t="s">
        <v>731</v>
      </c>
      <c r="D695" t="s">
        <v>31</v>
      </c>
      <c r="E695">
        <v>4</v>
      </c>
      <c r="F695" t="s">
        <v>732</v>
      </c>
      <c r="G695">
        <v>2014</v>
      </c>
      <c r="H695">
        <v>55</v>
      </c>
      <c r="I695">
        <v>297.98180000000002</v>
      </c>
      <c r="J695">
        <v>17</v>
      </c>
      <c r="K695">
        <v>30.909089999999999</v>
      </c>
      <c r="L695">
        <v>26</v>
      </c>
      <c r="M695">
        <v>47.272730000000003</v>
      </c>
      <c r="N695">
        <v>5</v>
      </c>
      <c r="O695">
        <v>9.0909089999999999</v>
      </c>
      <c r="P695">
        <v>7</v>
      </c>
      <c r="Q695">
        <v>12.727270000000001</v>
      </c>
      <c r="R695">
        <v>12</v>
      </c>
      <c r="S695">
        <v>21.818180000000002</v>
      </c>
      <c r="T695">
        <v>134.54545166666668</v>
      </c>
      <c r="U695">
        <v>28</v>
      </c>
      <c r="V695">
        <v>28</v>
      </c>
      <c r="W695">
        <v>28</v>
      </c>
      <c r="X695">
        <v>0.74850299401197606</v>
      </c>
      <c r="AC695">
        <f t="shared" si="12"/>
        <v>28</v>
      </c>
    </row>
    <row r="696" spans="1:29">
      <c r="A696" t="s">
        <v>733</v>
      </c>
      <c r="B696" t="s">
        <v>734</v>
      </c>
      <c r="C696" t="s">
        <v>735</v>
      </c>
      <c r="D696" t="s">
        <v>31</v>
      </c>
      <c r="E696">
        <v>3</v>
      </c>
      <c r="F696" t="s">
        <v>736</v>
      </c>
      <c r="G696">
        <v>2014</v>
      </c>
      <c r="H696">
        <v>36</v>
      </c>
      <c r="I696">
        <v>268.75</v>
      </c>
      <c r="J696">
        <v>23</v>
      </c>
      <c r="K696">
        <v>63.888890000000004</v>
      </c>
      <c r="L696">
        <v>12</v>
      </c>
      <c r="M696">
        <v>33.333329999999997</v>
      </c>
      <c r="N696">
        <v>1</v>
      </c>
      <c r="O696">
        <v>2.7777780000000001</v>
      </c>
      <c r="P696">
        <v>0</v>
      </c>
      <c r="Q696">
        <v>0</v>
      </c>
      <c r="R696">
        <v>1</v>
      </c>
      <c r="S696">
        <v>2.7777780000000001</v>
      </c>
      <c r="T696">
        <v>112.96296</v>
      </c>
      <c r="U696">
        <v>28</v>
      </c>
      <c r="V696">
        <v>28</v>
      </c>
      <c r="W696">
        <v>28</v>
      </c>
      <c r="X696">
        <v>0.74906367041198507</v>
      </c>
      <c r="AC696">
        <f t="shared" si="12"/>
        <v>28</v>
      </c>
    </row>
    <row r="697" spans="1:29">
      <c r="A697" t="s">
        <v>737</v>
      </c>
      <c r="B697" t="s">
        <v>738</v>
      </c>
      <c r="C697" t="s">
        <v>739</v>
      </c>
      <c r="D697" t="s">
        <v>31</v>
      </c>
      <c r="E697">
        <v>3</v>
      </c>
      <c r="F697" t="s">
        <v>740</v>
      </c>
      <c r="G697">
        <v>2014</v>
      </c>
      <c r="H697">
        <v>9</v>
      </c>
      <c r="I697">
        <v>315.11110000000002</v>
      </c>
      <c r="J697">
        <v>2</v>
      </c>
      <c r="K697">
        <v>22.22222</v>
      </c>
      <c r="L697">
        <v>2</v>
      </c>
      <c r="M697">
        <v>22.22222</v>
      </c>
      <c r="N697">
        <v>4</v>
      </c>
      <c r="O697">
        <v>44.44444</v>
      </c>
      <c r="P697">
        <v>1</v>
      </c>
      <c r="Q697">
        <v>11.11111</v>
      </c>
      <c r="R697">
        <v>5</v>
      </c>
      <c r="S697">
        <v>55.55556</v>
      </c>
      <c r="T697">
        <v>148.14813333333333</v>
      </c>
      <c r="U697">
        <v>28</v>
      </c>
      <c r="V697">
        <v>28</v>
      </c>
      <c r="W697">
        <v>28</v>
      </c>
      <c r="X697">
        <v>0.7496251874062968</v>
      </c>
      <c r="AC697">
        <f t="shared" si="12"/>
        <v>28</v>
      </c>
    </row>
    <row r="698" spans="1:29">
      <c r="A698" t="s">
        <v>741</v>
      </c>
      <c r="B698" t="s">
        <v>742</v>
      </c>
      <c r="C698" t="s">
        <v>743</v>
      </c>
      <c r="D698" t="s">
        <v>31</v>
      </c>
      <c r="E698">
        <v>4</v>
      </c>
      <c r="F698" t="s">
        <v>744</v>
      </c>
      <c r="G698">
        <v>2014</v>
      </c>
      <c r="H698">
        <v>44</v>
      </c>
      <c r="I698">
        <v>276.97730000000001</v>
      </c>
      <c r="J698">
        <v>29</v>
      </c>
      <c r="K698">
        <v>65.909090000000006</v>
      </c>
      <c r="L698">
        <v>11</v>
      </c>
      <c r="M698">
        <v>25</v>
      </c>
      <c r="N698">
        <v>4</v>
      </c>
      <c r="O698">
        <v>9.0909089999999999</v>
      </c>
      <c r="P698">
        <v>0</v>
      </c>
      <c r="Q698">
        <v>0</v>
      </c>
      <c r="R698">
        <v>4</v>
      </c>
      <c r="S698">
        <v>9.0909089999999999</v>
      </c>
      <c r="T698">
        <v>114.39393833333334</v>
      </c>
      <c r="U698">
        <v>28</v>
      </c>
      <c r="V698">
        <v>28</v>
      </c>
      <c r="W698">
        <v>28</v>
      </c>
      <c r="X698">
        <v>0.75018754688672162</v>
      </c>
      <c r="AC698">
        <f t="shared" si="12"/>
        <v>28</v>
      </c>
    </row>
    <row r="699" spans="1:29">
      <c r="A699" t="s">
        <v>446</v>
      </c>
      <c r="B699" t="s">
        <v>447</v>
      </c>
      <c r="C699" t="s">
        <v>448</v>
      </c>
      <c r="D699" t="s">
        <v>31</v>
      </c>
      <c r="E699">
        <v>4</v>
      </c>
      <c r="F699" t="s">
        <v>745</v>
      </c>
      <c r="G699">
        <v>2014</v>
      </c>
      <c r="H699">
        <v>98</v>
      </c>
      <c r="I699">
        <v>323.46940000000001</v>
      </c>
      <c r="J699">
        <v>4</v>
      </c>
      <c r="K699">
        <v>4.0816330000000001</v>
      </c>
      <c r="L699">
        <v>42</v>
      </c>
      <c r="M699">
        <v>42.857140000000001</v>
      </c>
      <c r="N699">
        <v>32</v>
      </c>
      <c r="O699">
        <v>32.653060000000004</v>
      </c>
      <c r="P699">
        <v>20</v>
      </c>
      <c r="Q699">
        <v>20.408159999999999</v>
      </c>
      <c r="R699">
        <v>52</v>
      </c>
      <c r="S699">
        <v>53.061219999999999</v>
      </c>
      <c r="T699">
        <v>156.46257299999999</v>
      </c>
      <c r="U699">
        <v>28</v>
      </c>
      <c r="V699">
        <v>28</v>
      </c>
      <c r="W699">
        <v>28</v>
      </c>
      <c r="X699">
        <v>0.75075075075075071</v>
      </c>
      <c r="AC699">
        <f t="shared" si="12"/>
        <v>28</v>
      </c>
    </row>
    <row r="700" spans="1:29">
      <c r="A700" t="s">
        <v>633</v>
      </c>
      <c r="B700" t="s">
        <v>634</v>
      </c>
      <c r="C700" t="s">
        <v>635</v>
      </c>
      <c r="D700" t="s">
        <v>31</v>
      </c>
      <c r="E700">
        <v>4</v>
      </c>
      <c r="F700" t="s">
        <v>746</v>
      </c>
      <c r="G700">
        <v>2014</v>
      </c>
      <c r="H700">
        <v>85</v>
      </c>
      <c r="I700">
        <v>301.2706</v>
      </c>
      <c r="J700">
        <v>20</v>
      </c>
      <c r="K700">
        <v>23.529409999999999</v>
      </c>
      <c r="L700">
        <v>43</v>
      </c>
      <c r="M700">
        <v>50.588239999999999</v>
      </c>
      <c r="N700">
        <v>15</v>
      </c>
      <c r="O700">
        <v>17.64706</v>
      </c>
      <c r="P700">
        <v>7</v>
      </c>
      <c r="Q700">
        <v>8.2352939999999997</v>
      </c>
      <c r="R700">
        <v>22</v>
      </c>
      <c r="S700">
        <v>25.882349999999999</v>
      </c>
      <c r="T700">
        <v>136.86275133333334</v>
      </c>
      <c r="U700">
        <v>28</v>
      </c>
      <c r="V700">
        <v>28</v>
      </c>
      <c r="W700">
        <v>28</v>
      </c>
      <c r="X700">
        <v>0.75131480090157776</v>
      </c>
      <c r="AC700">
        <f t="shared" si="12"/>
        <v>28</v>
      </c>
    </row>
    <row r="701" spans="1:29">
      <c r="A701" t="s">
        <v>712</v>
      </c>
      <c r="B701" t="s">
        <v>713</v>
      </c>
      <c r="C701" t="s">
        <v>714</v>
      </c>
      <c r="D701" t="s">
        <v>31</v>
      </c>
      <c r="E701">
        <v>4</v>
      </c>
      <c r="F701" t="s">
        <v>747</v>
      </c>
      <c r="G701">
        <v>2014</v>
      </c>
      <c r="H701">
        <v>46</v>
      </c>
      <c r="I701">
        <v>288.76089999999999</v>
      </c>
      <c r="J701">
        <v>15</v>
      </c>
      <c r="K701">
        <v>32.608699999999999</v>
      </c>
      <c r="L701">
        <v>24</v>
      </c>
      <c r="M701">
        <v>52.173909999999999</v>
      </c>
      <c r="N701">
        <v>6</v>
      </c>
      <c r="O701">
        <v>13.043480000000001</v>
      </c>
      <c r="P701">
        <v>1</v>
      </c>
      <c r="Q701">
        <v>2.1739130000000002</v>
      </c>
      <c r="R701">
        <v>7</v>
      </c>
      <c r="S701">
        <v>15.21739</v>
      </c>
      <c r="T701">
        <v>128.26087266666667</v>
      </c>
      <c r="U701">
        <v>28</v>
      </c>
      <c r="V701">
        <v>28</v>
      </c>
      <c r="W701">
        <v>28</v>
      </c>
      <c r="X701">
        <v>0.75187969924812026</v>
      </c>
      <c r="AC701">
        <f t="shared" si="12"/>
        <v>28</v>
      </c>
    </row>
    <row r="702" spans="1:29">
      <c r="A702" t="s">
        <v>160</v>
      </c>
      <c r="B702" t="s">
        <v>161</v>
      </c>
      <c r="C702" t="s">
        <v>162</v>
      </c>
      <c r="D702" t="s">
        <v>31</v>
      </c>
      <c r="E702">
        <v>3</v>
      </c>
      <c r="F702" t="s">
        <v>748</v>
      </c>
      <c r="G702">
        <v>2014</v>
      </c>
      <c r="H702">
        <v>58</v>
      </c>
      <c r="I702">
        <v>298.1207</v>
      </c>
      <c r="J702">
        <v>19</v>
      </c>
      <c r="K702">
        <v>32.758620000000001</v>
      </c>
      <c r="L702">
        <v>20</v>
      </c>
      <c r="M702">
        <v>34.482759999999999</v>
      </c>
      <c r="N702">
        <v>18</v>
      </c>
      <c r="O702">
        <v>31.034479999999999</v>
      </c>
      <c r="P702">
        <v>1</v>
      </c>
      <c r="Q702">
        <v>1.7241379999999999</v>
      </c>
      <c r="R702">
        <v>19</v>
      </c>
      <c r="S702">
        <v>32.758620000000001</v>
      </c>
      <c r="T702">
        <v>133.90804266666666</v>
      </c>
      <c r="U702">
        <v>28</v>
      </c>
      <c r="V702">
        <v>28</v>
      </c>
      <c r="W702">
        <v>28</v>
      </c>
      <c r="X702">
        <v>0.7524454477050414</v>
      </c>
      <c r="AC702">
        <f t="shared" si="12"/>
        <v>28</v>
      </c>
    </row>
    <row r="703" spans="1:29">
      <c r="A703" t="s">
        <v>160</v>
      </c>
      <c r="B703" t="s">
        <v>161</v>
      </c>
      <c r="C703" t="s">
        <v>162</v>
      </c>
      <c r="D703" t="s">
        <v>31</v>
      </c>
      <c r="E703">
        <v>4</v>
      </c>
      <c r="F703" t="s">
        <v>749</v>
      </c>
      <c r="G703">
        <v>2014</v>
      </c>
      <c r="H703">
        <v>65</v>
      </c>
      <c r="I703">
        <v>301.78460000000001</v>
      </c>
      <c r="J703">
        <v>17</v>
      </c>
      <c r="K703">
        <v>26.153849999999998</v>
      </c>
      <c r="L703">
        <v>26</v>
      </c>
      <c r="M703">
        <v>40</v>
      </c>
      <c r="N703">
        <v>13</v>
      </c>
      <c r="O703">
        <v>20</v>
      </c>
      <c r="P703">
        <v>9</v>
      </c>
      <c r="Q703">
        <v>13.84615</v>
      </c>
      <c r="R703">
        <v>22</v>
      </c>
      <c r="S703">
        <v>33.846150000000002</v>
      </c>
      <c r="T703">
        <v>140.51281666666665</v>
      </c>
      <c r="U703">
        <v>28</v>
      </c>
      <c r="V703">
        <v>28</v>
      </c>
      <c r="W703">
        <v>28</v>
      </c>
      <c r="X703">
        <v>0.75301204819277112</v>
      </c>
      <c r="AC703">
        <f t="shared" si="12"/>
        <v>28</v>
      </c>
    </row>
    <row r="704" spans="1:29">
      <c r="A704" t="s">
        <v>750</v>
      </c>
      <c r="B704" t="s">
        <v>751</v>
      </c>
      <c r="C704" t="s">
        <v>752</v>
      </c>
      <c r="D704" t="s">
        <v>31</v>
      </c>
      <c r="E704">
        <v>4</v>
      </c>
      <c r="F704" t="s">
        <v>753</v>
      </c>
      <c r="G704">
        <v>2014</v>
      </c>
      <c r="H704">
        <v>47</v>
      </c>
      <c r="I704">
        <v>294.31909999999999</v>
      </c>
      <c r="J704">
        <v>14</v>
      </c>
      <c r="K704">
        <v>29.787230000000001</v>
      </c>
      <c r="L704">
        <v>28</v>
      </c>
      <c r="M704">
        <v>59.574469999999998</v>
      </c>
      <c r="N704">
        <v>5</v>
      </c>
      <c r="O704">
        <v>10.638299999999999</v>
      </c>
      <c r="P704">
        <v>0</v>
      </c>
      <c r="Q704">
        <v>0</v>
      </c>
      <c r="R704">
        <v>5</v>
      </c>
      <c r="S704">
        <v>10.638299999999999</v>
      </c>
      <c r="T704">
        <v>126.95035666666665</v>
      </c>
      <c r="U704">
        <v>28</v>
      </c>
      <c r="V704">
        <v>28</v>
      </c>
      <c r="W704">
        <v>28</v>
      </c>
      <c r="X704">
        <v>0.75357950263752826</v>
      </c>
      <c r="AC704">
        <f t="shared" si="12"/>
        <v>28</v>
      </c>
    </row>
    <row r="705" spans="1:29">
      <c r="A705" t="s">
        <v>754</v>
      </c>
      <c r="B705" t="s">
        <v>755</v>
      </c>
      <c r="C705" t="s">
        <v>756</v>
      </c>
      <c r="D705" t="s">
        <v>31</v>
      </c>
      <c r="E705">
        <v>4</v>
      </c>
      <c r="F705" t="s">
        <v>757</v>
      </c>
      <c r="G705">
        <v>2014</v>
      </c>
      <c r="H705">
        <v>60</v>
      </c>
      <c r="I705">
        <v>283.35000000000002</v>
      </c>
      <c r="J705">
        <v>25</v>
      </c>
      <c r="K705">
        <v>41.666670000000003</v>
      </c>
      <c r="L705">
        <v>28</v>
      </c>
      <c r="M705">
        <v>46.666670000000003</v>
      </c>
      <c r="N705">
        <v>6</v>
      </c>
      <c r="O705">
        <v>10</v>
      </c>
      <c r="P705">
        <v>1</v>
      </c>
      <c r="Q705">
        <v>1.6666669999999999</v>
      </c>
      <c r="R705">
        <v>7</v>
      </c>
      <c r="S705">
        <v>11.66667</v>
      </c>
      <c r="T705">
        <v>123.88889733333333</v>
      </c>
      <c r="U705">
        <v>28</v>
      </c>
      <c r="V705">
        <v>28</v>
      </c>
      <c r="W705">
        <v>28</v>
      </c>
      <c r="X705">
        <v>0.75414781297134237</v>
      </c>
      <c r="AC705">
        <f t="shared" si="12"/>
        <v>28</v>
      </c>
    </row>
    <row r="706" spans="1:29">
      <c r="A706" t="s">
        <v>676</v>
      </c>
      <c r="B706" t="s">
        <v>677</v>
      </c>
      <c r="C706" t="s">
        <v>678</v>
      </c>
      <c r="D706" t="s">
        <v>31</v>
      </c>
      <c r="E706">
        <v>4</v>
      </c>
      <c r="F706" t="s">
        <v>758</v>
      </c>
      <c r="G706">
        <v>2014</v>
      </c>
      <c r="H706">
        <v>71</v>
      </c>
      <c r="I706">
        <v>287</v>
      </c>
      <c r="J706">
        <v>32</v>
      </c>
      <c r="K706">
        <v>45.070419999999999</v>
      </c>
      <c r="L706">
        <v>29</v>
      </c>
      <c r="M706">
        <v>40.84507</v>
      </c>
      <c r="N706">
        <v>8</v>
      </c>
      <c r="O706">
        <v>11.267609999999999</v>
      </c>
      <c r="P706">
        <v>2</v>
      </c>
      <c r="Q706">
        <v>2.8169010000000001</v>
      </c>
      <c r="R706">
        <v>10</v>
      </c>
      <c r="S706">
        <v>14.08451</v>
      </c>
      <c r="T706">
        <v>123.94366533333333</v>
      </c>
      <c r="U706">
        <v>28</v>
      </c>
      <c r="V706">
        <v>28</v>
      </c>
      <c r="W706">
        <v>28</v>
      </c>
      <c r="X706">
        <v>0.75471698113207553</v>
      </c>
      <c r="AC706">
        <f t="shared" ref="AC706:AC769" si="13">ROUND(U:U,0)</f>
        <v>28</v>
      </c>
    </row>
    <row r="707" spans="1:29">
      <c r="A707" t="s">
        <v>759</v>
      </c>
      <c r="B707" t="s">
        <v>760</v>
      </c>
      <c r="C707" t="s">
        <v>761</v>
      </c>
      <c r="D707" t="s">
        <v>31</v>
      </c>
      <c r="E707">
        <v>4</v>
      </c>
      <c r="F707" t="s">
        <v>762</v>
      </c>
      <c r="G707">
        <v>2014</v>
      </c>
      <c r="H707">
        <v>76</v>
      </c>
      <c r="I707">
        <v>316.67110000000002</v>
      </c>
      <c r="J707">
        <v>11</v>
      </c>
      <c r="K707">
        <v>14.47368</v>
      </c>
      <c r="L707">
        <v>26</v>
      </c>
      <c r="M707">
        <v>34.210529999999999</v>
      </c>
      <c r="N707">
        <v>23</v>
      </c>
      <c r="O707">
        <v>30.263159999999999</v>
      </c>
      <c r="P707">
        <v>16</v>
      </c>
      <c r="Q707">
        <v>21.052630000000001</v>
      </c>
      <c r="R707">
        <v>39</v>
      </c>
      <c r="S707">
        <v>51.31579</v>
      </c>
      <c r="T707">
        <v>152.63157999999999</v>
      </c>
      <c r="U707">
        <v>28</v>
      </c>
      <c r="V707">
        <v>28</v>
      </c>
      <c r="W707">
        <v>28</v>
      </c>
      <c r="X707">
        <v>0.75528700906344415</v>
      </c>
      <c r="AC707">
        <f t="shared" si="13"/>
        <v>28</v>
      </c>
    </row>
    <row r="708" spans="1:29">
      <c r="A708" t="s">
        <v>1658</v>
      </c>
      <c r="B708" t="s">
        <v>1659</v>
      </c>
      <c r="C708" t="s">
        <v>1660</v>
      </c>
      <c r="D708" t="s">
        <v>1523</v>
      </c>
      <c r="E708">
        <v>4</v>
      </c>
      <c r="F708" t="s">
        <v>3065</v>
      </c>
      <c r="G708">
        <v>2014</v>
      </c>
      <c r="H708">
        <v>129</v>
      </c>
      <c r="I708">
        <v>313.84500000000003</v>
      </c>
      <c r="J708">
        <v>18</v>
      </c>
      <c r="K708">
        <v>13.95349</v>
      </c>
      <c r="L708">
        <v>50</v>
      </c>
      <c r="M708">
        <v>38.759689999999999</v>
      </c>
      <c r="N708">
        <v>40</v>
      </c>
      <c r="O708">
        <v>31.007750000000001</v>
      </c>
      <c r="P708">
        <v>21</v>
      </c>
      <c r="Q708">
        <v>16.279070000000001</v>
      </c>
      <c r="R708">
        <v>61</v>
      </c>
      <c r="S708">
        <v>47.286819999999999</v>
      </c>
      <c r="T708">
        <v>149.8708</v>
      </c>
      <c r="U708">
        <v>28</v>
      </c>
      <c r="V708">
        <v>28</v>
      </c>
      <c r="W708">
        <v>28</v>
      </c>
      <c r="X708">
        <v>0.75585789871504161</v>
      </c>
      <c r="AC708">
        <f t="shared" si="13"/>
        <v>28</v>
      </c>
    </row>
    <row r="709" spans="1:29">
      <c r="A709" t="s">
        <v>3066</v>
      </c>
      <c r="B709" t="s">
        <v>3067</v>
      </c>
      <c r="C709" t="s">
        <v>3068</v>
      </c>
      <c r="D709" t="s">
        <v>1523</v>
      </c>
      <c r="E709">
        <v>5</v>
      </c>
      <c r="F709" t="s">
        <v>3069</v>
      </c>
      <c r="G709">
        <v>2014</v>
      </c>
      <c r="H709">
        <v>43</v>
      </c>
      <c r="I709">
        <v>299.58139999999997</v>
      </c>
      <c r="J709">
        <v>14</v>
      </c>
      <c r="K709">
        <v>32.558140000000002</v>
      </c>
      <c r="L709">
        <v>17</v>
      </c>
      <c r="M709">
        <v>39.534880000000001</v>
      </c>
      <c r="N709">
        <v>10</v>
      </c>
      <c r="O709">
        <v>23.25581</v>
      </c>
      <c r="P709">
        <v>2</v>
      </c>
      <c r="Q709">
        <v>4.6511630000000004</v>
      </c>
      <c r="R709">
        <v>12</v>
      </c>
      <c r="S709">
        <v>27.906980000000001</v>
      </c>
      <c r="T709">
        <v>133.33332266666665</v>
      </c>
      <c r="U709">
        <v>28</v>
      </c>
      <c r="V709">
        <v>28</v>
      </c>
      <c r="W709">
        <v>28</v>
      </c>
      <c r="X709">
        <v>0.75642965204236012</v>
      </c>
      <c r="AC709">
        <f t="shared" si="13"/>
        <v>28</v>
      </c>
    </row>
    <row r="710" spans="1:29">
      <c r="A710" t="s">
        <v>3070</v>
      </c>
      <c r="B710" t="s">
        <v>3071</v>
      </c>
      <c r="C710" t="s">
        <v>3072</v>
      </c>
      <c r="D710" t="s">
        <v>1523</v>
      </c>
      <c r="E710">
        <v>5</v>
      </c>
      <c r="F710" t="s">
        <v>3073</v>
      </c>
      <c r="G710">
        <v>2014</v>
      </c>
      <c r="H710">
        <v>54</v>
      </c>
      <c r="I710">
        <v>314.81479999999999</v>
      </c>
      <c r="J710">
        <v>7</v>
      </c>
      <c r="K710">
        <v>12.962960000000001</v>
      </c>
      <c r="L710">
        <v>22</v>
      </c>
      <c r="M710">
        <v>40.740740000000002</v>
      </c>
      <c r="N710">
        <v>16</v>
      </c>
      <c r="O710">
        <v>29.629629999999999</v>
      </c>
      <c r="P710">
        <v>9</v>
      </c>
      <c r="Q710">
        <v>16.66667</v>
      </c>
      <c r="R710">
        <v>25</v>
      </c>
      <c r="S710">
        <v>46.296300000000002</v>
      </c>
      <c r="T710">
        <v>150.00000333333332</v>
      </c>
      <c r="U710">
        <v>28</v>
      </c>
      <c r="V710">
        <v>28</v>
      </c>
      <c r="W710">
        <v>28</v>
      </c>
      <c r="X710">
        <v>0.75700227100681305</v>
      </c>
      <c r="AC710">
        <f t="shared" si="13"/>
        <v>28</v>
      </c>
    </row>
    <row r="711" spans="1:29">
      <c r="A711" t="s">
        <v>1796</v>
      </c>
      <c r="B711" t="s">
        <v>1797</v>
      </c>
      <c r="C711" t="s">
        <v>1798</v>
      </c>
      <c r="D711" t="s">
        <v>1523</v>
      </c>
      <c r="E711">
        <v>5</v>
      </c>
      <c r="F711" t="s">
        <v>3074</v>
      </c>
      <c r="G711">
        <v>2014</v>
      </c>
      <c r="H711">
        <v>88</v>
      </c>
      <c r="I711">
        <v>329.64769999999999</v>
      </c>
      <c r="J711">
        <v>4</v>
      </c>
      <c r="K711">
        <v>4.5454549999999996</v>
      </c>
      <c r="L711">
        <v>23</v>
      </c>
      <c r="M711">
        <v>26.13636</v>
      </c>
      <c r="N711">
        <v>36</v>
      </c>
      <c r="O711">
        <v>40.909089999999999</v>
      </c>
      <c r="P711">
        <v>25</v>
      </c>
      <c r="Q711">
        <v>28.409089999999999</v>
      </c>
      <c r="R711">
        <v>61</v>
      </c>
      <c r="S711">
        <v>69.318179999999998</v>
      </c>
      <c r="T711">
        <v>164.39393166666667</v>
      </c>
      <c r="U711">
        <v>28</v>
      </c>
      <c r="V711">
        <v>28</v>
      </c>
      <c r="W711">
        <v>28</v>
      </c>
      <c r="X711">
        <v>0.75757575757575757</v>
      </c>
      <c r="AC711">
        <f t="shared" si="13"/>
        <v>28</v>
      </c>
    </row>
    <row r="712" spans="1:29">
      <c r="A712" t="s">
        <v>3075</v>
      </c>
      <c r="B712" t="s">
        <v>3076</v>
      </c>
      <c r="C712" t="s">
        <v>3077</v>
      </c>
      <c r="D712" t="s">
        <v>1523</v>
      </c>
      <c r="E712">
        <v>3</v>
      </c>
      <c r="F712" t="s">
        <v>3078</v>
      </c>
      <c r="G712">
        <v>2014</v>
      </c>
      <c r="H712">
        <v>37</v>
      </c>
      <c r="I712">
        <v>285.78379999999999</v>
      </c>
      <c r="J712">
        <v>20</v>
      </c>
      <c r="K712">
        <v>54.054049999999997</v>
      </c>
      <c r="L712">
        <v>14</v>
      </c>
      <c r="M712">
        <v>37.83784</v>
      </c>
      <c r="N712">
        <v>3</v>
      </c>
      <c r="O712">
        <v>8.1081079999999996</v>
      </c>
      <c r="P712">
        <v>0</v>
      </c>
      <c r="Q712">
        <v>0</v>
      </c>
      <c r="R712">
        <v>3</v>
      </c>
      <c r="S712">
        <v>8.1081079999999996</v>
      </c>
      <c r="T712">
        <v>118.01801666666667</v>
      </c>
      <c r="U712">
        <v>28</v>
      </c>
      <c r="V712">
        <v>28</v>
      </c>
      <c r="W712">
        <v>28</v>
      </c>
      <c r="X712">
        <v>0.75815011372251706</v>
      </c>
      <c r="AC712">
        <f t="shared" si="13"/>
        <v>28</v>
      </c>
    </row>
    <row r="713" spans="1:29">
      <c r="A713" t="s">
        <v>2545</v>
      </c>
      <c r="B713" t="s">
        <v>2546</v>
      </c>
      <c r="C713" t="s">
        <v>2547</v>
      </c>
      <c r="D713" t="s">
        <v>1523</v>
      </c>
      <c r="E713">
        <v>5</v>
      </c>
      <c r="F713" t="s">
        <v>3079</v>
      </c>
      <c r="G713">
        <v>2014</v>
      </c>
      <c r="H713">
        <v>35</v>
      </c>
      <c r="I713">
        <v>288.8571</v>
      </c>
      <c r="J713">
        <v>18</v>
      </c>
      <c r="K713">
        <v>51.428570000000001</v>
      </c>
      <c r="L713">
        <v>13</v>
      </c>
      <c r="M713">
        <v>37.142859999999999</v>
      </c>
      <c r="N713">
        <v>2</v>
      </c>
      <c r="O713">
        <v>5.7142860000000004</v>
      </c>
      <c r="P713">
        <v>2</v>
      </c>
      <c r="Q713">
        <v>5.7142860000000004</v>
      </c>
      <c r="R713">
        <v>4</v>
      </c>
      <c r="S713">
        <v>11.428570000000001</v>
      </c>
      <c r="T713">
        <v>121.90476533333333</v>
      </c>
      <c r="U713">
        <v>28</v>
      </c>
      <c r="V713">
        <v>28</v>
      </c>
      <c r="W713">
        <v>28</v>
      </c>
      <c r="X713">
        <v>0.75872534142640369</v>
      </c>
      <c r="AC713">
        <f t="shared" si="13"/>
        <v>28</v>
      </c>
    </row>
    <row r="714" spans="1:29">
      <c r="A714" t="s">
        <v>1606</v>
      </c>
      <c r="B714" t="s">
        <v>1607</v>
      </c>
      <c r="C714" t="s">
        <v>1608</v>
      </c>
      <c r="D714" t="s">
        <v>1523</v>
      </c>
      <c r="E714">
        <v>3</v>
      </c>
      <c r="F714" t="s">
        <v>3080</v>
      </c>
      <c r="G714">
        <v>2014</v>
      </c>
      <c r="H714">
        <v>28</v>
      </c>
      <c r="I714">
        <v>294.28570000000002</v>
      </c>
      <c r="J714">
        <v>10</v>
      </c>
      <c r="K714">
        <v>35.714289999999998</v>
      </c>
      <c r="L714">
        <v>12</v>
      </c>
      <c r="M714">
        <v>42.857140000000001</v>
      </c>
      <c r="N714">
        <v>6</v>
      </c>
      <c r="O714">
        <v>21.428570000000001</v>
      </c>
      <c r="P714">
        <v>0</v>
      </c>
      <c r="Q714">
        <v>0</v>
      </c>
      <c r="R714">
        <v>6</v>
      </c>
      <c r="S714">
        <v>21.428570000000001</v>
      </c>
      <c r="T714">
        <v>128.57142666666667</v>
      </c>
      <c r="U714">
        <v>28</v>
      </c>
      <c r="V714">
        <v>28</v>
      </c>
      <c r="W714">
        <v>28</v>
      </c>
      <c r="X714">
        <v>0.75930144267274102</v>
      </c>
      <c r="AC714">
        <f t="shared" si="13"/>
        <v>28</v>
      </c>
    </row>
    <row r="715" spans="1:29">
      <c r="A715" t="s">
        <v>2245</v>
      </c>
      <c r="B715" t="s">
        <v>2246</v>
      </c>
      <c r="C715" t="s">
        <v>2247</v>
      </c>
      <c r="D715" t="s">
        <v>1523</v>
      </c>
      <c r="E715">
        <v>4</v>
      </c>
      <c r="F715" t="s">
        <v>3081</v>
      </c>
      <c r="G715">
        <v>2014</v>
      </c>
      <c r="H715">
        <v>72</v>
      </c>
      <c r="I715">
        <v>299.20830000000001</v>
      </c>
      <c r="J715">
        <v>24</v>
      </c>
      <c r="K715">
        <v>33.333329999999997</v>
      </c>
      <c r="L715">
        <v>24</v>
      </c>
      <c r="M715">
        <v>33.333329999999997</v>
      </c>
      <c r="N715">
        <v>19</v>
      </c>
      <c r="O715">
        <v>26.38889</v>
      </c>
      <c r="P715">
        <v>5</v>
      </c>
      <c r="Q715">
        <v>6.9444439999999998</v>
      </c>
      <c r="R715">
        <v>24</v>
      </c>
      <c r="S715">
        <v>33.333329999999997</v>
      </c>
      <c r="T715">
        <v>135.64814133333331</v>
      </c>
      <c r="U715">
        <v>28</v>
      </c>
      <c r="V715">
        <v>28</v>
      </c>
      <c r="W715">
        <v>28</v>
      </c>
      <c r="X715">
        <v>0.75987841945288759</v>
      </c>
      <c r="AC715">
        <f t="shared" si="13"/>
        <v>28</v>
      </c>
    </row>
    <row r="716" spans="1:29">
      <c r="A716" t="s">
        <v>2865</v>
      </c>
      <c r="B716" t="s">
        <v>2866</v>
      </c>
      <c r="C716" t="s">
        <v>2867</v>
      </c>
      <c r="D716" t="s">
        <v>1523</v>
      </c>
      <c r="E716">
        <v>5</v>
      </c>
      <c r="F716" t="s">
        <v>3082</v>
      </c>
      <c r="G716">
        <v>2014</v>
      </c>
      <c r="H716">
        <v>79</v>
      </c>
      <c r="I716">
        <v>291.51900000000001</v>
      </c>
      <c r="J716">
        <v>33</v>
      </c>
      <c r="K716">
        <v>41.772150000000003</v>
      </c>
      <c r="L716">
        <v>29</v>
      </c>
      <c r="M716">
        <v>36.708860000000001</v>
      </c>
      <c r="N716">
        <v>15</v>
      </c>
      <c r="O716">
        <v>18.98734</v>
      </c>
      <c r="P716">
        <v>2</v>
      </c>
      <c r="Q716">
        <v>2.5316459999999998</v>
      </c>
      <c r="R716">
        <v>17</v>
      </c>
      <c r="S716">
        <v>21.518989999999999</v>
      </c>
      <c r="T716">
        <v>127.42615533333334</v>
      </c>
      <c r="U716">
        <v>28</v>
      </c>
      <c r="V716">
        <v>28</v>
      </c>
      <c r="W716">
        <v>28</v>
      </c>
      <c r="X716">
        <v>0.76045627376425851</v>
      </c>
      <c r="AC716">
        <f t="shared" si="13"/>
        <v>28</v>
      </c>
    </row>
    <row r="717" spans="1:29">
      <c r="A717" t="s">
        <v>3083</v>
      </c>
      <c r="B717" t="s">
        <v>3084</v>
      </c>
      <c r="C717" t="s">
        <v>3085</v>
      </c>
      <c r="D717" t="s">
        <v>1523</v>
      </c>
      <c r="E717">
        <v>4</v>
      </c>
      <c r="F717" t="s">
        <v>3086</v>
      </c>
      <c r="G717">
        <v>2014</v>
      </c>
      <c r="H717">
        <v>30</v>
      </c>
      <c r="I717">
        <v>332.4</v>
      </c>
      <c r="J717">
        <v>1</v>
      </c>
      <c r="K717">
        <v>3.3333330000000001</v>
      </c>
      <c r="L717">
        <v>9</v>
      </c>
      <c r="M717">
        <v>30</v>
      </c>
      <c r="N717">
        <v>9</v>
      </c>
      <c r="O717">
        <v>30</v>
      </c>
      <c r="P717">
        <v>11</v>
      </c>
      <c r="Q717">
        <v>36.666670000000003</v>
      </c>
      <c r="R717">
        <v>20</v>
      </c>
      <c r="S717">
        <v>66.666669999999996</v>
      </c>
      <c r="T717">
        <v>166.666673</v>
      </c>
      <c r="U717">
        <v>28</v>
      </c>
      <c r="V717">
        <v>28</v>
      </c>
      <c r="W717">
        <v>28</v>
      </c>
      <c r="X717">
        <v>0.76103500761035003</v>
      </c>
      <c r="AC717">
        <f t="shared" si="13"/>
        <v>28</v>
      </c>
    </row>
    <row r="718" spans="1:29">
      <c r="A718" t="s">
        <v>3087</v>
      </c>
      <c r="B718" t="s">
        <v>3088</v>
      </c>
      <c r="C718" t="s">
        <v>3089</v>
      </c>
      <c r="D718" t="s">
        <v>1538</v>
      </c>
      <c r="E718">
        <v>5</v>
      </c>
      <c r="F718" t="s">
        <v>3090</v>
      </c>
      <c r="G718">
        <v>2014</v>
      </c>
      <c r="H718">
        <v>57</v>
      </c>
      <c r="I718">
        <v>296.75439999999998</v>
      </c>
      <c r="J718">
        <v>19</v>
      </c>
      <c r="K718">
        <v>33.333329999999997</v>
      </c>
      <c r="L718">
        <v>23</v>
      </c>
      <c r="M718">
        <v>40.350879999999997</v>
      </c>
      <c r="N718">
        <v>9</v>
      </c>
      <c r="O718">
        <v>15.78947</v>
      </c>
      <c r="P718">
        <v>6</v>
      </c>
      <c r="Q718">
        <v>10.52632</v>
      </c>
      <c r="R718">
        <v>15</v>
      </c>
      <c r="S718">
        <v>26.31579</v>
      </c>
      <c r="T718">
        <v>134.50292666666667</v>
      </c>
      <c r="U718">
        <v>28</v>
      </c>
      <c r="V718">
        <v>28</v>
      </c>
      <c r="W718">
        <v>28</v>
      </c>
      <c r="X718">
        <v>0.76161462300076166</v>
      </c>
      <c r="AC718">
        <f t="shared" si="13"/>
        <v>28</v>
      </c>
    </row>
    <row r="719" spans="1:29">
      <c r="A719" t="s">
        <v>2029</v>
      </c>
      <c r="B719" t="s">
        <v>2030</v>
      </c>
      <c r="C719" t="s">
        <v>2031</v>
      </c>
      <c r="D719" t="s">
        <v>1538</v>
      </c>
      <c r="E719">
        <v>5</v>
      </c>
      <c r="F719" t="s">
        <v>3091</v>
      </c>
      <c r="G719">
        <v>2014</v>
      </c>
      <c r="H719">
        <v>95</v>
      </c>
      <c r="I719">
        <v>306.29469999999998</v>
      </c>
      <c r="J719">
        <v>22</v>
      </c>
      <c r="K719">
        <v>23.157889999999998</v>
      </c>
      <c r="L719">
        <v>44</v>
      </c>
      <c r="M719">
        <v>46.31579</v>
      </c>
      <c r="N719">
        <v>19</v>
      </c>
      <c r="O719">
        <v>20</v>
      </c>
      <c r="P719">
        <v>10</v>
      </c>
      <c r="Q719">
        <v>10.52632</v>
      </c>
      <c r="R719">
        <v>29</v>
      </c>
      <c r="S719">
        <v>30.526319999999998</v>
      </c>
      <c r="T719">
        <v>139.29825</v>
      </c>
      <c r="U719">
        <v>28</v>
      </c>
      <c r="V719">
        <v>28</v>
      </c>
      <c r="W719">
        <v>28</v>
      </c>
      <c r="X719">
        <v>0.76219512195121952</v>
      </c>
      <c r="AC719">
        <f t="shared" si="13"/>
        <v>28</v>
      </c>
    </row>
    <row r="720" spans="1:29">
      <c r="A720" t="s">
        <v>1849</v>
      </c>
      <c r="B720" t="s">
        <v>1850</v>
      </c>
      <c r="C720" t="s">
        <v>1851</v>
      </c>
      <c r="D720" t="s">
        <v>1538</v>
      </c>
      <c r="E720">
        <v>3</v>
      </c>
      <c r="F720" t="s">
        <v>3092</v>
      </c>
      <c r="G720">
        <v>2014</v>
      </c>
      <c r="H720">
        <v>162</v>
      </c>
      <c r="I720">
        <v>312.48149999999998</v>
      </c>
      <c r="J720">
        <v>28</v>
      </c>
      <c r="K720">
        <v>17.283950000000001</v>
      </c>
      <c r="L720">
        <v>58</v>
      </c>
      <c r="M720">
        <v>35.80247</v>
      </c>
      <c r="N720">
        <v>64</v>
      </c>
      <c r="O720">
        <v>39.506169999999997</v>
      </c>
      <c r="P720">
        <v>12</v>
      </c>
      <c r="Q720">
        <v>7.4074070000000001</v>
      </c>
      <c r="R720">
        <v>76</v>
      </c>
      <c r="S720">
        <v>46.913580000000003</v>
      </c>
      <c r="T720">
        <v>145.67900733333335</v>
      </c>
      <c r="U720">
        <v>28</v>
      </c>
      <c r="V720">
        <v>28</v>
      </c>
      <c r="W720">
        <v>28</v>
      </c>
      <c r="X720">
        <v>0.76277650648360029</v>
      </c>
      <c r="AC720">
        <f t="shared" si="13"/>
        <v>28</v>
      </c>
    </row>
    <row r="721" spans="1:29">
      <c r="A721" t="s">
        <v>3093</v>
      </c>
      <c r="B721" t="s">
        <v>3094</v>
      </c>
      <c r="C721" t="s">
        <v>3095</v>
      </c>
      <c r="D721" t="s">
        <v>1538</v>
      </c>
      <c r="E721">
        <v>5</v>
      </c>
      <c r="F721" t="s">
        <v>3096</v>
      </c>
      <c r="G721">
        <v>2014</v>
      </c>
      <c r="H721">
        <v>45</v>
      </c>
      <c r="I721">
        <v>309.55560000000003</v>
      </c>
      <c r="J721">
        <v>10</v>
      </c>
      <c r="K721">
        <v>22.22222</v>
      </c>
      <c r="L721">
        <v>16</v>
      </c>
      <c r="M721">
        <v>35.55556</v>
      </c>
      <c r="N721">
        <v>15</v>
      </c>
      <c r="O721">
        <v>33.333329999999997</v>
      </c>
      <c r="P721">
        <v>4</v>
      </c>
      <c r="Q721">
        <v>8.8888890000000007</v>
      </c>
      <c r="R721">
        <v>19</v>
      </c>
      <c r="S721">
        <v>42.22222</v>
      </c>
      <c r="T721">
        <v>142.96296133333334</v>
      </c>
      <c r="U721">
        <v>28</v>
      </c>
      <c r="V721">
        <v>28</v>
      </c>
      <c r="W721">
        <v>28</v>
      </c>
      <c r="X721">
        <v>0.76335877862595414</v>
      </c>
      <c r="AC721">
        <f t="shared" si="13"/>
        <v>28</v>
      </c>
    </row>
    <row r="722" spans="1:29">
      <c r="A722" t="s">
        <v>3097</v>
      </c>
      <c r="B722" t="s">
        <v>3098</v>
      </c>
      <c r="C722" t="s">
        <v>3099</v>
      </c>
      <c r="D722" t="s">
        <v>1538</v>
      </c>
      <c r="E722">
        <v>5</v>
      </c>
      <c r="F722" t="s">
        <v>3100</v>
      </c>
      <c r="G722">
        <v>2014</v>
      </c>
      <c r="H722">
        <v>88</v>
      </c>
      <c r="I722">
        <v>315.97730000000001</v>
      </c>
      <c r="J722">
        <v>15</v>
      </c>
      <c r="K722">
        <v>17.045449999999999</v>
      </c>
      <c r="L722">
        <v>26</v>
      </c>
      <c r="M722">
        <v>29.545449999999999</v>
      </c>
      <c r="N722">
        <v>34</v>
      </c>
      <c r="O722">
        <v>38.636360000000003</v>
      </c>
      <c r="P722">
        <v>13</v>
      </c>
      <c r="Q722">
        <v>14.772729999999999</v>
      </c>
      <c r="R722">
        <v>47</v>
      </c>
      <c r="S722">
        <v>53.409089999999999</v>
      </c>
      <c r="T722">
        <v>150.37877666666665</v>
      </c>
      <c r="U722">
        <v>28</v>
      </c>
      <c r="V722">
        <v>28</v>
      </c>
      <c r="W722">
        <v>28</v>
      </c>
      <c r="X722">
        <v>0.76394194041252872</v>
      </c>
      <c r="AC722">
        <f t="shared" si="13"/>
        <v>28</v>
      </c>
    </row>
    <row r="723" spans="1:29">
      <c r="A723" t="s">
        <v>2675</v>
      </c>
      <c r="B723" t="s">
        <v>2676</v>
      </c>
      <c r="C723" t="s">
        <v>2677</v>
      </c>
      <c r="D723" t="s">
        <v>1538</v>
      </c>
      <c r="E723">
        <v>5</v>
      </c>
      <c r="F723" t="s">
        <v>3101</v>
      </c>
      <c r="G723">
        <v>2014</v>
      </c>
      <c r="H723">
        <v>91</v>
      </c>
      <c r="I723">
        <v>305.9341</v>
      </c>
      <c r="J723">
        <v>22</v>
      </c>
      <c r="K723">
        <v>24.175820000000002</v>
      </c>
      <c r="L723">
        <v>34</v>
      </c>
      <c r="M723">
        <v>37.362639999999999</v>
      </c>
      <c r="N723">
        <v>23</v>
      </c>
      <c r="O723">
        <v>25.274730000000002</v>
      </c>
      <c r="P723">
        <v>12</v>
      </c>
      <c r="Q723">
        <v>13.186809999999999</v>
      </c>
      <c r="R723">
        <v>35</v>
      </c>
      <c r="S723">
        <v>38.461539999999999</v>
      </c>
      <c r="T723">
        <v>142.49084333333332</v>
      </c>
      <c r="U723">
        <v>28</v>
      </c>
      <c r="V723">
        <v>28</v>
      </c>
      <c r="W723">
        <v>28</v>
      </c>
      <c r="X723">
        <v>0.76452599388379205</v>
      </c>
      <c r="AC723">
        <f t="shared" si="13"/>
        <v>28</v>
      </c>
    </row>
    <row r="724" spans="1:29">
      <c r="A724" t="s">
        <v>3102</v>
      </c>
      <c r="B724" t="s">
        <v>3103</v>
      </c>
      <c r="C724" t="s">
        <v>3104</v>
      </c>
      <c r="D724" t="s">
        <v>1538</v>
      </c>
      <c r="E724">
        <v>3</v>
      </c>
      <c r="F724" t="s">
        <v>3105</v>
      </c>
      <c r="G724">
        <v>2014</v>
      </c>
      <c r="H724">
        <v>53</v>
      </c>
      <c r="I724">
        <v>313.13209999999998</v>
      </c>
      <c r="J724">
        <v>8</v>
      </c>
      <c r="K724">
        <v>15.094340000000001</v>
      </c>
      <c r="L724">
        <v>17</v>
      </c>
      <c r="M724">
        <v>32.075470000000003</v>
      </c>
      <c r="N724">
        <v>23</v>
      </c>
      <c r="O724">
        <v>43.396230000000003</v>
      </c>
      <c r="P724">
        <v>5</v>
      </c>
      <c r="Q724">
        <v>9.4339619999999993</v>
      </c>
      <c r="R724">
        <v>28</v>
      </c>
      <c r="S724">
        <v>52.830190000000002</v>
      </c>
      <c r="T724">
        <v>149.05660733333332</v>
      </c>
      <c r="U724">
        <v>28</v>
      </c>
      <c r="V724">
        <v>28</v>
      </c>
      <c r="W724">
        <v>28</v>
      </c>
      <c r="X724">
        <v>0.76511094108645761</v>
      </c>
      <c r="AC724">
        <f t="shared" si="13"/>
        <v>28</v>
      </c>
    </row>
    <row r="725" spans="1:29">
      <c r="A725" t="s">
        <v>3102</v>
      </c>
      <c r="B725" t="s">
        <v>3103</v>
      </c>
      <c r="C725" t="s">
        <v>3104</v>
      </c>
      <c r="D725" t="s">
        <v>1538</v>
      </c>
      <c r="E725">
        <v>4</v>
      </c>
      <c r="F725" t="s">
        <v>3106</v>
      </c>
      <c r="G725">
        <v>2014</v>
      </c>
      <c r="H725">
        <v>58</v>
      </c>
      <c r="I725">
        <v>308.67239999999998</v>
      </c>
      <c r="J725">
        <v>12</v>
      </c>
      <c r="K725">
        <v>20.68966</v>
      </c>
      <c r="L725">
        <v>18</v>
      </c>
      <c r="M725">
        <v>31.034479999999999</v>
      </c>
      <c r="N725">
        <v>22</v>
      </c>
      <c r="O725">
        <v>37.93103</v>
      </c>
      <c r="P725">
        <v>6</v>
      </c>
      <c r="Q725">
        <v>10.34483</v>
      </c>
      <c r="R725">
        <v>28</v>
      </c>
      <c r="S725">
        <v>48.275860000000002</v>
      </c>
      <c r="T725">
        <v>145.97701000000001</v>
      </c>
      <c r="U725">
        <v>28</v>
      </c>
      <c r="V725">
        <v>28</v>
      </c>
      <c r="W725">
        <v>28</v>
      </c>
      <c r="X725">
        <v>0.76569678407350694</v>
      </c>
      <c r="AC725">
        <f t="shared" si="13"/>
        <v>28</v>
      </c>
    </row>
    <row r="726" spans="1:29">
      <c r="A726" t="s">
        <v>1630</v>
      </c>
      <c r="B726" t="s">
        <v>1631</v>
      </c>
      <c r="C726" t="s">
        <v>1632</v>
      </c>
      <c r="D726" t="s">
        <v>1538</v>
      </c>
      <c r="E726">
        <v>3</v>
      </c>
      <c r="F726" t="s">
        <v>3107</v>
      </c>
      <c r="G726">
        <v>2014</v>
      </c>
      <c r="H726">
        <v>89</v>
      </c>
      <c r="I726">
        <v>305.57299999999998</v>
      </c>
      <c r="J726">
        <v>27</v>
      </c>
      <c r="K726">
        <v>30.33708</v>
      </c>
      <c r="L726">
        <v>24</v>
      </c>
      <c r="M726">
        <v>26.966290000000001</v>
      </c>
      <c r="N726">
        <v>35</v>
      </c>
      <c r="O726">
        <v>39.325839999999999</v>
      </c>
      <c r="P726">
        <v>3</v>
      </c>
      <c r="Q726">
        <v>3.370787</v>
      </c>
      <c r="R726">
        <v>38</v>
      </c>
      <c r="S726">
        <v>42.696629999999999</v>
      </c>
      <c r="T726">
        <v>138.576774</v>
      </c>
      <c r="U726">
        <v>28</v>
      </c>
      <c r="V726">
        <v>28</v>
      </c>
      <c r="W726">
        <v>28</v>
      </c>
      <c r="X726">
        <v>0.76628352490421447</v>
      </c>
      <c r="AC726">
        <f t="shared" si="13"/>
        <v>28</v>
      </c>
    </row>
    <row r="727" spans="1:29">
      <c r="A727" t="s">
        <v>535</v>
      </c>
      <c r="B727" t="s">
        <v>536</v>
      </c>
      <c r="C727" t="s">
        <v>537</v>
      </c>
      <c r="D727" t="s">
        <v>31</v>
      </c>
      <c r="E727">
        <v>5</v>
      </c>
      <c r="F727" t="s">
        <v>763</v>
      </c>
      <c r="G727">
        <v>2014</v>
      </c>
      <c r="H727">
        <v>72</v>
      </c>
      <c r="I727">
        <v>271.34719999999999</v>
      </c>
      <c r="J727">
        <v>47</v>
      </c>
      <c r="K727">
        <v>65.277780000000007</v>
      </c>
      <c r="L727">
        <v>18</v>
      </c>
      <c r="M727">
        <v>25</v>
      </c>
      <c r="N727">
        <v>6</v>
      </c>
      <c r="O727">
        <v>8.3333329999999997</v>
      </c>
      <c r="P727">
        <v>1</v>
      </c>
      <c r="Q727">
        <v>1.388889</v>
      </c>
      <c r="R727">
        <v>7</v>
      </c>
      <c r="S727">
        <v>9.7222220000000004</v>
      </c>
      <c r="T727">
        <v>115.27777966666666</v>
      </c>
      <c r="U727">
        <v>28</v>
      </c>
      <c r="V727">
        <v>28</v>
      </c>
      <c r="W727">
        <v>28</v>
      </c>
      <c r="X727">
        <v>0.76687116564417179</v>
      </c>
      <c r="Y727" t="e">
        <v>#N/A</v>
      </c>
      <c r="AC727">
        <f t="shared" si="13"/>
        <v>28</v>
      </c>
    </row>
    <row r="728" spans="1:29">
      <c r="A728" t="s">
        <v>764</v>
      </c>
      <c r="B728" t="s">
        <v>765</v>
      </c>
      <c r="C728" t="s">
        <v>766</v>
      </c>
      <c r="D728" t="s">
        <v>31</v>
      </c>
      <c r="E728">
        <v>4</v>
      </c>
      <c r="F728" t="s">
        <v>767</v>
      </c>
      <c r="G728">
        <v>2014</v>
      </c>
      <c r="H728">
        <v>56</v>
      </c>
      <c r="I728">
        <v>277.67860000000002</v>
      </c>
      <c r="J728">
        <v>32</v>
      </c>
      <c r="K728">
        <v>57.142859999999999</v>
      </c>
      <c r="L728">
        <v>21</v>
      </c>
      <c r="M728">
        <v>37.5</v>
      </c>
      <c r="N728">
        <v>3</v>
      </c>
      <c r="O728">
        <v>5.3571429999999998</v>
      </c>
      <c r="P728">
        <v>0</v>
      </c>
      <c r="Q728">
        <v>0</v>
      </c>
      <c r="R728">
        <v>3</v>
      </c>
      <c r="S728">
        <v>5.3571429999999998</v>
      </c>
      <c r="T728">
        <v>116.07143166666667</v>
      </c>
      <c r="U728">
        <v>28</v>
      </c>
      <c r="V728">
        <v>28</v>
      </c>
      <c r="W728">
        <v>28</v>
      </c>
      <c r="X728">
        <v>0.76745970836531074</v>
      </c>
      <c r="Y728" t="e">
        <v>#N/A</v>
      </c>
      <c r="AC728">
        <f t="shared" si="13"/>
        <v>28</v>
      </c>
    </row>
    <row r="729" spans="1:29">
      <c r="A729" t="s">
        <v>2424</v>
      </c>
      <c r="B729" t="s">
        <v>2425</v>
      </c>
      <c r="C729" t="s">
        <v>2426</v>
      </c>
      <c r="D729" t="s">
        <v>1523</v>
      </c>
      <c r="E729">
        <v>4</v>
      </c>
      <c r="F729" t="s">
        <v>2918</v>
      </c>
      <c r="G729">
        <v>2014</v>
      </c>
      <c r="H729">
        <v>228</v>
      </c>
      <c r="I729">
        <v>302.41669999999999</v>
      </c>
      <c r="J729">
        <v>52</v>
      </c>
      <c r="K729">
        <v>22.807020000000001</v>
      </c>
      <c r="L729">
        <v>103</v>
      </c>
      <c r="M729">
        <v>45.175440000000002</v>
      </c>
      <c r="N729">
        <v>55</v>
      </c>
      <c r="O729">
        <v>24.122810000000001</v>
      </c>
      <c r="P729">
        <v>18</v>
      </c>
      <c r="Q729">
        <v>7.8947370000000001</v>
      </c>
      <c r="R729">
        <v>73</v>
      </c>
      <c r="S729">
        <v>32.017539999999997</v>
      </c>
      <c r="T729">
        <v>139.03509733333334</v>
      </c>
      <c r="U729">
        <v>27.857142857142858</v>
      </c>
      <c r="V729">
        <v>26</v>
      </c>
      <c r="W729">
        <v>29</v>
      </c>
      <c r="X729">
        <v>0.76601671309192199</v>
      </c>
      <c r="Y729" t="e">
        <v>#N/A</v>
      </c>
      <c r="AC729">
        <f t="shared" si="13"/>
        <v>28</v>
      </c>
    </row>
    <row r="730" spans="1:29">
      <c r="A730" t="s">
        <v>98</v>
      </c>
      <c r="B730" t="s">
        <v>99</v>
      </c>
      <c r="C730" t="s">
        <v>100</v>
      </c>
      <c r="D730" t="s">
        <v>31</v>
      </c>
      <c r="E730">
        <v>5</v>
      </c>
      <c r="F730" t="s">
        <v>453</v>
      </c>
      <c r="G730">
        <v>2014</v>
      </c>
      <c r="H730">
        <v>182</v>
      </c>
      <c r="I730">
        <v>306.02749999999997</v>
      </c>
      <c r="J730">
        <v>58</v>
      </c>
      <c r="K730">
        <v>31.868130000000001</v>
      </c>
      <c r="L730">
        <v>53</v>
      </c>
      <c r="M730">
        <v>29.12088</v>
      </c>
      <c r="N730">
        <v>44</v>
      </c>
      <c r="O730">
        <v>24.175820000000002</v>
      </c>
      <c r="P730">
        <v>27</v>
      </c>
      <c r="Q730">
        <v>14.83516</v>
      </c>
      <c r="R730">
        <v>71</v>
      </c>
      <c r="S730">
        <v>39.01099</v>
      </c>
      <c r="T730">
        <v>140.65932333333333</v>
      </c>
      <c r="U730">
        <v>27.833333333333332</v>
      </c>
      <c r="V730">
        <v>18</v>
      </c>
      <c r="W730">
        <v>31</v>
      </c>
      <c r="X730">
        <v>11.713791113675708</v>
      </c>
      <c r="Y730" t="e">
        <v>#N/A</v>
      </c>
      <c r="AC730">
        <f t="shared" si="13"/>
        <v>28</v>
      </c>
    </row>
    <row r="731" spans="1:29">
      <c r="A731" t="s">
        <v>2573</v>
      </c>
      <c r="B731" t="s">
        <v>2574</v>
      </c>
      <c r="C731" t="s">
        <v>2575</v>
      </c>
      <c r="D731" t="s">
        <v>1523</v>
      </c>
      <c r="E731">
        <v>3</v>
      </c>
      <c r="F731" t="s">
        <v>2705</v>
      </c>
      <c r="G731">
        <v>2014</v>
      </c>
      <c r="H731">
        <v>199</v>
      </c>
      <c r="I731">
        <v>308.03019999999998</v>
      </c>
      <c r="J731">
        <v>53</v>
      </c>
      <c r="K731">
        <v>26.63317</v>
      </c>
      <c r="L731">
        <v>57</v>
      </c>
      <c r="M731">
        <v>28.643219999999999</v>
      </c>
      <c r="N731">
        <v>78</v>
      </c>
      <c r="O731">
        <v>39.195979999999999</v>
      </c>
      <c r="P731">
        <v>11</v>
      </c>
      <c r="Q731">
        <v>5.5276379999999996</v>
      </c>
      <c r="R731">
        <v>89</v>
      </c>
      <c r="S731">
        <v>44.723619999999997</v>
      </c>
      <c r="T731">
        <v>141.20603933333331</v>
      </c>
      <c r="U731">
        <v>27.8</v>
      </c>
      <c r="V731">
        <v>20</v>
      </c>
      <c r="W731">
        <v>30</v>
      </c>
      <c r="X731">
        <v>3.79746835443038</v>
      </c>
      <c r="Y731" t="e">
        <v>#N/A</v>
      </c>
      <c r="AC731">
        <f t="shared" si="13"/>
        <v>28</v>
      </c>
    </row>
    <row r="732" spans="1:29">
      <c r="A732" t="s">
        <v>2812</v>
      </c>
      <c r="B732" t="s">
        <v>2813</v>
      </c>
      <c r="C732" t="s">
        <v>2814</v>
      </c>
      <c r="D732" t="s">
        <v>1494</v>
      </c>
      <c r="E732">
        <v>4</v>
      </c>
      <c r="F732" t="s">
        <v>2815</v>
      </c>
      <c r="G732">
        <v>2014</v>
      </c>
      <c r="H732">
        <v>137</v>
      </c>
      <c r="I732">
        <v>280.08030000000002</v>
      </c>
      <c r="J732">
        <v>72</v>
      </c>
      <c r="K732">
        <v>52.554740000000002</v>
      </c>
      <c r="L732">
        <v>51</v>
      </c>
      <c r="M732">
        <v>37.226280000000003</v>
      </c>
      <c r="N732">
        <v>13</v>
      </c>
      <c r="O732">
        <v>9.4890509999999999</v>
      </c>
      <c r="P732">
        <v>1</v>
      </c>
      <c r="Q732">
        <v>0.72992699999999999</v>
      </c>
      <c r="R732">
        <v>14</v>
      </c>
      <c r="S732">
        <v>10.21898</v>
      </c>
      <c r="T732">
        <v>119.464719</v>
      </c>
      <c r="U732">
        <v>27.8</v>
      </c>
      <c r="V732">
        <v>25</v>
      </c>
      <c r="W732">
        <v>31</v>
      </c>
      <c r="X732">
        <v>0.9874917709019092</v>
      </c>
      <c r="Y732" t="e">
        <v>#N/A</v>
      </c>
      <c r="AC732">
        <f t="shared" si="13"/>
        <v>28</v>
      </c>
    </row>
    <row r="733" spans="1:29">
      <c r="A733" t="s">
        <v>2816</v>
      </c>
      <c r="B733" t="s">
        <v>2817</v>
      </c>
      <c r="C733" t="s">
        <v>2818</v>
      </c>
      <c r="D733" t="s">
        <v>1494</v>
      </c>
      <c r="E733">
        <v>4</v>
      </c>
      <c r="F733" t="s">
        <v>2819</v>
      </c>
      <c r="G733">
        <v>2014</v>
      </c>
      <c r="H733">
        <v>155</v>
      </c>
      <c r="I733">
        <v>303.32260000000002</v>
      </c>
      <c r="J733">
        <v>38</v>
      </c>
      <c r="K733">
        <v>24.51613</v>
      </c>
      <c r="L733">
        <v>66</v>
      </c>
      <c r="M733">
        <v>42.580649999999999</v>
      </c>
      <c r="N733">
        <v>32</v>
      </c>
      <c r="O733">
        <v>20.645160000000001</v>
      </c>
      <c r="P733">
        <v>19</v>
      </c>
      <c r="Q733">
        <v>12.25806</v>
      </c>
      <c r="R733">
        <v>51</v>
      </c>
      <c r="S733">
        <v>32.903230000000001</v>
      </c>
      <c r="T733">
        <v>140.21504999999999</v>
      </c>
      <c r="U733">
        <v>27.8</v>
      </c>
      <c r="V733">
        <v>27</v>
      </c>
      <c r="W733">
        <v>29</v>
      </c>
      <c r="X733">
        <v>0.92226613965744397</v>
      </c>
      <c r="Y733" t="e">
        <v>#N/A</v>
      </c>
      <c r="AC733">
        <f t="shared" si="13"/>
        <v>28</v>
      </c>
    </row>
    <row r="734" spans="1:29">
      <c r="A734" t="s">
        <v>224</v>
      </c>
      <c r="B734" t="s">
        <v>225</v>
      </c>
      <c r="C734" t="s">
        <v>226</v>
      </c>
      <c r="D734" t="s">
        <v>31</v>
      </c>
      <c r="E734">
        <v>3</v>
      </c>
      <c r="F734" t="s">
        <v>564</v>
      </c>
      <c r="G734">
        <v>2014</v>
      </c>
      <c r="H734">
        <v>119</v>
      </c>
      <c r="I734">
        <v>312.2269</v>
      </c>
      <c r="J734">
        <v>20</v>
      </c>
      <c r="K734">
        <v>16.806719999999999</v>
      </c>
      <c r="L734">
        <v>41</v>
      </c>
      <c r="M734">
        <v>34.453780000000002</v>
      </c>
      <c r="N734">
        <v>52</v>
      </c>
      <c r="O734">
        <v>43.697479999999999</v>
      </c>
      <c r="P734">
        <v>6</v>
      </c>
      <c r="Q734">
        <v>5.0420170000000004</v>
      </c>
      <c r="R734">
        <v>58</v>
      </c>
      <c r="S734">
        <v>48.7395</v>
      </c>
      <c r="T734">
        <v>145.65826066666668</v>
      </c>
      <c r="U734">
        <v>27.75</v>
      </c>
      <c r="V734">
        <v>26</v>
      </c>
      <c r="W734">
        <v>30</v>
      </c>
      <c r="X734">
        <v>3.7365421152628246</v>
      </c>
      <c r="Y734" t="e">
        <v>#N/A</v>
      </c>
      <c r="AC734">
        <f t="shared" si="13"/>
        <v>28</v>
      </c>
    </row>
    <row r="735" spans="1:29">
      <c r="A735" t="s">
        <v>2616</v>
      </c>
      <c r="B735" t="s">
        <v>2617</v>
      </c>
      <c r="C735" t="s">
        <v>2618</v>
      </c>
      <c r="D735" t="s">
        <v>1523</v>
      </c>
      <c r="E735">
        <v>5</v>
      </c>
      <c r="F735" t="s">
        <v>2706</v>
      </c>
      <c r="G735">
        <v>2014</v>
      </c>
      <c r="H735">
        <v>162</v>
      </c>
      <c r="I735">
        <v>307.98770000000002</v>
      </c>
      <c r="J735">
        <v>45</v>
      </c>
      <c r="K735">
        <v>27.77778</v>
      </c>
      <c r="L735">
        <v>58</v>
      </c>
      <c r="M735">
        <v>35.80247</v>
      </c>
      <c r="N735">
        <v>26</v>
      </c>
      <c r="O735">
        <v>16.049379999999999</v>
      </c>
      <c r="P735">
        <v>33</v>
      </c>
      <c r="Q735">
        <v>20.370370000000001</v>
      </c>
      <c r="R735">
        <v>59</v>
      </c>
      <c r="S735">
        <v>36.419750000000001</v>
      </c>
      <c r="T735">
        <v>143.00411333333335</v>
      </c>
      <c r="U735">
        <v>27.75</v>
      </c>
      <c r="V735">
        <v>26</v>
      </c>
      <c r="W735">
        <v>30</v>
      </c>
      <c r="X735">
        <v>3.6755386565272499</v>
      </c>
      <c r="Y735" t="e">
        <v>#N/A</v>
      </c>
      <c r="AC735">
        <f t="shared" si="13"/>
        <v>28</v>
      </c>
    </row>
    <row r="736" spans="1:29">
      <c r="A736" t="s">
        <v>2448</v>
      </c>
      <c r="B736" t="s">
        <v>2449</v>
      </c>
      <c r="C736" t="s">
        <v>2450</v>
      </c>
      <c r="D736" t="s">
        <v>1523</v>
      </c>
      <c r="E736">
        <v>4</v>
      </c>
      <c r="F736" t="s">
        <v>2707</v>
      </c>
      <c r="G736">
        <v>2014</v>
      </c>
      <c r="H736">
        <v>162</v>
      </c>
      <c r="I736">
        <v>313.42590000000001</v>
      </c>
      <c r="J736">
        <v>27</v>
      </c>
      <c r="K736">
        <v>16.66667</v>
      </c>
      <c r="L736">
        <v>62</v>
      </c>
      <c r="M736">
        <v>38.271599999999999</v>
      </c>
      <c r="N736">
        <v>43</v>
      </c>
      <c r="O736">
        <v>26.543209999999998</v>
      </c>
      <c r="P736">
        <v>30</v>
      </c>
      <c r="Q736">
        <v>18.518519999999999</v>
      </c>
      <c r="R736">
        <v>73</v>
      </c>
      <c r="S736">
        <v>45.061729999999997</v>
      </c>
      <c r="T736">
        <v>148.97119333333333</v>
      </c>
      <c r="U736">
        <v>27.75</v>
      </c>
      <c r="V736">
        <v>22</v>
      </c>
      <c r="W736">
        <v>30</v>
      </c>
      <c r="X736">
        <v>3.6144578313253009</v>
      </c>
      <c r="Y736" t="e">
        <v>#N/A</v>
      </c>
      <c r="AC736">
        <f t="shared" si="13"/>
        <v>28</v>
      </c>
    </row>
    <row r="737" spans="1:29">
      <c r="A737" t="s">
        <v>1932</v>
      </c>
      <c r="B737" t="s">
        <v>1933</v>
      </c>
      <c r="C737" t="s">
        <v>1934</v>
      </c>
      <c r="D737" t="s">
        <v>1538</v>
      </c>
      <c r="E737">
        <v>4</v>
      </c>
      <c r="F737" t="s">
        <v>2708</v>
      </c>
      <c r="G737">
        <v>2014</v>
      </c>
      <c r="H737">
        <v>171</v>
      </c>
      <c r="I737">
        <v>293.56139999999999</v>
      </c>
      <c r="J737">
        <v>71</v>
      </c>
      <c r="K737">
        <v>41.520470000000003</v>
      </c>
      <c r="L737">
        <v>66</v>
      </c>
      <c r="M737">
        <v>38.596490000000003</v>
      </c>
      <c r="N737">
        <v>24</v>
      </c>
      <c r="O737">
        <v>14.03509</v>
      </c>
      <c r="P737">
        <v>10</v>
      </c>
      <c r="Q737">
        <v>5.8479530000000004</v>
      </c>
      <c r="R737">
        <v>34</v>
      </c>
      <c r="S737">
        <v>19.883040000000001</v>
      </c>
      <c r="T737">
        <v>128.07017933333336</v>
      </c>
      <c r="U737">
        <v>27.75</v>
      </c>
      <c r="V737">
        <v>23</v>
      </c>
      <c r="W737">
        <v>30</v>
      </c>
      <c r="X737">
        <v>3.5532994923857872</v>
      </c>
      <c r="Y737" t="e">
        <v>#N/A</v>
      </c>
      <c r="AC737">
        <f t="shared" si="13"/>
        <v>28</v>
      </c>
    </row>
    <row r="738" spans="1:29">
      <c r="A738" t="s">
        <v>2682</v>
      </c>
      <c r="B738" t="s">
        <v>2683</v>
      </c>
      <c r="C738" t="s">
        <v>2684</v>
      </c>
      <c r="D738" t="s">
        <v>1494</v>
      </c>
      <c r="E738">
        <v>3</v>
      </c>
      <c r="F738" t="s">
        <v>2843</v>
      </c>
      <c r="G738">
        <v>2014</v>
      </c>
      <c r="H738">
        <v>127</v>
      </c>
      <c r="I738">
        <v>265.48820000000001</v>
      </c>
      <c r="J738">
        <v>95</v>
      </c>
      <c r="K738">
        <v>74.803150000000002</v>
      </c>
      <c r="L738">
        <v>23</v>
      </c>
      <c r="M738">
        <v>18.110240000000001</v>
      </c>
      <c r="N738">
        <v>9</v>
      </c>
      <c r="O738">
        <v>7.086614</v>
      </c>
      <c r="P738">
        <v>0</v>
      </c>
      <c r="Q738">
        <v>0</v>
      </c>
      <c r="R738">
        <v>9</v>
      </c>
      <c r="S738">
        <v>7.086614</v>
      </c>
      <c r="T738">
        <v>110.76116</v>
      </c>
      <c r="U738">
        <v>27.75</v>
      </c>
      <c r="V738">
        <v>23</v>
      </c>
      <c r="W738">
        <v>32</v>
      </c>
      <c r="X738">
        <v>0.93770931011386471</v>
      </c>
      <c r="Y738" t="e">
        <v>#N/A</v>
      </c>
      <c r="AC738">
        <f t="shared" si="13"/>
        <v>28</v>
      </c>
    </row>
    <row r="739" spans="1:29">
      <c r="A739" t="s">
        <v>2847</v>
      </c>
      <c r="B739" t="s">
        <v>2848</v>
      </c>
      <c r="C739" t="s">
        <v>2849</v>
      </c>
      <c r="D739" t="s">
        <v>1494</v>
      </c>
      <c r="E739">
        <v>5</v>
      </c>
      <c r="F739" t="s">
        <v>2850</v>
      </c>
      <c r="G739">
        <v>2014</v>
      </c>
      <c r="H739">
        <v>102</v>
      </c>
      <c r="I739">
        <v>288.55880000000002</v>
      </c>
      <c r="J739">
        <v>39</v>
      </c>
      <c r="K739">
        <v>38.235289999999999</v>
      </c>
      <c r="L739">
        <v>45</v>
      </c>
      <c r="M739">
        <v>44.117649999999998</v>
      </c>
      <c r="N739">
        <v>14</v>
      </c>
      <c r="O739">
        <v>13.725490000000001</v>
      </c>
      <c r="P739">
        <v>4</v>
      </c>
      <c r="Q739">
        <v>3.9215689999999999</v>
      </c>
      <c r="R739">
        <v>18</v>
      </c>
      <c r="S739">
        <v>17.64706</v>
      </c>
      <c r="T739">
        <v>127.77777799999998</v>
      </c>
      <c r="U739">
        <v>27.75</v>
      </c>
      <c r="V739">
        <v>27</v>
      </c>
      <c r="W739">
        <v>29</v>
      </c>
      <c r="X739">
        <v>0.87306917394224315</v>
      </c>
      <c r="Y739" t="e">
        <v>#N/A</v>
      </c>
      <c r="AC739">
        <f t="shared" si="13"/>
        <v>28</v>
      </c>
    </row>
    <row r="740" spans="1:29">
      <c r="A740" t="s">
        <v>131</v>
      </c>
      <c r="B740" t="s">
        <v>132</v>
      </c>
      <c r="C740" t="s">
        <v>133</v>
      </c>
      <c r="D740" t="s">
        <v>31</v>
      </c>
      <c r="E740">
        <v>3</v>
      </c>
      <c r="F740" t="s">
        <v>662</v>
      </c>
      <c r="G740">
        <v>2014</v>
      </c>
      <c r="H740">
        <v>142</v>
      </c>
      <c r="I740">
        <v>298.59859999999998</v>
      </c>
      <c r="J740">
        <v>48</v>
      </c>
      <c r="K740">
        <v>33.802819999999997</v>
      </c>
      <c r="L740">
        <v>47</v>
      </c>
      <c r="M740">
        <v>33.098590000000002</v>
      </c>
      <c r="N740">
        <v>46</v>
      </c>
      <c r="O740">
        <v>32.394370000000002</v>
      </c>
      <c r="P740">
        <v>1</v>
      </c>
      <c r="Q740">
        <v>0.70422499999999999</v>
      </c>
      <c r="R740">
        <v>47</v>
      </c>
      <c r="S740">
        <v>33.098590000000002</v>
      </c>
      <c r="T740">
        <v>133.33333999999999</v>
      </c>
      <c r="U740">
        <v>27.75</v>
      </c>
      <c r="V740">
        <v>25</v>
      </c>
      <c r="W740">
        <v>29</v>
      </c>
      <c r="X740">
        <v>0.76762037683182127</v>
      </c>
      <c r="Y740" t="e">
        <v>#N/A</v>
      </c>
      <c r="AC740">
        <f t="shared" si="13"/>
        <v>28</v>
      </c>
    </row>
    <row r="741" spans="1:29">
      <c r="A741" t="s">
        <v>2573</v>
      </c>
      <c r="B741" t="s">
        <v>2574</v>
      </c>
      <c r="C741" t="s">
        <v>2575</v>
      </c>
      <c r="D741" t="s">
        <v>1523</v>
      </c>
      <c r="E741">
        <v>5</v>
      </c>
      <c r="F741" t="s">
        <v>2921</v>
      </c>
      <c r="G741">
        <v>2014</v>
      </c>
      <c r="H741">
        <v>210</v>
      </c>
      <c r="I741">
        <v>308.63330000000002</v>
      </c>
      <c r="J741">
        <v>46</v>
      </c>
      <c r="K741">
        <v>21.90476</v>
      </c>
      <c r="L741">
        <v>83</v>
      </c>
      <c r="M741">
        <v>39.523809999999997</v>
      </c>
      <c r="N741">
        <v>56</v>
      </c>
      <c r="O741">
        <v>26.66667</v>
      </c>
      <c r="P741">
        <v>25</v>
      </c>
      <c r="Q741">
        <v>11.90476</v>
      </c>
      <c r="R741">
        <v>81</v>
      </c>
      <c r="S741">
        <v>38.571429999999999</v>
      </c>
      <c r="T741">
        <v>142.85714333333331</v>
      </c>
      <c r="U741">
        <v>27.75</v>
      </c>
      <c r="V741">
        <v>26</v>
      </c>
      <c r="W741">
        <v>29</v>
      </c>
      <c r="X741">
        <v>0.76815642458100553</v>
      </c>
      <c r="Y741" t="e">
        <v>#N/A</v>
      </c>
      <c r="AC741">
        <f t="shared" si="13"/>
        <v>28</v>
      </c>
    </row>
    <row r="742" spans="1:29">
      <c r="A742" t="s">
        <v>302</v>
      </c>
      <c r="B742" t="s">
        <v>303</v>
      </c>
      <c r="C742" t="s">
        <v>304</v>
      </c>
      <c r="D742" t="s">
        <v>31</v>
      </c>
      <c r="E742">
        <v>4</v>
      </c>
      <c r="F742" t="s">
        <v>565</v>
      </c>
      <c r="G742">
        <v>2014</v>
      </c>
      <c r="H742">
        <v>243</v>
      </c>
      <c r="I742">
        <v>301.0453</v>
      </c>
      <c r="J742">
        <v>73</v>
      </c>
      <c r="K742">
        <v>30.041149999999998</v>
      </c>
      <c r="L742">
        <v>92</v>
      </c>
      <c r="M742">
        <v>37.860080000000004</v>
      </c>
      <c r="N742">
        <v>51</v>
      </c>
      <c r="O742">
        <v>20.987649999999999</v>
      </c>
      <c r="P742">
        <v>27</v>
      </c>
      <c r="Q742">
        <v>11.11111</v>
      </c>
      <c r="R742">
        <v>78</v>
      </c>
      <c r="S742">
        <v>32.098770000000002</v>
      </c>
      <c r="T742">
        <v>137.72289333333333</v>
      </c>
      <c r="U742">
        <v>27.714285714285715</v>
      </c>
      <c r="V742">
        <v>22</v>
      </c>
      <c r="W742">
        <v>30</v>
      </c>
      <c r="X742">
        <v>3.4920634920634921</v>
      </c>
      <c r="Y742" t="e">
        <v>#N/A</v>
      </c>
      <c r="AC742">
        <f t="shared" si="13"/>
        <v>28</v>
      </c>
    </row>
    <row r="743" spans="1:29">
      <c r="A743" t="s">
        <v>2363</v>
      </c>
      <c r="B743" t="s">
        <v>2364</v>
      </c>
      <c r="C743" t="s">
        <v>2365</v>
      </c>
      <c r="D743" t="s">
        <v>1523</v>
      </c>
      <c r="E743">
        <v>3</v>
      </c>
      <c r="F743" t="s">
        <v>2433</v>
      </c>
      <c r="G743">
        <v>2014</v>
      </c>
      <c r="H743">
        <v>97</v>
      </c>
      <c r="I743">
        <v>273.91750000000002</v>
      </c>
      <c r="J743">
        <v>67</v>
      </c>
      <c r="K743">
        <v>69.072159999999997</v>
      </c>
      <c r="L743">
        <v>18</v>
      </c>
      <c r="M743">
        <v>18.556699999999999</v>
      </c>
      <c r="N743">
        <v>12</v>
      </c>
      <c r="O743">
        <v>12.371130000000001</v>
      </c>
      <c r="P743">
        <v>0</v>
      </c>
      <c r="Q743">
        <v>0</v>
      </c>
      <c r="R743">
        <v>12</v>
      </c>
      <c r="S743">
        <v>12.371130000000001</v>
      </c>
      <c r="T743">
        <v>114.43297666666666</v>
      </c>
      <c r="U743">
        <v>27.666666666666668</v>
      </c>
      <c r="V743">
        <v>24</v>
      </c>
      <c r="W743">
        <v>31</v>
      </c>
      <c r="X743">
        <v>11.611785095320624</v>
      </c>
      <c r="Y743" t="e">
        <v>#N/A</v>
      </c>
      <c r="AC743">
        <f t="shared" si="13"/>
        <v>28</v>
      </c>
    </row>
    <row r="744" spans="1:29">
      <c r="A744" t="s">
        <v>2411</v>
      </c>
      <c r="B744" t="s">
        <v>2412</v>
      </c>
      <c r="C744" t="s">
        <v>2413</v>
      </c>
      <c r="D744" t="s">
        <v>1463</v>
      </c>
      <c r="E744">
        <v>3</v>
      </c>
      <c r="F744" t="s">
        <v>2709</v>
      </c>
      <c r="G744">
        <v>2014</v>
      </c>
      <c r="H744">
        <v>85</v>
      </c>
      <c r="I744">
        <v>281.64710000000002</v>
      </c>
      <c r="J744">
        <v>49</v>
      </c>
      <c r="K744">
        <v>57.647060000000003</v>
      </c>
      <c r="L744">
        <v>26</v>
      </c>
      <c r="M744">
        <v>30.588239999999999</v>
      </c>
      <c r="N744">
        <v>10</v>
      </c>
      <c r="O744">
        <v>11.764709999999999</v>
      </c>
      <c r="P744">
        <v>0</v>
      </c>
      <c r="Q744">
        <v>0</v>
      </c>
      <c r="R744">
        <v>10</v>
      </c>
      <c r="S744">
        <v>11.764709999999999</v>
      </c>
      <c r="T744">
        <v>118.03922999999999</v>
      </c>
      <c r="U744">
        <v>27.666666666666668</v>
      </c>
      <c r="V744">
        <v>25</v>
      </c>
      <c r="W744">
        <v>30</v>
      </c>
      <c r="X744">
        <v>3.4307496823379928</v>
      </c>
      <c r="Y744" t="e">
        <v>#N/A</v>
      </c>
      <c r="AC744">
        <f t="shared" si="13"/>
        <v>28</v>
      </c>
    </row>
    <row r="745" spans="1:29">
      <c r="A745" t="s">
        <v>2714</v>
      </c>
      <c r="B745" t="s">
        <v>2715</v>
      </c>
      <c r="C745" t="s">
        <v>2716</v>
      </c>
      <c r="D745" t="s">
        <v>1523</v>
      </c>
      <c r="E745">
        <v>4</v>
      </c>
      <c r="F745" t="s">
        <v>2717</v>
      </c>
      <c r="G745">
        <v>2014</v>
      </c>
      <c r="H745">
        <v>72</v>
      </c>
      <c r="I745">
        <v>313.25</v>
      </c>
      <c r="J745">
        <v>8</v>
      </c>
      <c r="K745">
        <v>11.11111</v>
      </c>
      <c r="L745">
        <v>28</v>
      </c>
      <c r="M745">
        <v>38.888890000000004</v>
      </c>
      <c r="N745">
        <v>30</v>
      </c>
      <c r="O745">
        <v>41.666670000000003</v>
      </c>
      <c r="P745">
        <v>6</v>
      </c>
      <c r="Q745">
        <v>8.3333329999999997</v>
      </c>
      <c r="R745">
        <v>36</v>
      </c>
      <c r="S745">
        <v>50</v>
      </c>
      <c r="T745">
        <v>149.07407933333334</v>
      </c>
      <c r="U745">
        <v>27.666666666666668</v>
      </c>
      <c r="V745">
        <v>26</v>
      </c>
      <c r="W745">
        <v>30</v>
      </c>
      <c r="X745">
        <v>3.3715012722646311</v>
      </c>
      <c r="Y745" t="e">
        <v>#N/A</v>
      </c>
      <c r="AC745">
        <f t="shared" si="13"/>
        <v>28</v>
      </c>
    </row>
    <row r="746" spans="1:29">
      <c r="A746" t="s">
        <v>2697</v>
      </c>
      <c r="B746" t="s">
        <v>2698</v>
      </c>
      <c r="C746" t="s">
        <v>2699</v>
      </c>
      <c r="D746" t="s">
        <v>1523</v>
      </c>
      <c r="E746">
        <v>5</v>
      </c>
      <c r="F746" t="s">
        <v>2718</v>
      </c>
      <c r="G746">
        <v>2014</v>
      </c>
      <c r="H746">
        <v>89</v>
      </c>
      <c r="I746">
        <v>303.39330000000001</v>
      </c>
      <c r="J746">
        <v>25</v>
      </c>
      <c r="K746">
        <v>28.08989</v>
      </c>
      <c r="L746">
        <v>33</v>
      </c>
      <c r="M746">
        <v>37.078650000000003</v>
      </c>
      <c r="N746">
        <v>22</v>
      </c>
      <c r="O746">
        <v>24.719100000000001</v>
      </c>
      <c r="P746">
        <v>9</v>
      </c>
      <c r="Q746">
        <v>10.112360000000001</v>
      </c>
      <c r="R746">
        <v>31</v>
      </c>
      <c r="S746">
        <v>34.83146</v>
      </c>
      <c r="T746">
        <v>138.95131000000001</v>
      </c>
      <c r="U746">
        <v>27.666666666666668</v>
      </c>
      <c r="V746">
        <v>26</v>
      </c>
      <c r="W746">
        <v>30</v>
      </c>
      <c r="X746">
        <v>3.3099936346276255</v>
      </c>
      <c r="Y746" t="e">
        <v>#N/A</v>
      </c>
      <c r="AC746">
        <f t="shared" si="13"/>
        <v>28</v>
      </c>
    </row>
    <row r="747" spans="1:29">
      <c r="A747" t="s">
        <v>2311</v>
      </c>
      <c r="B747" t="s">
        <v>2312</v>
      </c>
      <c r="C747" t="s">
        <v>2313</v>
      </c>
      <c r="D747" t="s">
        <v>1494</v>
      </c>
      <c r="E747">
        <v>4</v>
      </c>
      <c r="F747" t="s">
        <v>2851</v>
      </c>
      <c r="G747">
        <v>2014</v>
      </c>
      <c r="H747">
        <v>137</v>
      </c>
      <c r="I747">
        <v>307.22629999999998</v>
      </c>
      <c r="J747">
        <v>27</v>
      </c>
      <c r="K747">
        <v>19.708030000000001</v>
      </c>
      <c r="L747">
        <v>52</v>
      </c>
      <c r="M747">
        <v>37.956200000000003</v>
      </c>
      <c r="N747">
        <v>42</v>
      </c>
      <c r="O747">
        <v>30.656929999999999</v>
      </c>
      <c r="P747">
        <v>16</v>
      </c>
      <c r="Q747">
        <v>11.67883</v>
      </c>
      <c r="R747">
        <v>58</v>
      </c>
      <c r="S747">
        <v>42.335769999999997</v>
      </c>
      <c r="T747">
        <v>144.76883999999998</v>
      </c>
      <c r="U747">
        <v>27.666666666666668</v>
      </c>
      <c r="V747">
        <v>26</v>
      </c>
      <c r="W747">
        <v>30</v>
      </c>
      <c r="X747">
        <v>0.87365591397849451</v>
      </c>
      <c r="Y747" t="e">
        <v>#N/A</v>
      </c>
      <c r="AC747">
        <f t="shared" si="13"/>
        <v>28</v>
      </c>
    </row>
    <row r="748" spans="1:29">
      <c r="A748" t="s">
        <v>2272</v>
      </c>
      <c r="B748" t="s">
        <v>2273</v>
      </c>
      <c r="C748" t="s">
        <v>2274</v>
      </c>
      <c r="D748" t="s">
        <v>1494</v>
      </c>
      <c r="E748">
        <v>3</v>
      </c>
      <c r="F748" t="s">
        <v>2852</v>
      </c>
      <c r="G748">
        <v>2014</v>
      </c>
      <c r="H748">
        <v>99</v>
      </c>
      <c r="I748">
        <v>296.51519999999999</v>
      </c>
      <c r="J748">
        <v>30</v>
      </c>
      <c r="K748">
        <v>30.30303</v>
      </c>
      <c r="L748">
        <v>46</v>
      </c>
      <c r="M748">
        <v>46.464649999999999</v>
      </c>
      <c r="N748">
        <v>22</v>
      </c>
      <c r="O748">
        <v>22.22222</v>
      </c>
      <c r="P748">
        <v>1</v>
      </c>
      <c r="Q748">
        <v>1.0101009999999999</v>
      </c>
      <c r="R748">
        <v>23</v>
      </c>
      <c r="S748">
        <v>23.232320000000001</v>
      </c>
      <c r="T748">
        <v>131.31313200000002</v>
      </c>
      <c r="U748">
        <v>27.666666666666668</v>
      </c>
      <c r="V748">
        <v>27</v>
      </c>
      <c r="W748">
        <v>29</v>
      </c>
      <c r="X748">
        <v>0.80699394754539344</v>
      </c>
      <c r="Y748" t="e">
        <v>#N/A</v>
      </c>
      <c r="AC748">
        <f t="shared" si="13"/>
        <v>28</v>
      </c>
    </row>
    <row r="749" spans="1:29">
      <c r="A749" t="s">
        <v>2883</v>
      </c>
      <c r="B749" t="s">
        <v>2884</v>
      </c>
      <c r="C749" t="s">
        <v>2885</v>
      </c>
      <c r="D749" t="s">
        <v>1494</v>
      </c>
      <c r="E749">
        <v>3</v>
      </c>
      <c r="F749" t="s">
        <v>2886</v>
      </c>
      <c r="G749">
        <v>2014</v>
      </c>
      <c r="H749">
        <v>122</v>
      </c>
      <c r="I749">
        <v>286.48360000000002</v>
      </c>
      <c r="J749">
        <v>61</v>
      </c>
      <c r="K749">
        <v>50</v>
      </c>
      <c r="L749">
        <v>42</v>
      </c>
      <c r="M749">
        <v>34.426229999999997</v>
      </c>
      <c r="N749">
        <v>17</v>
      </c>
      <c r="O749">
        <v>13.934430000000001</v>
      </c>
      <c r="P749">
        <v>2</v>
      </c>
      <c r="Q749">
        <v>1.6393439999999999</v>
      </c>
      <c r="R749">
        <v>19</v>
      </c>
      <c r="S749">
        <v>15.57377</v>
      </c>
      <c r="T749">
        <v>122.40437799999999</v>
      </c>
      <c r="U749">
        <v>27.666666666666668</v>
      </c>
      <c r="V749">
        <v>27</v>
      </c>
      <c r="W749">
        <v>28</v>
      </c>
      <c r="X749">
        <v>0.82587749483826567</v>
      </c>
      <c r="Y749" t="e">
        <v>#N/A</v>
      </c>
      <c r="AC749">
        <f t="shared" si="13"/>
        <v>28</v>
      </c>
    </row>
    <row r="750" spans="1:29">
      <c r="A750" t="s">
        <v>1680</v>
      </c>
      <c r="B750" t="s">
        <v>1681</v>
      </c>
      <c r="C750" t="s">
        <v>1682</v>
      </c>
      <c r="D750" t="s">
        <v>1463</v>
      </c>
      <c r="E750">
        <v>4</v>
      </c>
      <c r="F750" t="s">
        <v>2922</v>
      </c>
      <c r="G750">
        <v>2014</v>
      </c>
      <c r="H750">
        <v>101</v>
      </c>
      <c r="I750">
        <v>332.73270000000002</v>
      </c>
      <c r="J750">
        <v>8</v>
      </c>
      <c r="K750">
        <v>7.9207919999999996</v>
      </c>
      <c r="L750">
        <v>17</v>
      </c>
      <c r="M750">
        <v>16.831679999999999</v>
      </c>
      <c r="N750">
        <v>36</v>
      </c>
      <c r="O750">
        <v>35.643560000000001</v>
      </c>
      <c r="P750">
        <v>40</v>
      </c>
      <c r="Q750">
        <v>39.603960000000001</v>
      </c>
      <c r="R750">
        <v>76</v>
      </c>
      <c r="S750">
        <v>75.247519999999994</v>
      </c>
      <c r="T750">
        <v>168.97688533333331</v>
      </c>
      <c r="U750">
        <v>27.666666666666668</v>
      </c>
      <c r="V750">
        <v>26</v>
      </c>
      <c r="W750">
        <v>29</v>
      </c>
      <c r="X750">
        <v>0.76869322152341013</v>
      </c>
      <c r="Y750" t="e">
        <v>#N/A</v>
      </c>
      <c r="AC750">
        <f t="shared" si="13"/>
        <v>28</v>
      </c>
    </row>
    <row r="751" spans="1:29">
      <c r="A751" t="s">
        <v>663</v>
      </c>
      <c r="B751" t="s">
        <v>664</v>
      </c>
      <c r="C751" t="s">
        <v>665</v>
      </c>
      <c r="D751" t="s">
        <v>31</v>
      </c>
      <c r="E751">
        <v>5</v>
      </c>
      <c r="F751" t="s">
        <v>666</v>
      </c>
      <c r="G751">
        <v>2014</v>
      </c>
      <c r="H751">
        <v>80</v>
      </c>
      <c r="I751">
        <v>293.2</v>
      </c>
      <c r="J751">
        <v>33</v>
      </c>
      <c r="K751">
        <v>41.25</v>
      </c>
      <c r="L751">
        <v>33</v>
      </c>
      <c r="M751">
        <v>41.25</v>
      </c>
      <c r="N751">
        <v>12</v>
      </c>
      <c r="O751">
        <v>15</v>
      </c>
      <c r="P751">
        <v>2</v>
      </c>
      <c r="Q751">
        <v>2.5</v>
      </c>
      <c r="R751">
        <v>14</v>
      </c>
      <c r="S751">
        <v>17.5</v>
      </c>
      <c r="T751">
        <v>126.25</v>
      </c>
      <c r="U751">
        <v>27.666666666666668</v>
      </c>
      <c r="V751">
        <v>27</v>
      </c>
      <c r="W751">
        <v>29</v>
      </c>
      <c r="X751">
        <v>0.76976906927921618</v>
      </c>
      <c r="Y751" t="e">
        <v>#N/A</v>
      </c>
      <c r="AC751">
        <f t="shared" si="13"/>
        <v>28</v>
      </c>
    </row>
    <row r="752" spans="1:29">
      <c r="A752" t="s">
        <v>573</v>
      </c>
      <c r="B752" t="s">
        <v>574</v>
      </c>
      <c r="C752" t="s">
        <v>575</v>
      </c>
      <c r="D752" t="s">
        <v>31</v>
      </c>
      <c r="E752">
        <v>4</v>
      </c>
      <c r="F752" t="s">
        <v>667</v>
      </c>
      <c r="G752">
        <v>2014</v>
      </c>
      <c r="H752">
        <v>122</v>
      </c>
      <c r="I752">
        <v>305.29509999999999</v>
      </c>
      <c r="J752">
        <v>24</v>
      </c>
      <c r="K752">
        <v>19.672129999999999</v>
      </c>
      <c r="L752">
        <v>52</v>
      </c>
      <c r="M752">
        <v>42.622950000000003</v>
      </c>
      <c r="N752">
        <v>38</v>
      </c>
      <c r="O752">
        <v>31.147539999999999</v>
      </c>
      <c r="P752">
        <v>8</v>
      </c>
      <c r="Q752">
        <v>6.5573769999999998</v>
      </c>
      <c r="R752">
        <v>46</v>
      </c>
      <c r="S752">
        <v>37.704920000000001</v>
      </c>
      <c r="T752">
        <v>141.53005066666668</v>
      </c>
      <c r="U752">
        <v>27.666666666666668</v>
      </c>
      <c r="V752">
        <v>27</v>
      </c>
      <c r="W752">
        <v>29</v>
      </c>
      <c r="X752">
        <v>0.77030812324929976</v>
      </c>
      <c r="Y752" t="e">
        <v>#N/A</v>
      </c>
      <c r="AC752">
        <f t="shared" si="13"/>
        <v>28</v>
      </c>
    </row>
    <row r="753" spans="1:29">
      <c r="A753" t="s">
        <v>2634</v>
      </c>
      <c r="B753" t="s">
        <v>2635</v>
      </c>
      <c r="C753" t="s">
        <v>2636</v>
      </c>
      <c r="D753" t="s">
        <v>1523</v>
      </c>
      <c r="E753">
        <v>5</v>
      </c>
      <c r="F753" t="s">
        <v>2927</v>
      </c>
      <c r="G753">
        <v>2014</v>
      </c>
      <c r="H753">
        <v>98</v>
      </c>
      <c r="I753">
        <v>305.0204</v>
      </c>
      <c r="J753">
        <v>23</v>
      </c>
      <c r="K753">
        <v>23.469390000000001</v>
      </c>
      <c r="L753">
        <v>44</v>
      </c>
      <c r="M753">
        <v>44.897959999999998</v>
      </c>
      <c r="N753">
        <v>22</v>
      </c>
      <c r="O753">
        <v>22.448979999999999</v>
      </c>
      <c r="P753">
        <v>9</v>
      </c>
      <c r="Q753">
        <v>9.1836730000000006</v>
      </c>
      <c r="R753">
        <v>31</v>
      </c>
      <c r="S753">
        <v>31.632650000000002</v>
      </c>
      <c r="T753">
        <v>139.11564933333332</v>
      </c>
      <c r="U753">
        <v>27.666666666666668</v>
      </c>
      <c r="V753">
        <v>27</v>
      </c>
      <c r="W753">
        <v>29</v>
      </c>
      <c r="X753">
        <v>0.77084793272599861</v>
      </c>
      <c r="Y753" t="e">
        <v>#N/A</v>
      </c>
      <c r="AC753">
        <f t="shared" si="13"/>
        <v>28</v>
      </c>
    </row>
    <row r="754" spans="1:29">
      <c r="A754" t="s">
        <v>2928</v>
      </c>
      <c r="B754" t="s">
        <v>2929</v>
      </c>
      <c r="C754" t="s">
        <v>2930</v>
      </c>
      <c r="D754" t="s">
        <v>1523</v>
      </c>
      <c r="E754">
        <v>5</v>
      </c>
      <c r="F754" t="s">
        <v>2931</v>
      </c>
      <c r="G754">
        <v>2014</v>
      </c>
      <c r="H754">
        <v>83</v>
      </c>
      <c r="I754">
        <v>292.09640000000002</v>
      </c>
      <c r="J754">
        <v>37</v>
      </c>
      <c r="K754">
        <v>44.578310000000002</v>
      </c>
      <c r="L754">
        <v>32</v>
      </c>
      <c r="M754">
        <v>38.554220000000001</v>
      </c>
      <c r="N754">
        <v>12</v>
      </c>
      <c r="O754">
        <v>14.45783</v>
      </c>
      <c r="P754">
        <v>2</v>
      </c>
      <c r="Q754">
        <v>2.4096389999999999</v>
      </c>
      <c r="R754">
        <v>14</v>
      </c>
      <c r="S754">
        <v>16.867470000000001</v>
      </c>
      <c r="T754">
        <v>124.899598</v>
      </c>
      <c r="U754">
        <v>27.666666666666668</v>
      </c>
      <c r="V754">
        <v>26</v>
      </c>
      <c r="W754">
        <v>29</v>
      </c>
      <c r="X754">
        <v>0.77138849929873765</v>
      </c>
      <c r="Y754" t="e">
        <v>#N/A</v>
      </c>
      <c r="AC754">
        <f t="shared" si="13"/>
        <v>28</v>
      </c>
    </row>
    <row r="755" spans="1:29">
      <c r="A755" t="s">
        <v>2932</v>
      </c>
      <c r="B755" t="s">
        <v>2933</v>
      </c>
      <c r="C755" t="s">
        <v>2934</v>
      </c>
      <c r="D755" t="s">
        <v>1523</v>
      </c>
      <c r="E755">
        <v>3</v>
      </c>
      <c r="F755" t="s">
        <v>2935</v>
      </c>
      <c r="G755">
        <v>2014</v>
      </c>
      <c r="H755">
        <v>88</v>
      </c>
      <c r="I755">
        <v>304.88639999999998</v>
      </c>
      <c r="J755">
        <v>28</v>
      </c>
      <c r="K755">
        <v>31.818180000000002</v>
      </c>
      <c r="L755">
        <v>25</v>
      </c>
      <c r="M755">
        <v>28.409089999999999</v>
      </c>
      <c r="N755">
        <v>33</v>
      </c>
      <c r="O755">
        <v>37.5</v>
      </c>
      <c r="P755">
        <v>2</v>
      </c>
      <c r="Q755">
        <v>2.2727270000000002</v>
      </c>
      <c r="R755">
        <v>35</v>
      </c>
      <c r="S755">
        <v>39.772730000000003</v>
      </c>
      <c r="T755">
        <v>136.74242066666667</v>
      </c>
      <c r="U755">
        <v>27.666666666666668</v>
      </c>
      <c r="V755">
        <v>26</v>
      </c>
      <c r="W755">
        <v>29</v>
      </c>
      <c r="X755">
        <v>0.77192982456140358</v>
      </c>
      <c r="Y755" t="e">
        <v>#N/A</v>
      </c>
      <c r="AC755">
        <f t="shared" si="13"/>
        <v>28</v>
      </c>
    </row>
    <row r="756" spans="1:29">
      <c r="A756" t="s">
        <v>2630</v>
      </c>
      <c r="B756" t="s">
        <v>2631</v>
      </c>
      <c r="C756" t="s">
        <v>2632</v>
      </c>
      <c r="D756" t="s">
        <v>1463</v>
      </c>
      <c r="E756">
        <v>4</v>
      </c>
      <c r="F756" t="s">
        <v>3108</v>
      </c>
      <c r="G756">
        <v>2014</v>
      </c>
      <c r="H756">
        <v>143</v>
      </c>
      <c r="I756">
        <v>321.44060000000002</v>
      </c>
      <c r="J756">
        <v>18</v>
      </c>
      <c r="K756">
        <v>12.58741</v>
      </c>
      <c r="L756">
        <v>40</v>
      </c>
      <c r="M756">
        <v>27.97203</v>
      </c>
      <c r="N756">
        <v>52</v>
      </c>
      <c r="O756">
        <v>36.363639999999997</v>
      </c>
      <c r="P756">
        <v>33</v>
      </c>
      <c r="Q756">
        <v>23.076920000000001</v>
      </c>
      <c r="R756">
        <v>85</v>
      </c>
      <c r="S756">
        <v>59.440559999999998</v>
      </c>
      <c r="T756">
        <v>156.64335666666665</v>
      </c>
      <c r="U756">
        <v>27.666666666666668</v>
      </c>
      <c r="V756">
        <v>27</v>
      </c>
      <c r="W756">
        <v>28</v>
      </c>
      <c r="X756">
        <v>0.76804915514592931</v>
      </c>
      <c r="Y756" t="e">
        <v>#N/A</v>
      </c>
      <c r="AC756">
        <f t="shared" si="13"/>
        <v>28</v>
      </c>
    </row>
    <row r="757" spans="1:29">
      <c r="A757" t="s">
        <v>768</v>
      </c>
      <c r="B757" t="s">
        <v>769</v>
      </c>
      <c r="C757" t="s">
        <v>770</v>
      </c>
      <c r="D757" t="s">
        <v>31</v>
      </c>
      <c r="E757">
        <v>3</v>
      </c>
      <c r="F757" t="s">
        <v>771</v>
      </c>
      <c r="G757">
        <v>2014</v>
      </c>
      <c r="H757">
        <v>111</v>
      </c>
      <c r="I757">
        <v>278.52249999999998</v>
      </c>
      <c r="J757">
        <v>70</v>
      </c>
      <c r="K757">
        <v>63.06306</v>
      </c>
      <c r="L757">
        <v>34</v>
      </c>
      <c r="M757">
        <v>30.63063</v>
      </c>
      <c r="N757">
        <v>6</v>
      </c>
      <c r="O757">
        <v>5.405405</v>
      </c>
      <c r="P757">
        <v>1</v>
      </c>
      <c r="Q757">
        <v>0.90090099999999995</v>
      </c>
      <c r="R757">
        <v>7</v>
      </c>
      <c r="S757">
        <v>6.3063060000000002</v>
      </c>
      <c r="T757">
        <v>114.71471033333331</v>
      </c>
      <c r="U757">
        <v>27.666666666666668</v>
      </c>
      <c r="V757">
        <v>27</v>
      </c>
      <c r="W757">
        <v>28</v>
      </c>
      <c r="X757">
        <v>0.76923076923076927</v>
      </c>
      <c r="Y757" t="e">
        <v>#N/A</v>
      </c>
      <c r="AC757">
        <f t="shared" si="13"/>
        <v>28</v>
      </c>
    </row>
    <row r="758" spans="1:29">
      <c r="A758" t="s">
        <v>172</v>
      </c>
      <c r="B758" t="s">
        <v>173</v>
      </c>
      <c r="C758" t="s">
        <v>174</v>
      </c>
      <c r="D758" t="s">
        <v>31</v>
      </c>
      <c r="E758">
        <v>5</v>
      </c>
      <c r="F758" t="s">
        <v>772</v>
      </c>
      <c r="G758">
        <v>2014</v>
      </c>
      <c r="H758">
        <v>46</v>
      </c>
      <c r="I758">
        <v>348.47829999999999</v>
      </c>
      <c r="J758">
        <v>1</v>
      </c>
      <c r="K758">
        <v>2.1739130000000002</v>
      </c>
      <c r="L758">
        <v>5</v>
      </c>
      <c r="M758">
        <v>10.86957</v>
      </c>
      <c r="N758">
        <v>11</v>
      </c>
      <c r="O758">
        <v>23.913039999999999</v>
      </c>
      <c r="P758">
        <v>29</v>
      </c>
      <c r="Q758">
        <v>63.043480000000002</v>
      </c>
      <c r="R758">
        <v>40</v>
      </c>
      <c r="S758">
        <v>86.956519999999998</v>
      </c>
      <c r="T758">
        <v>182.60869966666667</v>
      </c>
      <c r="U758">
        <v>27.666666666666668</v>
      </c>
      <c r="V758">
        <v>27</v>
      </c>
      <c r="W758">
        <v>28</v>
      </c>
      <c r="X758">
        <v>0.76982294072363355</v>
      </c>
      <c r="Y758" t="e">
        <v>#N/A</v>
      </c>
      <c r="AC758">
        <f t="shared" si="13"/>
        <v>28</v>
      </c>
    </row>
    <row r="759" spans="1:29">
      <c r="A759" t="s">
        <v>387</v>
      </c>
      <c r="B759" t="s">
        <v>388</v>
      </c>
      <c r="C759" t="s">
        <v>389</v>
      </c>
      <c r="D759" t="s">
        <v>31</v>
      </c>
      <c r="E759">
        <v>3</v>
      </c>
      <c r="F759" t="s">
        <v>773</v>
      </c>
      <c r="G759">
        <v>2014</v>
      </c>
      <c r="H759">
        <v>127</v>
      </c>
      <c r="I759">
        <v>307.13389999999998</v>
      </c>
      <c r="J759">
        <v>35</v>
      </c>
      <c r="K759">
        <v>27.559059999999999</v>
      </c>
      <c r="L759">
        <v>34</v>
      </c>
      <c r="M759">
        <v>26.771650000000001</v>
      </c>
      <c r="N759">
        <v>51</v>
      </c>
      <c r="O759">
        <v>40.15748</v>
      </c>
      <c r="P759">
        <v>7</v>
      </c>
      <c r="Q759">
        <v>5.5118109999999998</v>
      </c>
      <c r="R759">
        <v>58</v>
      </c>
      <c r="S759">
        <v>45.669289999999997</v>
      </c>
      <c r="T759">
        <v>141.20734866666663</v>
      </c>
      <c r="U759">
        <v>27.666666666666668</v>
      </c>
      <c r="V759">
        <v>27</v>
      </c>
      <c r="W759">
        <v>28</v>
      </c>
      <c r="X759">
        <v>0.77041602465331283</v>
      </c>
      <c r="Y759" t="e">
        <v>#N/A</v>
      </c>
      <c r="AC759">
        <f t="shared" si="13"/>
        <v>28</v>
      </c>
    </row>
    <row r="760" spans="1:29">
      <c r="A760" t="s">
        <v>2326</v>
      </c>
      <c r="B760" t="s">
        <v>2327</v>
      </c>
      <c r="C760" t="s">
        <v>2328</v>
      </c>
      <c r="D760" t="s">
        <v>1523</v>
      </c>
      <c r="E760">
        <v>5</v>
      </c>
      <c r="F760" t="s">
        <v>3110</v>
      </c>
      <c r="G760">
        <v>2014</v>
      </c>
      <c r="H760">
        <v>67</v>
      </c>
      <c r="I760">
        <v>319.41789999999997</v>
      </c>
      <c r="J760">
        <v>10</v>
      </c>
      <c r="K760">
        <v>14.925369999999999</v>
      </c>
      <c r="L760">
        <v>25</v>
      </c>
      <c r="M760">
        <v>37.313429999999997</v>
      </c>
      <c r="N760">
        <v>16</v>
      </c>
      <c r="O760">
        <v>23.880600000000001</v>
      </c>
      <c r="P760">
        <v>16</v>
      </c>
      <c r="Q760">
        <v>23.880600000000001</v>
      </c>
      <c r="R760">
        <v>32</v>
      </c>
      <c r="S760">
        <v>47.761189999999999</v>
      </c>
      <c r="T760">
        <v>152.23881</v>
      </c>
      <c r="U760">
        <v>27.666666666666668</v>
      </c>
      <c r="V760">
        <v>27</v>
      </c>
      <c r="W760">
        <v>28</v>
      </c>
      <c r="X760">
        <v>0.77101002313030076</v>
      </c>
      <c r="Y760" t="e">
        <v>#N/A</v>
      </c>
      <c r="AC760">
        <f t="shared" si="13"/>
        <v>28</v>
      </c>
    </row>
    <row r="761" spans="1:29">
      <c r="A761" t="s">
        <v>1816</v>
      </c>
      <c r="B761" t="s">
        <v>1817</v>
      </c>
      <c r="C761" t="s">
        <v>1818</v>
      </c>
      <c r="D761" t="s">
        <v>1523</v>
      </c>
      <c r="E761">
        <v>4</v>
      </c>
      <c r="F761" t="s">
        <v>3111</v>
      </c>
      <c r="G761">
        <v>2014</v>
      </c>
      <c r="H761">
        <v>127</v>
      </c>
      <c r="I761">
        <v>322.83460000000002</v>
      </c>
      <c r="J761">
        <v>8</v>
      </c>
      <c r="K761">
        <v>6.299213</v>
      </c>
      <c r="L761">
        <v>51</v>
      </c>
      <c r="M761">
        <v>40.15748</v>
      </c>
      <c r="N761">
        <v>37</v>
      </c>
      <c r="O761">
        <v>29.133859999999999</v>
      </c>
      <c r="P761">
        <v>31</v>
      </c>
      <c r="Q761">
        <v>24.40945</v>
      </c>
      <c r="R761">
        <v>68</v>
      </c>
      <c r="S761">
        <v>53.543309999999998</v>
      </c>
      <c r="T761">
        <v>157.21785299999999</v>
      </c>
      <c r="U761">
        <v>27.666666666666668</v>
      </c>
      <c r="V761">
        <v>27</v>
      </c>
      <c r="W761">
        <v>28</v>
      </c>
      <c r="X761">
        <v>0.77160493827160492</v>
      </c>
      <c r="Y761" t="e">
        <v>#N/A</v>
      </c>
      <c r="AC761">
        <f t="shared" si="13"/>
        <v>28</v>
      </c>
    </row>
    <row r="762" spans="1:29">
      <c r="A762" t="s">
        <v>774</v>
      </c>
      <c r="B762" t="s">
        <v>775</v>
      </c>
      <c r="C762" t="s">
        <v>776</v>
      </c>
      <c r="D762" t="s">
        <v>31</v>
      </c>
      <c r="E762">
        <v>4</v>
      </c>
      <c r="F762" t="s">
        <v>777</v>
      </c>
      <c r="G762">
        <v>2014</v>
      </c>
      <c r="H762">
        <v>80</v>
      </c>
      <c r="I762">
        <v>288.625</v>
      </c>
      <c r="J762">
        <v>32</v>
      </c>
      <c r="K762">
        <v>40</v>
      </c>
      <c r="L762">
        <v>29</v>
      </c>
      <c r="M762">
        <v>36.25</v>
      </c>
      <c r="N762">
        <v>16</v>
      </c>
      <c r="O762">
        <v>20</v>
      </c>
      <c r="P762">
        <v>3</v>
      </c>
      <c r="Q762">
        <v>3.75</v>
      </c>
      <c r="R762">
        <v>19</v>
      </c>
      <c r="S762">
        <v>23.75</v>
      </c>
      <c r="T762">
        <v>129.16666666666666</v>
      </c>
      <c r="U762">
        <v>27.666666666666668</v>
      </c>
      <c r="V762">
        <v>27</v>
      </c>
      <c r="W762">
        <v>28</v>
      </c>
      <c r="X762">
        <v>0.77220077220077221</v>
      </c>
      <c r="Y762" t="e">
        <v>#N/A</v>
      </c>
      <c r="AC762">
        <f t="shared" si="13"/>
        <v>28</v>
      </c>
    </row>
    <row r="763" spans="1:29">
      <c r="A763" t="s">
        <v>208</v>
      </c>
      <c r="B763" t="s">
        <v>209</v>
      </c>
      <c r="C763" t="s">
        <v>210</v>
      </c>
      <c r="D763" t="s">
        <v>31</v>
      </c>
      <c r="E763">
        <v>3</v>
      </c>
      <c r="F763" t="s">
        <v>317</v>
      </c>
      <c r="G763">
        <v>2014</v>
      </c>
      <c r="H763">
        <v>92</v>
      </c>
      <c r="I763">
        <v>311.45650000000001</v>
      </c>
      <c r="J763">
        <v>17</v>
      </c>
      <c r="K763">
        <v>18.478259999999999</v>
      </c>
      <c r="L763">
        <v>26</v>
      </c>
      <c r="M763">
        <v>28.260870000000001</v>
      </c>
      <c r="N763">
        <v>47</v>
      </c>
      <c r="O763">
        <v>51.086959999999998</v>
      </c>
      <c r="P763">
        <v>2</v>
      </c>
      <c r="Q763">
        <v>2.1739130000000002</v>
      </c>
      <c r="R763">
        <v>49</v>
      </c>
      <c r="S763">
        <v>53.260869999999997</v>
      </c>
      <c r="T763">
        <v>145.65217933333332</v>
      </c>
      <c r="U763">
        <v>27.6</v>
      </c>
      <c r="V763">
        <v>22</v>
      </c>
      <c r="W763">
        <v>32</v>
      </c>
      <c r="X763">
        <v>19.090428344791118</v>
      </c>
      <c r="Y763" t="e">
        <v>#N/A</v>
      </c>
      <c r="AC763">
        <f t="shared" si="13"/>
        <v>28</v>
      </c>
    </row>
    <row r="764" spans="1:29">
      <c r="A764" t="s">
        <v>2043</v>
      </c>
      <c r="B764" t="s">
        <v>2044</v>
      </c>
      <c r="C764" t="s">
        <v>2045</v>
      </c>
      <c r="D764" t="s">
        <v>1523</v>
      </c>
      <c r="E764">
        <v>4</v>
      </c>
      <c r="F764" t="s">
        <v>2158</v>
      </c>
      <c r="G764">
        <v>2014</v>
      </c>
      <c r="H764">
        <v>149</v>
      </c>
      <c r="I764">
        <v>298.8322</v>
      </c>
      <c r="J764">
        <v>52</v>
      </c>
      <c r="K764">
        <v>34.899329999999999</v>
      </c>
      <c r="L764">
        <v>54</v>
      </c>
      <c r="M764">
        <v>36.241610000000001</v>
      </c>
      <c r="N764">
        <v>30</v>
      </c>
      <c r="O764">
        <v>20.134229999999999</v>
      </c>
      <c r="P764">
        <v>13</v>
      </c>
      <c r="Q764">
        <v>8.7248319999999993</v>
      </c>
      <c r="R764">
        <v>43</v>
      </c>
      <c r="S764">
        <v>28.859059999999999</v>
      </c>
      <c r="T764">
        <v>134.22819066666665</v>
      </c>
      <c r="U764">
        <v>27.6</v>
      </c>
      <c r="V764">
        <v>22</v>
      </c>
      <c r="W764">
        <v>32</v>
      </c>
      <c r="X764">
        <v>19.047619047619047</v>
      </c>
      <c r="Y764" t="e">
        <v>#N/A</v>
      </c>
      <c r="AC764">
        <f t="shared" si="13"/>
        <v>28</v>
      </c>
    </row>
    <row r="765" spans="1:29">
      <c r="A765" t="s">
        <v>668</v>
      </c>
      <c r="B765" t="s">
        <v>669</v>
      </c>
      <c r="C765" t="s">
        <v>670</v>
      </c>
      <c r="D765" t="s">
        <v>31</v>
      </c>
      <c r="E765">
        <v>4</v>
      </c>
      <c r="F765" t="s">
        <v>671</v>
      </c>
      <c r="G765">
        <v>2014</v>
      </c>
      <c r="H765">
        <v>156</v>
      </c>
      <c r="I765">
        <v>305.73719999999997</v>
      </c>
      <c r="J765">
        <v>29</v>
      </c>
      <c r="K765">
        <v>18.589739999999999</v>
      </c>
      <c r="L765">
        <v>71</v>
      </c>
      <c r="M765">
        <v>45.512819999999998</v>
      </c>
      <c r="N765">
        <v>50</v>
      </c>
      <c r="O765">
        <v>32.051279999999998</v>
      </c>
      <c r="P765">
        <v>6</v>
      </c>
      <c r="Q765">
        <v>3.8461539999999999</v>
      </c>
      <c r="R765">
        <v>56</v>
      </c>
      <c r="S765">
        <v>35.897440000000003</v>
      </c>
      <c r="T765">
        <v>140.38460799999999</v>
      </c>
      <c r="U765">
        <v>27.6</v>
      </c>
      <c r="V765">
        <v>26</v>
      </c>
      <c r="W765">
        <v>29</v>
      </c>
      <c r="X765">
        <v>0.77247191011235949</v>
      </c>
      <c r="Y765" t="e">
        <v>#N/A</v>
      </c>
      <c r="AC765">
        <f t="shared" si="13"/>
        <v>28</v>
      </c>
    </row>
    <row r="766" spans="1:29">
      <c r="A766" t="s">
        <v>2719</v>
      </c>
      <c r="B766" t="s">
        <v>2720</v>
      </c>
      <c r="C766" t="s">
        <v>2721</v>
      </c>
      <c r="D766" t="s">
        <v>1463</v>
      </c>
      <c r="E766">
        <v>5</v>
      </c>
      <c r="F766" t="s">
        <v>2722</v>
      </c>
      <c r="G766">
        <v>2014</v>
      </c>
      <c r="H766">
        <v>121</v>
      </c>
      <c r="I766">
        <v>332.23140000000001</v>
      </c>
      <c r="J766">
        <v>6</v>
      </c>
      <c r="K766">
        <v>4.9586779999999999</v>
      </c>
      <c r="L766">
        <v>32</v>
      </c>
      <c r="M766">
        <v>26.446280000000002</v>
      </c>
      <c r="N766">
        <v>39</v>
      </c>
      <c r="O766">
        <v>32.231400000000001</v>
      </c>
      <c r="P766">
        <v>44</v>
      </c>
      <c r="Q766">
        <v>36.363639999999997</v>
      </c>
      <c r="R766">
        <v>83</v>
      </c>
      <c r="S766">
        <v>68.595039999999997</v>
      </c>
      <c r="T766">
        <v>166.66666466666663</v>
      </c>
      <c r="U766">
        <v>27.5</v>
      </c>
      <c r="V766">
        <v>20</v>
      </c>
      <c r="W766">
        <v>30</v>
      </c>
      <c r="X766">
        <v>3.2484076433121021</v>
      </c>
      <c r="Y766" t="e">
        <v>#N/A</v>
      </c>
      <c r="AC766">
        <f t="shared" si="13"/>
        <v>28</v>
      </c>
    </row>
    <row r="767" spans="1:29">
      <c r="A767" t="s">
        <v>139</v>
      </c>
      <c r="B767" t="s">
        <v>140</v>
      </c>
      <c r="C767" t="s">
        <v>141</v>
      </c>
      <c r="D767" t="s">
        <v>31</v>
      </c>
      <c r="E767">
        <v>3</v>
      </c>
      <c r="F767" t="s">
        <v>566</v>
      </c>
      <c r="G767">
        <v>2014</v>
      </c>
      <c r="H767">
        <v>108</v>
      </c>
      <c r="I767">
        <v>316.12959999999998</v>
      </c>
      <c r="J767">
        <v>29</v>
      </c>
      <c r="K767">
        <v>26.851849999999999</v>
      </c>
      <c r="L767">
        <v>18</v>
      </c>
      <c r="M767">
        <v>16.66667</v>
      </c>
      <c r="N767">
        <v>44</v>
      </c>
      <c r="O767">
        <v>40.740740000000002</v>
      </c>
      <c r="P767">
        <v>17</v>
      </c>
      <c r="Q767">
        <v>15.740740000000001</v>
      </c>
      <c r="R767">
        <v>61</v>
      </c>
      <c r="S767">
        <v>56.481479999999998</v>
      </c>
      <c r="T767">
        <v>148.45679000000001</v>
      </c>
      <c r="U767">
        <v>27.5</v>
      </c>
      <c r="V767">
        <v>25</v>
      </c>
      <c r="W767">
        <v>30</v>
      </c>
      <c r="X767">
        <v>3.1867431485022308</v>
      </c>
      <c r="Y767" t="e">
        <v>#N/A</v>
      </c>
      <c r="AC767">
        <f t="shared" si="13"/>
        <v>28</v>
      </c>
    </row>
    <row r="768" spans="1:29">
      <c r="A768" t="s">
        <v>2723</v>
      </c>
      <c r="B768" t="s">
        <v>2724</v>
      </c>
      <c r="C768" t="s">
        <v>2725</v>
      </c>
      <c r="D768" t="s">
        <v>1523</v>
      </c>
      <c r="E768">
        <v>4</v>
      </c>
      <c r="F768" t="s">
        <v>2726</v>
      </c>
      <c r="G768">
        <v>2014</v>
      </c>
      <c r="H768">
        <v>189</v>
      </c>
      <c r="I768">
        <v>288.64019999999999</v>
      </c>
      <c r="J768">
        <v>82</v>
      </c>
      <c r="K768">
        <v>43.386240000000001</v>
      </c>
      <c r="L768">
        <v>81</v>
      </c>
      <c r="M768">
        <v>42.857140000000001</v>
      </c>
      <c r="N768">
        <v>20</v>
      </c>
      <c r="O768">
        <v>10.58201</v>
      </c>
      <c r="P768">
        <v>6</v>
      </c>
      <c r="Q768">
        <v>3.1746029999999998</v>
      </c>
      <c r="R768">
        <v>26</v>
      </c>
      <c r="S768">
        <v>13.75661</v>
      </c>
      <c r="T768">
        <v>124.51498266666667</v>
      </c>
      <c r="U768">
        <v>27.5</v>
      </c>
      <c r="V768">
        <v>26</v>
      </c>
      <c r="W768">
        <v>30</v>
      </c>
      <c r="X768">
        <v>3.125</v>
      </c>
      <c r="Y768" t="e">
        <v>#N/A</v>
      </c>
      <c r="AC768">
        <f t="shared" si="13"/>
        <v>28</v>
      </c>
    </row>
    <row r="769" spans="1:29">
      <c r="A769" t="s">
        <v>2528</v>
      </c>
      <c r="B769" t="s">
        <v>2529</v>
      </c>
      <c r="C769" t="s">
        <v>2530</v>
      </c>
      <c r="D769" t="s">
        <v>1523</v>
      </c>
      <c r="E769">
        <v>4</v>
      </c>
      <c r="F769" t="s">
        <v>2727</v>
      </c>
      <c r="G769">
        <v>2014</v>
      </c>
      <c r="H769">
        <v>78</v>
      </c>
      <c r="I769">
        <v>313.92309999999998</v>
      </c>
      <c r="J769">
        <v>10</v>
      </c>
      <c r="K769">
        <v>12.820510000000001</v>
      </c>
      <c r="L769">
        <v>33</v>
      </c>
      <c r="M769">
        <v>42.307690000000001</v>
      </c>
      <c r="N769">
        <v>22</v>
      </c>
      <c r="O769">
        <v>28.20513</v>
      </c>
      <c r="P769">
        <v>13</v>
      </c>
      <c r="Q769">
        <v>16.66667</v>
      </c>
      <c r="R769">
        <v>35</v>
      </c>
      <c r="S769">
        <v>44.871789999999997</v>
      </c>
      <c r="T769">
        <v>149.57265333333334</v>
      </c>
      <c r="U769">
        <v>27.5</v>
      </c>
      <c r="V769">
        <v>25</v>
      </c>
      <c r="W769">
        <v>30</v>
      </c>
      <c r="X769">
        <v>3.0631780472239951</v>
      </c>
      <c r="Y769" t="e">
        <v>#N/A</v>
      </c>
      <c r="AC769">
        <f t="shared" si="13"/>
        <v>28</v>
      </c>
    </row>
    <row r="770" spans="1:29">
      <c r="A770" t="s">
        <v>2728</v>
      </c>
      <c r="B770" t="s">
        <v>2729</v>
      </c>
      <c r="C770" t="s">
        <v>2730</v>
      </c>
      <c r="D770" t="s">
        <v>1523</v>
      </c>
      <c r="E770">
        <v>4</v>
      </c>
      <c r="F770" t="s">
        <v>2731</v>
      </c>
      <c r="G770">
        <v>2014</v>
      </c>
      <c r="H770">
        <v>89</v>
      </c>
      <c r="I770">
        <v>285.77530000000002</v>
      </c>
      <c r="J770">
        <v>41</v>
      </c>
      <c r="K770">
        <v>46.067419999999998</v>
      </c>
      <c r="L770">
        <v>36</v>
      </c>
      <c r="M770">
        <v>40.449440000000003</v>
      </c>
      <c r="N770">
        <v>10</v>
      </c>
      <c r="O770">
        <v>11.23596</v>
      </c>
      <c r="P770">
        <v>2</v>
      </c>
      <c r="Q770">
        <v>2.2471909999999999</v>
      </c>
      <c r="R770">
        <v>12</v>
      </c>
      <c r="S770">
        <v>13.48315</v>
      </c>
      <c r="T770">
        <v>123.22098866666667</v>
      </c>
      <c r="U770">
        <v>27.5</v>
      </c>
      <c r="V770">
        <v>25</v>
      </c>
      <c r="W770">
        <v>30</v>
      </c>
      <c r="X770">
        <v>3.0012771392081734</v>
      </c>
      <c r="Y770" t="e">
        <v>#N/A</v>
      </c>
      <c r="AC770">
        <f t="shared" ref="AC770:AC833" si="14">ROUND(U:U,0)</f>
        <v>28</v>
      </c>
    </row>
    <row r="771" spans="1:29">
      <c r="A771" t="s">
        <v>2732</v>
      </c>
      <c r="B771" t="s">
        <v>2733</v>
      </c>
      <c r="C771" t="s">
        <v>2734</v>
      </c>
      <c r="D771" t="s">
        <v>1523</v>
      </c>
      <c r="E771">
        <v>5</v>
      </c>
      <c r="F771" t="s">
        <v>2735</v>
      </c>
      <c r="G771">
        <v>2014</v>
      </c>
      <c r="H771">
        <v>73</v>
      </c>
      <c r="I771">
        <v>298.5342</v>
      </c>
      <c r="J771">
        <v>23</v>
      </c>
      <c r="K771">
        <v>31.50685</v>
      </c>
      <c r="L771">
        <v>34</v>
      </c>
      <c r="M771">
        <v>46.575339999999997</v>
      </c>
      <c r="N771">
        <v>10</v>
      </c>
      <c r="O771">
        <v>13.69863</v>
      </c>
      <c r="P771">
        <v>6</v>
      </c>
      <c r="Q771">
        <v>8.2191779999999994</v>
      </c>
      <c r="R771">
        <v>16</v>
      </c>
      <c r="S771">
        <v>21.917809999999999</v>
      </c>
      <c r="T771">
        <v>132.87670933333334</v>
      </c>
      <c r="U771">
        <v>27.5</v>
      </c>
      <c r="V771">
        <v>25</v>
      </c>
      <c r="W771">
        <v>30</v>
      </c>
      <c r="X771">
        <v>2.939297124600639</v>
      </c>
      <c r="Y771" t="e">
        <v>#N/A</v>
      </c>
      <c r="AC771">
        <f t="shared" si="14"/>
        <v>28</v>
      </c>
    </row>
    <row r="772" spans="1:29">
      <c r="A772" t="s">
        <v>2761</v>
      </c>
      <c r="B772" t="s">
        <v>2762</v>
      </c>
      <c r="C772" t="s">
        <v>2763</v>
      </c>
      <c r="D772" t="s">
        <v>1494</v>
      </c>
      <c r="E772">
        <v>3</v>
      </c>
      <c r="F772" t="s">
        <v>2897</v>
      </c>
      <c r="G772">
        <v>2014</v>
      </c>
      <c r="H772">
        <v>131</v>
      </c>
      <c r="I772">
        <v>275</v>
      </c>
      <c r="J772">
        <v>82</v>
      </c>
      <c r="K772">
        <v>62.595419999999997</v>
      </c>
      <c r="L772">
        <v>31</v>
      </c>
      <c r="M772">
        <v>23.66412</v>
      </c>
      <c r="N772">
        <v>18</v>
      </c>
      <c r="O772">
        <v>13.740460000000001</v>
      </c>
      <c r="P772">
        <v>0</v>
      </c>
      <c r="Q772">
        <v>0</v>
      </c>
      <c r="R772">
        <v>18</v>
      </c>
      <c r="S772">
        <v>13.740460000000001</v>
      </c>
      <c r="T772">
        <v>117.04834666666667</v>
      </c>
      <c r="U772">
        <v>27.5</v>
      </c>
      <c r="V772">
        <v>25</v>
      </c>
      <c r="W772">
        <v>32</v>
      </c>
      <c r="X772">
        <v>0.82872928176795579</v>
      </c>
      <c r="Y772" t="e">
        <v>#N/A</v>
      </c>
      <c r="AC772">
        <f t="shared" si="14"/>
        <v>28</v>
      </c>
    </row>
    <row r="773" spans="1:29">
      <c r="A773" t="s">
        <v>2898</v>
      </c>
      <c r="B773" t="s">
        <v>2899</v>
      </c>
      <c r="C773" t="s">
        <v>2900</v>
      </c>
      <c r="D773" t="s">
        <v>1494</v>
      </c>
      <c r="E773">
        <v>4</v>
      </c>
      <c r="F773" t="s">
        <v>2901</v>
      </c>
      <c r="G773">
        <v>2014</v>
      </c>
      <c r="H773">
        <v>78</v>
      </c>
      <c r="I773">
        <v>283.88459999999998</v>
      </c>
      <c r="J773">
        <v>43</v>
      </c>
      <c r="K773">
        <v>55.128210000000003</v>
      </c>
      <c r="L773">
        <v>25</v>
      </c>
      <c r="M773">
        <v>32.051279999999998</v>
      </c>
      <c r="N773">
        <v>9</v>
      </c>
      <c r="O773">
        <v>11.538460000000001</v>
      </c>
      <c r="P773">
        <v>1</v>
      </c>
      <c r="Q773">
        <v>1.2820510000000001</v>
      </c>
      <c r="R773">
        <v>10</v>
      </c>
      <c r="S773">
        <v>12.820510000000001</v>
      </c>
      <c r="T773">
        <v>119.65811866666667</v>
      </c>
      <c r="U773">
        <v>27.5</v>
      </c>
      <c r="V773">
        <v>26</v>
      </c>
      <c r="W773">
        <v>29</v>
      </c>
      <c r="X773">
        <v>0.76019350380096751</v>
      </c>
      <c r="Y773" t="e">
        <v>#N/A</v>
      </c>
      <c r="AC773">
        <f t="shared" si="14"/>
        <v>28</v>
      </c>
    </row>
    <row r="774" spans="1:29">
      <c r="A774" t="s">
        <v>2902</v>
      </c>
      <c r="B774" t="s">
        <v>2903</v>
      </c>
      <c r="C774" t="s">
        <v>2904</v>
      </c>
      <c r="D774" t="s">
        <v>1494</v>
      </c>
      <c r="E774">
        <v>4</v>
      </c>
      <c r="F774" t="s">
        <v>2905</v>
      </c>
      <c r="G774">
        <v>2014</v>
      </c>
      <c r="H774">
        <v>54</v>
      </c>
      <c r="I774">
        <v>276.70370000000003</v>
      </c>
      <c r="J774">
        <v>28</v>
      </c>
      <c r="K774">
        <v>51.851849999999999</v>
      </c>
      <c r="L774">
        <v>22</v>
      </c>
      <c r="M774">
        <v>40.740740000000002</v>
      </c>
      <c r="N774">
        <v>3</v>
      </c>
      <c r="O774">
        <v>5.5555560000000002</v>
      </c>
      <c r="P774">
        <v>1</v>
      </c>
      <c r="Q774">
        <v>1.8518520000000001</v>
      </c>
      <c r="R774">
        <v>4</v>
      </c>
      <c r="S774">
        <v>7.4074070000000001</v>
      </c>
      <c r="T774">
        <v>119.13580066666667</v>
      </c>
      <c r="U774">
        <v>27.5</v>
      </c>
      <c r="V774">
        <v>26</v>
      </c>
      <c r="W774">
        <v>29</v>
      </c>
      <c r="X774">
        <v>0.76071922544951587</v>
      </c>
      <c r="Y774" t="e">
        <v>#N/A</v>
      </c>
      <c r="AC774">
        <f t="shared" si="14"/>
        <v>28</v>
      </c>
    </row>
    <row r="775" spans="1:29">
      <c r="A775" t="s">
        <v>1626</v>
      </c>
      <c r="B775" t="s">
        <v>1627</v>
      </c>
      <c r="C775" t="s">
        <v>1628</v>
      </c>
      <c r="D775" t="s">
        <v>1494</v>
      </c>
      <c r="E775">
        <v>3</v>
      </c>
      <c r="F775" t="s">
        <v>2919</v>
      </c>
      <c r="G775">
        <v>2014</v>
      </c>
      <c r="H775">
        <v>162</v>
      </c>
      <c r="I775">
        <v>294.86419999999998</v>
      </c>
      <c r="J775">
        <v>63</v>
      </c>
      <c r="K775">
        <v>38.888890000000004</v>
      </c>
      <c r="L775">
        <v>60</v>
      </c>
      <c r="M775">
        <v>37.037039999999998</v>
      </c>
      <c r="N775">
        <v>35</v>
      </c>
      <c r="O775">
        <v>21.604939999999999</v>
      </c>
      <c r="P775">
        <v>4</v>
      </c>
      <c r="Q775">
        <v>2.4691360000000002</v>
      </c>
      <c r="R775">
        <v>39</v>
      </c>
      <c r="S775">
        <v>24.074069999999999</v>
      </c>
      <c r="T775">
        <v>129.21811533333334</v>
      </c>
      <c r="U775">
        <v>27.5</v>
      </c>
      <c r="V775">
        <v>25</v>
      </c>
      <c r="W775">
        <v>29</v>
      </c>
      <c r="X775">
        <v>0.76655052264808365</v>
      </c>
      <c r="Y775" t="e">
        <v>#N/A</v>
      </c>
      <c r="AC775">
        <f t="shared" si="14"/>
        <v>28</v>
      </c>
    </row>
    <row r="776" spans="1:29">
      <c r="A776" t="s">
        <v>1491</v>
      </c>
      <c r="B776" t="s">
        <v>1492</v>
      </c>
      <c r="C776" t="s">
        <v>1493</v>
      </c>
      <c r="D776" t="s">
        <v>1494</v>
      </c>
      <c r="E776">
        <v>4</v>
      </c>
      <c r="F776" t="s">
        <v>2920</v>
      </c>
      <c r="G776">
        <v>2014</v>
      </c>
      <c r="H776">
        <v>79</v>
      </c>
      <c r="I776">
        <v>266.31650000000002</v>
      </c>
      <c r="J776">
        <v>56</v>
      </c>
      <c r="K776">
        <v>70.886080000000007</v>
      </c>
      <c r="L776">
        <v>14</v>
      </c>
      <c r="M776">
        <v>17.721520000000002</v>
      </c>
      <c r="N776">
        <v>8</v>
      </c>
      <c r="O776">
        <v>10.126580000000001</v>
      </c>
      <c r="P776">
        <v>1</v>
      </c>
      <c r="Q776">
        <v>1.2658229999999999</v>
      </c>
      <c r="R776">
        <v>9</v>
      </c>
      <c r="S776">
        <v>11.39241</v>
      </c>
      <c r="T776">
        <v>113.92405266666667</v>
      </c>
      <c r="U776">
        <v>27.5</v>
      </c>
      <c r="V776">
        <v>27</v>
      </c>
      <c r="W776">
        <v>28</v>
      </c>
      <c r="X776">
        <v>0.76708507670850767</v>
      </c>
      <c r="AC776">
        <f t="shared" si="14"/>
        <v>28</v>
      </c>
    </row>
    <row r="777" spans="1:29">
      <c r="A777" t="s">
        <v>2923</v>
      </c>
      <c r="B777" t="s">
        <v>2924</v>
      </c>
      <c r="C777" t="s">
        <v>2925</v>
      </c>
      <c r="D777" t="s">
        <v>1494</v>
      </c>
      <c r="E777">
        <v>5</v>
      </c>
      <c r="F777" t="s">
        <v>2926</v>
      </c>
      <c r="G777">
        <v>2014</v>
      </c>
      <c r="H777">
        <v>56</v>
      </c>
      <c r="I777">
        <v>284.4821</v>
      </c>
      <c r="J777">
        <v>29</v>
      </c>
      <c r="K777">
        <v>51.785710000000002</v>
      </c>
      <c r="L777">
        <v>22</v>
      </c>
      <c r="M777">
        <v>39.285710000000002</v>
      </c>
      <c r="N777">
        <v>3</v>
      </c>
      <c r="O777">
        <v>5.3571429999999998</v>
      </c>
      <c r="P777">
        <v>2</v>
      </c>
      <c r="Q777">
        <v>3.5714290000000002</v>
      </c>
      <c r="R777">
        <v>5</v>
      </c>
      <c r="S777">
        <v>8.9285709999999998</v>
      </c>
      <c r="T777">
        <v>120.23808633333334</v>
      </c>
      <c r="U777">
        <v>27.5</v>
      </c>
      <c r="V777">
        <v>27</v>
      </c>
      <c r="W777">
        <v>28</v>
      </c>
      <c r="X777">
        <v>0.76923076923076927</v>
      </c>
      <c r="AC777">
        <f t="shared" si="14"/>
        <v>28</v>
      </c>
    </row>
    <row r="778" spans="1:29">
      <c r="A778" t="s">
        <v>1963</v>
      </c>
      <c r="B778" t="s">
        <v>1964</v>
      </c>
      <c r="C778" t="s">
        <v>1965</v>
      </c>
      <c r="D778" t="s">
        <v>1463</v>
      </c>
      <c r="E778">
        <v>4</v>
      </c>
      <c r="F778" t="s">
        <v>2936</v>
      </c>
      <c r="G778">
        <v>2014</v>
      </c>
      <c r="H778">
        <v>132</v>
      </c>
      <c r="I778">
        <v>327.2045</v>
      </c>
      <c r="J778">
        <v>11</v>
      </c>
      <c r="K778">
        <v>8.3333329999999997</v>
      </c>
      <c r="L778">
        <v>33</v>
      </c>
      <c r="M778">
        <v>25</v>
      </c>
      <c r="N778">
        <v>46</v>
      </c>
      <c r="O778">
        <v>34.848480000000002</v>
      </c>
      <c r="P778">
        <v>42</v>
      </c>
      <c r="Q778">
        <v>31.818180000000002</v>
      </c>
      <c r="R778">
        <v>88</v>
      </c>
      <c r="S778">
        <v>66.666669999999996</v>
      </c>
      <c r="T778">
        <v>163.38382633333333</v>
      </c>
      <c r="U778">
        <v>27.5</v>
      </c>
      <c r="V778">
        <v>26</v>
      </c>
      <c r="W778">
        <v>29</v>
      </c>
      <c r="X778">
        <v>0.77301475755446236</v>
      </c>
      <c r="Y778" t="e">
        <v>#N/A</v>
      </c>
      <c r="AC778">
        <f t="shared" si="14"/>
        <v>28</v>
      </c>
    </row>
    <row r="779" spans="1:29">
      <c r="A779" t="s">
        <v>2411</v>
      </c>
      <c r="B779" t="s">
        <v>2412</v>
      </c>
      <c r="C779" t="s">
        <v>2413</v>
      </c>
      <c r="D779" t="s">
        <v>1463</v>
      </c>
      <c r="E779">
        <v>5</v>
      </c>
      <c r="F779" t="s">
        <v>2937</v>
      </c>
      <c r="G779">
        <v>2014</v>
      </c>
      <c r="H779">
        <v>75</v>
      </c>
      <c r="I779">
        <v>278.9067</v>
      </c>
      <c r="J779">
        <v>44</v>
      </c>
      <c r="K779">
        <v>58.666670000000003</v>
      </c>
      <c r="L779">
        <v>24</v>
      </c>
      <c r="M779">
        <v>32</v>
      </c>
      <c r="N779">
        <v>6</v>
      </c>
      <c r="O779">
        <v>8</v>
      </c>
      <c r="P779">
        <v>1</v>
      </c>
      <c r="Q779">
        <v>1.3333330000000001</v>
      </c>
      <c r="R779">
        <v>7</v>
      </c>
      <c r="S779">
        <v>9.3333329999999997</v>
      </c>
      <c r="T779">
        <v>117.333336</v>
      </c>
      <c r="U779">
        <v>27.5</v>
      </c>
      <c r="V779">
        <v>26</v>
      </c>
      <c r="W779">
        <v>29</v>
      </c>
      <c r="X779">
        <v>0.77355836849507742</v>
      </c>
      <c r="Y779" t="e">
        <v>#N/A</v>
      </c>
      <c r="AC779">
        <f t="shared" si="14"/>
        <v>28</v>
      </c>
    </row>
    <row r="780" spans="1:29">
      <c r="A780" t="s">
        <v>2938</v>
      </c>
      <c r="B780" t="s">
        <v>2939</v>
      </c>
      <c r="C780" t="s">
        <v>2940</v>
      </c>
      <c r="D780" t="s">
        <v>1494</v>
      </c>
      <c r="E780">
        <v>4</v>
      </c>
      <c r="F780" t="s">
        <v>2941</v>
      </c>
      <c r="G780">
        <v>2014</v>
      </c>
      <c r="H780">
        <v>70</v>
      </c>
      <c r="I780">
        <v>315.27140000000003</v>
      </c>
      <c r="J780">
        <v>8</v>
      </c>
      <c r="K780">
        <v>11.428570000000001</v>
      </c>
      <c r="L780">
        <v>23</v>
      </c>
      <c r="M780">
        <v>32.857140000000001</v>
      </c>
      <c r="N780">
        <v>26</v>
      </c>
      <c r="O780">
        <v>37.142859999999999</v>
      </c>
      <c r="P780">
        <v>13</v>
      </c>
      <c r="Q780">
        <v>18.571429999999999</v>
      </c>
      <c r="R780">
        <v>39</v>
      </c>
      <c r="S780">
        <v>55.714289999999998</v>
      </c>
      <c r="T780">
        <v>154.28571666666664</v>
      </c>
      <c r="U780">
        <v>27.5</v>
      </c>
      <c r="V780">
        <v>27</v>
      </c>
      <c r="W780">
        <v>28</v>
      </c>
      <c r="X780">
        <v>0.77410274454609429</v>
      </c>
      <c r="AC780">
        <f t="shared" si="14"/>
        <v>28</v>
      </c>
    </row>
    <row r="781" spans="1:29">
      <c r="A781" t="s">
        <v>2942</v>
      </c>
      <c r="B781" t="s">
        <v>2943</v>
      </c>
      <c r="C781" t="s">
        <v>2944</v>
      </c>
      <c r="D781" t="s">
        <v>1494</v>
      </c>
      <c r="E781">
        <v>4</v>
      </c>
      <c r="F781" t="s">
        <v>2945</v>
      </c>
      <c r="G781">
        <v>2014</v>
      </c>
      <c r="H781">
        <v>51</v>
      </c>
      <c r="I781">
        <v>293.3922</v>
      </c>
      <c r="J781">
        <v>18</v>
      </c>
      <c r="K781">
        <v>35.294119999999999</v>
      </c>
      <c r="L781">
        <v>25</v>
      </c>
      <c r="M781">
        <v>49.01961</v>
      </c>
      <c r="N781">
        <v>7</v>
      </c>
      <c r="O781">
        <v>13.725490000000001</v>
      </c>
      <c r="P781">
        <v>1</v>
      </c>
      <c r="Q781">
        <v>1.9607840000000001</v>
      </c>
      <c r="R781">
        <v>8</v>
      </c>
      <c r="S781">
        <v>15.68627</v>
      </c>
      <c r="T781">
        <v>127.45098466666664</v>
      </c>
      <c r="U781">
        <v>27.5</v>
      </c>
      <c r="V781">
        <v>27</v>
      </c>
      <c r="W781">
        <v>28</v>
      </c>
      <c r="X781">
        <v>0.77464788732394363</v>
      </c>
      <c r="AC781">
        <f t="shared" si="14"/>
        <v>28</v>
      </c>
    </row>
    <row r="782" spans="1:29">
      <c r="A782" t="s">
        <v>2946</v>
      </c>
      <c r="B782" t="s">
        <v>2947</v>
      </c>
      <c r="C782" t="s">
        <v>2948</v>
      </c>
      <c r="D782" t="s">
        <v>1494</v>
      </c>
      <c r="E782">
        <v>4</v>
      </c>
      <c r="F782" t="s">
        <v>2949</v>
      </c>
      <c r="G782">
        <v>2014</v>
      </c>
      <c r="H782">
        <v>54</v>
      </c>
      <c r="I782">
        <v>279.48149999999998</v>
      </c>
      <c r="J782">
        <v>31</v>
      </c>
      <c r="K782">
        <v>57.407409999999999</v>
      </c>
      <c r="L782">
        <v>20</v>
      </c>
      <c r="M782">
        <v>37.037039999999998</v>
      </c>
      <c r="N782">
        <v>2</v>
      </c>
      <c r="O782">
        <v>3.7037040000000001</v>
      </c>
      <c r="P782">
        <v>1</v>
      </c>
      <c r="Q782">
        <v>1.8518520000000001</v>
      </c>
      <c r="R782">
        <v>3</v>
      </c>
      <c r="S782">
        <v>5.5555560000000002</v>
      </c>
      <c r="T782">
        <v>116.66667399999999</v>
      </c>
      <c r="U782">
        <v>27.5</v>
      </c>
      <c r="V782">
        <v>27</v>
      </c>
      <c r="W782">
        <v>28</v>
      </c>
      <c r="X782">
        <v>0.77519379844961245</v>
      </c>
      <c r="AC782">
        <f t="shared" si="14"/>
        <v>28</v>
      </c>
    </row>
    <row r="783" spans="1:29">
      <c r="A783" t="s">
        <v>672</v>
      </c>
      <c r="B783" t="s">
        <v>673</v>
      </c>
      <c r="C783" t="s">
        <v>674</v>
      </c>
      <c r="D783" t="s">
        <v>31</v>
      </c>
      <c r="E783">
        <v>3</v>
      </c>
      <c r="F783" t="s">
        <v>675</v>
      </c>
      <c r="G783">
        <v>2014</v>
      </c>
      <c r="H783">
        <v>97</v>
      </c>
      <c r="I783">
        <v>315.13400000000001</v>
      </c>
      <c r="J783">
        <v>16</v>
      </c>
      <c r="K783">
        <v>16.49485</v>
      </c>
      <c r="L783">
        <v>37</v>
      </c>
      <c r="M783">
        <v>38.144329999999997</v>
      </c>
      <c r="N783">
        <v>31</v>
      </c>
      <c r="O783">
        <v>31.958760000000002</v>
      </c>
      <c r="P783">
        <v>13</v>
      </c>
      <c r="Q783">
        <v>13.402060000000001</v>
      </c>
      <c r="R783">
        <v>44</v>
      </c>
      <c r="S783">
        <v>45.360819999999997</v>
      </c>
      <c r="T783">
        <v>147.42267666666666</v>
      </c>
      <c r="U783">
        <v>27.5</v>
      </c>
      <c r="V783">
        <v>26</v>
      </c>
      <c r="W783">
        <v>29</v>
      </c>
      <c r="X783">
        <v>0.7757404795486601</v>
      </c>
      <c r="Y783" t="e">
        <v>#N/A</v>
      </c>
      <c r="AC783">
        <f t="shared" si="14"/>
        <v>28</v>
      </c>
    </row>
    <row r="784" spans="1:29">
      <c r="A784" t="s">
        <v>676</v>
      </c>
      <c r="B784" t="s">
        <v>677</v>
      </c>
      <c r="C784" t="s">
        <v>678</v>
      </c>
      <c r="D784" t="s">
        <v>31</v>
      </c>
      <c r="E784">
        <v>3</v>
      </c>
      <c r="F784" t="s">
        <v>679</v>
      </c>
      <c r="G784">
        <v>2014</v>
      </c>
      <c r="H784">
        <v>85</v>
      </c>
      <c r="I784">
        <v>280.42349999999999</v>
      </c>
      <c r="J784">
        <v>51</v>
      </c>
      <c r="K784">
        <v>60</v>
      </c>
      <c r="L784">
        <v>20</v>
      </c>
      <c r="M784">
        <v>23.529409999999999</v>
      </c>
      <c r="N784">
        <v>13</v>
      </c>
      <c r="O784">
        <v>15.294119999999999</v>
      </c>
      <c r="P784">
        <v>1</v>
      </c>
      <c r="Q784">
        <v>1.176471</v>
      </c>
      <c r="R784">
        <v>14</v>
      </c>
      <c r="S784">
        <v>16.470590000000001</v>
      </c>
      <c r="T784">
        <v>119.21568866666667</v>
      </c>
      <c r="U784">
        <v>27.5</v>
      </c>
      <c r="V784">
        <v>26</v>
      </c>
      <c r="W784">
        <v>29</v>
      </c>
      <c r="X784">
        <v>0.77628793225123505</v>
      </c>
      <c r="Y784" t="e">
        <v>#N/A</v>
      </c>
      <c r="AC784">
        <f t="shared" si="14"/>
        <v>28</v>
      </c>
    </row>
    <row r="785" spans="1:29">
      <c r="A785" t="s">
        <v>168</v>
      </c>
      <c r="B785" t="s">
        <v>169</v>
      </c>
      <c r="C785" t="s">
        <v>170</v>
      </c>
      <c r="D785" t="s">
        <v>31</v>
      </c>
      <c r="E785">
        <v>3</v>
      </c>
      <c r="F785" t="s">
        <v>680</v>
      </c>
      <c r="G785">
        <v>2014</v>
      </c>
      <c r="H785">
        <v>156</v>
      </c>
      <c r="I785">
        <v>292.20510000000002</v>
      </c>
      <c r="J785">
        <v>71</v>
      </c>
      <c r="K785">
        <v>45.512819999999998</v>
      </c>
      <c r="L785">
        <v>48</v>
      </c>
      <c r="M785">
        <v>30.76923</v>
      </c>
      <c r="N785">
        <v>34</v>
      </c>
      <c r="O785">
        <v>21.79487</v>
      </c>
      <c r="P785">
        <v>3</v>
      </c>
      <c r="Q785">
        <v>1.9230769999999999</v>
      </c>
      <c r="R785">
        <v>37</v>
      </c>
      <c r="S785">
        <v>23.717949999999998</v>
      </c>
      <c r="T785">
        <v>126.70939733333331</v>
      </c>
      <c r="U785">
        <v>27.5</v>
      </c>
      <c r="V785">
        <v>27</v>
      </c>
      <c r="W785">
        <v>29</v>
      </c>
      <c r="X785">
        <v>0.7768361581920904</v>
      </c>
      <c r="Y785" t="e">
        <v>#N/A</v>
      </c>
      <c r="AC785">
        <f t="shared" si="14"/>
        <v>28</v>
      </c>
    </row>
    <row r="786" spans="1:29">
      <c r="A786" t="s">
        <v>428</v>
      </c>
      <c r="B786" t="s">
        <v>429</v>
      </c>
      <c r="C786" t="s">
        <v>430</v>
      </c>
      <c r="D786" t="s">
        <v>31</v>
      </c>
      <c r="E786">
        <v>3</v>
      </c>
      <c r="F786" t="s">
        <v>681</v>
      </c>
      <c r="G786">
        <v>2014</v>
      </c>
      <c r="H786">
        <v>89</v>
      </c>
      <c r="I786">
        <v>288.85390000000001</v>
      </c>
      <c r="J786">
        <v>39</v>
      </c>
      <c r="K786">
        <v>43.820219999999999</v>
      </c>
      <c r="L786">
        <v>38</v>
      </c>
      <c r="M786">
        <v>42.696629999999999</v>
      </c>
      <c r="N786">
        <v>11</v>
      </c>
      <c r="O786">
        <v>12.35955</v>
      </c>
      <c r="P786">
        <v>1</v>
      </c>
      <c r="Q786">
        <v>1.123596</v>
      </c>
      <c r="R786">
        <v>12</v>
      </c>
      <c r="S786">
        <v>13.48315</v>
      </c>
      <c r="T786">
        <v>123.59550199999998</v>
      </c>
      <c r="U786">
        <v>27.5</v>
      </c>
      <c r="V786">
        <v>26</v>
      </c>
      <c r="W786">
        <v>29</v>
      </c>
      <c r="X786">
        <v>0.77738515901060079</v>
      </c>
      <c r="Y786" t="e">
        <v>#N/A</v>
      </c>
      <c r="AC786">
        <f t="shared" si="14"/>
        <v>28</v>
      </c>
    </row>
    <row r="787" spans="1:29">
      <c r="A787" t="s">
        <v>2714</v>
      </c>
      <c r="B787" t="s">
        <v>2715</v>
      </c>
      <c r="C787" t="s">
        <v>2716</v>
      </c>
      <c r="D787" t="s">
        <v>1523</v>
      </c>
      <c r="E787">
        <v>3</v>
      </c>
      <c r="F787" t="s">
        <v>2950</v>
      </c>
      <c r="G787">
        <v>2014</v>
      </c>
      <c r="H787">
        <v>76</v>
      </c>
      <c r="I787">
        <v>313.06580000000002</v>
      </c>
      <c r="J787">
        <v>13</v>
      </c>
      <c r="K787">
        <v>17.105260000000001</v>
      </c>
      <c r="L787">
        <v>26</v>
      </c>
      <c r="M787">
        <v>34.210529999999999</v>
      </c>
      <c r="N787">
        <v>35</v>
      </c>
      <c r="O787">
        <v>46.052630000000001</v>
      </c>
      <c r="P787">
        <v>2</v>
      </c>
      <c r="Q787">
        <v>2.6315789999999999</v>
      </c>
      <c r="R787">
        <v>37</v>
      </c>
      <c r="S787">
        <v>48.68421</v>
      </c>
      <c r="T787">
        <v>144.73684133333333</v>
      </c>
      <c r="U787">
        <v>27.5</v>
      </c>
      <c r="V787">
        <v>26</v>
      </c>
      <c r="W787">
        <v>29</v>
      </c>
      <c r="X787">
        <v>0.77793493635077793</v>
      </c>
      <c r="Y787" t="e">
        <v>#N/A</v>
      </c>
      <c r="AC787">
        <f t="shared" si="14"/>
        <v>28</v>
      </c>
    </row>
    <row r="788" spans="1:29">
      <c r="A788" t="s">
        <v>2951</v>
      </c>
      <c r="B788" t="s">
        <v>2952</v>
      </c>
      <c r="C788" t="s">
        <v>2953</v>
      </c>
      <c r="D788" t="s">
        <v>1523</v>
      </c>
      <c r="E788">
        <v>3</v>
      </c>
      <c r="F788" t="s">
        <v>2954</v>
      </c>
      <c r="G788">
        <v>2014</v>
      </c>
      <c r="H788">
        <v>214</v>
      </c>
      <c r="I788">
        <v>315.30840000000001</v>
      </c>
      <c r="J788">
        <v>39</v>
      </c>
      <c r="K788">
        <v>18.224299999999999</v>
      </c>
      <c r="L788">
        <v>69</v>
      </c>
      <c r="M788">
        <v>32.242989999999999</v>
      </c>
      <c r="N788">
        <v>86</v>
      </c>
      <c r="O788">
        <v>40.186920000000001</v>
      </c>
      <c r="P788">
        <v>20</v>
      </c>
      <c r="Q788">
        <v>9.3457939999999997</v>
      </c>
      <c r="R788">
        <v>106</v>
      </c>
      <c r="S788">
        <v>49.532710000000002</v>
      </c>
      <c r="T788">
        <v>146.88474133333332</v>
      </c>
      <c r="U788">
        <v>27.5</v>
      </c>
      <c r="V788">
        <v>25</v>
      </c>
      <c r="W788">
        <v>29</v>
      </c>
      <c r="X788">
        <v>0.77848549186128801</v>
      </c>
      <c r="AC788">
        <f t="shared" si="14"/>
        <v>28</v>
      </c>
    </row>
    <row r="789" spans="1:29">
      <c r="A789" t="s">
        <v>2955</v>
      </c>
      <c r="B789" t="s">
        <v>2956</v>
      </c>
      <c r="C789" t="s">
        <v>2957</v>
      </c>
      <c r="D789" t="s">
        <v>1523</v>
      </c>
      <c r="E789">
        <v>4</v>
      </c>
      <c r="F789" t="s">
        <v>2958</v>
      </c>
      <c r="G789">
        <v>2014</v>
      </c>
      <c r="H789">
        <v>84</v>
      </c>
      <c r="I789">
        <v>308.58330000000001</v>
      </c>
      <c r="J789">
        <v>15</v>
      </c>
      <c r="K789">
        <v>17.857140000000001</v>
      </c>
      <c r="L789">
        <v>32</v>
      </c>
      <c r="M789">
        <v>38.095239999999997</v>
      </c>
      <c r="N789">
        <v>30</v>
      </c>
      <c r="O789">
        <v>35.714289999999998</v>
      </c>
      <c r="P789">
        <v>7</v>
      </c>
      <c r="Q789">
        <v>8.3333329999999997</v>
      </c>
      <c r="R789">
        <v>37</v>
      </c>
      <c r="S789">
        <v>44.047620000000002</v>
      </c>
      <c r="T789">
        <v>144.84127599999997</v>
      </c>
      <c r="U789">
        <v>27.5</v>
      </c>
      <c r="V789">
        <v>26</v>
      </c>
      <c r="W789">
        <v>29</v>
      </c>
      <c r="X789">
        <v>0.77903682719546741</v>
      </c>
      <c r="AC789">
        <f t="shared" si="14"/>
        <v>28</v>
      </c>
    </row>
    <row r="790" spans="1:29">
      <c r="A790" t="s">
        <v>2333</v>
      </c>
      <c r="B790" t="s">
        <v>2334</v>
      </c>
      <c r="C790" t="s">
        <v>2335</v>
      </c>
      <c r="D790" t="s">
        <v>1523</v>
      </c>
      <c r="E790">
        <v>4</v>
      </c>
      <c r="F790" t="s">
        <v>2959</v>
      </c>
      <c r="G790">
        <v>2014</v>
      </c>
      <c r="H790">
        <v>140</v>
      </c>
      <c r="I790">
        <v>311.30709999999999</v>
      </c>
      <c r="J790">
        <v>29</v>
      </c>
      <c r="K790">
        <v>20.714289999999998</v>
      </c>
      <c r="L790">
        <v>51</v>
      </c>
      <c r="M790">
        <v>36.428570000000001</v>
      </c>
      <c r="N790">
        <v>33</v>
      </c>
      <c r="O790">
        <v>23.571429999999999</v>
      </c>
      <c r="P790">
        <v>27</v>
      </c>
      <c r="Q790">
        <v>19.285710000000002</v>
      </c>
      <c r="R790">
        <v>60</v>
      </c>
      <c r="S790">
        <v>42.857140000000001</v>
      </c>
      <c r="T790">
        <v>147.14285333333333</v>
      </c>
      <c r="U790">
        <v>27.5</v>
      </c>
      <c r="V790">
        <v>26</v>
      </c>
      <c r="W790">
        <v>29</v>
      </c>
      <c r="X790">
        <v>0.77958894401133949</v>
      </c>
      <c r="AC790">
        <f t="shared" si="14"/>
        <v>28</v>
      </c>
    </row>
    <row r="791" spans="1:29">
      <c r="A791" t="s">
        <v>2728</v>
      </c>
      <c r="B791" t="s">
        <v>2729</v>
      </c>
      <c r="C791" t="s">
        <v>2730</v>
      </c>
      <c r="D791" t="s">
        <v>1523</v>
      </c>
      <c r="E791">
        <v>3</v>
      </c>
      <c r="F791" t="s">
        <v>2960</v>
      </c>
      <c r="G791">
        <v>2014</v>
      </c>
      <c r="H791">
        <v>92</v>
      </c>
      <c r="I791">
        <v>283.1413</v>
      </c>
      <c r="J791">
        <v>48</v>
      </c>
      <c r="K791">
        <v>52.173909999999999</v>
      </c>
      <c r="L791">
        <v>30</v>
      </c>
      <c r="M791">
        <v>32.608699999999999</v>
      </c>
      <c r="N791">
        <v>14</v>
      </c>
      <c r="O791">
        <v>15.21739</v>
      </c>
      <c r="P791">
        <v>0</v>
      </c>
      <c r="Q791">
        <v>0</v>
      </c>
      <c r="R791">
        <v>14</v>
      </c>
      <c r="S791">
        <v>15.21739</v>
      </c>
      <c r="T791">
        <v>121.01449333333332</v>
      </c>
      <c r="U791">
        <v>27.5</v>
      </c>
      <c r="V791">
        <v>26</v>
      </c>
      <c r="W791">
        <v>29</v>
      </c>
      <c r="X791">
        <v>0.78014184397163122</v>
      </c>
      <c r="AC791">
        <f t="shared" si="14"/>
        <v>28</v>
      </c>
    </row>
    <row r="792" spans="1:29">
      <c r="A792" t="s">
        <v>2961</v>
      </c>
      <c r="B792" t="s">
        <v>2962</v>
      </c>
      <c r="C792" t="s">
        <v>2963</v>
      </c>
      <c r="D792" t="s">
        <v>1523</v>
      </c>
      <c r="E792">
        <v>4</v>
      </c>
      <c r="F792" t="s">
        <v>2964</v>
      </c>
      <c r="G792">
        <v>2014</v>
      </c>
      <c r="H792">
        <v>77</v>
      </c>
      <c r="I792">
        <v>301.2208</v>
      </c>
      <c r="J792">
        <v>20</v>
      </c>
      <c r="K792">
        <v>25.974029999999999</v>
      </c>
      <c r="L792">
        <v>36</v>
      </c>
      <c r="M792">
        <v>46.753250000000001</v>
      </c>
      <c r="N792">
        <v>11</v>
      </c>
      <c r="O792">
        <v>14.28571</v>
      </c>
      <c r="P792">
        <v>10</v>
      </c>
      <c r="Q792">
        <v>12.98701</v>
      </c>
      <c r="R792">
        <v>21</v>
      </c>
      <c r="S792">
        <v>27.272729999999999</v>
      </c>
      <c r="T792">
        <v>138.09523333333334</v>
      </c>
      <c r="U792">
        <v>27.5</v>
      </c>
      <c r="V792">
        <v>26</v>
      </c>
      <c r="W792">
        <v>29</v>
      </c>
      <c r="X792">
        <v>0.78069552874378989</v>
      </c>
      <c r="AC792">
        <f t="shared" si="14"/>
        <v>28</v>
      </c>
    </row>
    <row r="793" spans="1:29">
      <c r="A793" t="s">
        <v>2965</v>
      </c>
      <c r="B793" t="s">
        <v>2966</v>
      </c>
      <c r="C793" t="s">
        <v>2967</v>
      </c>
      <c r="D793" t="s">
        <v>1523</v>
      </c>
      <c r="E793">
        <v>4</v>
      </c>
      <c r="F793" t="s">
        <v>2968</v>
      </c>
      <c r="G793">
        <v>2014</v>
      </c>
      <c r="H793">
        <v>71</v>
      </c>
      <c r="I793">
        <v>312.64789999999999</v>
      </c>
      <c r="J793">
        <v>18</v>
      </c>
      <c r="K793">
        <v>25.35211</v>
      </c>
      <c r="L793">
        <v>18</v>
      </c>
      <c r="M793">
        <v>25.35211</v>
      </c>
      <c r="N793">
        <v>14</v>
      </c>
      <c r="O793">
        <v>19.718309999999999</v>
      </c>
      <c r="P793">
        <v>21</v>
      </c>
      <c r="Q793">
        <v>29.577459999999999</v>
      </c>
      <c r="R793">
        <v>35</v>
      </c>
      <c r="S793">
        <v>49.295769999999997</v>
      </c>
      <c r="T793">
        <v>151.17369333333332</v>
      </c>
      <c r="U793">
        <v>27.5</v>
      </c>
      <c r="V793">
        <v>26</v>
      </c>
      <c r="W793">
        <v>29</v>
      </c>
      <c r="X793">
        <v>0.78125</v>
      </c>
      <c r="AC793">
        <f t="shared" si="14"/>
        <v>28</v>
      </c>
    </row>
    <row r="794" spans="1:29">
      <c r="A794" t="s">
        <v>619</v>
      </c>
      <c r="B794" t="s">
        <v>620</v>
      </c>
      <c r="C794" t="s">
        <v>621</v>
      </c>
      <c r="D794" t="s">
        <v>31</v>
      </c>
      <c r="E794">
        <v>4</v>
      </c>
      <c r="F794" t="s">
        <v>682</v>
      </c>
      <c r="G794">
        <v>2014</v>
      </c>
      <c r="H794">
        <v>71</v>
      </c>
      <c r="I794">
        <v>283.47890000000001</v>
      </c>
      <c r="J794">
        <v>39</v>
      </c>
      <c r="K794">
        <v>54.929580000000001</v>
      </c>
      <c r="L794">
        <v>20</v>
      </c>
      <c r="M794">
        <v>28.16901</v>
      </c>
      <c r="N794">
        <v>10</v>
      </c>
      <c r="O794">
        <v>14.08451</v>
      </c>
      <c r="P794">
        <v>2</v>
      </c>
      <c r="Q794">
        <v>2.8169010000000001</v>
      </c>
      <c r="R794">
        <v>12</v>
      </c>
      <c r="S794">
        <v>16.901409999999998</v>
      </c>
      <c r="T794">
        <v>121.59624533333333</v>
      </c>
      <c r="U794">
        <v>27.5</v>
      </c>
      <c r="V794">
        <v>26</v>
      </c>
      <c r="W794">
        <v>29</v>
      </c>
      <c r="X794">
        <v>0.78180525941719969</v>
      </c>
      <c r="AC794">
        <f t="shared" si="14"/>
        <v>28</v>
      </c>
    </row>
    <row r="795" spans="1:29">
      <c r="A795" t="s">
        <v>2515</v>
      </c>
      <c r="B795" t="s">
        <v>2516</v>
      </c>
      <c r="C795" t="s">
        <v>2517</v>
      </c>
      <c r="D795" t="s">
        <v>1494</v>
      </c>
      <c r="E795">
        <v>4</v>
      </c>
      <c r="F795" t="s">
        <v>2972</v>
      </c>
      <c r="G795">
        <v>2014</v>
      </c>
      <c r="H795">
        <v>88</v>
      </c>
      <c r="I795">
        <v>289.38639999999998</v>
      </c>
      <c r="J795">
        <v>36</v>
      </c>
      <c r="K795">
        <v>40.909089999999999</v>
      </c>
      <c r="L795">
        <v>39</v>
      </c>
      <c r="M795">
        <v>44.318179999999998</v>
      </c>
      <c r="N795">
        <v>8</v>
      </c>
      <c r="O795">
        <v>9.0909089999999999</v>
      </c>
      <c r="P795">
        <v>5</v>
      </c>
      <c r="Q795">
        <v>5.6818179999999998</v>
      </c>
      <c r="R795">
        <v>13</v>
      </c>
      <c r="S795">
        <v>14.772729999999999</v>
      </c>
      <c r="T795">
        <v>126.51514766666666</v>
      </c>
      <c r="U795">
        <v>27.5</v>
      </c>
      <c r="V795">
        <v>27</v>
      </c>
      <c r="W795">
        <v>28</v>
      </c>
      <c r="X795">
        <v>0.78515346181299073</v>
      </c>
      <c r="AC795">
        <f t="shared" si="14"/>
        <v>28</v>
      </c>
    </row>
    <row r="796" spans="1:29">
      <c r="A796" t="s">
        <v>2369</v>
      </c>
      <c r="B796" t="s">
        <v>2370</v>
      </c>
      <c r="C796" t="s">
        <v>2371</v>
      </c>
      <c r="D796" t="s">
        <v>1494</v>
      </c>
      <c r="E796">
        <v>5</v>
      </c>
      <c r="F796" t="s">
        <v>2973</v>
      </c>
      <c r="G796">
        <v>2014</v>
      </c>
      <c r="H796">
        <v>69</v>
      </c>
      <c r="I796">
        <v>289.971</v>
      </c>
      <c r="J796">
        <v>31</v>
      </c>
      <c r="K796">
        <v>44.92754</v>
      </c>
      <c r="L796">
        <v>27</v>
      </c>
      <c r="M796">
        <v>39.130429999999997</v>
      </c>
      <c r="N796">
        <v>10</v>
      </c>
      <c r="O796">
        <v>14.492749999999999</v>
      </c>
      <c r="P796">
        <v>1</v>
      </c>
      <c r="Q796">
        <v>1.4492750000000001</v>
      </c>
      <c r="R796">
        <v>11</v>
      </c>
      <c r="S796">
        <v>15.942030000000001</v>
      </c>
      <c r="T796">
        <v>124.15458</v>
      </c>
      <c r="U796">
        <v>27.5</v>
      </c>
      <c r="V796">
        <v>27</v>
      </c>
      <c r="W796">
        <v>28</v>
      </c>
      <c r="X796">
        <v>0.78571428571428581</v>
      </c>
      <c r="AC796">
        <f t="shared" si="14"/>
        <v>28</v>
      </c>
    </row>
    <row r="797" spans="1:29">
      <c r="A797" t="s">
        <v>2976</v>
      </c>
      <c r="B797" t="s">
        <v>2977</v>
      </c>
      <c r="C797" t="s">
        <v>2978</v>
      </c>
      <c r="D797" t="s">
        <v>1494</v>
      </c>
      <c r="E797">
        <v>4</v>
      </c>
      <c r="F797" t="s">
        <v>2979</v>
      </c>
      <c r="G797">
        <v>2014</v>
      </c>
      <c r="H797">
        <v>45</v>
      </c>
      <c r="I797">
        <v>284.15559999999999</v>
      </c>
      <c r="J797">
        <v>21</v>
      </c>
      <c r="K797">
        <v>46.666670000000003</v>
      </c>
      <c r="L797">
        <v>19</v>
      </c>
      <c r="M797">
        <v>42.22222</v>
      </c>
      <c r="N797">
        <v>4</v>
      </c>
      <c r="O797">
        <v>8.8888890000000007</v>
      </c>
      <c r="P797">
        <v>1</v>
      </c>
      <c r="Q797">
        <v>2.2222219999999999</v>
      </c>
      <c r="R797">
        <v>5</v>
      </c>
      <c r="S797">
        <v>11.11111</v>
      </c>
      <c r="T797">
        <v>122.22222233333333</v>
      </c>
      <c r="U797">
        <v>27.5</v>
      </c>
      <c r="V797">
        <v>27</v>
      </c>
      <c r="W797">
        <v>28</v>
      </c>
      <c r="X797">
        <v>0.78909612625538017</v>
      </c>
      <c r="AC797">
        <f t="shared" si="14"/>
        <v>28</v>
      </c>
    </row>
    <row r="798" spans="1:29">
      <c r="A798" t="s">
        <v>2983</v>
      </c>
      <c r="B798" t="s">
        <v>2984</v>
      </c>
      <c r="C798" t="s">
        <v>2985</v>
      </c>
      <c r="D798" t="s">
        <v>1494</v>
      </c>
      <c r="E798">
        <v>3</v>
      </c>
      <c r="F798" t="s">
        <v>2986</v>
      </c>
      <c r="G798">
        <v>2014</v>
      </c>
      <c r="H798">
        <v>125</v>
      </c>
      <c r="I798">
        <v>318.28800000000001</v>
      </c>
      <c r="J798">
        <v>19</v>
      </c>
      <c r="K798">
        <v>15.2</v>
      </c>
      <c r="L798">
        <v>38</v>
      </c>
      <c r="M798">
        <v>30.4</v>
      </c>
      <c r="N798">
        <v>53</v>
      </c>
      <c r="O798">
        <v>42.4</v>
      </c>
      <c r="P798">
        <v>15</v>
      </c>
      <c r="Q798">
        <v>12</v>
      </c>
      <c r="R798">
        <v>68</v>
      </c>
      <c r="S798">
        <v>54.4</v>
      </c>
      <c r="T798">
        <v>150.39999999999998</v>
      </c>
      <c r="U798">
        <v>27.5</v>
      </c>
      <c r="V798">
        <v>27</v>
      </c>
      <c r="W798">
        <v>28</v>
      </c>
      <c r="X798">
        <v>0.79307858687815425</v>
      </c>
      <c r="AC798">
        <f t="shared" si="14"/>
        <v>28</v>
      </c>
    </row>
    <row r="799" spans="1:29">
      <c r="A799" t="s">
        <v>2198</v>
      </c>
      <c r="B799" t="s">
        <v>2199</v>
      </c>
      <c r="C799" t="s">
        <v>2200</v>
      </c>
      <c r="D799" t="s">
        <v>1463</v>
      </c>
      <c r="E799">
        <v>4</v>
      </c>
      <c r="F799" t="s">
        <v>3112</v>
      </c>
      <c r="G799">
        <v>2014</v>
      </c>
      <c r="H799">
        <v>60</v>
      </c>
      <c r="I799">
        <v>347.9</v>
      </c>
      <c r="J799">
        <v>1</v>
      </c>
      <c r="K799">
        <v>1.6666669999999999</v>
      </c>
      <c r="L799">
        <v>1</v>
      </c>
      <c r="M799">
        <v>1.6666669999999999</v>
      </c>
      <c r="N799">
        <v>19</v>
      </c>
      <c r="O799">
        <v>31.66667</v>
      </c>
      <c r="P799">
        <v>39</v>
      </c>
      <c r="Q799">
        <v>65</v>
      </c>
      <c r="R799">
        <v>58</v>
      </c>
      <c r="S799">
        <v>96.666669999999996</v>
      </c>
      <c r="T799">
        <v>186.666673</v>
      </c>
      <c r="U799">
        <v>27.5</v>
      </c>
      <c r="V799">
        <v>27</v>
      </c>
      <c r="W799">
        <v>28</v>
      </c>
      <c r="X799">
        <v>0.77279752704791349</v>
      </c>
      <c r="AC799">
        <f t="shared" si="14"/>
        <v>28</v>
      </c>
    </row>
    <row r="800" spans="1:29">
      <c r="A800" t="s">
        <v>2483</v>
      </c>
      <c r="B800" t="s">
        <v>2484</v>
      </c>
      <c r="C800" t="s">
        <v>2485</v>
      </c>
      <c r="D800" t="s">
        <v>1463</v>
      </c>
      <c r="E800">
        <v>5</v>
      </c>
      <c r="F800" t="s">
        <v>3113</v>
      </c>
      <c r="G800">
        <v>2014</v>
      </c>
      <c r="H800">
        <v>78</v>
      </c>
      <c r="I800">
        <v>316.91030000000001</v>
      </c>
      <c r="J800">
        <v>14</v>
      </c>
      <c r="K800">
        <v>17.948720000000002</v>
      </c>
      <c r="L800">
        <v>24</v>
      </c>
      <c r="M800">
        <v>30.76923</v>
      </c>
      <c r="N800">
        <v>20</v>
      </c>
      <c r="O800">
        <v>25.641030000000001</v>
      </c>
      <c r="P800">
        <v>20</v>
      </c>
      <c r="Q800">
        <v>25.641030000000001</v>
      </c>
      <c r="R800">
        <v>40</v>
      </c>
      <c r="S800">
        <v>51.282049999999998</v>
      </c>
      <c r="T800">
        <v>152.99146999999999</v>
      </c>
      <c r="U800">
        <v>27.5</v>
      </c>
      <c r="V800">
        <v>27</v>
      </c>
      <c r="W800">
        <v>28</v>
      </c>
      <c r="X800">
        <v>0.77339520494972935</v>
      </c>
      <c r="AC800">
        <f t="shared" si="14"/>
        <v>28</v>
      </c>
    </row>
    <row r="801" spans="1:29">
      <c r="A801" t="s">
        <v>2487</v>
      </c>
      <c r="B801" t="s">
        <v>2488</v>
      </c>
      <c r="C801" t="s">
        <v>2489</v>
      </c>
      <c r="D801" t="s">
        <v>1463</v>
      </c>
      <c r="E801">
        <v>4</v>
      </c>
      <c r="F801" t="s">
        <v>3114</v>
      </c>
      <c r="G801">
        <v>2014</v>
      </c>
      <c r="H801">
        <v>82</v>
      </c>
      <c r="I801">
        <v>348.03660000000002</v>
      </c>
      <c r="J801">
        <v>0</v>
      </c>
      <c r="K801">
        <v>0</v>
      </c>
      <c r="L801">
        <v>7</v>
      </c>
      <c r="M801">
        <v>8.5365850000000005</v>
      </c>
      <c r="N801">
        <v>25</v>
      </c>
      <c r="O801">
        <v>30.4878</v>
      </c>
      <c r="P801">
        <v>50</v>
      </c>
      <c r="Q801">
        <v>60.975610000000003</v>
      </c>
      <c r="R801">
        <v>75</v>
      </c>
      <c r="S801">
        <v>91.463409999999996</v>
      </c>
      <c r="T801">
        <v>184.14633333333333</v>
      </c>
      <c r="U801">
        <v>27.5</v>
      </c>
      <c r="V801">
        <v>27</v>
      </c>
      <c r="W801">
        <v>28</v>
      </c>
      <c r="X801">
        <v>0.77399380804953566</v>
      </c>
      <c r="AC801">
        <f t="shared" si="14"/>
        <v>28</v>
      </c>
    </row>
    <row r="802" spans="1:29">
      <c r="A802" t="s">
        <v>3115</v>
      </c>
      <c r="B802" t="s">
        <v>3116</v>
      </c>
      <c r="C802" t="s">
        <v>3117</v>
      </c>
      <c r="D802" t="s">
        <v>1463</v>
      </c>
      <c r="E802">
        <v>3</v>
      </c>
      <c r="F802" t="s">
        <v>3118</v>
      </c>
      <c r="G802">
        <v>2014</v>
      </c>
      <c r="H802">
        <v>65</v>
      </c>
      <c r="I802">
        <v>271.73849999999999</v>
      </c>
      <c r="J802">
        <v>45</v>
      </c>
      <c r="K802">
        <v>69.230770000000007</v>
      </c>
      <c r="L802">
        <v>19</v>
      </c>
      <c r="M802">
        <v>29.23077</v>
      </c>
      <c r="N802">
        <v>1</v>
      </c>
      <c r="O802">
        <v>1.538462</v>
      </c>
      <c r="P802">
        <v>0</v>
      </c>
      <c r="Q802">
        <v>0</v>
      </c>
      <c r="R802">
        <v>1</v>
      </c>
      <c r="S802">
        <v>1.538462</v>
      </c>
      <c r="T802">
        <v>110.76923333333333</v>
      </c>
      <c r="U802">
        <v>27.5</v>
      </c>
      <c r="V802">
        <v>27</v>
      </c>
      <c r="W802">
        <v>28</v>
      </c>
      <c r="X802">
        <v>0.77459333849728895</v>
      </c>
      <c r="AC802">
        <f t="shared" si="14"/>
        <v>28</v>
      </c>
    </row>
    <row r="803" spans="1:29">
      <c r="A803" t="s">
        <v>707</v>
      </c>
      <c r="B803" t="s">
        <v>708</v>
      </c>
      <c r="C803" t="s">
        <v>709</v>
      </c>
      <c r="D803" t="s">
        <v>31</v>
      </c>
      <c r="E803">
        <v>4</v>
      </c>
      <c r="F803" t="s">
        <v>778</v>
      </c>
      <c r="G803">
        <v>2014</v>
      </c>
      <c r="H803">
        <v>105</v>
      </c>
      <c r="I803">
        <v>327.74290000000002</v>
      </c>
      <c r="J803">
        <v>4</v>
      </c>
      <c r="K803">
        <v>3.8095240000000001</v>
      </c>
      <c r="L803">
        <v>35</v>
      </c>
      <c r="M803">
        <v>33.333329999999997</v>
      </c>
      <c r="N803">
        <v>35</v>
      </c>
      <c r="O803">
        <v>33.333329999999997</v>
      </c>
      <c r="P803">
        <v>31</v>
      </c>
      <c r="Q803">
        <v>29.523810000000001</v>
      </c>
      <c r="R803">
        <v>66</v>
      </c>
      <c r="S803">
        <v>62.857140000000001</v>
      </c>
      <c r="T803">
        <v>162.85713399999997</v>
      </c>
      <c r="U803">
        <v>27.5</v>
      </c>
      <c r="V803">
        <v>27</v>
      </c>
      <c r="W803">
        <v>28</v>
      </c>
      <c r="X803">
        <v>0.62451209992193601</v>
      </c>
      <c r="AC803">
        <f t="shared" si="14"/>
        <v>28</v>
      </c>
    </row>
    <row r="804" spans="1:29">
      <c r="A804" t="s">
        <v>779</v>
      </c>
      <c r="B804" t="s">
        <v>780</v>
      </c>
      <c r="C804" t="s">
        <v>781</v>
      </c>
      <c r="D804" t="s">
        <v>31</v>
      </c>
      <c r="E804">
        <v>5</v>
      </c>
      <c r="F804" t="s">
        <v>782</v>
      </c>
      <c r="G804">
        <v>2014</v>
      </c>
      <c r="H804">
        <v>87</v>
      </c>
      <c r="I804">
        <v>320.65519999999998</v>
      </c>
      <c r="J804">
        <v>15</v>
      </c>
      <c r="K804">
        <v>17.241379999999999</v>
      </c>
      <c r="L804">
        <v>14</v>
      </c>
      <c r="M804">
        <v>16.091950000000001</v>
      </c>
      <c r="N804">
        <v>36</v>
      </c>
      <c r="O804">
        <v>41.379309999999997</v>
      </c>
      <c r="P804">
        <v>22</v>
      </c>
      <c r="Q804">
        <v>25.28736</v>
      </c>
      <c r="R804">
        <v>58</v>
      </c>
      <c r="S804">
        <v>66.666669999999996</v>
      </c>
      <c r="T804">
        <v>158.23755</v>
      </c>
      <c r="U804">
        <v>27.5</v>
      </c>
      <c r="V804">
        <v>27</v>
      </c>
      <c r="W804">
        <v>28</v>
      </c>
      <c r="X804">
        <v>0.625</v>
      </c>
      <c r="AC804">
        <f t="shared" si="14"/>
        <v>28</v>
      </c>
    </row>
    <row r="805" spans="1:29">
      <c r="A805" t="s">
        <v>685</v>
      </c>
      <c r="B805" t="s">
        <v>686</v>
      </c>
      <c r="C805" t="s">
        <v>687</v>
      </c>
      <c r="D805" t="s">
        <v>31</v>
      </c>
      <c r="E805">
        <v>4</v>
      </c>
      <c r="F805" t="s">
        <v>783</v>
      </c>
      <c r="G805">
        <v>2014</v>
      </c>
      <c r="H805">
        <v>75</v>
      </c>
      <c r="I805">
        <v>327.4667</v>
      </c>
      <c r="J805">
        <v>9</v>
      </c>
      <c r="K805">
        <v>12</v>
      </c>
      <c r="L805">
        <v>13</v>
      </c>
      <c r="M805">
        <v>17.33333</v>
      </c>
      <c r="N805">
        <v>23</v>
      </c>
      <c r="O805">
        <v>30.66667</v>
      </c>
      <c r="P805">
        <v>30</v>
      </c>
      <c r="Q805">
        <v>40</v>
      </c>
      <c r="R805">
        <v>53</v>
      </c>
      <c r="S805">
        <v>70.666669999999996</v>
      </c>
      <c r="T805">
        <v>166.22222333333332</v>
      </c>
      <c r="U805">
        <v>27.5</v>
      </c>
      <c r="V805">
        <v>27</v>
      </c>
      <c r="W805">
        <v>28</v>
      </c>
      <c r="X805">
        <v>0.62548866301798278</v>
      </c>
      <c r="AC805">
        <f t="shared" si="14"/>
        <v>28</v>
      </c>
    </row>
    <row r="806" spans="1:29">
      <c r="A806" t="s">
        <v>518</v>
      </c>
      <c r="B806" t="s">
        <v>519</v>
      </c>
      <c r="C806" t="s">
        <v>520</v>
      </c>
      <c r="D806" t="s">
        <v>31</v>
      </c>
      <c r="E806">
        <v>4</v>
      </c>
      <c r="F806" t="s">
        <v>784</v>
      </c>
      <c r="G806">
        <v>2014</v>
      </c>
      <c r="H806">
        <v>131</v>
      </c>
      <c r="I806">
        <v>308.45800000000003</v>
      </c>
      <c r="J806">
        <v>22</v>
      </c>
      <c r="K806">
        <v>16.793890000000001</v>
      </c>
      <c r="L806">
        <v>53</v>
      </c>
      <c r="M806">
        <v>40.458019999999998</v>
      </c>
      <c r="N806">
        <v>41</v>
      </c>
      <c r="O806">
        <v>31.297709999999999</v>
      </c>
      <c r="P806">
        <v>15</v>
      </c>
      <c r="Q806">
        <v>11.450379999999999</v>
      </c>
      <c r="R806">
        <v>56</v>
      </c>
      <c r="S806">
        <v>42.748089999999998</v>
      </c>
      <c r="T806">
        <v>145.80152666666666</v>
      </c>
      <c r="U806">
        <v>27.5</v>
      </c>
      <c r="V806">
        <v>27</v>
      </c>
      <c r="W806">
        <v>28</v>
      </c>
      <c r="X806">
        <v>0.6259780907668232</v>
      </c>
      <c r="AC806">
        <f t="shared" si="14"/>
        <v>28</v>
      </c>
    </row>
    <row r="807" spans="1:29">
      <c r="A807" t="s">
        <v>383</v>
      </c>
      <c r="B807" t="s">
        <v>384</v>
      </c>
      <c r="C807" t="s">
        <v>385</v>
      </c>
      <c r="D807" t="s">
        <v>31</v>
      </c>
      <c r="E807">
        <v>3</v>
      </c>
      <c r="F807" t="s">
        <v>785</v>
      </c>
      <c r="G807">
        <v>2014</v>
      </c>
      <c r="H807">
        <v>87</v>
      </c>
      <c r="I807">
        <v>304.3793</v>
      </c>
      <c r="J807">
        <v>23</v>
      </c>
      <c r="K807">
        <v>26.436779999999999</v>
      </c>
      <c r="L807">
        <v>31</v>
      </c>
      <c r="M807">
        <v>35.632179999999998</v>
      </c>
      <c r="N807">
        <v>30</v>
      </c>
      <c r="O807">
        <v>34.482759999999999</v>
      </c>
      <c r="P807">
        <v>3</v>
      </c>
      <c r="Q807">
        <v>3.4482759999999999</v>
      </c>
      <c r="R807">
        <v>33</v>
      </c>
      <c r="S807">
        <v>37.93103</v>
      </c>
      <c r="T807">
        <v>138.31417199999999</v>
      </c>
      <c r="U807">
        <v>27.5</v>
      </c>
      <c r="V807">
        <v>27</v>
      </c>
      <c r="W807">
        <v>28</v>
      </c>
      <c r="X807">
        <v>0.62646828504306973</v>
      </c>
      <c r="AC807">
        <f t="shared" si="14"/>
        <v>28</v>
      </c>
    </row>
    <row r="808" spans="1:29">
      <c r="A808" t="s">
        <v>607</v>
      </c>
      <c r="B808" t="s">
        <v>608</v>
      </c>
      <c r="C808" t="s">
        <v>609</v>
      </c>
      <c r="D808" t="s">
        <v>31</v>
      </c>
      <c r="E808">
        <v>5</v>
      </c>
      <c r="F808" t="s">
        <v>786</v>
      </c>
      <c r="G808">
        <v>2014</v>
      </c>
      <c r="H808">
        <v>128</v>
      </c>
      <c r="I808">
        <v>319.30470000000003</v>
      </c>
      <c r="J808">
        <v>16</v>
      </c>
      <c r="K808">
        <v>12.5</v>
      </c>
      <c r="L808">
        <v>49</v>
      </c>
      <c r="M808">
        <v>38.28125</v>
      </c>
      <c r="N808">
        <v>30</v>
      </c>
      <c r="O808">
        <v>23.4375</v>
      </c>
      <c r="P808">
        <v>33</v>
      </c>
      <c r="Q808">
        <v>25.78125</v>
      </c>
      <c r="R808">
        <v>63</v>
      </c>
      <c r="S808">
        <v>49.21875</v>
      </c>
      <c r="T808">
        <v>154.16666666666666</v>
      </c>
      <c r="U808">
        <v>27.5</v>
      </c>
      <c r="V808">
        <v>27</v>
      </c>
      <c r="W808">
        <v>28</v>
      </c>
      <c r="X808">
        <v>0.62695924764890276</v>
      </c>
      <c r="AC808">
        <f t="shared" si="14"/>
        <v>28</v>
      </c>
    </row>
    <row r="809" spans="1:29">
      <c r="A809" t="s">
        <v>367</v>
      </c>
      <c r="B809" t="s">
        <v>368</v>
      </c>
      <c r="C809" t="s">
        <v>369</v>
      </c>
      <c r="D809" t="s">
        <v>31</v>
      </c>
      <c r="E809">
        <v>5</v>
      </c>
      <c r="F809" t="s">
        <v>787</v>
      </c>
      <c r="G809">
        <v>2014</v>
      </c>
      <c r="H809">
        <v>70</v>
      </c>
      <c r="I809">
        <v>301.24290000000002</v>
      </c>
      <c r="J809">
        <v>22</v>
      </c>
      <c r="K809">
        <v>31.428570000000001</v>
      </c>
      <c r="L809">
        <v>27</v>
      </c>
      <c r="M809">
        <v>38.571429999999999</v>
      </c>
      <c r="N809">
        <v>18</v>
      </c>
      <c r="O809">
        <v>25.714289999999998</v>
      </c>
      <c r="P809">
        <v>3</v>
      </c>
      <c r="Q809">
        <v>4.2857139999999996</v>
      </c>
      <c r="R809">
        <v>21</v>
      </c>
      <c r="S809">
        <v>30</v>
      </c>
      <c r="T809">
        <v>134.28572133333333</v>
      </c>
      <c r="U809">
        <v>27.5</v>
      </c>
      <c r="V809">
        <v>27</v>
      </c>
      <c r="W809">
        <v>28</v>
      </c>
      <c r="X809">
        <v>0.62745098039215685</v>
      </c>
      <c r="AC809">
        <f t="shared" si="14"/>
        <v>28</v>
      </c>
    </row>
    <row r="810" spans="1:29">
      <c r="A810" t="s">
        <v>788</v>
      </c>
      <c r="B810" t="s">
        <v>789</v>
      </c>
      <c r="C810" t="s">
        <v>790</v>
      </c>
      <c r="D810" t="s">
        <v>31</v>
      </c>
      <c r="E810">
        <v>4</v>
      </c>
      <c r="F810" t="s">
        <v>791</v>
      </c>
      <c r="G810">
        <v>2014</v>
      </c>
      <c r="H810">
        <v>73</v>
      </c>
      <c r="I810">
        <v>286.6438</v>
      </c>
      <c r="J810">
        <v>26</v>
      </c>
      <c r="K810">
        <v>35.616439999999997</v>
      </c>
      <c r="L810">
        <v>38</v>
      </c>
      <c r="M810">
        <v>52.054789999999997</v>
      </c>
      <c r="N810">
        <v>8</v>
      </c>
      <c r="O810">
        <v>10.9589</v>
      </c>
      <c r="P810">
        <v>1</v>
      </c>
      <c r="Q810">
        <v>1.3698630000000001</v>
      </c>
      <c r="R810">
        <v>9</v>
      </c>
      <c r="S810">
        <v>12.32877</v>
      </c>
      <c r="T810">
        <v>126.02738599999999</v>
      </c>
      <c r="U810">
        <v>27.5</v>
      </c>
      <c r="V810">
        <v>27</v>
      </c>
      <c r="W810">
        <v>28</v>
      </c>
      <c r="X810">
        <v>0.62794348508634223</v>
      </c>
      <c r="AC810">
        <f t="shared" si="14"/>
        <v>28</v>
      </c>
    </row>
    <row r="811" spans="1:29">
      <c r="A811" t="s">
        <v>2071</v>
      </c>
      <c r="B811" t="s">
        <v>2072</v>
      </c>
      <c r="C811" t="s">
        <v>2073</v>
      </c>
      <c r="D811" t="s">
        <v>1523</v>
      </c>
      <c r="E811">
        <v>3</v>
      </c>
      <c r="F811" t="s">
        <v>3140</v>
      </c>
      <c r="G811">
        <v>2014</v>
      </c>
      <c r="H811">
        <v>221</v>
      </c>
      <c r="I811">
        <v>316.2534</v>
      </c>
      <c r="J811">
        <v>36</v>
      </c>
      <c r="K811">
        <v>16.28959</v>
      </c>
      <c r="L811">
        <v>65</v>
      </c>
      <c r="M811">
        <v>29.411760000000001</v>
      </c>
      <c r="N811">
        <v>104</v>
      </c>
      <c r="O811">
        <v>47.058819999999997</v>
      </c>
      <c r="P811">
        <v>16</v>
      </c>
      <c r="Q811">
        <v>7.2398189999999998</v>
      </c>
      <c r="R811">
        <v>120</v>
      </c>
      <c r="S811">
        <v>54.298639999999999</v>
      </c>
      <c r="T811">
        <v>148.41627466666665</v>
      </c>
      <c r="U811">
        <v>27.5</v>
      </c>
      <c r="V811">
        <v>27</v>
      </c>
      <c r="W811">
        <v>28</v>
      </c>
      <c r="X811">
        <v>0.6284367635506678</v>
      </c>
      <c r="AC811">
        <f t="shared" si="14"/>
        <v>28</v>
      </c>
    </row>
    <row r="812" spans="1:29">
      <c r="A812" t="s">
        <v>2524</v>
      </c>
      <c r="B812" t="s">
        <v>2525</v>
      </c>
      <c r="C812" t="s">
        <v>2526</v>
      </c>
      <c r="D812" t="s">
        <v>1523</v>
      </c>
      <c r="E812">
        <v>5</v>
      </c>
      <c r="F812" t="s">
        <v>3141</v>
      </c>
      <c r="G812">
        <v>2014</v>
      </c>
      <c r="H812">
        <v>94</v>
      </c>
      <c r="I812">
        <v>325.24470000000002</v>
      </c>
      <c r="J812">
        <v>12</v>
      </c>
      <c r="K812">
        <v>12.76596</v>
      </c>
      <c r="L812">
        <v>25</v>
      </c>
      <c r="M812">
        <v>26.595739999999999</v>
      </c>
      <c r="N812">
        <v>28</v>
      </c>
      <c r="O812">
        <v>29.787230000000001</v>
      </c>
      <c r="P812">
        <v>29</v>
      </c>
      <c r="Q812">
        <v>30.85106</v>
      </c>
      <c r="R812">
        <v>57</v>
      </c>
      <c r="S812">
        <v>60.638300000000001</v>
      </c>
      <c r="T812">
        <v>159.57444999999998</v>
      </c>
      <c r="U812">
        <v>27.5</v>
      </c>
      <c r="V812">
        <v>27</v>
      </c>
      <c r="W812">
        <v>28</v>
      </c>
      <c r="X812">
        <v>0.62893081761006298</v>
      </c>
      <c r="AC812">
        <f t="shared" si="14"/>
        <v>28</v>
      </c>
    </row>
    <row r="813" spans="1:29">
      <c r="A813" t="s">
        <v>2528</v>
      </c>
      <c r="B813" t="s">
        <v>2529</v>
      </c>
      <c r="C813" t="s">
        <v>2530</v>
      </c>
      <c r="D813" t="s">
        <v>1523</v>
      </c>
      <c r="E813">
        <v>5</v>
      </c>
      <c r="F813" t="s">
        <v>3142</v>
      </c>
      <c r="G813">
        <v>2014</v>
      </c>
      <c r="H813">
        <v>63</v>
      </c>
      <c r="I813">
        <v>309.76190000000003</v>
      </c>
      <c r="J813">
        <v>14</v>
      </c>
      <c r="K813">
        <v>22.22222</v>
      </c>
      <c r="L813">
        <v>21</v>
      </c>
      <c r="M813">
        <v>33.333329999999997</v>
      </c>
      <c r="N813">
        <v>20</v>
      </c>
      <c r="O813">
        <v>31.746030000000001</v>
      </c>
      <c r="P813">
        <v>8</v>
      </c>
      <c r="Q813">
        <v>12.698410000000001</v>
      </c>
      <c r="R813">
        <v>28</v>
      </c>
      <c r="S813">
        <v>44.44444</v>
      </c>
      <c r="T813">
        <v>144.97352999999998</v>
      </c>
      <c r="U813">
        <v>27.5</v>
      </c>
      <c r="V813">
        <v>27</v>
      </c>
      <c r="W813">
        <v>28</v>
      </c>
      <c r="X813">
        <v>0.6294256490952006</v>
      </c>
      <c r="AC813">
        <f t="shared" si="14"/>
        <v>28</v>
      </c>
    </row>
    <row r="814" spans="1:29">
      <c r="A814" t="s">
        <v>3070</v>
      </c>
      <c r="B814" t="s">
        <v>3071</v>
      </c>
      <c r="C814" t="s">
        <v>3072</v>
      </c>
      <c r="D814" t="s">
        <v>1523</v>
      </c>
      <c r="E814">
        <v>3</v>
      </c>
      <c r="F814" t="s">
        <v>3143</v>
      </c>
      <c r="G814">
        <v>2014</v>
      </c>
      <c r="H814">
        <v>45</v>
      </c>
      <c r="I814">
        <v>334.73329999999999</v>
      </c>
      <c r="J814">
        <v>2</v>
      </c>
      <c r="K814">
        <v>4.4444439999999998</v>
      </c>
      <c r="L814">
        <v>12</v>
      </c>
      <c r="M814">
        <v>26.66667</v>
      </c>
      <c r="N814">
        <v>20</v>
      </c>
      <c r="O814">
        <v>44.44444</v>
      </c>
      <c r="P814">
        <v>11</v>
      </c>
      <c r="Q814">
        <v>24.44444</v>
      </c>
      <c r="R814">
        <v>31</v>
      </c>
      <c r="S814">
        <v>68.888890000000004</v>
      </c>
      <c r="T814">
        <v>162.96295066666667</v>
      </c>
      <c r="U814">
        <v>27.5</v>
      </c>
      <c r="V814">
        <v>27</v>
      </c>
      <c r="W814">
        <v>28</v>
      </c>
      <c r="X814">
        <v>0.62992125984251968</v>
      </c>
      <c r="AC814">
        <f t="shared" si="14"/>
        <v>28</v>
      </c>
    </row>
    <row r="815" spans="1:29">
      <c r="A815" t="s">
        <v>2854</v>
      </c>
      <c r="B815" t="s">
        <v>2855</v>
      </c>
      <c r="C815" t="s">
        <v>2856</v>
      </c>
      <c r="D815" t="s">
        <v>1523</v>
      </c>
      <c r="E815">
        <v>5</v>
      </c>
      <c r="F815" t="s">
        <v>3144</v>
      </c>
      <c r="G815">
        <v>2014</v>
      </c>
      <c r="H815">
        <v>125</v>
      </c>
      <c r="I815">
        <v>318.06400000000002</v>
      </c>
      <c r="J815">
        <v>18</v>
      </c>
      <c r="K815">
        <v>14.4</v>
      </c>
      <c r="L815">
        <v>40</v>
      </c>
      <c r="M815">
        <v>32</v>
      </c>
      <c r="N815">
        <v>43</v>
      </c>
      <c r="O815">
        <v>34.4</v>
      </c>
      <c r="P815">
        <v>24</v>
      </c>
      <c r="Q815">
        <v>19.2</v>
      </c>
      <c r="R815">
        <v>67</v>
      </c>
      <c r="S815">
        <v>53.6</v>
      </c>
      <c r="T815">
        <v>152.79999999999998</v>
      </c>
      <c r="U815">
        <v>27.5</v>
      </c>
      <c r="V815">
        <v>27</v>
      </c>
      <c r="W815">
        <v>28</v>
      </c>
      <c r="X815">
        <v>0.63041765169424746</v>
      </c>
      <c r="AC815">
        <f t="shared" si="14"/>
        <v>28</v>
      </c>
    </row>
    <row r="816" spans="1:29">
      <c r="A816" t="s">
        <v>1812</v>
      </c>
      <c r="B816" t="s">
        <v>1813</v>
      </c>
      <c r="C816" t="s">
        <v>1814</v>
      </c>
      <c r="D816" t="s">
        <v>1523</v>
      </c>
      <c r="E816">
        <v>3</v>
      </c>
      <c r="F816" t="s">
        <v>3145</v>
      </c>
      <c r="G816">
        <v>2014</v>
      </c>
      <c r="H816">
        <v>68</v>
      </c>
      <c r="I816">
        <v>297.83819999999997</v>
      </c>
      <c r="J816">
        <v>21</v>
      </c>
      <c r="K816">
        <v>30.882349999999999</v>
      </c>
      <c r="L816">
        <v>24</v>
      </c>
      <c r="M816">
        <v>35.294119999999999</v>
      </c>
      <c r="N816">
        <v>22</v>
      </c>
      <c r="O816">
        <v>32.352939999999997</v>
      </c>
      <c r="P816">
        <v>1</v>
      </c>
      <c r="Q816">
        <v>1.470588</v>
      </c>
      <c r="R816">
        <v>23</v>
      </c>
      <c r="S816">
        <v>33.823529999999998</v>
      </c>
      <c r="T816">
        <v>134.80391933333334</v>
      </c>
      <c r="U816">
        <v>27.5</v>
      </c>
      <c r="V816">
        <v>27</v>
      </c>
      <c r="W816">
        <v>28</v>
      </c>
      <c r="X816">
        <v>0.63091482649842268</v>
      </c>
      <c r="AC816">
        <f t="shared" si="14"/>
        <v>28</v>
      </c>
    </row>
    <row r="817" spans="1:29">
      <c r="A817" t="s">
        <v>3146</v>
      </c>
      <c r="B817" t="s">
        <v>3147</v>
      </c>
      <c r="C817" t="s">
        <v>3148</v>
      </c>
      <c r="D817" t="s">
        <v>1523</v>
      </c>
      <c r="E817">
        <v>5</v>
      </c>
      <c r="F817" t="s">
        <v>3149</v>
      </c>
      <c r="G817">
        <v>2014</v>
      </c>
      <c r="H817">
        <v>76</v>
      </c>
      <c r="I817">
        <v>284.28949999999998</v>
      </c>
      <c r="J817">
        <v>42</v>
      </c>
      <c r="K817">
        <v>55.263159999999999</v>
      </c>
      <c r="L817">
        <v>24</v>
      </c>
      <c r="M817">
        <v>31.578949999999999</v>
      </c>
      <c r="N817">
        <v>6</v>
      </c>
      <c r="O817">
        <v>7.8947370000000001</v>
      </c>
      <c r="P817">
        <v>4</v>
      </c>
      <c r="Q817">
        <v>5.2631579999999998</v>
      </c>
      <c r="R817">
        <v>10</v>
      </c>
      <c r="S817">
        <v>13.15789</v>
      </c>
      <c r="T817">
        <v>121.05263766666666</v>
      </c>
      <c r="U817">
        <v>27.5</v>
      </c>
      <c r="V817">
        <v>27</v>
      </c>
      <c r="W817">
        <v>28</v>
      </c>
      <c r="X817">
        <v>0.63141278610891871</v>
      </c>
      <c r="AC817">
        <f t="shared" si="14"/>
        <v>28</v>
      </c>
    </row>
    <row r="818" spans="1:29">
      <c r="A818" t="s">
        <v>1880</v>
      </c>
      <c r="B818" t="s">
        <v>1881</v>
      </c>
      <c r="C818" t="s">
        <v>1882</v>
      </c>
      <c r="D818" t="s">
        <v>1523</v>
      </c>
      <c r="E818">
        <v>5</v>
      </c>
      <c r="F818" t="s">
        <v>3150</v>
      </c>
      <c r="G818">
        <v>2014</v>
      </c>
      <c r="H818">
        <v>132</v>
      </c>
      <c r="I818">
        <v>292.06060000000002</v>
      </c>
      <c r="J818">
        <v>63</v>
      </c>
      <c r="K818">
        <v>47.727269999999997</v>
      </c>
      <c r="L818">
        <v>43</v>
      </c>
      <c r="M818">
        <v>32.575760000000002</v>
      </c>
      <c r="N818">
        <v>20</v>
      </c>
      <c r="O818">
        <v>15.15152</v>
      </c>
      <c r="P818">
        <v>6</v>
      </c>
      <c r="Q818">
        <v>4.5454549999999996</v>
      </c>
      <c r="R818">
        <v>26</v>
      </c>
      <c r="S818">
        <v>19.69697</v>
      </c>
      <c r="T818">
        <v>125.50506</v>
      </c>
      <c r="U818">
        <v>27.5</v>
      </c>
      <c r="V818">
        <v>27</v>
      </c>
      <c r="W818">
        <v>28</v>
      </c>
      <c r="X818">
        <v>0.63191153238546605</v>
      </c>
      <c r="AC818">
        <f t="shared" si="14"/>
        <v>28</v>
      </c>
    </row>
    <row r="819" spans="1:29">
      <c r="A819" t="s">
        <v>2965</v>
      </c>
      <c r="B819" t="s">
        <v>2966</v>
      </c>
      <c r="C819" t="s">
        <v>2967</v>
      </c>
      <c r="D819" t="s">
        <v>1523</v>
      </c>
      <c r="E819">
        <v>5</v>
      </c>
      <c r="F819" t="s">
        <v>3151</v>
      </c>
      <c r="G819">
        <v>2014</v>
      </c>
      <c r="H819">
        <v>75</v>
      </c>
      <c r="I819">
        <v>314.92</v>
      </c>
      <c r="J819">
        <v>20</v>
      </c>
      <c r="K819">
        <v>26.66667</v>
      </c>
      <c r="L819">
        <v>21</v>
      </c>
      <c r="M819">
        <v>28</v>
      </c>
      <c r="N819">
        <v>12</v>
      </c>
      <c r="O819">
        <v>16</v>
      </c>
      <c r="P819">
        <v>22</v>
      </c>
      <c r="Q819">
        <v>29.33333</v>
      </c>
      <c r="R819">
        <v>34</v>
      </c>
      <c r="S819">
        <v>45.333329999999997</v>
      </c>
      <c r="T819">
        <v>149.33332999999999</v>
      </c>
      <c r="U819">
        <v>27.5</v>
      </c>
      <c r="V819">
        <v>27</v>
      </c>
      <c r="W819">
        <v>28</v>
      </c>
      <c r="X819">
        <v>0.6324110671936759</v>
      </c>
      <c r="AC819">
        <f t="shared" si="14"/>
        <v>28</v>
      </c>
    </row>
    <row r="820" spans="1:29">
      <c r="A820" t="s">
        <v>2439</v>
      </c>
      <c r="B820" t="s">
        <v>2440</v>
      </c>
      <c r="C820" t="s">
        <v>2441</v>
      </c>
      <c r="D820" t="s">
        <v>1538</v>
      </c>
      <c r="E820">
        <v>3</v>
      </c>
      <c r="F820" t="s">
        <v>3152</v>
      </c>
      <c r="G820">
        <v>2014</v>
      </c>
      <c r="H820">
        <v>135</v>
      </c>
      <c r="I820">
        <v>299.85930000000002</v>
      </c>
      <c r="J820">
        <v>38</v>
      </c>
      <c r="K820">
        <v>28.148150000000001</v>
      </c>
      <c r="L820">
        <v>56</v>
      </c>
      <c r="M820">
        <v>41.481479999999998</v>
      </c>
      <c r="N820">
        <v>36</v>
      </c>
      <c r="O820">
        <v>26.66667</v>
      </c>
      <c r="P820">
        <v>5</v>
      </c>
      <c r="Q820">
        <v>3.7037040000000001</v>
      </c>
      <c r="R820">
        <v>41</v>
      </c>
      <c r="S820">
        <v>30.370370000000001</v>
      </c>
      <c r="T820">
        <v>135.30864800000001</v>
      </c>
      <c r="U820">
        <v>27.5</v>
      </c>
      <c r="V820">
        <v>27</v>
      </c>
      <c r="W820">
        <v>28</v>
      </c>
      <c r="X820">
        <v>0.63291139240506333</v>
      </c>
      <c r="AC820">
        <f t="shared" si="14"/>
        <v>28</v>
      </c>
    </row>
    <row r="821" spans="1:29">
      <c r="A821" t="s">
        <v>3097</v>
      </c>
      <c r="B821" t="s">
        <v>3098</v>
      </c>
      <c r="C821" t="s">
        <v>3099</v>
      </c>
      <c r="D821" t="s">
        <v>1538</v>
      </c>
      <c r="E821">
        <v>3</v>
      </c>
      <c r="F821" t="s">
        <v>3153</v>
      </c>
      <c r="G821">
        <v>2014</v>
      </c>
      <c r="H821">
        <v>80</v>
      </c>
      <c r="I821">
        <v>299.35000000000002</v>
      </c>
      <c r="J821">
        <v>27</v>
      </c>
      <c r="K821">
        <v>33.75</v>
      </c>
      <c r="L821">
        <v>29</v>
      </c>
      <c r="M821">
        <v>36.25</v>
      </c>
      <c r="N821">
        <v>21</v>
      </c>
      <c r="O821">
        <v>26.25</v>
      </c>
      <c r="P821">
        <v>3</v>
      </c>
      <c r="Q821">
        <v>3.75</v>
      </c>
      <c r="R821">
        <v>24</v>
      </c>
      <c r="S821">
        <v>30</v>
      </c>
      <c r="T821">
        <v>133.33333333333331</v>
      </c>
      <c r="U821">
        <v>27.5</v>
      </c>
      <c r="V821">
        <v>27</v>
      </c>
      <c r="W821">
        <v>28</v>
      </c>
      <c r="X821">
        <v>0.63341250989707043</v>
      </c>
      <c r="AC821">
        <f t="shared" si="14"/>
        <v>28</v>
      </c>
    </row>
    <row r="822" spans="1:29">
      <c r="A822" t="s">
        <v>3154</v>
      </c>
      <c r="B822" t="s">
        <v>3155</v>
      </c>
      <c r="C822" t="s">
        <v>3156</v>
      </c>
      <c r="D822" t="s">
        <v>1538</v>
      </c>
      <c r="E822">
        <v>5</v>
      </c>
      <c r="F822" t="s">
        <v>3157</v>
      </c>
      <c r="G822">
        <v>2014</v>
      </c>
      <c r="H822">
        <v>100</v>
      </c>
      <c r="I822">
        <v>312.3</v>
      </c>
      <c r="J822">
        <v>18</v>
      </c>
      <c r="K822">
        <v>18</v>
      </c>
      <c r="L822">
        <v>35</v>
      </c>
      <c r="M822">
        <v>35</v>
      </c>
      <c r="N822">
        <v>33</v>
      </c>
      <c r="O822">
        <v>33</v>
      </c>
      <c r="P822">
        <v>14</v>
      </c>
      <c r="Q822">
        <v>14</v>
      </c>
      <c r="R822">
        <v>47</v>
      </c>
      <c r="S822">
        <v>47</v>
      </c>
      <c r="T822">
        <v>147.66666666666666</v>
      </c>
      <c r="U822">
        <v>27.5</v>
      </c>
      <c r="V822">
        <v>27</v>
      </c>
      <c r="W822">
        <v>28</v>
      </c>
      <c r="X822">
        <v>0.6339144215530903</v>
      </c>
      <c r="AC822">
        <f t="shared" si="14"/>
        <v>28</v>
      </c>
    </row>
    <row r="823" spans="1:29">
      <c r="A823" t="s">
        <v>2434</v>
      </c>
      <c r="B823" t="s">
        <v>2435</v>
      </c>
      <c r="C823" t="s">
        <v>2436</v>
      </c>
      <c r="D823" t="s">
        <v>1523</v>
      </c>
      <c r="E823">
        <v>4</v>
      </c>
      <c r="F823" t="s">
        <v>2437</v>
      </c>
      <c r="G823">
        <v>2014</v>
      </c>
      <c r="H823">
        <v>154</v>
      </c>
      <c r="I823">
        <v>297.75319999999999</v>
      </c>
      <c r="J823">
        <v>46</v>
      </c>
      <c r="K823">
        <v>29.87013</v>
      </c>
      <c r="L823">
        <v>66</v>
      </c>
      <c r="M823">
        <v>42.857140000000001</v>
      </c>
      <c r="N823">
        <v>37</v>
      </c>
      <c r="O823">
        <v>24.025970000000001</v>
      </c>
      <c r="P823">
        <v>5</v>
      </c>
      <c r="Q823">
        <v>3.246753</v>
      </c>
      <c r="R823">
        <v>42</v>
      </c>
      <c r="S823">
        <v>27.272729999999999</v>
      </c>
      <c r="T823">
        <v>133.54977266666666</v>
      </c>
      <c r="U823">
        <v>27.4</v>
      </c>
      <c r="V823">
        <v>21</v>
      </c>
      <c r="W823">
        <v>31</v>
      </c>
      <c r="X823">
        <v>11.560693641618498</v>
      </c>
      <c r="AC823">
        <f t="shared" si="14"/>
        <v>27</v>
      </c>
    </row>
    <row r="824" spans="1:29">
      <c r="A824" t="s">
        <v>2466</v>
      </c>
      <c r="B824" t="s">
        <v>2467</v>
      </c>
      <c r="C824" t="s">
        <v>2468</v>
      </c>
      <c r="D824" t="s">
        <v>1523</v>
      </c>
      <c r="E824">
        <v>3</v>
      </c>
      <c r="F824" t="s">
        <v>2736</v>
      </c>
      <c r="G824">
        <v>2014</v>
      </c>
      <c r="H824">
        <v>152</v>
      </c>
      <c r="I824">
        <v>285.77629999999999</v>
      </c>
      <c r="J824">
        <v>71</v>
      </c>
      <c r="K824">
        <v>46.710529999999999</v>
      </c>
      <c r="L824">
        <v>60</v>
      </c>
      <c r="M824">
        <v>39.473680000000002</v>
      </c>
      <c r="N824">
        <v>20</v>
      </c>
      <c r="O824">
        <v>13.15789</v>
      </c>
      <c r="P824">
        <v>1</v>
      </c>
      <c r="Q824">
        <v>0.65789500000000001</v>
      </c>
      <c r="R824">
        <v>21</v>
      </c>
      <c r="S824">
        <v>13.81579</v>
      </c>
      <c r="T824">
        <v>122.58771000000002</v>
      </c>
      <c r="U824">
        <v>27.4</v>
      </c>
      <c r="V824">
        <v>22</v>
      </c>
      <c r="W824">
        <v>30</v>
      </c>
      <c r="X824">
        <v>2.8772378516624042</v>
      </c>
      <c r="AC824">
        <f t="shared" si="14"/>
        <v>27</v>
      </c>
    </row>
    <row r="825" spans="1:29">
      <c r="A825" t="s">
        <v>282</v>
      </c>
      <c r="B825" t="s">
        <v>283</v>
      </c>
      <c r="C825" t="s">
        <v>284</v>
      </c>
      <c r="D825" t="s">
        <v>31</v>
      </c>
      <c r="E825">
        <v>5</v>
      </c>
      <c r="F825" t="s">
        <v>683</v>
      </c>
      <c r="G825">
        <v>2014</v>
      </c>
      <c r="H825">
        <v>159</v>
      </c>
      <c r="I825">
        <v>309.60379999999998</v>
      </c>
      <c r="J825">
        <v>32</v>
      </c>
      <c r="K825">
        <v>20.125789999999999</v>
      </c>
      <c r="L825">
        <v>58</v>
      </c>
      <c r="M825">
        <v>36.477989999999998</v>
      </c>
      <c r="N825">
        <v>52</v>
      </c>
      <c r="O825">
        <v>32.7044</v>
      </c>
      <c r="P825">
        <v>17</v>
      </c>
      <c r="Q825">
        <v>10.69182</v>
      </c>
      <c r="R825">
        <v>69</v>
      </c>
      <c r="S825">
        <v>43.396230000000003</v>
      </c>
      <c r="T825">
        <v>144.65408333333335</v>
      </c>
      <c r="U825">
        <v>27.4</v>
      </c>
      <c r="V825">
        <v>25</v>
      </c>
      <c r="W825">
        <v>29</v>
      </c>
      <c r="X825">
        <v>0.78236130867709808</v>
      </c>
      <c r="AC825">
        <f t="shared" si="14"/>
        <v>27</v>
      </c>
    </row>
    <row r="826" spans="1:29">
      <c r="A826" t="s">
        <v>1828</v>
      </c>
      <c r="B826" t="s">
        <v>1829</v>
      </c>
      <c r="C826" t="s">
        <v>1830</v>
      </c>
      <c r="D826" t="s">
        <v>1523</v>
      </c>
      <c r="E826">
        <v>5</v>
      </c>
      <c r="F826" t="s">
        <v>2969</v>
      </c>
      <c r="G826">
        <v>2014</v>
      </c>
      <c r="H826">
        <v>149</v>
      </c>
      <c r="I826">
        <v>317.8725</v>
      </c>
      <c r="J826">
        <v>21</v>
      </c>
      <c r="K826">
        <v>14.093959999999999</v>
      </c>
      <c r="L826">
        <v>53</v>
      </c>
      <c r="M826">
        <v>35.57047</v>
      </c>
      <c r="N826">
        <v>44</v>
      </c>
      <c r="O826">
        <v>29.530200000000001</v>
      </c>
      <c r="P826">
        <v>31</v>
      </c>
      <c r="Q826">
        <v>20.80537</v>
      </c>
      <c r="R826">
        <v>75</v>
      </c>
      <c r="S826">
        <v>50.335569999999997</v>
      </c>
      <c r="T826">
        <v>152.34899333333334</v>
      </c>
      <c r="U826">
        <v>27.4</v>
      </c>
      <c r="V826">
        <v>27</v>
      </c>
      <c r="W826">
        <v>29</v>
      </c>
      <c r="X826">
        <v>0.7829181494661922</v>
      </c>
      <c r="AC826">
        <f t="shared" si="14"/>
        <v>27</v>
      </c>
    </row>
    <row r="827" spans="1:29">
      <c r="A827" t="s">
        <v>3158</v>
      </c>
      <c r="B827" t="s">
        <v>3159</v>
      </c>
      <c r="C827" t="s">
        <v>3160</v>
      </c>
      <c r="D827" t="s">
        <v>1463</v>
      </c>
      <c r="E827">
        <v>3</v>
      </c>
      <c r="F827" t="s">
        <v>3161</v>
      </c>
      <c r="G827">
        <v>2014</v>
      </c>
      <c r="H827">
        <v>130</v>
      </c>
      <c r="I827">
        <v>323.19229999999999</v>
      </c>
      <c r="J827">
        <v>14</v>
      </c>
      <c r="K827">
        <v>10.76923</v>
      </c>
      <c r="L827">
        <v>36</v>
      </c>
      <c r="M827">
        <v>27.692309999999999</v>
      </c>
      <c r="N827">
        <v>63</v>
      </c>
      <c r="O827">
        <v>48.461539999999999</v>
      </c>
      <c r="P827">
        <v>17</v>
      </c>
      <c r="Q827">
        <v>13.076919999999999</v>
      </c>
      <c r="R827">
        <v>80</v>
      </c>
      <c r="S827">
        <v>61.538460000000001</v>
      </c>
      <c r="T827">
        <v>154.61538333333331</v>
      </c>
      <c r="U827">
        <v>27.4</v>
      </c>
      <c r="V827">
        <v>26</v>
      </c>
      <c r="W827">
        <v>28</v>
      </c>
      <c r="X827">
        <v>0.63441712926249005</v>
      </c>
      <c r="AC827">
        <f t="shared" si="14"/>
        <v>27</v>
      </c>
    </row>
    <row r="828" spans="1:29">
      <c r="A828" t="s">
        <v>135</v>
      </c>
      <c r="B828" t="s">
        <v>136</v>
      </c>
      <c r="C828" t="s">
        <v>137</v>
      </c>
      <c r="D828" t="s">
        <v>31</v>
      </c>
      <c r="E828">
        <v>5</v>
      </c>
      <c r="F828" t="s">
        <v>138</v>
      </c>
      <c r="G828">
        <v>2014</v>
      </c>
      <c r="H828">
        <v>112</v>
      </c>
      <c r="I828">
        <v>291.875</v>
      </c>
      <c r="J828">
        <v>45</v>
      </c>
      <c r="K828">
        <v>40.178570000000001</v>
      </c>
      <c r="L828">
        <v>39</v>
      </c>
      <c r="M828">
        <v>34.821429999999999</v>
      </c>
      <c r="N828">
        <v>22</v>
      </c>
      <c r="O828">
        <v>19.642859999999999</v>
      </c>
      <c r="P828">
        <v>6</v>
      </c>
      <c r="Q828">
        <v>5.3571429999999998</v>
      </c>
      <c r="R828">
        <v>28</v>
      </c>
      <c r="S828">
        <v>25</v>
      </c>
      <c r="T828">
        <v>130.05952933333333</v>
      </c>
      <c r="U828">
        <v>27.333333333333332</v>
      </c>
      <c r="V828">
        <v>24</v>
      </c>
      <c r="W828">
        <v>33</v>
      </c>
      <c r="X828">
        <v>26.689027311931003</v>
      </c>
      <c r="AC828">
        <f t="shared" si="14"/>
        <v>27</v>
      </c>
    </row>
    <row r="829" spans="1:29">
      <c r="A829" t="s">
        <v>1986</v>
      </c>
      <c r="B829" t="s">
        <v>1987</v>
      </c>
      <c r="C829" t="s">
        <v>1988</v>
      </c>
      <c r="D829" t="s">
        <v>1523</v>
      </c>
      <c r="E829">
        <v>3</v>
      </c>
      <c r="F829" t="s">
        <v>2438</v>
      </c>
      <c r="G829">
        <v>2014</v>
      </c>
      <c r="H829">
        <v>216</v>
      </c>
      <c r="I829">
        <v>316.56939999999997</v>
      </c>
      <c r="J829">
        <v>27</v>
      </c>
      <c r="K829">
        <v>12.5</v>
      </c>
      <c r="L829">
        <v>74</v>
      </c>
      <c r="M829">
        <v>34.259259999999998</v>
      </c>
      <c r="N829">
        <v>98</v>
      </c>
      <c r="O829">
        <v>45.370370000000001</v>
      </c>
      <c r="P829">
        <v>17</v>
      </c>
      <c r="Q829">
        <v>7.8703700000000003</v>
      </c>
      <c r="R829">
        <v>115</v>
      </c>
      <c r="S829">
        <v>53.240740000000002</v>
      </c>
      <c r="T829">
        <v>149.53703666666664</v>
      </c>
      <c r="U829">
        <v>27.333333333333332</v>
      </c>
      <c r="V829">
        <v>20</v>
      </c>
      <c r="W829">
        <v>31</v>
      </c>
      <c r="X829">
        <v>11.509543088490457</v>
      </c>
      <c r="AC829">
        <f t="shared" si="14"/>
        <v>27</v>
      </c>
    </row>
    <row r="830" spans="1:29">
      <c r="A830" t="s">
        <v>2439</v>
      </c>
      <c r="B830" t="s">
        <v>2440</v>
      </c>
      <c r="C830" t="s">
        <v>2441</v>
      </c>
      <c r="D830" t="s">
        <v>1538</v>
      </c>
      <c r="E830">
        <v>5</v>
      </c>
      <c r="F830" t="s">
        <v>2442</v>
      </c>
      <c r="G830">
        <v>2014</v>
      </c>
      <c r="H830">
        <v>127</v>
      </c>
      <c r="I830">
        <v>305.0394</v>
      </c>
      <c r="J830">
        <v>28</v>
      </c>
      <c r="K830">
        <v>22.047239999999999</v>
      </c>
      <c r="L830">
        <v>56</v>
      </c>
      <c r="M830">
        <v>44.09449</v>
      </c>
      <c r="N830">
        <v>26</v>
      </c>
      <c r="O830">
        <v>20.472439999999999</v>
      </c>
      <c r="P830">
        <v>17</v>
      </c>
      <c r="Q830">
        <v>13.38583</v>
      </c>
      <c r="R830">
        <v>43</v>
      </c>
      <c r="S830">
        <v>33.858269999999997</v>
      </c>
      <c r="T830">
        <v>141.73228666666665</v>
      </c>
      <c r="U830">
        <v>27.333333333333332</v>
      </c>
      <c r="V830">
        <v>25</v>
      </c>
      <c r="W830">
        <v>31</v>
      </c>
      <c r="X830">
        <v>11.458333333333332</v>
      </c>
      <c r="AC830">
        <f t="shared" si="14"/>
        <v>27</v>
      </c>
    </row>
    <row r="831" spans="1:29">
      <c r="A831" t="s">
        <v>2286</v>
      </c>
      <c r="B831" t="s">
        <v>2287</v>
      </c>
      <c r="C831" t="s">
        <v>2288</v>
      </c>
      <c r="D831" t="s">
        <v>1538</v>
      </c>
      <c r="E831">
        <v>3</v>
      </c>
      <c r="F831" t="s">
        <v>2737</v>
      </c>
      <c r="G831">
        <v>2014</v>
      </c>
      <c r="H831">
        <v>122</v>
      </c>
      <c r="I831">
        <v>299.30329999999998</v>
      </c>
      <c r="J831">
        <v>42</v>
      </c>
      <c r="K831">
        <v>34.426229999999997</v>
      </c>
      <c r="L831">
        <v>35</v>
      </c>
      <c r="M831">
        <v>28.68852</v>
      </c>
      <c r="N831">
        <v>42</v>
      </c>
      <c r="O831">
        <v>34.426229999999997</v>
      </c>
      <c r="P831">
        <v>3</v>
      </c>
      <c r="Q831">
        <v>2.4590160000000001</v>
      </c>
      <c r="R831">
        <v>45</v>
      </c>
      <c r="S831">
        <v>36.885249999999999</v>
      </c>
      <c r="T831">
        <v>134.97267199999999</v>
      </c>
      <c r="U831">
        <v>27.333333333333332</v>
      </c>
      <c r="V831">
        <v>25</v>
      </c>
      <c r="W831">
        <v>30</v>
      </c>
      <c r="X831">
        <v>2.8150991682661548</v>
      </c>
      <c r="AC831">
        <f t="shared" si="14"/>
        <v>27</v>
      </c>
    </row>
    <row r="832" spans="1:29">
      <c r="A832" t="s">
        <v>2719</v>
      </c>
      <c r="B832" t="s">
        <v>2720</v>
      </c>
      <c r="C832" t="s">
        <v>2721</v>
      </c>
      <c r="D832" t="s">
        <v>1463</v>
      </c>
      <c r="E832">
        <v>4</v>
      </c>
      <c r="F832" t="s">
        <v>2970</v>
      </c>
      <c r="G832">
        <v>2014</v>
      </c>
      <c r="H832">
        <v>180</v>
      </c>
      <c r="I832">
        <v>343.25</v>
      </c>
      <c r="J832">
        <v>5</v>
      </c>
      <c r="K832">
        <v>2.7777780000000001</v>
      </c>
      <c r="L832">
        <v>19</v>
      </c>
      <c r="M832">
        <v>10.55556</v>
      </c>
      <c r="N832">
        <v>61</v>
      </c>
      <c r="O832">
        <v>33.888890000000004</v>
      </c>
      <c r="P832">
        <v>95</v>
      </c>
      <c r="Q832">
        <v>52.77778</v>
      </c>
      <c r="R832">
        <v>156</v>
      </c>
      <c r="S832">
        <v>86.666669999999996</v>
      </c>
      <c r="T832">
        <v>178.88890133333334</v>
      </c>
      <c r="U832">
        <v>27.333333333333332</v>
      </c>
      <c r="V832">
        <v>26</v>
      </c>
      <c r="W832">
        <v>29</v>
      </c>
      <c r="X832">
        <v>0.7834757834757835</v>
      </c>
      <c r="AC832">
        <f t="shared" si="14"/>
        <v>27</v>
      </c>
    </row>
    <row r="833" spans="1:29">
      <c r="A833" t="s">
        <v>2766</v>
      </c>
      <c r="B833" t="s">
        <v>2767</v>
      </c>
      <c r="C833" t="s">
        <v>2768</v>
      </c>
      <c r="D833" t="s">
        <v>1538</v>
      </c>
      <c r="E833">
        <v>5</v>
      </c>
      <c r="F833" t="s">
        <v>2971</v>
      </c>
      <c r="G833">
        <v>2014</v>
      </c>
      <c r="H833">
        <v>147</v>
      </c>
      <c r="I833">
        <v>305.18369999999999</v>
      </c>
      <c r="J833">
        <v>39</v>
      </c>
      <c r="K833">
        <v>26.530609999999999</v>
      </c>
      <c r="L833">
        <v>60</v>
      </c>
      <c r="M833">
        <v>40.816330000000001</v>
      </c>
      <c r="N833">
        <v>32</v>
      </c>
      <c r="O833">
        <v>21.768709999999999</v>
      </c>
      <c r="P833">
        <v>16</v>
      </c>
      <c r="Q833">
        <v>10.88435</v>
      </c>
      <c r="R833">
        <v>48</v>
      </c>
      <c r="S833">
        <v>32.653060000000004</v>
      </c>
      <c r="T833">
        <v>139.00226666666666</v>
      </c>
      <c r="U833">
        <v>27.333333333333332</v>
      </c>
      <c r="V833">
        <v>25</v>
      </c>
      <c r="W833">
        <v>29</v>
      </c>
      <c r="X833">
        <v>0.78403421240199578</v>
      </c>
      <c r="AC833">
        <f t="shared" si="14"/>
        <v>27</v>
      </c>
    </row>
    <row r="834" spans="1:29">
      <c r="A834" t="s">
        <v>2034</v>
      </c>
      <c r="B834" t="s">
        <v>2035</v>
      </c>
      <c r="C834" t="s">
        <v>2036</v>
      </c>
      <c r="D834" t="s">
        <v>1494</v>
      </c>
      <c r="E834">
        <v>3</v>
      </c>
      <c r="F834" t="s">
        <v>2987</v>
      </c>
      <c r="G834">
        <v>2014</v>
      </c>
      <c r="H834">
        <v>95</v>
      </c>
      <c r="I834">
        <v>284.48419999999999</v>
      </c>
      <c r="J834">
        <v>52</v>
      </c>
      <c r="K834">
        <v>54.736840000000001</v>
      </c>
      <c r="L834">
        <v>32</v>
      </c>
      <c r="M834">
        <v>33.68421</v>
      </c>
      <c r="N834">
        <v>11</v>
      </c>
      <c r="O834">
        <v>11.578950000000001</v>
      </c>
      <c r="P834">
        <v>0</v>
      </c>
      <c r="Q834">
        <v>0</v>
      </c>
      <c r="R834">
        <v>11</v>
      </c>
      <c r="S834">
        <v>11.578950000000001</v>
      </c>
      <c r="T834">
        <v>118.94736999999999</v>
      </c>
      <c r="U834">
        <v>27.333333333333332</v>
      </c>
      <c r="V834">
        <v>27</v>
      </c>
      <c r="W834">
        <v>28</v>
      </c>
      <c r="X834">
        <v>0.79365079365079361</v>
      </c>
      <c r="AC834">
        <f t="shared" ref="AC834:AC897" si="15">ROUND(U:U,0)</f>
        <v>27</v>
      </c>
    </row>
    <row r="835" spans="1:29">
      <c r="A835" t="s">
        <v>1634</v>
      </c>
      <c r="B835" t="s">
        <v>1635</v>
      </c>
      <c r="C835" t="s">
        <v>1636</v>
      </c>
      <c r="D835" t="s">
        <v>1494</v>
      </c>
      <c r="E835">
        <v>3</v>
      </c>
      <c r="F835" t="s">
        <v>2992</v>
      </c>
      <c r="G835">
        <v>2014</v>
      </c>
      <c r="H835">
        <v>82</v>
      </c>
      <c r="I835">
        <v>296.60980000000001</v>
      </c>
      <c r="J835">
        <v>26</v>
      </c>
      <c r="K835">
        <v>31.707319999999999</v>
      </c>
      <c r="L835">
        <v>29</v>
      </c>
      <c r="M835">
        <v>35.365850000000002</v>
      </c>
      <c r="N835">
        <v>24</v>
      </c>
      <c r="O835">
        <v>29.26829</v>
      </c>
      <c r="P835">
        <v>3</v>
      </c>
      <c r="Q835">
        <v>3.6585369999999999</v>
      </c>
      <c r="R835">
        <v>27</v>
      </c>
      <c r="S835">
        <v>32.926830000000002</v>
      </c>
      <c r="T835">
        <v>134.95934399999999</v>
      </c>
      <c r="U835">
        <v>27.333333333333332</v>
      </c>
      <c r="V835">
        <v>27</v>
      </c>
      <c r="W835">
        <v>28</v>
      </c>
      <c r="X835">
        <v>0.79537237888647871</v>
      </c>
      <c r="AC835">
        <f t="shared" si="15"/>
        <v>27</v>
      </c>
    </row>
    <row r="836" spans="1:29">
      <c r="A836" t="s">
        <v>2502</v>
      </c>
      <c r="B836" t="s">
        <v>2503</v>
      </c>
      <c r="C836" t="s">
        <v>2504</v>
      </c>
      <c r="D836" t="s">
        <v>1463</v>
      </c>
      <c r="E836">
        <v>3</v>
      </c>
      <c r="F836" t="s">
        <v>3162</v>
      </c>
      <c r="G836">
        <v>2014</v>
      </c>
      <c r="H836">
        <v>77</v>
      </c>
      <c r="I836">
        <v>316.1429</v>
      </c>
      <c r="J836">
        <v>12</v>
      </c>
      <c r="K836">
        <v>15.58442</v>
      </c>
      <c r="L836">
        <v>22</v>
      </c>
      <c r="M836">
        <v>28.571429999999999</v>
      </c>
      <c r="N836">
        <v>38</v>
      </c>
      <c r="O836">
        <v>49.350650000000002</v>
      </c>
      <c r="P836">
        <v>5</v>
      </c>
      <c r="Q836">
        <v>6.493506</v>
      </c>
      <c r="R836">
        <v>43</v>
      </c>
      <c r="S836">
        <v>55.844160000000002</v>
      </c>
      <c r="T836">
        <v>148.91775533333333</v>
      </c>
      <c r="U836">
        <v>27.333333333333332</v>
      </c>
      <c r="V836">
        <v>27</v>
      </c>
      <c r="W836">
        <v>28</v>
      </c>
      <c r="X836">
        <v>0.63492063492063489</v>
      </c>
      <c r="AC836">
        <f t="shared" si="15"/>
        <v>27</v>
      </c>
    </row>
    <row r="837" spans="1:29">
      <c r="A837" t="s">
        <v>359</v>
      </c>
      <c r="B837" t="s">
        <v>360</v>
      </c>
      <c r="C837" t="s">
        <v>361</v>
      </c>
      <c r="D837" t="s">
        <v>31</v>
      </c>
      <c r="E837">
        <v>3</v>
      </c>
      <c r="F837" t="s">
        <v>792</v>
      </c>
      <c r="G837">
        <v>2014</v>
      </c>
      <c r="H837">
        <v>118</v>
      </c>
      <c r="I837">
        <v>328.678</v>
      </c>
      <c r="J837">
        <v>8</v>
      </c>
      <c r="K837">
        <v>6.7796609999999999</v>
      </c>
      <c r="L837">
        <v>29</v>
      </c>
      <c r="M837">
        <v>24.576270000000001</v>
      </c>
      <c r="N837">
        <v>59</v>
      </c>
      <c r="O837">
        <v>50</v>
      </c>
      <c r="P837">
        <v>22</v>
      </c>
      <c r="Q837">
        <v>18.644069999999999</v>
      </c>
      <c r="R837">
        <v>81</v>
      </c>
      <c r="S837">
        <v>68.644069999999999</v>
      </c>
      <c r="T837">
        <v>160.16949433333332</v>
      </c>
      <c r="U837">
        <v>27.333333333333332</v>
      </c>
      <c r="V837">
        <v>27</v>
      </c>
      <c r="W837">
        <v>28</v>
      </c>
      <c r="X837">
        <v>0.63643595863166269</v>
      </c>
      <c r="AC837">
        <f t="shared" si="15"/>
        <v>27</v>
      </c>
    </row>
    <row r="838" spans="1:29">
      <c r="A838" t="s">
        <v>2907</v>
      </c>
      <c r="B838" t="s">
        <v>2908</v>
      </c>
      <c r="C838" t="s">
        <v>2909</v>
      </c>
      <c r="D838" t="s">
        <v>1523</v>
      </c>
      <c r="E838">
        <v>3</v>
      </c>
      <c r="F838" t="s">
        <v>3168</v>
      </c>
      <c r="G838">
        <v>2014</v>
      </c>
      <c r="H838">
        <v>112</v>
      </c>
      <c r="I838">
        <v>288.42860000000002</v>
      </c>
      <c r="J838">
        <v>51</v>
      </c>
      <c r="K838">
        <v>45.535710000000002</v>
      </c>
      <c r="L838">
        <v>37</v>
      </c>
      <c r="M838">
        <v>33.035710000000002</v>
      </c>
      <c r="N838">
        <v>23</v>
      </c>
      <c r="O838">
        <v>20.535710000000002</v>
      </c>
      <c r="P838">
        <v>1</v>
      </c>
      <c r="Q838">
        <v>0.89285700000000001</v>
      </c>
      <c r="R838">
        <v>24</v>
      </c>
      <c r="S838">
        <v>21.428570000000001</v>
      </c>
      <c r="T838">
        <v>125.59522066666666</v>
      </c>
      <c r="U838">
        <v>27.333333333333332</v>
      </c>
      <c r="V838">
        <v>26</v>
      </c>
      <c r="W838">
        <v>28</v>
      </c>
      <c r="X838">
        <v>0.63694267515923575</v>
      </c>
      <c r="AC838">
        <f t="shared" si="15"/>
        <v>27</v>
      </c>
    </row>
    <row r="839" spans="1:29">
      <c r="A839" t="s">
        <v>2858</v>
      </c>
      <c r="B839" t="s">
        <v>2859</v>
      </c>
      <c r="C839" t="s">
        <v>2860</v>
      </c>
      <c r="D839" t="s">
        <v>1523</v>
      </c>
      <c r="E839">
        <v>3</v>
      </c>
      <c r="F839" t="s">
        <v>3169</v>
      </c>
      <c r="G839">
        <v>2014</v>
      </c>
      <c r="H839">
        <v>110</v>
      </c>
      <c r="I839">
        <v>294.4273</v>
      </c>
      <c r="J839">
        <v>49</v>
      </c>
      <c r="K839">
        <v>44.545450000000002</v>
      </c>
      <c r="L839">
        <v>34</v>
      </c>
      <c r="M839">
        <v>30.909089999999999</v>
      </c>
      <c r="N839">
        <v>27</v>
      </c>
      <c r="O839">
        <v>24.545449999999999</v>
      </c>
      <c r="P839">
        <v>0</v>
      </c>
      <c r="Q839">
        <v>0</v>
      </c>
      <c r="R839">
        <v>27</v>
      </c>
      <c r="S839">
        <v>24.545449999999999</v>
      </c>
      <c r="T839">
        <v>126.66665333333333</v>
      </c>
      <c r="U839">
        <v>27.333333333333332</v>
      </c>
      <c r="V839">
        <v>27</v>
      </c>
      <c r="W839">
        <v>28</v>
      </c>
      <c r="X839">
        <v>0.63745019920318724</v>
      </c>
      <c r="AC839">
        <f t="shared" si="15"/>
        <v>27</v>
      </c>
    </row>
    <row r="840" spans="1:29">
      <c r="A840" t="s">
        <v>2858</v>
      </c>
      <c r="B840" t="s">
        <v>2859</v>
      </c>
      <c r="C840" t="s">
        <v>2860</v>
      </c>
      <c r="D840" t="s">
        <v>1523</v>
      </c>
      <c r="E840">
        <v>4</v>
      </c>
      <c r="F840" t="s">
        <v>3170</v>
      </c>
      <c r="G840">
        <v>2014</v>
      </c>
      <c r="H840">
        <v>88</v>
      </c>
      <c r="I840">
        <v>287.06819999999999</v>
      </c>
      <c r="J840">
        <v>39</v>
      </c>
      <c r="K840">
        <v>44.318179999999998</v>
      </c>
      <c r="L840">
        <v>37</v>
      </c>
      <c r="M840">
        <v>42.045450000000002</v>
      </c>
      <c r="N840">
        <v>9</v>
      </c>
      <c r="O840">
        <v>10.227270000000001</v>
      </c>
      <c r="P840">
        <v>3</v>
      </c>
      <c r="Q840">
        <v>3.4090910000000001</v>
      </c>
      <c r="R840">
        <v>12</v>
      </c>
      <c r="S840">
        <v>13.63636</v>
      </c>
      <c r="T840">
        <v>124.242412</v>
      </c>
      <c r="U840">
        <v>27.333333333333332</v>
      </c>
      <c r="V840">
        <v>26</v>
      </c>
      <c r="W840">
        <v>28</v>
      </c>
      <c r="X840">
        <v>0.63795853269537484</v>
      </c>
      <c r="AC840">
        <f t="shared" si="15"/>
        <v>27</v>
      </c>
    </row>
    <row r="841" spans="1:29">
      <c r="A841" t="s">
        <v>1948</v>
      </c>
      <c r="B841" t="s">
        <v>1949</v>
      </c>
      <c r="C841" t="s">
        <v>1950</v>
      </c>
      <c r="D841" t="s">
        <v>1538</v>
      </c>
      <c r="E841">
        <v>4</v>
      </c>
      <c r="F841" t="s">
        <v>3171</v>
      </c>
      <c r="G841">
        <v>2014</v>
      </c>
      <c r="H841">
        <v>101</v>
      </c>
      <c r="I841">
        <v>310.40589999999997</v>
      </c>
      <c r="J841">
        <v>10</v>
      </c>
      <c r="K841">
        <v>9.9009900000000002</v>
      </c>
      <c r="L841">
        <v>49</v>
      </c>
      <c r="M841">
        <v>48.514850000000003</v>
      </c>
      <c r="N841">
        <v>38</v>
      </c>
      <c r="O841">
        <v>37.623759999999997</v>
      </c>
      <c r="P841">
        <v>4</v>
      </c>
      <c r="Q841">
        <v>3.9603959999999998</v>
      </c>
      <c r="R841">
        <v>42</v>
      </c>
      <c r="S841">
        <v>41.584159999999997</v>
      </c>
      <c r="T841">
        <v>145.21451533333334</v>
      </c>
      <c r="U841">
        <v>27.333333333333332</v>
      </c>
      <c r="V841">
        <v>27</v>
      </c>
      <c r="W841">
        <v>28</v>
      </c>
      <c r="X841">
        <v>0.63846767757382283</v>
      </c>
      <c r="AC841">
        <f t="shared" si="15"/>
        <v>27</v>
      </c>
    </row>
    <row r="842" spans="1:29">
      <c r="A842" t="s">
        <v>318</v>
      </c>
      <c r="B842" t="s">
        <v>319</v>
      </c>
      <c r="C842" t="s">
        <v>320</v>
      </c>
      <c r="D842" t="s">
        <v>31</v>
      </c>
      <c r="E842">
        <v>4</v>
      </c>
      <c r="F842" t="s">
        <v>321</v>
      </c>
      <c r="G842">
        <v>2014</v>
      </c>
      <c r="H842">
        <v>142</v>
      </c>
      <c r="I842">
        <v>288.13380000000001</v>
      </c>
      <c r="J842">
        <v>64</v>
      </c>
      <c r="K842">
        <v>45.070419999999999</v>
      </c>
      <c r="L842">
        <v>51</v>
      </c>
      <c r="M842">
        <v>35.915489999999998</v>
      </c>
      <c r="N842">
        <v>22</v>
      </c>
      <c r="O842">
        <v>15.49296</v>
      </c>
      <c r="P842">
        <v>5</v>
      </c>
      <c r="Q842">
        <v>3.5211269999999999</v>
      </c>
      <c r="R842">
        <v>27</v>
      </c>
      <c r="S842">
        <v>19.01408</v>
      </c>
      <c r="T842">
        <v>125.82159399999999</v>
      </c>
      <c r="U842">
        <v>27.25</v>
      </c>
      <c r="V842">
        <v>17</v>
      </c>
      <c r="W842">
        <v>32</v>
      </c>
      <c r="X842">
        <v>18.961864406779661</v>
      </c>
      <c r="AC842">
        <f t="shared" si="15"/>
        <v>27</v>
      </c>
    </row>
    <row r="843" spans="1:29">
      <c r="A843" t="s">
        <v>310</v>
      </c>
      <c r="B843" t="s">
        <v>311</v>
      </c>
      <c r="C843" t="s">
        <v>312</v>
      </c>
      <c r="D843" t="s">
        <v>31</v>
      </c>
      <c r="E843">
        <v>5</v>
      </c>
      <c r="F843" t="s">
        <v>454</v>
      </c>
      <c r="G843">
        <v>2014</v>
      </c>
      <c r="H843">
        <v>124</v>
      </c>
      <c r="I843">
        <v>326.75</v>
      </c>
      <c r="J843">
        <v>14</v>
      </c>
      <c r="K843">
        <v>11.290319999999999</v>
      </c>
      <c r="L843">
        <v>20</v>
      </c>
      <c r="M843">
        <v>16.12903</v>
      </c>
      <c r="N843">
        <v>53</v>
      </c>
      <c r="O843">
        <v>42.74194</v>
      </c>
      <c r="P843">
        <v>37</v>
      </c>
      <c r="Q843">
        <v>29.838709999999999</v>
      </c>
      <c r="R843">
        <v>90</v>
      </c>
      <c r="S843">
        <v>72.580650000000006</v>
      </c>
      <c r="T843">
        <v>163.70967999999999</v>
      </c>
      <c r="U843">
        <v>27.25</v>
      </c>
      <c r="V843">
        <v>24</v>
      </c>
      <c r="W843">
        <v>31</v>
      </c>
      <c r="X843">
        <v>11.407064273306311</v>
      </c>
      <c r="AC843">
        <f t="shared" si="15"/>
        <v>27</v>
      </c>
    </row>
    <row r="844" spans="1:29">
      <c r="A844" t="s">
        <v>327</v>
      </c>
      <c r="B844" t="s">
        <v>328</v>
      </c>
      <c r="C844" t="s">
        <v>329</v>
      </c>
      <c r="D844" t="s">
        <v>31</v>
      </c>
      <c r="E844">
        <v>5</v>
      </c>
      <c r="F844" t="s">
        <v>567</v>
      </c>
      <c r="G844">
        <v>2014</v>
      </c>
      <c r="H844">
        <v>160</v>
      </c>
      <c r="I844">
        <v>298.63749999999999</v>
      </c>
      <c r="J844">
        <v>58</v>
      </c>
      <c r="K844">
        <v>36.25</v>
      </c>
      <c r="L844">
        <v>56</v>
      </c>
      <c r="M844">
        <v>35</v>
      </c>
      <c r="N844">
        <v>19</v>
      </c>
      <c r="O844">
        <v>11.875</v>
      </c>
      <c r="P844">
        <v>27</v>
      </c>
      <c r="Q844">
        <v>16.875</v>
      </c>
      <c r="R844">
        <v>46</v>
      </c>
      <c r="S844">
        <v>28.75</v>
      </c>
      <c r="T844">
        <v>136.45833333333331</v>
      </c>
      <c r="U844">
        <v>27.25</v>
      </c>
      <c r="V844">
        <v>25</v>
      </c>
      <c r="W844">
        <v>30</v>
      </c>
      <c r="X844">
        <v>2.7528809218950063</v>
      </c>
      <c r="AC844">
        <f t="shared" si="15"/>
        <v>27</v>
      </c>
    </row>
    <row r="845" spans="1:29">
      <c r="A845" t="s">
        <v>2738</v>
      </c>
      <c r="B845" t="s">
        <v>2739</v>
      </c>
      <c r="C845" t="s">
        <v>2740</v>
      </c>
      <c r="D845" t="s">
        <v>1523</v>
      </c>
      <c r="E845">
        <v>3</v>
      </c>
      <c r="F845" t="s">
        <v>2741</v>
      </c>
      <c r="G845">
        <v>2014</v>
      </c>
      <c r="H845">
        <v>125</v>
      </c>
      <c r="I845">
        <v>286.33600000000001</v>
      </c>
      <c r="J845">
        <v>63</v>
      </c>
      <c r="K845">
        <v>50.4</v>
      </c>
      <c r="L845">
        <v>42</v>
      </c>
      <c r="M845">
        <v>33.6</v>
      </c>
      <c r="N845">
        <v>18</v>
      </c>
      <c r="O845">
        <v>14.4</v>
      </c>
      <c r="P845">
        <v>2</v>
      </c>
      <c r="Q845">
        <v>1.6</v>
      </c>
      <c r="R845">
        <v>20</v>
      </c>
      <c r="S845">
        <v>16</v>
      </c>
      <c r="T845">
        <v>122.39999999999999</v>
      </c>
      <c r="U845">
        <v>27.25</v>
      </c>
      <c r="V845">
        <v>21</v>
      </c>
      <c r="W845">
        <v>30</v>
      </c>
      <c r="X845">
        <v>2.6905829596412558</v>
      </c>
      <c r="AC845">
        <f t="shared" si="15"/>
        <v>27</v>
      </c>
    </row>
    <row r="846" spans="1:29">
      <c r="A846" t="s">
        <v>493</v>
      </c>
      <c r="B846" t="s">
        <v>494</v>
      </c>
      <c r="C846" t="s">
        <v>495</v>
      </c>
      <c r="D846" t="s">
        <v>31</v>
      </c>
      <c r="E846">
        <v>3</v>
      </c>
      <c r="F846" t="s">
        <v>684</v>
      </c>
      <c r="G846">
        <v>2014</v>
      </c>
      <c r="H846">
        <v>133</v>
      </c>
      <c r="I846">
        <v>278.04509999999999</v>
      </c>
      <c r="J846">
        <v>84</v>
      </c>
      <c r="K846">
        <v>63.157890000000002</v>
      </c>
      <c r="L846">
        <v>35</v>
      </c>
      <c r="M846">
        <v>26.31579</v>
      </c>
      <c r="N846">
        <v>13</v>
      </c>
      <c r="O846">
        <v>9.7744359999999997</v>
      </c>
      <c r="P846">
        <v>1</v>
      </c>
      <c r="Q846">
        <v>0.75187999999999999</v>
      </c>
      <c r="R846">
        <v>14</v>
      </c>
      <c r="S846">
        <v>10.52632</v>
      </c>
      <c r="T846">
        <v>116.04009666666667</v>
      </c>
      <c r="U846">
        <v>27.25</v>
      </c>
      <c r="V846">
        <v>26</v>
      </c>
      <c r="W846">
        <v>29</v>
      </c>
      <c r="X846">
        <v>0.78459343794579173</v>
      </c>
      <c r="Y846" t="e">
        <v>#N/A</v>
      </c>
      <c r="AC846">
        <f t="shared" si="15"/>
        <v>27</v>
      </c>
    </row>
    <row r="847" spans="1:29">
      <c r="A847" t="s">
        <v>793</v>
      </c>
      <c r="B847" t="s">
        <v>794</v>
      </c>
      <c r="C847" t="s">
        <v>795</v>
      </c>
      <c r="D847" t="s">
        <v>31</v>
      </c>
      <c r="E847">
        <v>4</v>
      </c>
      <c r="F847" t="s">
        <v>796</v>
      </c>
      <c r="G847">
        <v>2014</v>
      </c>
      <c r="H847">
        <v>173</v>
      </c>
      <c r="I847">
        <v>316.97109999999998</v>
      </c>
      <c r="J847">
        <v>33</v>
      </c>
      <c r="K847">
        <v>19.075140000000001</v>
      </c>
      <c r="L847">
        <v>47</v>
      </c>
      <c r="M847">
        <v>27.167629999999999</v>
      </c>
      <c r="N847">
        <v>45</v>
      </c>
      <c r="O847">
        <v>26.011559999999999</v>
      </c>
      <c r="P847">
        <v>48</v>
      </c>
      <c r="Q847">
        <v>27.745660000000001</v>
      </c>
      <c r="R847">
        <v>93</v>
      </c>
      <c r="S847">
        <v>53.75723</v>
      </c>
      <c r="T847">
        <v>154.14256666666665</v>
      </c>
      <c r="U847">
        <v>27.25</v>
      </c>
      <c r="V847">
        <v>26</v>
      </c>
      <c r="W847">
        <v>28</v>
      </c>
      <c r="X847">
        <v>0.63897763578274758</v>
      </c>
      <c r="Y847" t="e">
        <v>#N/A</v>
      </c>
      <c r="AC847">
        <f t="shared" si="15"/>
        <v>27</v>
      </c>
    </row>
    <row r="848" spans="1:29">
      <c r="A848" t="s">
        <v>2443</v>
      </c>
      <c r="B848" t="s">
        <v>2444</v>
      </c>
      <c r="C848" t="s">
        <v>2445</v>
      </c>
      <c r="D848" t="s">
        <v>1523</v>
      </c>
      <c r="E848">
        <v>4</v>
      </c>
      <c r="F848" t="s">
        <v>2446</v>
      </c>
      <c r="G848">
        <v>2014</v>
      </c>
      <c r="H848">
        <v>285</v>
      </c>
      <c r="I848">
        <v>295.76139999999998</v>
      </c>
      <c r="J848">
        <v>108</v>
      </c>
      <c r="K848">
        <v>37.894739999999999</v>
      </c>
      <c r="L848">
        <v>101</v>
      </c>
      <c r="M848">
        <v>35.438600000000001</v>
      </c>
      <c r="N848">
        <v>53</v>
      </c>
      <c r="O848">
        <v>18.596489999999999</v>
      </c>
      <c r="P848">
        <v>23</v>
      </c>
      <c r="Q848">
        <v>8.0701750000000008</v>
      </c>
      <c r="R848">
        <v>76</v>
      </c>
      <c r="S848">
        <v>26.66667</v>
      </c>
      <c r="T848">
        <v>132.28070666666667</v>
      </c>
      <c r="U848">
        <v>27.222222222222221</v>
      </c>
      <c r="V848">
        <v>12</v>
      </c>
      <c r="W848">
        <v>31</v>
      </c>
      <c r="X848">
        <v>11.355735805330243</v>
      </c>
      <c r="Y848" t="e">
        <v>#N/A</v>
      </c>
      <c r="AC848">
        <f t="shared" si="15"/>
        <v>27</v>
      </c>
    </row>
    <row r="849" spans="1:29">
      <c r="A849" t="s">
        <v>2014</v>
      </c>
      <c r="B849" t="s">
        <v>2015</v>
      </c>
      <c r="C849" t="s">
        <v>2016</v>
      </c>
      <c r="D849" t="s">
        <v>1523</v>
      </c>
      <c r="E849">
        <v>3</v>
      </c>
      <c r="F849" t="s">
        <v>2163</v>
      </c>
      <c r="G849">
        <v>2014</v>
      </c>
      <c r="H849">
        <v>193</v>
      </c>
      <c r="I849">
        <v>316.45080000000002</v>
      </c>
      <c r="J849">
        <v>41</v>
      </c>
      <c r="K849">
        <v>21.24352</v>
      </c>
      <c r="L849">
        <v>51</v>
      </c>
      <c r="M849">
        <v>26.424869999999999</v>
      </c>
      <c r="N849">
        <v>72</v>
      </c>
      <c r="O849">
        <v>37.305700000000002</v>
      </c>
      <c r="P849">
        <v>29</v>
      </c>
      <c r="Q849">
        <v>15.02591</v>
      </c>
      <c r="R849">
        <v>101</v>
      </c>
      <c r="S849">
        <v>52.331609999999998</v>
      </c>
      <c r="T849">
        <v>148.70466666666667</v>
      </c>
      <c r="U849">
        <v>27.2</v>
      </c>
      <c r="V849">
        <v>19</v>
      </c>
      <c r="W849">
        <v>32</v>
      </c>
      <c r="X849">
        <v>18.918918918918919</v>
      </c>
      <c r="Y849" t="e">
        <v>#N/A</v>
      </c>
      <c r="AC849">
        <f t="shared" si="15"/>
        <v>27</v>
      </c>
    </row>
    <row r="850" spans="1:29">
      <c r="A850" t="s">
        <v>2164</v>
      </c>
      <c r="B850" t="s">
        <v>2165</v>
      </c>
      <c r="C850" t="s">
        <v>2166</v>
      </c>
      <c r="D850" t="s">
        <v>1523</v>
      </c>
      <c r="E850">
        <v>3</v>
      </c>
      <c r="F850" t="s">
        <v>2742</v>
      </c>
      <c r="G850">
        <v>2014</v>
      </c>
      <c r="H850">
        <v>199</v>
      </c>
      <c r="I850">
        <v>309.40199999999999</v>
      </c>
      <c r="J850">
        <v>47</v>
      </c>
      <c r="K850">
        <v>23.618089999999999</v>
      </c>
      <c r="L850">
        <v>65</v>
      </c>
      <c r="M850">
        <v>32.663319999999999</v>
      </c>
      <c r="N850">
        <v>67</v>
      </c>
      <c r="O850">
        <v>33.668340000000001</v>
      </c>
      <c r="P850">
        <v>20</v>
      </c>
      <c r="Q850">
        <v>10.05025</v>
      </c>
      <c r="R850">
        <v>87</v>
      </c>
      <c r="S850">
        <v>43.718589999999999</v>
      </c>
      <c r="T850">
        <v>143.38358333333332</v>
      </c>
      <c r="U850">
        <v>27.2</v>
      </c>
      <c r="V850">
        <v>23</v>
      </c>
      <c r="W850">
        <v>30</v>
      </c>
      <c r="X850">
        <v>2.6282051282051282</v>
      </c>
      <c r="Y850" t="e">
        <v>#N/A</v>
      </c>
      <c r="AC850">
        <f t="shared" si="15"/>
        <v>27</v>
      </c>
    </row>
    <row r="851" spans="1:29">
      <c r="A851" t="s">
        <v>318</v>
      </c>
      <c r="B851" t="s">
        <v>319</v>
      </c>
      <c r="C851" t="s">
        <v>320</v>
      </c>
      <c r="D851" t="s">
        <v>31</v>
      </c>
      <c r="E851">
        <v>5</v>
      </c>
      <c r="F851" t="s">
        <v>322</v>
      </c>
      <c r="G851">
        <v>2014</v>
      </c>
      <c r="H851">
        <v>150</v>
      </c>
      <c r="I851">
        <v>291.74669999999998</v>
      </c>
      <c r="J851">
        <v>67</v>
      </c>
      <c r="K851">
        <v>44.666670000000003</v>
      </c>
      <c r="L851">
        <v>57</v>
      </c>
      <c r="M851">
        <v>38</v>
      </c>
      <c r="N851">
        <v>22</v>
      </c>
      <c r="O851">
        <v>14.66667</v>
      </c>
      <c r="P851">
        <v>4</v>
      </c>
      <c r="Q851">
        <v>2.6666669999999999</v>
      </c>
      <c r="R851">
        <v>26</v>
      </c>
      <c r="S851">
        <v>17.33333</v>
      </c>
      <c r="T851">
        <v>125.11112066666665</v>
      </c>
      <c r="U851">
        <v>27</v>
      </c>
      <c r="V851">
        <v>19</v>
      </c>
      <c r="W851">
        <v>32</v>
      </c>
      <c r="X851">
        <v>18.87592788971368</v>
      </c>
      <c r="AC851">
        <f t="shared" si="15"/>
        <v>27</v>
      </c>
    </row>
    <row r="852" spans="1:29">
      <c r="A852" t="s">
        <v>2164</v>
      </c>
      <c r="B852" t="s">
        <v>2165</v>
      </c>
      <c r="C852" t="s">
        <v>2166</v>
      </c>
      <c r="D852" t="s">
        <v>1523</v>
      </c>
      <c r="E852">
        <v>4</v>
      </c>
      <c r="F852" t="s">
        <v>2167</v>
      </c>
      <c r="G852">
        <v>2014</v>
      </c>
      <c r="H852">
        <v>209</v>
      </c>
      <c r="I852">
        <v>308.93779999999998</v>
      </c>
      <c r="J852">
        <v>55</v>
      </c>
      <c r="K852">
        <v>26.31579</v>
      </c>
      <c r="L852">
        <v>66</v>
      </c>
      <c r="M852">
        <v>31.578949999999999</v>
      </c>
      <c r="N852">
        <v>50</v>
      </c>
      <c r="O852">
        <v>23.923439999999999</v>
      </c>
      <c r="P852">
        <v>38</v>
      </c>
      <c r="Q852">
        <v>18.181819999999998</v>
      </c>
      <c r="R852">
        <v>88</v>
      </c>
      <c r="S852">
        <v>42.105260000000001</v>
      </c>
      <c r="T852">
        <v>144.65709666666666</v>
      </c>
      <c r="U852">
        <v>27</v>
      </c>
      <c r="V852">
        <v>25</v>
      </c>
      <c r="W852">
        <v>32</v>
      </c>
      <c r="X852">
        <v>18.832891246684351</v>
      </c>
      <c r="AC852">
        <f t="shared" si="15"/>
        <v>27</v>
      </c>
    </row>
    <row r="853" spans="1:29">
      <c r="A853" t="s">
        <v>1701</v>
      </c>
      <c r="B853" t="s">
        <v>1702</v>
      </c>
      <c r="C853" t="s">
        <v>1703</v>
      </c>
      <c r="D853" t="s">
        <v>1523</v>
      </c>
      <c r="E853">
        <v>5</v>
      </c>
      <c r="F853" t="s">
        <v>2447</v>
      </c>
      <c r="G853">
        <v>2014</v>
      </c>
      <c r="H853">
        <v>142</v>
      </c>
      <c r="I853">
        <v>305.90140000000002</v>
      </c>
      <c r="J853">
        <v>36</v>
      </c>
      <c r="K853">
        <v>25.35211</v>
      </c>
      <c r="L853">
        <v>60</v>
      </c>
      <c r="M853">
        <v>42.253520000000002</v>
      </c>
      <c r="N853">
        <v>30</v>
      </c>
      <c r="O853">
        <v>21.126760000000001</v>
      </c>
      <c r="P853">
        <v>16</v>
      </c>
      <c r="Q853">
        <v>11.267609999999999</v>
      </c>
      <c r="R853">
        <v>46</v>
      </c>
      <c r="S853">
        <v>32.394370000000002</v>
      </c>
      <c r="T853">
        <v>139.43662333333333</v>
      </c>
      <c r="U853">
        <v>27</v>
      </c>
      <c r="V853">
        <v>21</v>
      </c>
      <c r="W853">
        <v>31</v>
      </c>
      <c r="X853">
        <v>11.304347826086957</v>
      </c>
      <c r="AC853">
        <f t="shared" si="15"/>
        <v>27</v>
      </c>
    </row>
    <row r="854" spans="1:29">
      <c r="A854" t="s">
        <v>2448</v>
      </c>
      <c r="B854" t="s">
        <v>2449</v>
      </c>
      <c r="C854" t="s">
        <v>2450</v>
      </c>
      <c r="D854" t="s">
        <v>1523</v>
      </c>
      <c r="E854">
        <v>3</v>
      </c>
      <c r="F854" t="s">
        <v>2451</v>
      </c>
      <c r="G854">
        <v>2014</v>
      </c>
      <c r="H854">
        <v>163</v>
      </c>
      <c r="I854">
        <v>314.09199999999998</v>
      </c>
      <c r="J854">
        <v>33</v>
      </c>
      <c r="K854">
        <v>20.2454</v>
      </c>
      <c r="L854">
        <v>49</v>
      </c>
      <c r="M854">
        <v>30.061350000000001</v>
      </c>
      <c r="N854">
        <v>69</v>
      </c>
      <c r="O854">
        <v>42.331290000000003</v>
      </c>
      <c r="P854">
        <v>12</v>
      </c>
      <c r="Q854">
        <v>7.3619630000000003</v>
      </c>
      <c r="R854">
        <v>81</v>
      </c>
      <c r="S854">
        <v>49.693249999999999</v>
      </c>
      <c r="T854">
        <v>145.60327599999999</v>
      </c>
      <c r="U854">
        <v>27</v>
      </c>
      <c r="V854">
        <v>20</v>
      </c>
      <c r="W854">
        <v>31</v>
      </c>
      <c r="X854">
        <v>11.252900232018561</v>
      </c>
      <c r="AC854">
        <f t="shared" si="15"/>
        <v>27</v>
      </c>
    </row>
    <row r="855" spans="1:29">
      <c r="A855" t="s">
        <v>2743</v>
      </c>
      <c r="B855" t="s">
        <v>2744</v>
      </c>
      <c r="C855" t="s">
        <v>2745</v>
      </c>
      <c r="D855" t="s">
        <v>1463</v>
      </c>
      <c r="E855">
        <v>3</v>
      </c>
      <c r="F855" t="s">
        <v>2746</v>
      </c>
      <c r="G855">
        <v>2014</v>
      </c>
      <c r="H855">
        <v>110</v>
      </c>
      <c r="I855">
        <v>276.87270000000001</v>
      </c>
      <c r="J855">
        <v>68</v>
      </c>
      <c r="K855">
        <v>61.818179999999998</v>
      </c>
      <c r="L855">
        <v>31</v>
      </c>
      <c r="M855">
        <v>28.181819999999998</v>
      </c>
      <c r="N855">
        <v>10</v>
      </c>
      <c r="O855">
        <v>9.0909089999999999</v>
      </c>
      <c r="P855">
        <v>1</v>
      </c>
      <c r="Q855">
        <v>0.90909099999999998</v>
      </c>
      <c r="R855">
        <v>11</v>
      </c>
      <c r="S855">
        <v>10</v>
      </c>
      <c r="T855">
        <v>116.36363699999998</v>
      </c>
      <c r="U855">
        <v>27</v>
      </c>
      <c r="V855">
        <v>23</v>
      </c>
      <c r="W855">
        <v>30</v>
      </c>
      <c r="X855">
        <v>2.5657472738935216</v>
      </c>
      <c r="AC855">
        <f t="shared" si="15"/>
        <v>27</v>
      </c>
    </row>
    <row r="856" spans="1:29">
      <c r="A856" t="s">
        <v>568</v>
      </c>
      <c r="B856" t="s">
        <v>569</v>
      </c>
      <c r="C856" t="s">
        <v>570</v>
      </c>
      <c r="D856" t="s">
        <v>31</v>
      </c>
      <c r="E856">
        <v>5</v>
      </c>
      <c r="F856" t="s">
        <v>571</v>
      </c>
      <c r="G856">
        <v>2014</v>
      </c>
      <c r="H856">
        <v>69</v>
      </c>
      <c r="I856">
        <v>310.7971</v>
      </c>
      <c r="J856">
        <v>18</v>
      </c>
      <c r="K856">
        <v>26.086960000000001</v>
      </c>
      <c r="L856">
        <v>17</v>
      </c>
      <c r="M856">
        <v>24.63768</v>
      </c>
      <c r="N856">
        <v>22</v>
      </c>
      <c r="O856">
        <v>31.884060000000002</v>
      </c>
      <c r="P856">
        <v>12</v>
      </c>
      <c r="Q856">
        <v>17.391300000000001</v>
      </c>
      <c r="R856">
        <v>34</v>
      </c>
      <c r="S856">
        <v>49.275359999999999</v>
      </c>
      <c r="T856">
        <v>146.85990000000001</v>
      </c>
      <c r="U856">
        <v>27</v>
      </c>
      <c r="V856">
        <v>22</v>
      </c>
      <c r="W856">
        <v>30</v>
      </c>
      <c r="X856">
        <v>2.440590879897238</v>
      </c>
      <c r="AC856">
        <f t="shared" si="15"/>
        <v>27</v>
      </c>
    </row>
    <row r="857" spans="1:29">
      <c r="A857" t="s">
        <v>2395</v>
      </c>
      <c r="B857" t="s">
        <v>2396</v>
      </c>
      <c r="C857" t="s">
        <v>2397</v>
      </c>
      <c r="D857" t="s">
        <v>1523</v>
      </c>
      <c r="E857">
        <v>3</v>
      </c>
      <c r="F857" t="s">
        <v>2748</v>
      </c>
      <c r="G857">
        <v>2014</v>
      </c>
      <c r="H857">
        <v>133</v>
      </c>
      <c r="I857">
        <v>318.56389999999999</v>
      </c>
      <c r="J857">
        <v>21</v>
      </c>
      <c r="K857">
        <v>15.78947</v>
      </c>
      <c r="L857">
        <v>40</v>
      </c>
      <c r="M857">
        <v>30.075189999999999</v>
      </c>
      <c r="N857">
        <v>59</v>
      </c>
      <c r="O857">
        <v>44.360900000000001</v>
      </c>
      <c r="P857">
        <v>13</v>
      </c>
      <c r="Q857">
        <v>9.7744359999999997</v>
      </c>
      <c r="R857">
        <v>72</v>
      </c>
      <c r="S857">
        <v>54.135339999999999</v>
      </c>
      <c r="T857">
        <v>149.37342866666665</v>
      </c>
      <c r="U857">
        <v>27</v>
      </c>
      <c r="V857">
        <v>25</v>
      </c>
      <c r="W857">
        <v>30</v>
      </c>
      <c r="X857">
        <v>2.3778920308483289</v>
      </c>
      <c r="AC857">
        <f t="shared" si="15"/>
        <v>27</v>
      </c>
    </row>
    <row r="858" spans="1:29">
      <c r="A858" t="s">
        <v>1565</v>
      </c>
      <c r="B858" t="s">
        <v>1566</v>
      </c>
      <c r="C858" t="s">
        <v>1567</v>
      </c>
      <c r="D858" t="s">
        <v>1523</v>
      </c>
      <c r="E858">
        <v>3</v>
      </c>
      <c r="F858" t="s">
        <v>2749</v>
      </c>
      <c r="G858">
        <v>2014</v>
      </c>
      <c r="H858">
        <v>92</v>
      </c>
      <c r="I858">
        <v>303.79349999999999</v>
      </c>
      <c r="J858">
        <v>31</v>
      </c>
      <c r="K858">
        <v>33.695650000000001</v>
      </c>
      <c r="L858">
        <v>28</v>
      </c>
      <c r="M858">
        <v>30.43478</v>
      </c>
      <c r="N858">
        <v>30</v>
      </c>
      <c r="O858">
        <v>32.608699999999999</v>
      </c>
      <c r="P858">
        <v>3</v>
      </c>
      <c r="Q858">
        <v>3.2608700000000002</v>
      </c>
      <c r="R858">
        <v>33</v>
      </c>
      <c r="S858">
        <v>35.869570000000003</v>
      </c>
      <c r="T858">
        <v>135.14492999999999</v>
      </c>
      <c r="U858">
        <v>27</v>
      </c>
      <c r="V858">
        <v>23</v>
      </c>
      <c r="W858">
        <v>30</v>
      </c>
      <c r="X858">
        <v>2.315112540192926</v>
      </c>
      <c r="AC858">
        <f t="shared" si="15"/>
        <v>27</v>
      </c>
    </row>
    <row r="859" spans="1:29">
      <c r="A859" t="s">
        <v>2750</v>
      </c>
      <c r="B859" t="s">
        <v>2751</v>
      </c>
      <c r="C859" t="s">
        <v>2752</v>
      </c>
      <c r="D859" t="s">
        <v>1523</v>
      </c>
      <c r="E859">
        <v>3</v>
      </c>
      <c r="F859" t="s">
        <v>2753</v>
      </c>
      <c r="G859">
        <v>2014</v>
      </c>
      <c r="H859">
        <v>91</v>
      </c>
      <c r="I859">
        <v>282.2747</v>
      </c>
      <c r="J859">
        <v>53</v>
      </c>
      <c r="K859">
        <v>58.241759999999999</v>
      </c>
      <c r="L859">
        <v>27</v>
      </c>
      <c r="M859">
        <v>29.67033</v>
      </c>
      <c r="N859">
        <v>11</v>
      </c>
      <c r="O859">
        <v>12.087910000000001</v>
      </c>
      <c r="P859">
        <v>0</v>
      </c>
      <c r="Q859">
        <v>0</v>
      </c>
      <c r="R859">
        <v>11</v>
      </c>
      <c r="S859">
        <v>12.087910000000001</v>
      </c>
      <c r="T859">
        <v>117.94871666666667</v>
      </c>
      <c r="U859">
        <v>27</v>
      </c>
      <c r="V859">
        <v>25</v>
      </c>
      <c r="W859">
        <v>30</v>
      </c>
      <c r="X859">
        <v>2.2522522522522523</v>
      </c>
      <c r="AC859">
        <f t="shared" si="15"/>
        <v>27</v>
      </c>
    </row>
    <row r="860" spans="1:29">
      <c r="A860" t="s">
        <v>685</v>
      </c>
      <c r="B860" t="s">
        <v>686</v>
      </c>
      <c r="C860" t="s">
        <v>687</v>
      </c>
      <c r="D860" t="s">
        <v>31</v>
      </c>
      <c r="E860">
        <v>3</v>
      </c>
      <c r="F860" t="s">
        <v>688</v>
      </c>
      <c r="G860">
        <v>2014</v>
      </c>
      <c r="H860">
        <v>85</v>
      </c>
      <c r="I860">
        <v>321.97649999999999</v>
      </c>
      <c r="J860">
        <v>16</v>
      </c>
      <c r="K860">
        <v>18.823530000000002</v>
      </c>
      <c r="L860">
        <v>15</v>
      </c>
      <c r="M860">
        <v>17.64706</v>
      </c>
      <c r="N860">
        <v>38</v>
      </c>
      <c r="O860">
        <v>44.705880000000001</v>
      </c>
      <c r="P860">
        <v>16</v>
      </c>
      <c r="Q860">
        <v>18.823530000000002</v>
      </c>
      <c r="R860">
        <v>54</v>
      </c>
      <c r="S860">
        <v>63.529409999999999</v>
      </c>
      <c r="T860">
        <v>154.50980333333334</v>
      </c>
      <c r="U860">
        <v>27</v>
      </c>
      <c r="V860">
        <v>25</v>
      </c>
      <c r="W860">
        <v>29</v>
      </c>
      <c r="X860">
        <v>0.78627591136526087</v>
      </c>
      <c r="AC860">
        <f t="shared" si="15"/>
        <v>27</v>
      </c>
    </row>
    <row r="861" spans="1:29">
      <c r="A861" t="s">
        <v>479</v>
      </c>
      <c r="B861" t="s">
        <v>480</v>
      </c>
      <c r="C861" t="s">
        <v>481</v>
      </c>
      <c r="D861" t="s">
        <v>31</v>
      </c>
      <c r="E861">
        <v>3</v>
      </c>
      <c r="F861" t="s">
        <v>689</v>
      </c>
      <c r="G861">
        <v>2014</v>
      </c>
      <c r="H861">
        <v>59</v>
      </c>
      <c r="I861">
        <v>296.40679999999998</v>
      </c>
      <c r="J861">
        <v>19</v>
      </c>
      <c r="K861">
        <v>32.203389999999999</v>
      </c>
      <c r="L861">
        <v>27</v>
      </c>
      <c r="M861">
        <v>45.762709999999998</v>
      </c>
      <c r="N861">
        <v>11</v>
      </c>
      <c r="O861">
        <v>18.644069999999999</v>
      </c>
      <c r="P861">
        <v>2</v>
      </c>
      <c r="Q861">
        <v>3.389831</v>
      </c>
      <c r="R861">
        <v>13</v>
      </c>
      <c r="S861">
        <v>22.033899999999999</v>
      </c>
      <c r="T861">
        <v>131.07344866666665</v>
      </c>
      <c r="U861">
        <v>27</v>
      </c>
      <c r="V861">
        <v>25</v>
      </c>
      <c r="W861">
        <v>29</v>
      </c>
      <c r="X861">
        <v>0.7868383404864091</v>
      </c>
      <c r="AC861">
        <f t="shared" si="15"/>
        <v>27</v>
      </c>
    </row>
    <row r="862" spans="1:29">
      <c r="A862" t="s">
        <v>641</v>
      </c>
      <c r="B862" t="s">
        <v>642</v>
      </c>
      <c r="C862" t="s">
        <v>643</v>
      </c>
      <c r="D862" t="s">
        <v>31</v>
      </c>
      <c r="E862">
        <v>4</v>
      </c>
      <c r="F862" t="s">
        <v>690</v>
      </c>
      <c r="G862">
        <v>2014</v>
      </c>
      <c r="H862">
        <v>73</v>
      </c>
      <c r="I862">
        <v>306.411</v>
      </c>
      <c r="J862">
        <v>15</v>
      </c>
      <c r="K862">
        <v>20.54795</v>
      </c>
      <c r="L862">
        <v>31</v>
      </c>
      <c r="M862">
        <v>42.46575</v>
      </c>
      <c r="N862">
        <v>16</v>
      </c>
      <c r="O862">
        <v>21.917809999999999</v>
      </c>
      <c r="P862">
        <v>11</v>
      </c>
      <c r="Q862">
        <v>15.068490000000001</v>
      </c>
      <c r="R862">
        <v>27</v>
      </c>
      <c r="S862">
        <v>36.9863</v>
      </c>
      <c r="T862">
        <v>143.83561333333333</v>
      </c>
      <c r="U862">
        <v>27</v>
      </c>
      <c r="V862">
        <v>26</v>
      </c>
      <c r="W862">
        <v>29</v>
      </c>
      <c r="X862">
        <v>0.78740157480314954</v>
      </c>
      <c r="AC862">
        <f t="shared" si="15"/>
        <v>27</v>
      </c>
    </row>
    <row r="863" spans="1:29">
      <c r="A863" t="s">
        <v>2714</v>
      </c>
      <c r="B863" t="s">
        <v>2715</v>
      </c>
      <c r="C863" t="s">
        <v>2716</v>
      </c>
      <c r="D863" t="s">
        <v>1523</v>
      </c>
      <c r="E863">
        <v>5</v>
      </c>
      <c r="F863" t="s">
        <v>2974</v>
      </c>
      <c r="G863">
        <v>2014</v>
      </c>
      <c r="H863">
        <v>87</v>
      </c>
      <c r="I863">
        <v>314.91950000000003</v>
      </c>
      <c r="J863">
        <v>12</v>
      </c>
      <c r="K863">
        <v>13.793100000000001</v>
      </c>
      <c r="L863">
        <v>34</v>
      </c>
      <c r="M863">
        <v>39.080460000000002</v>
      </c>
      <c r="N863">
        <v>28</v>
      </c>
      <c r="O863">
        <v>32.183909999999997</v>
      </c>
      <c r="P863">
        <v>13</v>
      </c>
      <c r="Q863">
        <v>14.94253</v>
      </c>
      <c r="R863">
        <v>41</v>
      </c>
      <c r="S863">
        <v>47.126440000000002</v>
      </c>
      <c r="T863">
        <v>149.42528999999999</v>
      </c>
      <c r="U863">
        <v>27</v>
      </c>
      <c r="V863">
        <v>26</v>
      </c>
      <c r="W863">
        <v>29</v>
      </c>
      <c r="X863">
        <v>0.78796561604584525</v>
      </c>
      <c r="AC863">
        <f t="shared" si="15"/>
        <v>27</v>
      </c>
    </row>
    <row r="864" spans="1:29">
      <c r="A864" t="s">
        <v>2110</v>
      </c>
      <c r="B864" t="s">
        <v>2111</v>
      </c>
      <c r="C864" t="s">
        <v>2112</v>
      </c>
      <c r="D864" t="s">
        <v>1494</v>
      </c>
      <c r="E864">
        <v>5</v>
      </c>
      <c r="F864" t="s">
        <v>2993</v>
      </c>
      <c r="G864">
        <v>2014</v>
      </c>
      <c r="H864">
        <v>109</v>
      </c>
      <c r="I864">
        <v>295.33940000000001</v>
      </c>
      <c r="J864">
        <v>41</v>
      </c>
      <c r="K864">
        <v>37.61468</v>
      </c>
      <c r="L864">
        <v>48</v>
      </c>
      <c r="M864">
        <v>44.036700000000003</v>
      </c>
      <c r="N864">
        <v>15</v>
      </c>
      <c r="O864">
        <v>13.761469999999999</v>
      </c>
      <c r="P864">
        <v>5</v>
      </c>
      <c r="Q864">
        <v>4.5871560000000002</v>
      </c>
      <c r="R864">
        <v>20</v>
      </c>
      <c r="S864">
        <v>18.34862</v>
      </c>
      <c r="T864">
        <v>128.44037533333335</v>
      </c>
      <c r="U864">
        <v>27</v>
      </c>
      <c r="V864">
        <v>25</v>
      </c>
      <c r="W864">
        <v>30</v>
      </c>
      <c r="X864">
        <v>0.79767947788252358</v>
      </c>
      <c r="AC864">
        <f t="shared" si="15"/>
        <v>27</v>
      </c>
    </row>
    <row r="865" spans="1:29">
      <c r="A865" t="s">
        <v>2506</v>
      </c>
      <c r="B865" t="s">
        <v>2507</v>
      </c>
      <c r="C865" t="s">
        <v>2508</v>
      </c>
      <c r="D865" t="s">
        <v>1494</v>
      </c>
      <c r="E865">
        <v>4</v>
      </c>
      <c r="F865" t="s">
        <v>2994</v>
      </c>
      <c r="G865">
        <v>2014</v>
      </c>
      <c r="H865">
        <v>139</v>
      </c>
      <c r="I865">
        <v>292.90649999999999</v>
      </c>
      <c r="J865">
        <v>57</v>
      </c>
      <c r="K865">
        <v>41.007190000000001</v>
      </c>
      <c r="L865">
        <v>50</v>
      </c>
      <c r="M865">
        <v>35.971220000000002</v>
      </c>
      <c r="N865">
        <v>23</v>
      </c>
      <c r="O865">
        <v>16.546759999999999</v>
      </c>
      <c r="P865">
        <v>9</v>
      </c>
      <c r="Q865">
        <v>6.4748200000000002</v>
      </c>
      <c r="R865">
        <v>32</v>
      </c>
      <c r="S865">
        <v>23.02158</v>
      </c>
      <c r="T865">
        <v>129.49638999999999</v>
      </c>
      <c r="U865">
        <v>27</v>
      </c>
      <c r="V865">
        <v>25</v>
      </c>
      <c r="W865">
        <v>29</v>
      </c>
      <c r="X865">
        <v>0.72568940493468792</v>
      </c>
      <c r="AC865">
        <f t="shared" si="15"/>
        <v>27</v>
      </c>
    </row>
    <row r="866" spans="1:29">
      <c r="A866" t="s">
        <v>2353</v>
      </c>
      <c r="B866" t="s">
        <v>2354</v>
      </c>
      <c r="C866" t="s">
        <v>2355</v>
      </c>
      <c r="D866" t="s">
        <v>1494</v>
      </c>
      <c r="E866">
        <v>4</v>
      </c>
      <c r="F866" t="s">
        <v>2997</v>
      </c>
      <c r="G866">
        <v>2014</v>
      </c>
      <c r="H866">
        <v>112</v>
      </c>
      <c r="I866">
        <v>294.47320000000002</v>
      </c>
      <c r="J866">
        <v>41</v>
      </c>
      <c r="K866">
        <v>36.607140000000001</v>
      </c>
      <c r="L866">
        <v>43</v>
      </c>
      <c r="M866">
        <v>38.392859999999999</v>
      </c>
      <c r="N866">
        <v>21</v>
      </c>
      <c r="O866">
        <v>18.75</v>
      </c>
      <c r="P866">
        <v>7</v>
      </c>
      <c r="Q866">
        <v>6.25</v>
      </c>
      <c r="R866">
        <v>28</v>
      </c>
      <c r="S866">
        <v>25</v>
      </c>
      <c r="T866">
        <v>131.54761999999999</v>
      </c>
      <c r="U866">
        <v>27</v>
      </c>
      <c r="V866">
        <v>25</v>
      </c>
      <c r="W866">
        <v>29</v>
      </c>
      <c r="X866">
        <v>0.7288629737609329</v>
      </c>
      <c r="AC866">
        <f t="shared" si="15"/>
        <v>27</v>
      </c>
    </row>
    <row r="867" spans="1:29">
      <c r="A867" t="s">
        <v>2998</v>
      </c>
      <c r="B867" t="s">
        <v>2999</v>
      </c>
      <c r="C867" t="s">
        <v>3000</v>
      </c>
      <c r="D867" t="s">
        <v>1494</v>
      </c>
      <c r="E867">
        <v>4</v>
      </c>
      <c r="F867" t="s">
        <v>3001</v>
      </c>
      <c r="G867">
        <v>2014</v>
      </c>
      <c r="H867">
        <v>115</v>
      </c>
      <c r="I867">
        <v>307.52170000000001</v>
      </c>
      <c r="J867">
        <v>20</v>
      </c>
      <c r="K867">
        <v>17.391300000000001</v>
      </c>
      <c r="L867">
        <v>55</v>
      </c>
      <c r="M867">
        <v>47.826090000000001</v>
      </c>
      <c r="N867">
        <v>29</v>
      </c>
      <c r="O867">
        <v>25.217390000000002</v>
      </c>
      <c r="P867">
        <v>11</v>
      </c>
      <c r="Q867">
        <v>9.5652170000000005</v>
      </c>
      <c r="R867">
        <v>40</v>
      </c>
      <c r="S867">
        <v>34.782609999999998</v>
      </c>
      <c r="T867">
        <v>142.31883733333333</v>
      </c>
      <c r="U867">
        <v>27</v>
      </c>
      <c r="V867">
        <v>26</v>
      </c>
      <c r="W867">
        <v>28</v>
      </c>
      <c r="X867">
        <v>0.73046018991964945</v>
      </c>
      <c r="AC867">
        <f t="shared" si="15"/>
        <v>27</v>
      </c>
    </row>
    <row r="868" spans="1:29">
      <c r="A868" t="s">
        <v>2056</v>
      </c>
      <c r="B868" t="s">
        <v>2057</v>
      </c>
      <c r="C868" t="s">
        <v>2058</v>
      </c>
      <c r="D868" t="s">
        <v>1494</v>
      </c>
      <c r="E868">
        <v>3</v>
      </c>
      <c r="F868" t="s">
        <v>3003</v>
      </c>
      <c r="G868">
        <v>2014</v>
      </c>
      <c r="H868">
        <v>198</v>
      </c>
      <c r="I868">
        <v>294.01010000000002</v>
      </c>
      <c r="J868">
        <v>81</v>
      </c>
      <c r="K868">
        <v>40.909089999999999</v>
      </c>
      <c r="L868">
        <v>72</v>
      </c>
      <c r="M868">
        <v>36.363639999999997</v>
      </c>
      <c r="N868">
        <v>44</v>
      </c>
      <c r="O868">
        <v>22.22222</v>
      </c>
      <c r="P868">
        <v>1</v>
      </c>
      <c r="Q868">
        <v>0.50505100000000003</v>
      </c>
      <c r="R868">
        <v>45</v>
      </c>
      <c r="S868">
        <v>22.727270000000001</v>
      </c>
      <c r="T868">
        <v>127.44107866666666</v>
      </c>
      <c r="U868">
        <v>27</v>
      </c>
      <c r="V868">
        <v>26</v>
      </c>
      <c r="W868">
        <v>28</v>
      </c>
      <c r="X868">
        <v>0.7320644216691069</v>
      </c>
      <c r="AC868">
        <f t="shared" si="15"/>
        <v>27</v>
      </c>
    </row>
    <row r="869" spans="1:29">
      <c r="A869" t="s">
        <v>1491</v>
      </c>
      <c r="B869" t="s">
        <v>1492</v>
      </c>
      <c r="C869" t="s">
        <v>1493</v>
      </c>
      <c r="D869" t="s">
        <v>1494</v>
      </c>
      <c r="E869">
        <v>5</v>
      </c>
      <c r="F869" t="s">
        <v>3054</v>
      </c>
      <c r="G869">
        <v>2014</v>
      </c>
      <c r="H869">
        <v>62</v>
      </c>
      <c r="I869">
        <v>270.17739999999998</v>
      </c>
      <c r="J869">
        <v>41</v>
      </c>
      <c r="K869">
        <v>66.12903</v>
      </c>
      <c r="L869">
        <v>19</v>
      </c>
      <c r="M869">
        <v>30.645160000000001</v>
      </c>
      <c r="N869">
        <v>2</v>
      </c>
      <c r="O869">
        <v>3.225806</v>
      </c>
      <c r="P869">
        <v>0</v>
      </c>
      <c r="Q869">
        <v>0</v>
      </c>
      <c r="R869">
        <v>2</v>
      </c>
      <c r="S869">
        <v>3.225806</v>
      </c>
      <c r="T869">
        <v>112.36558666666667</v>
      </c>
      <c r="U869">
        <v>27</v>
      </c>
      <c r="V869">
        <v>27</v>
      </c>
      <c r="W869">
        <v>27</v>
      </c>
      <c r="X869">
        <v>0.74571215510812827</v>
      </c>
      <c r="AC869">
        <f t="shared" si="15"/>
        <v>27</v>
      </c>
    </row>
    <row r="870" spans="1:29">
      <c r="A870" t="s">
        <v>2185</v>
      </c>
      <c r="B870" t="s">
        <v>2186</v>
      </c>
      <c r="C870" t="s">
        <v>2187</v>
      </c>
      <c r="D870" t="s">
        <v>1494</v>
      </c>
      <c r="E870">
        <v>5</v>
      </c>
      <c r="F870" t="s">
        <v>3055</v>
      </c>
      <c r="G870">
        <v>2014</v>
      </c>
      <c r="H870">
        <v>40</v>
      </c>
      <c r="I870">
        <v>291.22500000000002</v>
      </c>
      <c r="J870">
        <v>14</v>
      </c>
      <c r="K870">
        <v>35</v>
      </c>
      <c r="L870">
        <v>22</v>
      </c>
      <c r="M870">
        <v>55</v>
      </c>
      <c r="N870">
        <v>4</v>
      </c>
      <c r="O870">
        <v>10</v>
      </c>
      <c r="P870">
        <v>0</v>
      </c>
      <c r="Q870">
        <v>0</v>
      </c>
      <c r="R870">
        <v>4</v>
      </c>
      <c r="S870">
        <v>10</v>
      </c>
      <c r="T870">
        <v>125</v>
      </c>
      <c r="U870">
        <v>27</v>
      </c>
      <c r="V870">
        <v>27</v>
      </c>
      <c r="W870">
        <v>27</v>
      </c>
      <c r="X870">
        <v>0.74626865671641784</v>
      </c>
      <c r="AC870">
        <f t="shared" si="15"/>
        <v>27</v>
      </c>
    </row>
    <row r="871" spans="1:29">
      <c r="A871" t="s">
        <v>3056</v>
      </c>
      <c r="B871" t="s">
        <v>3057</v>
      </c>
      <c r="C871" t="s">
        <v>3058</v>
      </c>
      <c r="D871" t="s">
        <v>1494</v>
      </c>
      <c r="E871">
        <v>3</v>
      </c>
      <c r="F871" t="s">
        <v>3059</v>
      </c>
      <c r="G871">
        <v>2014</v>
      </c>
      <c r="H871">
        <v>99</v>
      </c>
      <c r="I871">
        <v>290.90910000000002</v>
      </c>
      <c r="J871">
        <v>40</v>
      </c>
      <c r="K871">
        <v>40.404040000000002</v>
      </c>
      <c r="L871">
        <v>42</v>
      </c>
      <c r="M871">
        <v>42.424239999999998</v>
      </c>
      <c r="N871">
        <v>15</v>
      </c>
      <c r="O871">
        <v>15.15152</v>
      </c>
      <c r="P871">
        <v>2</v>
      </c>
      <c r="Q871">
        <v>2.0202019999999998</v>
      </c>
      <c r="R871">
        <v>17</v>
      </c>
      <c r="S871">
        <v>17.171720000000001</v>
      </c>
      <c r="T871">
        <v>126.26263066666667</v>
      </c>
      <c r="U871">
        <v>27</v>
      </c>
      <c r="V871">
        <v>27</v>
      </c>
      <c r="W871">
        <v>27</v>
      </c>
      <c r="X871">
        <v>0.74682598954443613</v>
      </c>
      <c r="AC871">
        <f t="shared" si="15"/>
        <v>27</v>
      </c>
    </row>
    <row r="872" spans="1:29">
      <c r="A872" t="s">
        <v>3060</v>
      </c>
      <c r="B872" t="s">
        <v>3061</v>
      </c>
      <c r="C872" t="s">
        <v>3062</v>
      </c>
      <c r="D872" t="s">
        <v>1494</v>
      </c>
      <c r="E872">
        <v>3</v>
      </c>
      <c r="F872" t="s">
        <v>3063</v>
      </c>
      <c r="G872">
        <v>2014</v>
      </c>
      <c r="H872">
        <v>88</v>
      </c>
      <c r="I872">
        <v>301.14769999999999</v>
      </c>
      <c r="J872">
        <v>24</v>
      </c>
      <c r="K872">
        <v>27.272729999999999</v>
      </c>
      <c r="L872">
        <v>34</v>
      </c>
      <c r="M872">
        <v>38.636360000000003</v>
      </c>
      <c r="N872">
        <v>29</v>
      </c>
      <c r="O872">
        <v>32.954549999999998</v>
      </c>
      <c r="P872">
        <v>1</v>
      </c>
      <c r="Q872">
        <v>1.1363639999999999</v>
      </c>
      <c r="R872">
        <v>30</v>
      </c>
      <c r="S872">
        <v>34.090910000000001</v>
      </c>
      <c r="T872">
        <v>135.98485466666665</v>
      </c>
      <c r="U872">
        <v>27</v>
      </c>
      <c r="V872">
        <v>27</v>
      </c>
      <c r="W872">
        <v>27</v>
      </c>
      <c r="X872">
        <v>0.74738415545590431</v>
      </c>
      <c r="AC872">
        <f t="shared" si="15"/>
        <v>27</v>
      </c>
    </row>
    <row r="873" spans="1:29">
      <c r="A873" t="s">
        <v>1601</v>
      </c>
      <c r="B873" t="s">
        <v>1602</v>
      </c>
      <c r="C873" t="s">
        <v>1603</v>
      </c>
      <c r="D873" t="s">
        <v>1494</v>
      </c>
      <c r="E873">
        <v>4</v>
      </c>
      <c r="F873" t="s">
        <v>3064</v>
      </c>
      <c r="G873">
        <v>2014</v>
      </c>
      <c r="H873">
        <v>86</v>
      </c>
      <c r="I873">
        <v>274.59300000000002</v>
      </c>
      <c r="J873">
        <v>52</v>
      </c>
      <c r="K873">
        <v>60.465119999999999</v>
      </c>
      <c r="L873">
        <v>32</v>
      </c>
      <c r="M873">
        <v>37.209299999999999</v>
      </c>
      <c r="N873">
        <v>1</v>
      </c>
      <c r="O873">
        <v>1.1627909999999999</v>
      </c>
      <c r="P873">
        <v>1</v>
      </c>
      <c r="Q873">
        <v>1.1627909999999999</v>
      </c>
      <c r="R873">
        <v>2</v>
      </c>
      <c r="S873">
        <v>2.3255810000000001</v>
      </c>
      <c r="T873">
        <v>114.34108699999999</v>
      </c>
      <c r="U873">
        <v>27</v>
      </c>
      <c r="V873">
        <v>27</v>
      </c>
      <c r="W873">
        <v>27</v>
      </c>
      <c r="X873">
        <v>0.74794315632011965</v>
      </c>
      <c r="AC873">
        <f t="shared" si="15"/>
        <v>27</v>
      </c>
    </row>
    <row r="874" spans="1:29">
      <c r="A874" t="s">
        <v>1757</v>
      </c>
      <c r="B874" t="s">
        <v>1758</v>
      </c>
      <c r="C874" t="s">
        <v>1759</v>
      </c>
      <c r="D874" t="s">
        <v>1494</v>
      </c>
      <c r="E874">
        <v>3</v>
      </c>
      <c r="F874" t="s">
        <v>3109</v>
      </c>
      <c r="G874">
        <v>2014</v>
      </c>
      <c r="H874">
        <v>88</v>
      </c>
      <c r="I874">
        <v>309.94319999999999</v>
      </c>
      <c r="J874">
        <v>18</v>
      </c>
      <c r="K874">
        <v>20.454550000000001</v>
      </c>
      <c r="L874">
        <v>35</v>
      </c>
      <c r="M874">
        <v>39.772730000000003</v>
      </c>
      <c r="N874">
        <v>29</v>
      </c>
      <c r="O874">
        <v>32.954549999999998</v>
      </c>
      <c r="P874">
        <v>6</v>
      </c>
      <c r="Q874">
        <v>6.8181820000000002</v>
      </c>
      <c r="R874">
        <v>35</v>
      </c>
      <c r="S874">
        <v>39.772730000000003</v>
      </c>
      <c r="T874">
        <v>142.04547066666669</v>
      </c>
      <c r="U874">
        <v>27</v>
      </c>
      <c r="V874">
        <v>27</v>
      </c>
      <c r="W874">
        <v>27</v>
      </c>
      <c r="X874">
        <v>0.76863950807071479</v>
      </c>
      <c r="AC874">
        <f t="shared" si="15"/>
        <v>27</v>
      </c>
    </row>
    <row r="875" spans="1:29">
      <c r="A875" t="s">
        <v>3119</v>
      </c>
      <c r="B875" t="s">
        <v>3120</v>
      </c>
      <c r="C875" t="s">
        <v>3121</v>
      </c>
      <c r="D875" t="s">
        <v>1494</v>
      </c>
      <c r="E875">
        <v>3</v>
      </c>
      <c r="F875" t="s">
        <v>3122</v>
      </c>
      <c r="G875">
        <v>2014</v>
      </c>
      <c r="H875">
        <v>51</v>
      </c>
      <c r="I875">
        <v>311.05880000000002</v>
      </c>
      <c r="J875">
        <v>13</v>
      </c>
      <c r="K875">
        <v>25.490200000000002</v>
      </c>
      <c r="L875">
        <v>14</v>
      </c>
      <c r="M875">
        <v>27.450980000000001</v>
      </c>
      <c r="N875">
        <v>18</v>
      </c>
      <c r="O875">
        <v>35.294119999999999</v>
      </c>
      <c r="P875">
        <v>6</v>
      </c>
      <c r="Q875">
        <v>11.764709999999999</v>
      </c>
      <c r="R875">
        <v>24</v>
      </c>
      <c r="S875">
        <v>47.058819999999997</v>
      </c>
      <c r="T875">
        <v>144.44445999999999</v>
      </c>
      <c r="U875">
        <v>27</v>
      </c>
      <c r="V875">
        <v>27</v>
      </c>
      <c r="W875">
        <v>27</v>
      </c>
      <c r="X875">
        <v>0.77519379844961245</v>
      </c>
      <c r="AC875">
        <f t="shared" si="15"/>
        <v>27</v>
      </c>
    </row>
    <row r="876" spans="1:29">
      <c r="A876" t="s">
        <v>3119</v>
      </c>
      <c r="B876" t="s">
        <v>3120</v>
      </c>
      <c r="C876" t="s">
        <v>3121</v>
      </c>
      <c r="D876" t="s">
        <v>1494</v>
      </c>
      <c r="E876">
        <v>4</v>
      </c>
      <c r="F876" t="s">
        <v>3123</v>
      </c>
      <c r="G876">
        <v>2014</v>
      </c>
      <c r="H876">
        <v>46</v>
      </c>
      <c r="I876">
        <v>316.02170000000001</v>
      </c>
      <c r="J876">
        <v>3</v>
      </c>
      <c r="K876">
        <v>6.5217390000000002</v>
      </c>
      <c r="L876">
        <v>21</v>
      </c>
      <c r="M876">
        <v>45.652169999999998</v>
      </c>
      <c r="N876">
        <v>13</v>
      </c>
      <c r="O876">
        <v>28.260870000000001</v>
      </c>
      <c r="P876">
        <v>9</v>
      </c>
      <c r="Q876">
        <v>19.56522</v>
      </c>
      <c r="R876">
        <v>22</v>
      </c>
      <c r="S876">
        <v>47.826090000000001</v>
      </c>
      <c r="T876">
        <v>153.623189</v>
      </c>
      <c r="U876">
        <v>27</v>
      </c>
      <c r="V876">
        <v>27</v>
      </c>
      <c r="W876">
        <v>27</v>
      </c>
      <c r="X876">
        <v>0.77579519006982156</v>
      </c>
      <c r="AC876">
        <f t="shared" si="15"/>
        <v>27</v>
      </c>
    </row>
    <row r="877" spans="1:29">
      <c r="A877" t="s">
        <v>3124</v>
      </c>
      <c r="B877" t="s">
        <v>3125</v>
      </c>
      <c r="C877" t="s">
        <v>3126</v>
      </c>
      <c r="D877" t="s">
        <v>1494</v>
      </c>
      <c r="E877">
        <v>3</v>
      </c>
      <c r="F877" t="s">
        <v>3127</v>
      </c>
      <c r="G877">
        <v>2014</v>
      </c>
      <c r="H877">
        <v>50</v>
      </c>
      <c r="I877">
        <v>293.76</v>
      </c>
      <c r="J877">
        <v>21</v>
      </c>
      <c r="K877">
        <v>42</v>
      </c>
      <c r="L877">
        <v>17</v>
      </c>
      <c r="M877">
        <v>34</v>
      </c>
      <c r="N877">
        <v>11</v>
      </c>
      <c r="O877">
        <v>22</v>
      </c>
      <c r="P877">
        <v>1</v>
      </c>
      <c r="Q877">
        <v>2</v>
      </c>
      <c r="R877">
        <v>12</v>
      </c>
      <c r="S877">
        <v>24</v>
      </c>
      <c r="T877">
        <v>128</v>
      </c>
      <c r="U877">
        <v>27</v>
      </c>
      <c r="V877">
        <v>27</v>
      </c>
      <c r="W877">
        <v>27</v>
      </c>
      <c r="X877">
        <v>0.77639751552795033</v>
      </c>
      <c r="AC877">
        <f t="shared" si="15"/>
        <v>27</v>
      </c>
    </row>
    <row r="878" spans="1:29">
      <c r="A878" t="s">
        <v>2268</v>
      </c>
      <c r="B878" t="s">
        <v>2269</v>
      </c>
      <c r="C878" t="s">
        <v>2270</v>
      </c>
      <c r="D878" t="s">
        <v>1494</v>
      </c>
      <c r="E878">
        <v>5</v>
      </c>
      <c r="F878" t="s">
        <v>3128</v>
      </c>
      <c r="G878">
        <v>2014</v>
      </c>
      <c r="H878">
        <v>61</v>
      </c>
      <c r="I878">
        <v>305.63929999999999</v>
      </c>
      <c r="J878">
        <v>18</v>
      </c>
      <c r="K878">
        <v>29.508199999999999</v>
      </c>
      <c r="L878">
        <v>21</v>
      </c>
      <c r="M878">
        <v>34.426229999999997</v>
      </c>
      <c r="N878">
        <v>11</v>
      </c>
      <c r="O878">
        <v>18.032789999999999</v>
      </c>
      <c r="P878">
        <v>11</v>
      </c>
      <c r="Q878">
        <v>18.032789999999999</v>
      </c>
      <c r="R878">
        <v>22</v>
      </c>
      <c r="S878">
        <v>36.065570000000001</v>
      </c>
      <c r="T878">
        <v>141.53006999999997</v>
      </c>
      <c r="U878">
        <v>27</v>
      </c>
      <c r="V878">
        <v>27</v>
      </c>
      <c r="W878">
        <v>27</v>
      </c>
      <c r="X878">
        <v>0.77700077700077697</v>
      </c>
      <c r="AC878">
        <f t="shared" si="15"/>
        <v>27</v>
      </c>
    </row>
    <row r="879" spans="1:29">
      <c r="A879" t="s">
        <v>2291</v>
      </c>
      <c r="B879" t="s">
        <v>2292</v>
      </c>
      <c r="C879" t="s">
        <v>2293</v>
      </c>
      <c r="D879" t="s">
        <v>1494</v>
      </c>
      <c r="E879">
        <v>3</v>
      </c>
      <c r="F879" t="s">
        <v>3129</v>
      </c>
      <c r="G879">
        <v>2014</v>
      </c>
      <c r="H879">
        <v>76</v>
      </c>
      <c r="I879">
        <v>285.88159999999999</v>
      </c>
      <c r="J879">
        <v>39</v>
      </c>
      <c r="K879">
        <v>51.31579</v>
      </c>
      <c r="L879">
        <v>31</v>
      </c>
      <c r="M879">
        <v>40.789470000000001</v>
      </c>
      <c r="N879">
        <v>6</v>
      </c>
      <c r="O879">
        <v>7.8947370000000001</v>
      </c>
      <c r="P879">
        <v>0</v>
      </c>
      <c r="Q879">
        <v>0</v>
      </c>
      <c r="R879">
        <v>6</v>
      </c>
      <c r="S879">
        <v>7.8947370000000001</v>
      </c>
      <c r="T879">
        <v>118.859645</v>
      </c>
      <c r="U879">
        <v>27</v>
      </c>
      <c r="V879">
        <v>27</v>
      </c>
      <c r="W879">
        <v>27</v>
      </c>
      <c r="X879">
        <v>0.77760497667185069</v>
      </c>
      <c r="AC879">
        <f t="shared" si="15"/>
        <v>27</v>
      </c>
    </row>
    <row r="880" spans="1:29">
      <c r="A880" t="s">
        <v>1516</v>
      </c>
      <c r="B880" t="s">
        <v>1517</v>
      </c>
      <c r="C880" t="s">
        <v>1518</v>
      </c>
      <c r="D880" t="s">
        <v>1494</v>
      </c>
      <c r="E880">
        <v>5</v>
      </c>
      <c r="F880" t="s">
        <v>3130</v>
      </c>
      <c r="G880">
        <v>2014</v>
      </c>
      <c r="H880">
        <v>58</v>
      </c>
      <c r="I880">
        <v>263.20690000000002</v>
      </c>
      <c r="J880">
        <v>46</v>
      </c>
      <c r="K880">
        <v>79.310339999999997</v>
      </c>
      <c r="L880">
        <v>11</v>
      </c>
      <c r="M880">
        <v>18.965520000000001</v>
      </c>
      <c r="N880">
        <v>1</v>
      </c>
      <c r="O880">
        <v>1.7241379999999999</v>
      </c>
      <c r="P880">
        <v>0</v>
      </c>
      <c r="Q880">
        <v>0</v>
      </c>
      <c r="R880">
        <v>1</v>
      </c>
      <c r="S880">
        <v>1.7241379999999999</v>
      </c>
      <c r="T880">
        <v>107.47126333333334</v>
      </c>
      <c r="U880">
        <v>27</v>
      </c>
      <c r="V880">
        <v>27</v>
      </c>
      <c r="W880">
        <v>27</v>
      </c>
      <c r="X880">
        <v>0.77821011673151752</v>
      </c>
      <c r="AC880">
        <f t="shared" si="15"/>
        <v>27</v>
      </c>
    </row>
    <row r="881" spans="1:29">
      <c r="A881" t="s">
        <v>2835</v>
      </c>
      <c r="B881" t="s">
        <v>2836</v>
      </c>
      <c r="C881" t="s">
        <v>2837</v>
      </c>
      <c r="D881" t="s">
        <v>1463</v>
      </c>
      <c r="E881">
        <v>5</v>
      </c>
      <c r="F881" t="s">
        <v>3172</v>
      </c>
      <c r="G881">
        <v>2014</v>
      </c>
      <c r="H881">
        <v>107</v>
      </c>
      <c r="I881">
        <v>350.37380000000002</v>
      </c>
      <c r="J881">
        <v>0</v>
      </c>
      <c r="K881">
        <v>0</v>
      </c>
      <c r="L881">
        <v>4</v>
      </c>
      <c r="M881">
        <v>3.738318</v>
      </c>
      <c r="N881">
        <v>36</v>
      </c>
      <c r="O881">
        <v>33.644860000000001</v>
      </c>
      <c r="P881">
        <v>67</v>
      </c>
      <c r="Q881">
        <v>62.616819999999997</v>
      </c>
      <c r="R881">
        <v>103</v>
      </c>
      <c r="S881">
        <v>96.261679999999998</v>
      </c>
      <c r="T881">
        <v>186.29283066666665</v>
      </c>
      <c r="U881">
        <v>27</v>
      </c>
      <c r="V881">
        <v>26</v>
      </c>
      <c r="W881">
        <v>28</v>
      </c>
      <c r="X881">
        <v>0.63948840927258188</v>
      </c>
      <c r="AC881">
        <f t="shared" si="15"/>
        <v>27</v>
      </c>
    </row>
    <row r="882" spans="1:29">
      <c r="A882" t="s">
        <v>3023</v>
      </c>
      <c r="B882" t="s">
        <v>3024</v>
      </c>
      <c r="C882" t="s">
        <v>3025</v>
      </c>
      <c r="D882" t="s">
        <v>1463</v>
      </c>
      <c r="E882">
        <v>3</v>
      </c>
      <c r="F882" t="s">
        <v>3173</v>
      </c>
      <c r="G882">
        <v>2014</v>
      </c>
      <c r="H882">
        <v>127</v>
      </c>
      <c r="I882">
        <v>317.14170000000001</v>
      </c>
      <c r="J882">
        <v>19</v>
      </c>
      <c r="K882">
        <v>14.96063</v>
      </c>
      <c r="L882">
        <v>28</v>
      </c>
      <c r="M882">
        <v>22.047239999999999</v>
      </c>
      <c r="N882">
        <v>76</v>
      </c>
      <c r="O882">
        <v>59.84252</v>
      </c>
      <c r="P882">
        <v>4</v>
      </c>
      <c r="Q882">
        <v>3.1496059999999999</v>
      </c>
      <c r="R882">
        <v>80</v>
      </c>
      <c r="S882">
        <v>62.992130000000003</v>
      </c>
      <c r="T882">
        <v>150.39369533333334</v>
      </c>
      <c r="U882">
        <v>27</v>
      </c>
      <c r="V882">
        <v>26</v>
      </c>
      <c r="W882">
        <v>28</v>
      </c>
      <c r="X882">
        <v>0.64</v>
      </c>
      <c r="AC882">
        <f t="shared" si="15"/>
        <v>27</v>
      </c>
    </row>
    <row r="883" spans="1:29">
      <c r="A883" t="s">
        <v>2502</v>
      </c>
      <c r="B883" t="s">
        <v>2503</v>
      </c>
      <c r="C883" t="s">
        <v>2504</v>
      </c>
      <c r="D883" t="s">
        <v>1463</v>
      </c>
      <c r="E883">
        <v>5</v>
      </c>
      <c r="F883" t="s">
        <v>3174</v>
      </c>
      <c r="G883">
        <v>2014</v>
      </c>
      <c r="H883">
        <v>68</v>
      </c>
      <c r="I883">
        <v>311.79410000000001</v>
      </c>
      <c r="J883">
        <v>13</v>
      </c>
      <c r="K883">
        <v>19.117650000000001</v>
      </c>
      <c r="L883">
        <v>27</v>
      </c>
      <c r="M883">
        <v>39.705880000000001</v>
      </c>
      <c r="N883">
        <v>20</v>
      </c>
      <c r="O883">
        <v>29.411760000000001</v>
      </c>
      <c r="P883">
        <v>8</v>
      </c>
      <c r="Q883">
        <v>11.764709999999999</v>
      </c>
      <c r="R883">
        <v>28</v>
      </c>
      <c r="S883">
        <v>41.176470000000002</v>
      </c>
      <c r="T883">
        <v>144.60784333333334</v>
      </c>
      <c r="U883">
        <v>27</v>
      </c>
      <c r="V883">
        <v>26</v>
      </c>
      <c r="W883">
        <v>28</v>
      </c>
      <c r="X883">
        <v>0.64051240992794234</v>
      </c>
      <c r="AC883">
        <f t="shared" si="15"/>
        <v>27</v>
      </c>
    </row>
    <row r="884" spans="1:29">
      <c r="A884" t="s">
        <v>797</v>
      </c>
      <c r="B884" t="s">
        <v>798</v>
      </c>
      <c r="C884" t="s">
        <v>799</v>
      </c>
      <c r="D884" t="s">
        <v>31</v>
      </c>
      <c r="E884">
        <v>4</v>
      </c>
      <c r="F884" t="s">
        <v>800</v>
      </c>
      <c r="G884">
        <v>2014</v>
      </c>
      <c r="H884">
        <v>80</v>
      </c>
      <c r="I884">
        <v>311.25</v>
      </c>
      <c r="J884">
        <v>19</v>
      </c>
      <c r="K884">
        <v>23.75</v>
      </c>
      <c r="L884">
        <v>26</v>
      </c>
      <c r="M884">
        <v>32.5</v>
      </c>
      <c r="N884">
        <v>21</v>
      </c>
      <c r="O884">
        <v>26.25</v>
      </c>
      <c r="P884">
        <v>14</v>
      </c>
      <c r="Q884">
        <v>17.5</v>
      </c>
      <c r="R884">
        <v>35</v>
      </c>
      <c r="S884">
        <v>43.75</v>
      </c>
      <c r="T884">
        <v>145.83333333333331</v>
      </c>
      <c r="U884">
        <v>27</v>
      </c>
      <c r="V884">
        <v>26</v>
      </c>
      <c r="W884">
        <v>28</v>
      </c>
      <c r="X884">
        <v>0.6420545746388443</v>
      </c>
      <c r="AC884">
        <f t="shared" si="15"/>
        <v>27</v>
      </c>
    </row>
    <row r="885" spans="1:29">
      <c r="A885" t="s">
        <v>539</v>
      </c>
      <c r="B885" t="s">
        <v>540</v>
      </c>
      <c r="C885" t="s">
        <v>541</v>
      </c>
      <c r="D885" t="s">
        <v>31</v>
      </c>
      <c r="E885">
        <v>3</v>
      </c>
      <c r="F885" t="s">
        <v>801</v>
      </c>
      <c r="G885">
        <v>2014</v>
      </c>
      <c r="H885">
        <v>77</v>
      </c>
      <c r="I885">
        <v>295.2208</v>
      </c>
      <c r="J885">
        <v>27</v>
      </c>
      <c r="K885">
        <v>35.06494</v>
      </c>
      <c r="L885">
        <v>35</v>
      </c>
      <c r="M885">
        <v>45.454549999999998</v>
      </c>
      <c r="N885">
        <v>15</v>
      </c>
      <c r="O885">
        <v>19.480519999999999</v>
      </c>
      <c r="P885">
        <v>0</v>
      </c>
      <c r="Q885">
        <v>0</v>
      </c>
      <c r="R885">
        <v>15</v>
      </c>
      <c r="S885">
        <v>19.480519999999999</v>
      </c>
      <c r="T885">
        <v>128.13854000000001</v>
      </c>
      <c r="U885">
        <v>27</v>
      </c>
      <c r="V885">
        <v>26</v>
      </c>
      <c r="W885">
        <v>28</v>
      </c>
      <c r="X885">
        <v>0.64257028112449799</v>
      </c>
      <c r="AC885">
        <f t="shared" si="15"/>
        <v>27</v>
      </c>
    </row>
    <row r="886" spans="1:29">
      <c r="A886" t="s">
        <v>306</v>
      </c>
      <c r="B886" t="s">
        <v>307</v>
      </c>
      <c r="C886" t="s">
        <v>308</v>
      </c>
      <c r="D886" t="s">
        <v>31</v>
      </c>
      <c r="E886">
        <v>3</v>
      </c>
      <c r="F886" t="s">
        <v>802</v>
      </c>
      <c r="G886">
        <v>2014</v>
      </c>
      <c r="H886">
        <v>111</v>
      </c>
      <c r="I886">
        <v>298.87389999999999</v>
      </c>
      <c r="J886">
        <v>37</v>
      </c>
      <c r="K886">
        <v>33.333329999999997</v>
      </c>
      <c r="L886">
        <v>47</v>
      </c>
      <c r="M886">
        <v>42.34234</v>
      </c>
      <c r="N886">
        <v>21</v>
      </c>
      <c r="O886">
        <v>18.91892</v>
      </c>
      <c r="P886">
        <v>6</v>
      </c>
      <c r="Q886">
        <v>5.405405</v>
      </c>
      <c r="R886">
        <v>27</v>
      </c>
      <c r="S886">
        <v>24.32432</v>
      </c>
      <c r="T886">
        <v>132.13212666666666</v>
      </c>
      <c r="U886">
        <v>27</v>
      </c>
      <c r="V886">
        <v>25</v>
      </c>
      <c r="W886">
        <v>28</v>
      </c>
      <c r="X886">
        <v>0.64308681672025725</v>
      </c>
      <c r="AC886">
        <f t="shared" si="15"/>
        <v>27</v>
      </c>
    </row>
    <row r="887" spans="1:29">
      <c r="A887" t="s">
        <v>803</v>
      </c>
      <c r="B887" t="s">
        <v>804</v>
      </c>
      <c r="C887" t="s">
        <v>805</v>
      </c>
      <c r="D887" t="s">
        <v>31</v>
      </c>
      <c r="E887">
        <v>5</v>
      </c>
      <c r="F887" t="s">
        <v>806</v>
      </c>
      <c r="G887">
        <v>2014</v>
      </c>
      <c r="H887">
        <v>85</v>
      </c>
      <c r="I887">
        <v>301.57650000000001</v>
      </c>
      <c r="J887">
        <v>30</v>
      </c>
      <c r="K887">
        <v>35.294119999999999</v>
      </c>
      <c r="L887">
        <v>29</v>
      </c>
      <c r="M887">
        <v>34.117649999999998</v>
      </c>
      <c r="N887">
        <v>15</v>
      </c>
      <c r="O887">
        <v>17.64706</v>
      </c>
      <c r="P887">
        <v>11</v>
      </c>
      <c r="Q887">
        <v>12.941179999999999</v>
      </c>
      <c r="R887">
        <v>26</v>
      </c>
      <c r="S887">
        <v>30.588239999999999</v>
      </c>
      <c r="T887">
        <v>136.07844666666665</v>
      </c>
      <c r="U887">
        <v>27</v>
      </c>
      <c r="V887">
        <v>26</v>
      </c>
      <c r="W887">
        <v>28</v>
      </c>
      <c r="X887">
        <v>0.64360418342719228</v>
      </c>
      <c r="AC887">
        <f t="shared" si="15"/>
        <v>27</v>
      </c>
    </row>
    <row r="888" spans="1:29">
      <c r="A888" t="s">
        <v>807</v>
      </c>
      <c r="B888" t="s">
        <v>808</v>
      </c>
      <c r="C888" t="s">
        <v>809</v>
      </c>
      <c r="D888" t="s">
        <v>31</v>
      </c>
      <c r="E888">
        <v>3</v>
      </c>
      <c r="F888" t="s">
        <v>810</v>
      </c>
      <c r="G888">
        <v>2014</v>
      </c>
      <c r="H888">
        <v>56</v>
      </c>
      <c r="I888">
        <v>302.92860000000002</v>
      </c>
      <c r="J888">
        <v>20</v>
      </c>
      <c r="K888">
        <v>35.714289999999998</v>
      </c>
      <c r="L888">
        <v>12</v>
      </c>
      <c r="M888">
        <v>21.428570000000001</v>
      </c>
      <c r="N888">
        <v>19</v>
      </c>
      <c r="O888">
        <v>33.928570000000001</v>
      </c>
      <c r="P888">
        <v>5</v>
      </c>
      <c r="Q888">
        <v>8.9285709999999998</v>
      </c>
      <c r="R888">
        <v>24</v>
      </c>
      <c r="S888">
        <v>42.857140000000001</v>
      </c>
      <c r="T888">
        <v>138.69047533333335</v>
      </c>
      <c r="U888">
        <v>27</v>
      </c>
      <c r="V888">
        <v>26</v>
      </c>
      <c r="W888">
        <v>28</v>
      </c>
      <c r="X888">
        <v>0.64412238325281801</v>
      </c>
      <c r="AC888">
        <f t="shared" si="15"/>
        <v>27</v>
      </c>
    </row>
    <row r="889" spans="1:29">
      <c r="A889" t="s">
        <v>611</v>
      </c>
      <c r="B889" t="s">
        <v>612</v>
      </c>
      <c r="C889" t="s">
        <v>613</v>
      </c>
      <c r="D889" t="s">
        <v>31</v>
      </c>
      <c r="E889">
        <v>4</v>
      </c>
      <c r="F889" t="s">
        <v>811</v>
      </c>
      <c r="G889">
        <v>2014</v>
      </c>
      <c r="H889">
        <v>47</v>
      </c>
      <c r="I889">
        <v>289.5532</v>
      </c>
      <c r="J889">
        <v>19</v>
      </c>
      <c r="K889">
        <v>40.425530000000002</v>
      </c>
      <c r="L889">
        <v>21</v>
      </c>
      <c r="M889">
        <v>44.68085</v>
      </c>
      <c r="N889">
        <v>6</v>
      </c>
      <c r="O889">
        <v>12.76596</v>
      </c>
      <c r="P889">
        <v>1</v>
      </c>
      <c r="Q889">
        <v>2.1276600000000001</v>
      </c>
      <c r="R889">
        <v>7</v>
      </c>
      <c r="S889">
        <v>14.89362</v>
      </c>
      <c r="T889">
        <v>125.53191666666667</v>
      </c>
      <c r="U889">
        <v>27</v>
      </c>
      <c r="V889">
        <v>26</v>
      </c>
      <c r="W889">
        <v>28</v>
      </c>
      <c r="X889">
        <v>0.64464141821112009</v>
      </c>
      <c r="AC889">
        <f t="shared" si="15"/>
        <v>27</v>
      </c>
    </row>
    <row r="890" spans="1:29">
      <c r="A890" t="s">
        <v>812</v>
      </c>
      <c r="B890" t="s">
        <v>813</v>
      </c>
      <c r="C890" t="s">
        <v>814</v>
      </c>
      <c r="D890" t="s">
        <v>31</v>
      </c>
      <c r="E890">
        <v>3</v>
      </c>
      <c r="F890" t="s">
        <v>815</v>
      </c>
      <c r="G890">
        <v>2014</v>
      </c>
      <c r="H890">
        <v>78</v>
      </c>
      <c r="I890">
        <v>295.37180000000001</v>
      </c>
      <c r="J890">
        <v>29</v>
      </c>
      <c r="K890">
        <v>37.179490000000001</v>
      </c>
      <c r="L890">
        <v>24</v>
      </c>
      <c r="M890">
        <v>30.76923</v>
      </c>
      <c r="N890">
        <v>22</v>
      </c>
      <c r="O890">
        <v>28.20513</v>
      </c>
      <c r="P890">
        <v>3</v>
      </c>
      <c r="Q890">
        <v>3.8461539999999999</v>
      </c>
      <c r="R890">
        <v>25</v>
      </c>
      <c r="S890">
        <v>32.051279999999998</v>
      </c>
      <c r="T890">
        <v>132.90598800000001</v>
      </c>
      <c r="U890">
        <v>27</v>
      </c>
      <c r="V890">
        <v>26</v>
      </c>
      <c r="W890">
        <v>28</v>
      </c>
      <c r="X890">
        <v>0.64516129032258063</v>
      </c>
      <c r="AC890">
        <f t="shared" si="15"/>
        <v>27</v>
      </c>
    </row>
    <row r="891" spans="1:29">
      <c r="A891" t="s">
        <v>199</v>
      </c>
      <c r="B891" t="s">
        <v>200</v>
      </c>
      <c r="C891" t="s">
        <v>201</v>
      </c>
      <c r="D891" t="s">
        <v>31</v>
      </c>
      <c r="E891">
        <v>5</v>
      </c>
      <c r="F891" t="s">
        <v>816</v>
      </c>
      <c r="G891">
        <v>2014</v>
      </c>
      <c r="H891">
        <v>173</v>
      </c>
      <c r="I891">
        <v>314.82659999999998</v>
      </c>
      <c r="J891">
        <v>35</v>
      </c>
      <c r="K891">
        <v>20.231210000000001</v>
      </c>
      <c r="L891">
        <v>51</v>
      </c>
      <c r="M891">
        <v>29.479769999999998</v>
      </c>
      <c r="N891">
        <v>53</v>
      </c>
      <c r="O891">
        <v>30.635840000000002</v>
      </c>
      <c r="P891">
        <v>34</v>
      </c>
      <c r="Q891">
        <v>19.653179999999999</v>
      </c>
      <c r="R891">
        <v>87</v>
      </c>
      <c r="S891">
        <v>50.289020000000001</v>
      </c>
      <c r="T891">
        <v>149.90366333333333</v>
      </c>
      <c r="U891">
        <v>27</v>
      </c>
      <c r="V891">
        <v>25</v>
      </c>
      <c r="W891">
        <v>28</v>
      </c>
      <c r="X891">
        <v>0.64568200161420497</v>
      </c>
      <c r="AC891">
        <f t="shared" si="15"/>
        <v>27</v>
      </c>
    </row>
    <row r="892" spans="1:29">
      <c r="A892" t="s">
        <v>498</v>
      </c>
      <c r="B892" t="s">
        <v>499</v>
      </c>
      <c r="C892" t="s">
        <v>500</v>
      </c>
      <c r="D892" t="s">
        <v>31</v>
      </c>
      <c r="E892">
        <v>3</v>
      </c>
      <c r="F892" t="s">
        <v>817</v>
      </c>
      <c r="G892">
        <v>2014</v>
      </c>
      <c r="H892">
        <v>125</v>
      </c>
      <c r="I892">
        <v>314.40800000000002</v>
      </c>
      <c r="J892">
        <v>20</v>
      </c>
      <c r="K892">
        <v>16</v>
      </c>
      <c r="L892">
        <v>42</v>
      </c>
      <c r="M892">
        <v>33.6</v>
      </c>
      <c r="N892">
        <v>56</v>
      </c>
      <c r="O892">
        <v>44.8</v>
      </c>
      <c r="P892">
        <v>7</v>
      </c>
      <c r="Q892">
        <v>5.6</v>
      </c>
      <c r="R892">
        <v>63</v>
      </c>
      <c r="S892">
        <v>50.4</v>
      </c>
      <c r="T892">
        <v>146.66666666666663</v>
      </c>
      <c r="U892">
        <v>27</v>
      </c>
      <c r="V892">
        <v>26</v>
      </c>
      <c r="W892">
        <v>28</v>
      </c>
      <c r="X892">
        <v>0.64620355411954766</v>
      </c>
      <c r="AC892">
        <f t="shared" si="15"/>
        <v>27</v>
      </c>
    </row>
    <row r="893" spans="1:29">
      <c r="A893" t="s">
        <v>788</v>
      </c>
      <c r="B893" t="s">
        <v>789</v>
      </c>
      <c r="C893" t="s">
        <v>790</v>
      </c>
      <c r="D893" t="s">
        <v>31</v>
      </c>
      <c r="E893">
        <v>3</v>
      </c>
      <c r="F893" t="s">
        <v>818</v>
      </c>
      <c r="G893">
        <v>2014</v>
      </c>
      <c r="H893">
        <v>89</v>
      </c>
      <c r="I893">
        <v>291.0899</v>
      </c>
      <c r="J893">
        <v>39</v>
      </c>
      <c r="K893">
        <v>43.820219999999999</v>
      </c>
      <c r="L893">
        <v>32</v>
      </c>
      <c r="M893">
        <v>35.955060000000003</v>
      </c>
      <c r="N893">
        <v>18</v>
      </c>
      <c r="O893">
        <v>20.224720000000001</v>
      </c>
      <c r="P893">
        <v>0</v>
      </c>
      <c r="Q893">
        <v>0</v>
      </c>
      <c r="R893">
        <v>18</v>
      </c>
      <c r="S893">
        <v>20.224720000000001</v>
      </c>
      <c r="T893">
        <v>125.46816666666666</v>
      </c>
      <c r="U893">
        <v>27</v>
      </c>
      <c r="V893">
        <v>26</v>
      </c>
      <c r="W893">
        <v>28</v>
      </c>
      <c r="X893">
        <v>0.64672594987873888</v>
      </c>
      <c r="AC893">
        <f t="shared" si="15"/>
        <v>27</v>
      </c>
    </row>
    <row r="894" spans="1:29">
      <c r="A894" t="s">
        <v>3180</v>
      </c>
      <c r="B894" t="s">
        <v>3181</v>
      </c>
      <c r="C894" t="s">
        <v>3182</v>
      </c>
      <c r="D894" t="s">
        <v>1523</v>
      </c>
      <c r="E894">
        <v>5</v>
      </c>
      <c r="F894" t="s">
        <v>3183</v>
      </c>
      <c r="G894">
        <v>2014</v>
      </c>
      <c r="H894">
        <v>95</v>
      </c>
      <c r="I894">
        <v>277.88420000000002</v>
      </c>
      <c r="J894">
        <v>58</v>
      </c>
      <c r="K894">
        <v>61.052630000000001</v>
      </c>
      <c r="L894">
        <v>29</v>
      </c>
      <c r="M894">
        <v>30.526319999999998</v>
      </c>
      <c r="N894">
        <v>7</v>
      </c>
      <c r="O894">
        <v>7.3684209999999997</v>
      </c>
      <c r="P894">
        <v>1</v>
      </c>
      <c r="Q894">
        <v>1.052632</v>
      </c>
      <c r="R894">
        <v>8</v>
      </c>
      <c r="S894">
        <v>8.4210530000000006</v>
      </c>
      <c r="T894">
        <v>116.14035566666666</v>
      </c>
      <c r="U894">
        <v>27</v>
      </c>
      <c r="V894">
        <v>26</v>
      </c>
      <c r="W894">
        <v>28</v>
      </c>
      <c r="X894">
        <v>0.64724919093851141</v>
      </c>
      <c r="AC894">
        <f t="shared" si="15"/>
        <v>27</v>
      </c>
    </row>
    <row r="895" spans="1:29">
      <c r="A895" t="s">
        <v>2955</v>
      </c>
      <c r="B895" t="s">
        <v>2956</v>
      </c>
      <c r="C895" t="s">
        <v>2957</v>
      </c>
      <c r="D895" t="s">
        <v>1523</v>
      </c>
      <c r="E895">
        <v>5</v>
      </c>
      <c r="F895" t="s">
        <v>3184</v>
      </c>
      <c r="G895">
        <v>2014</v>
      </c>
      <c r="H895">
        <v>74</v>
      </c>
      <c r="I895">
        <v>296.3784</v>
      </c>
      <c r="J895">
        <v>29</v>
      </c>
      <c r="K895">
        <v>39.189190000000004</v>
      </c>
      <c r="L895">
        <v>27</v>
      </c>
      <c r="M895">
        <v>36.486490000000003</v>
      </c>
      <c r="N895">
        <v>11</v>
      </c>
      <c r="O895">
        <v>14.86486</v>
      </c>
      <c r="P895">
        <v>7</v>
      </c>
      <c r="Q895">
        <v>9.4594590000000007</v>
      </c>
      <c r="R895">
        <v>18</v>
      </c>
      <c r="S895">
        <v>24.32432</v>
      </c>
      <c r="T895">
        <v>131.53152800000001</v>
      </c>
      <c r="U895">
        <v>27</v>
      </c>
      <c r="V895">
        <v>26</v>
      </c>
      <c r="W895">
        <v>28</v>
      </c>
      <c r="X895">
        <v>0.64777327935222673</v>
      </c>
      <c r="AC895">
        <f t="shared" si="15"/>
        <v>27</v>
      </c>
    </row>
    <row r="896" spans="1:29">
      <c r="A896" t="s">
        <v>3146</v>
      </c>
      <c r="B896" t="s">
        <v>3147</v>
      </c>
      <c r="C896" t="s">
        <v>3148</v>
      </c>
      <c r="D896" t="s">
        <v>1523</v>
      </c>
      <c r="E896">
        <v>4</v>
      </c>
      <c r="F896" t="s">
        <v>3185</v>
      </c>
      <c r="G896">
        <v>2014</v>
      </c>
      <c r="H896">
        <v>85</v>
      </c>
      <c r="I896">
        <v>285.43529999999998</v>
      </c>
      <c r="J896">
        <v>35</v>
      </c>
      <c r="K896">
        <v>41.176470000000002</v>
      </c>
      <c r="L896">
        <v>41</v>
      </c>
      <c r="M896">
        <v>48.235289999999999</v>
      </c>
      <c r="N896">
        <v>7</v>
      </c>
      <c r="O896">
        <v>8.2352939999999997</v>
      </c>
      <c r="P896">
        <v>2</v>
      </c>
      <c r="Q896">
        <v>2.3529409999999999</v>
      </c>
      <c r="R896">
        <v>9</v>
      </c>
      <c r="S896">
        <v>10.588240000000001</v>
      </c>
      <c r="T896">
        <v>123.92156199999998</v>
      </c>
      <c r="U896">
        <v>27</v>
      </c>
      <c r="V896">
        <v>26</v>
      </c>
      <c r="W896">
        <v>28</v>
      </c>
      <c r="X896">
        <v>0.64829821717990277</v>
      </c>
      <c r="AC896">
        <f t="shared" si="15"/>
        <v>27</v>
      </c>
    </row>
    <row r="897" spans="1:29">
      <c r="A897" t="s">
        <v>3186</v>
      </c>
      <c r="B897" t="s">
        <v>3187</v>
      </c>
      <c r="C897" t="s">
        <v>3188</v>
      </c>
      <c r="D897" t="s">
        <v>1523</v>
      </c>
      <c r="E897">
        <v>5</v>
      </c>
      <c r="F897" t="s">
        <v>3189</v>
      </c>
      <c r="G897">
        <v>2014</v>
      </c>
      <c r="H897">
        <v>83</v>
      </c>
      <c r="I897">
        <v>321.6386</v>
      </c>
      <c r="J897">
        <v>10</v>
      </c>
      <c r="K897">
        <v>12.04819</v>
      </c>
      <c r="L897">
        <v>30</v>
      </c>
      <c r="M897">
        <v>36.144579999999998</v>
      </c>
      <c r="N897">
        <v>15</v>
      </c>
      <c r="O897">
        <v>18.072289999999999</v>
      </c>
      <c r="P897">
        <v>28</v>
      </c>
      <c r="Q897">
        <v>33.734940000000002</v>
      </c>
      <c r="R897">
        <v>43</v>
      </c>
      <c r="S897">
        <v>51.807229999999997</v>
      </c>
      <c r="T897">
        <v>157.83132666666666</v>
      </c>
      <c r="U897">
        <v>27</v>
      </c>
      <c r="V897">
        <v>26</v>
      </c>
      <c r="W897">
        <v>28</v>
      </c>
      <c r="X897">
        <v>0.64882400648824012</v>
      </c>
      <c r="AC897">
        <f t="shared" si="15"/>
        <v>27</v>
      </c>
    </row>
    <row r="898" spans="1:29">
      <c r="A898" t="s">
        <v>2961</v>
      </c>
      <c r="B898" t="s">
        <v>2962</v>
      </c>
      <c r="C898" t="s">
        <v>2963</v>
      </c>
      <c r="D898" t="s">
        <v>1523</v>
      </c>
      <c r="E898">
        <v>5</v>
      </c>
      <c r="F898" t="s">
        <v>3190</v>
      </c>
      <c r="G898">
        <v>2014</v>
      </c>
      <c r="H898">
        <v>79</v>
      </c>
      <c r="I898">
        <v>282.26580000000001</v>
      </c>
      <c r="J898">
        <v>48</v>
      </c>
      <c r="K898">
        <v>60.75949</v>
      </c>
      <c r="L898">
        <v>21</v>
      </c>
      <c r="M898">
        <v>26.582280000000001</v>
      </c>
      <c r="N898">
        <v>5</v>
      </c>
      <c r="O898">
        <v>6.3291139999999997</v>
      </c>
      <c r="P898">
        <v>5</v>
      </c>
      <c r="Q898">
        <v>6.3291139999999997</v>
      </c>
      <c r="R898">
        <v>10</v>
      </c>
      <c r="S898">
        <v>12.65823</v>
      </c>
      <c r="T898">
        <v>119.40928133333333</v>
      </c>
      <c r="U898">
        <v>27</v>
      </c>
      <c r="V898">
        <v>26</v>
      </c>
      <c r="W898">
        <v>28</v>
      </c>
      <c r="X898">
        <v>0.64935064935064934</v>
      </c>
      <c r="AC898">
        <f t="shared" ref="AC898:AC961" si="16">ROUND(U:U,0)</f>
        <v>27</v>
      </c>
    </row>
    <row r="899" spans="1:29">
      <c r="A899" t="s">
        <v>774</v>
      </c>
      <c r="B899" t="s">
        <v>775</v>
      </c>
      <c r="C899" t="s">
        <v>776</v>
      </c>
      <c r="D899" t="s">
        <v>31</v>
      </c>
      <c r="E899">
        <v>3</v>
      </c>
      <c r="F899" t="s">
        <v>819</v>
      </c>
      <c r="G899">
        <v>2014</v>
      </c>
      <c r="H899">
        <v>92</v>
      </c>
      <c r="I899">
        <v>275.33699999999999</v>
      </c>
      <c r="J899">
        <v>54</v>
      </c>
      <c r="K899">
        <v>58.695650000000001</v>
      </c>
      <c r="L899">
        <v>32</v>
      </c>
      <c r="M899">
        <v>34.782609999999998</v>
      </c>
      <c r="N899">
        <v>6</v>
      </c>
      <c r="O899">
        <v>6.5217390000000002</v>
      </c>
      <c r="P899">
        <v>0</v>
      </c>
      <c r="Q899">
        <v>0</v>
      </c>
      <c r="R899">
        <v>6</v>
      </c>
      <c r="S899">
        <v>6.5217390000000002</v>
      </c>
      <c r="T899">
        <v>115.94202833333333</v>
      </c>
      <c r="U899">
        <v>27</v>
      </c>
      <c r="V899">
        <v>26</v>
      </c>
      <c r="W899">
        <v>28</v>
      </c>
      <c r="X899">
        <v>0.6498781478472786</v>
      </c>
      <c r="AC899">
        <f t="shared" si="16"/>
        <v>27</v>
      </c>
    </row>
    <row r="900" spans="1:29">
      <c r="A900" t="s">
        <v>820</v>
      </c>
      <c r="B900" t="s">
        <v>821</v>
      </c>
      <c r="C900" t="s">
        <v>822</v>
      </c>
      <c r="D900" t="s">
        <v>31</v>
      </c>
      <c r="E900">
        <v>4</v>
      </c>
      <c r="F900" t="s">
        <v>823</v>
      </c>
      <c r="G900">
        <v>2014</v>
      </c>
      <c r="H900">
        <v>57</v>
      </c>
      <c r="I900">
        <v>305.42110000000002</v>
      </c>
      <c r="J900">
        <v>13</v>
      </c>
      <c r="K900">
        <v>22.807020000000001</v>
      </c>
      <c r="L900">
        <v>17</v>
      </c>
      <c r="M900">
        <v>29.824560000000002</v>
      </c>
      <c r="N900">
        <v>21</v>
      </c>
      <c r="O900">
        <v>36.842109999999998</v>
      </c>
      <c r="P900">
        <v>6</v>
      </c>
      <c r="Q900">
        <v>10.52632</v>
      </c>
      <c r="R900">
        <v>27</v>
      </c>
      <c r="S900">
        <v>47.36842</v>
      </c>
      <c r="T900">
        <v>145.02925666666667</v>
      </c>
      <c r="U900">
        <v>27</v>
      </c>
      <c r="V900">
        <v>26</v>
      </c>
      <c r="W900">
        <v>28</v>
      </c>
      <c r="X900">
        <v>0.65040650406504064</v>
      </c>
      <c r="AC900">
        <f t="shared" si="16"/>
        <v>27</v>
      </c>
    </row>
    <row r="901" spans="1:29">
      <c r="A901" t="s">
        <v>3271</v>
      </c>
      <c r="B901" t="s">
        <v>3272</v>
      </c>
      <c r="C901" t="s">
        <v>3273</v>
      </c>
      <c r="D901" t="s">
        <v>1463</v>
      </c>
      <c r="E901">
        <v>3</v>
      </c>
      <c r="F901" t="s">
        <v>3274</v>
      </c>
      <c r="G901">
        <v>2014</v>
      </c>
      <c r="H901">
        <v>35</v>
      </c>
      <c r="I901">
        <v>262.45710000000003</v>
      </c>
      <c r="J901">
        <v>26</v>
      </c>
      <c r="K901">
        <v>74.285709999999995</v>
      </c>
      <c r="L901">
        <v>9</v>
      </c>
      <c r="M901">
        <v>25.714289999999998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108.57142999999999</v>
      </c>
      <c r="U901">
        <v>27</v>
      </c>
      <c r="V901">
        <v>27</v>
      </c>
      <c r="W901">
        <v>27</v>
      </c>
      <c r="X901">
        <v>0.60137457044673548</v>
      </c>
      <c r="AC901">
        <f t="shared" si="16"/>
        <v>27</v>
      </c>
    </row>
    <row r="902" spans="1:29">
      <c r="A902" t="s">
        <v>1589</v>
      </c>
      <c r="B902" t="s">
        <v>1590</v>
      </c>
      <c r="C902" t="s">
        <v>1591</v>
      </c>
      <c r="D902" t="s">
        <v>1463</v>
      </c>
      <c r="E902">
        <v>4</v>
      </c>
      <c r="F902" t="s">
        <v>3275</v>
      </c>
      <c r="G902">
        <v>2014</v>
      </c>
      <c r="H902">
        <v>31</v>
      </c>
      <c r="I902">
        <v>291.7097</v>
      </c>
      <c r="J902">
        <v>9</v>
      </c>
      <c r="K902">
        <v>29.032260000000001</v>
      </c>
      <c r="L902">
        <v>20</v>
      </c>
      <c r="M902">
        <v>64.516130000000004</v>
      </c>
      <c r="N902">
        <v>2</v>
      </c>
      <c r="O902">
        <v>6.451613</v>
      </c>
      <c r="P902">
        <v>0</v>
      </c>
      <c r="Q902">
        <v>0</v>
      </c>
      <c r="R902">
        <v>2</v>
      </c>
      <c r="S902">
        <v>6.451613</v>
      </c>
      <c r="T902">
        <v>125.806455</v>
      </c>
      <c r="U902">
        <v>27</v>
      </c>
      <c r="V902">
        <v>27</v>
      </c>
      <c r="W902">
        <v>27</v>
      </c>
      <c r="X902">
        <v>0.60189165950128976</v>
      </c>
      <c r="AC902">
        <f t="shared" si="16"/>
        <v>27</v>
      </c>
    </row>
    <row r="903" spans="1:29">
      <c r="A903" t="s">
        <v>3276</v>
      </c>
      <c r="B903" t="s">
        <v>3277</v>
      </c>
      <c r="C903" t="s">
        <v>3278</v>
      </c>
      <c r="D903" t="s">
        <v>1463</v>
      </c>
      <c r="E903">
        <v>3</v>
      </c>
      <c r="F903" t="s">
        <v>3279</v>
      </c>
      <c r="G903">
        <v>2014</v>
      </c>
      <c r="H903">
        <v>35</v>
      </c>
      <c r="I903">
        <v>308.3143</v>
      </c>
      <c r="J903">
        <v>9</v>
      </c>
      <c r="K903">
        <v>25.714289999999998</v>
      </c>
      <c r="L903">
        <v>8</v>
      </c>
      <c r="M903">
        <v>22.857140000000001</v>
      </c>
      <c r="N903">
        <v>17</v>
      </c>
      <c r="O903">
        <v>48.571429999999999</v>
      </c>
      <c r="P903">
        <v>1</v>
      </c>
      <c r="Q903">
        <v>2.8571430000000002</v>
      </c>
      <c r="R903">
        <v>18</v>
      </c>
      <c r="S903">
        <v>51.428570000000001</v>
      </c>
      <c r="T903">
        <v>142.85714599999997</v>
      </c>
      <c r="U903">
        <v>27</v>
      </c>
      <c r="V903">
        <v>27</v>
      </c>
      <c r="W903">
        <v>27</v>
      </c>
      <c r="X903">
        <v>0.60240963855421692</v>
      </c>
      <c r="AC903">
        <f t="shared" si="16"/>
        <v>27</v>
      </c>
    </row>
    <row r="904" spans="1:29">
      <c r="A904" t="s">
        <v>3031</v>
      </c>
      <c r="B904" t="s">
        <v>3032</v>
      </c>
      <c r="C904" t="s">
        <v>3033</v>
      </c>
      <c r="D904" t="s">
        <v>1463</v>
      </c>
      <c r="E904">
        <v>4</v>
      </c>
      <c r="F904" t="s">
        <v>3280</v>
      </c>
      <c r="G904">
        <v>2014</v>
      </c>
      <c r="H904">
        <v>43</v>
      </c>
      <c r="I904">
        <v>308.79070000000002</v>
      </c>
      <c r="J904">
        <v>9</v>
      </c>
      <c r="K904">
        <v>20.930230000000002</v>
      </c>
      <c r="L904">
        <v>16</v>
      </c>
      <c r="M904">
        <v>37.209299999999999</v>
      </c>
      <c r="N904">
        <v>14</v>
      </c>
      <c r="O904">
        <v>32.558140000000002</v>
      </c>
      <c r="P904">
        <v>4</v>
      </c>
      <c r="Q904">
        <v>9.3023260000000008</v>
      </c>
      <c r="R904">
        <v>18</v>
      </c>
      <c r="S904">
        <v>41.860469999999999</v>
      </c>
      <c r="T904">
        <v>143.41084866666665</v>
      </c>
      <c r="U904">
        <v>27</v>
      </c>
      <c r="V904">
        <v>27</v>
      </c>
      <c r="W904">
        <v>27</v>
      </c>
      <c r="X904">
        <v>0.60292850990525415</v>
      </c>
      <c r="AC904">
        <f t="shared" si="16"/>
        <v>27</v>
      </c>
    </row>
    <row r="905" spans="1:29">
      <c r="A905" t="s">
        <v>3281</v>
      </c>
      <c r="B905" t="s">
        <v>3282</v>
      </c>
      <c r="C905" t="s">
        <v>3283</v>
      </c>
      <c r="D905" t="s">
        <v>1463</v>
      </c>
      <c r="E905">
        <v>3</v>
      </c>
      <c r="F905" t="s">
        <v>3284</v>
      </c>
      <c r="G905">
        <v>2014</v>
      </c>
      <c r="H905">
        <v>48</v>
      </c>
      <c r="I905">
        <v>288.10419999999999</v>
      </c>
      <c r="J905">
        <v>24</v>
      </c>
      <c r="K905">
        <v>50</v>
      </c>
      <c r="L905">
        <v>13</v>
      </c>
      <c r="M905">
        <v>27.08333</v>
      </c>
      <c r="N905">
        <v>10</v>
      </c>
      <c r="O905">
        <v>20.83333</v>
      </c>
      <c r="P905">
        <v>1</v>
      </c>
      <c r="Q905">
        <v>2.0833330000000001</v>
      </c>
      <c r="R905">
        <v>11</v>
      </c>
      <c r="S905">
        <v>22.91667</v>
      </c>
      <c r="T905">
        <v>124.99998933333335</v>
      </c>
      <c r="U905">
        <v>27</v>
      </c>
      <c r="V905">
        <v>27</v>
      </c>
      <c r="W905">
        <v>27</v>
      </c>
      <c r="X905">
        <v>0.60344827586206895</v>
      </c>
      <c r="AC905">
        <f t="shared" si="16"/>
        <v>27</v>
      </c>
    </row>
    <row r="906" spans="1:29">
      <c r="A906" t="s">
        <v>2479</v>
      </c>
      <c r="B906" t="s">
        <v>2480</v>
      </c>
      <c r="C906" t="s">
        <v>2481</v>
      </c>
      <c r="D906" t="s">
        <v>1463</v>
      </c>
      <c r="E906">
        <v>5</v>
      </c>
      <c r="F906" t="s">
        <v>3285</v>
      </c>
      <c r="G906">
        <v>2014</v>
      </c>
      <c r="H906">
        <v>23</v>
      </c>
      <c r="I906">
        <v>331.5652</v>
      </c>
      <c r="J906">
        <v>2</v>
      </c>
      <c r="K906">
        <v>8.6956520000000008</v>
      </c>
      <c r="L906">
        <v>6</v>
      </c>
      <c r="M906">
        <v>26.086960000000001</v>
      </c>
      <c r="N906">
        <v>5</v>
      </c>
      <c r="O906">
        <v>21.739129999999999</v>
      </c>
      <c r="P906">
        <v>10</v>
      </c>
      <c r="Q906">
        <v>43.478259999999999</v>
      </c>
      <c r="R906">
        <v>15</v>
      </c>
      <c r="S906">
        <v>65.217389999999995</v>
      </c>
      <c r="T906">
        <v>166.66666866666668</v>
      </c>
      <c r="U906">
        <v>27</v>
      </c>
      <c r="V906">
        <v>27</v>
      </c>
      <c r="W906">
        <v>27</v>
      </c>
      <c r="X906">
        <v>0.60396893874029334</v>
      </c>
      <c r="AC906">
        <f t="shared" si="16"/>
        <v>27</v>
      </c>
    </row>
    <row r="907" spans="1:29">
      <c r="A907" t="s">
        <v>2871</v>
      </c>
      <c r="B907" t="s">
        <v>2872</v>
      </c>
      <c r="C907" t="s">
        <v>2873</v>
      </c>
      <c r="D907" t="s">
        <v>1463</v>
      </c>
      <c r="E907">
        <v>4</v>
      </c>
      <c r="F907" t="s">
        <v>3286</v>
      </c>
      <c r="G907">
        <v>2014</v>
      </c>
      <c r="H907">
        <v>78</v>
      </c>
      <c r="I907">
        <v>310.11540000000002</v>
      </c>
      <c r="J907">
        <v>18</v>
      </c>
      <c r="K907">
        <v>23.076920000000001</v>
      </c>
      <c r="L907">
        <v>24</v>
      </c>
      <c r="M907">
        <v>30.76923</v>
      </c>
      <c r="N907">
        <v>22</v>
      </c>
      <c r="O907">
        <v>28.20513</v>
      </c>
      <c r="P907">
        <v>14</v>
      </c>
      <c r="Q907">
        <v>17.948720000000002</v>
      </c>
      <c r="R907">
        <v>36</v>
      </c>
      <c r="S907">
        <v>46.153849999999998</v>
      </c>
      <c r="T907">
        <v>147.00855000000001</v>
      </c>
      <c r="U907">
        <v>27</v>
      </c>
      <c r="V907">
        <v>27</v>
      </c>
      <c r="W907">
        <v>27</v>
      </c>
      <c r="X907">
        <v>0.60449050086355793</v>
      </c>
      <c r="AC907">
        <f t="shared" si="16"/>
        <v>27</v>
      </c>
    </row>
    <row r="908" spans="1:29">
      <c r="A908" t="s">
        <v>2795</v>
      </c>
      <c r="B908" t="s">
        <v>2796</v>
      </c>
      <c r="C908" t="s">
        <v>2797</v>
      </c>
      <c r="D908" t="s">
        <v>1463</v>
      </c>
      <c r="E908">
        <v>3</v>
      </c>
      <c r="F908" t="s">
        <v>3287</v>
      </c>
      <c r="G908">
        <v>2014</v>
      </c>
      <c r="H908">
        <v>56</v>
      </c>
      <c r="I908">
        <v>332.3929</v>
      </c>
      <c r="J908">
        <v>2</v>
      </c>
      <c r="K908">
        <v>3.5714290000000002</v>
      </c>
      <c r="L908">
        <v>12</v>
      </c>
      <c r="M908">
        <v>21.428570000000001</v>
      </c>
      <c r="N908">
        <v>33</v>
      </c>
      <c r="O908">
        <v>58.928570000000001</v>
      </c>
      <c r="P908">
        <v>9</v>
      </c>
      <c r="Q908">
        <v>16.071429999999999</v>
      </c>
      <c r="R908">
        <v>42</v>
      </c>
      <c r="S908">
        <v>75</v>
      </c>
      <c r="T908">
        <v>162.499999</v>
      </c>
      <c r="U908">
        <v>27</v>
      </c>
      <c r="V908">
        <v>27</v>
      </c>
      <c r="W908">
        <v>27</v>
      </c>
      <c r="X908">
        <v>0.60501296456352638</v>
      </c>
      <c r="AC908">
        <f t="shared" si="16"/>
        <v>27</v>
      </c>
    </row>
    <row r="909" spans="1:29">
      <c r="A909" t="s">
        <v>2581</v>
      </c>
      <c r="B909" t="s">
        <v>2582</v>
      </c>
      <c r="C909" t="s">
        <v>2583</v>
      </c>
      <c r="D909" t="s">
        <v>1463</v>
      </c>
      <c r="E909">
        <v>3</v>
      </c>
      <c r="F909" t="s">
        <v>3288</v>
      </c>
      <c r="G909">
        <v>2014</v>
      </c>
      <c r="H909">
        <v>103</v>
      </c>
      <c r="I909">
        <v>322.04849999999999</v>
      </c>
      <c r="J909">
        <v>12</v>
      </c>
      <c r="K909">
        <v>11.65049</v>
      </c>
      <c r="L909">
        <v>27</v>
      </c>
      <c r="M909">
        <v>26.21359</v>
      </c>
      <c r="N909">
        <v>52</v>
      </c>
      <c r="O909">
        <v>50.485439999999997</v>
      </c>
      <c r="P909">
        <v>12</v>
      </c>
      <c r="Q909">
        <v>11.65049</v>
      </c>
      <c r="R909">
        <v>64</v>
      </c>
      <c r="S909">
        <v>62.135919999999999</v>
      </c>
      <c r="T909">
        <v>154.04532333333333</v>
      </c>
      <c r="U909">
        <v>27</v>
      </c>
      <c r="V909">
        <v>27</v>
      </c>
      <c r="W909">
        <v>27</v>
      </c>
      <c r="X909">
        <v>0.60553633217993075</v>
      </c>
      <c r="AC909">
        <f t="shared" si="16"/>
        <v>27</v>
      </c>
    </row>
    <row r="910" spans="1:29">
      <c r="A910" t="s">
        <v>3289</v>
      </c>
      <c r="B910" t="s">
        <v>3290</v>
      </c>
      <c r="C910" t="s">
        <v>3291</v>
      </c>
      <c r="D910" t="s">
        <v>1463</v>
      </c>
      <c r="E910">
        <v>3</v>
      </c>
      <c r="F910" t="s">
        <v>3292</v>
      </c>
      <c r="G910">
        <v>2014</v>
      </c>
      <c r="H910">
        <v>40</v>
      </c>
      <c r="I910">
        <v>281.25</v>
      </c>
      <c r="J910">
        <v>24</v>
      </c>
      <c r="K910">
        <v>60</v>
      </c>
      <c r="L910">
        <v>12</v>
      </c>
      <c r="M910">
        <v>30</v>
      </c>
      <c r="N910">
        <v>4</v>
      </c>
      <c r="O910">
        <v>10</v>
      </c>
      <c r="P910">
        <v>0</v>
      </c>
      <c r="Q910">
        <v>0</v>
      </c>
      <c r="R910">
        <v>4</v>
      </c>
      <c r="S910">
        <v>10</v>
      </c>
      <c r="T910">
        <v>116.66666666666666</v>
      </c>
      <c r="U910">
        <v>27</v>
      </c>
      <c r="V910">
        <v>27</v>
      </c>
      <c r="W910">
        <v>27</v>
      </c>
      <c r="X910">
        <v>0.60606060606060608</v>
      </c>
      <c r="AC910">
        <f t="shared" si="16"/>
        <v>27</v>
      </c>
    </row>
    <row r="911" spans="1:29">
      <c r="A911" t="s">
        <v>3293</v>
      </c>
      <c r="B911" t="s">
        <v>3294</v>
      </c>
      <c r="C911" t="s">
        <v>3295</v>
      </c>
      <c r="D911" t="s">
        <v>1463</v>
      </c>
      <c r="E911">
        <v>4</v>
      </c>
      <c r="F911" t="s">
        <v>3296</v>
      </c>
      <c r="G911">
        <v>2014</v>
      </c>
      <c r="H911">
        <v>35</v>
      </c>
      <c r="I911">
        <v>293.28570000000002</v>
      </c>
      <c r="J911">
        <v>11</v>
      </c>
      <c r="K911">
        <v>31.428570000000001</v>
      </c>
      <c r="L911">
        <v>19</v>
      </c>
      <c r="M911">
        <v>54.285710000000002</v>
      </c>
      <c r="N911">
        <v>4</v>
      </c>
      <c r="O911">
        <v>11.428570000000001</v>
      </c>
      <c r="P911">
        <v>1</v>
      </c>
      <c r="Q911">
        <v>2.8571430000000002</v>
      </c>
      <c r="R911">
        <v>5</v>
      </c>
      <c r="S911">
        <v>14.28571</v>
      </c>
      <c r="T911">
        <v>128.57141933333332</v>
      </c>
      <c r="U911">
        <v>27</v>
      </c>
      <c r="V911">
        <v>27</v>
      </c>
      <c r="W911">
        <v>27</v>
      </c>
      <c r="X911">
        <v>0.60658578856152512</v>
      </c>
      <c r="AC911">
        <f t="shared" si="16"/>
        <v>27</v>
      </c>
    </row>
    <row r="912" spans="1:29">
      <c r="A912" t="s">
        <v>3297</v>
      </c>
      <c r="B912" t="s">
        <v>3298</v>
      </c>
      <c r="C912" t="s">
        <v>3299</v>
      </c>
      <c r="D912" t="s">
        <v>1463</v>
      </c>
      <c r="E912">
        <v>5</v>
      </c>
      <c r="F912" t="s">
        <v>3300</v>
      </c>
      <c r="G912">
        <v>2014</v>
      </c>
      <c r="H912">
        <v>43</v>
      </c>
      <c r="I912">
        <v>290.81400000000002</v>
      </c>
      <c r="J912">
        <v>20</v>
      </c>
      <c r="K912">
        <v>46.511629999999997</v>
      </c>
      <c r="L912">
        <v>16</v>
      </c>
      <c r="M912">
        <v>37.209299999999999</v>
      </c>
      <c r="N912">
        <v>3</v>
      </c>
      <c r="O912">
        <v>6.9767440000000001</v>
      </c>
      <c r="P912">
        <v>4</v>
      </c>
      <c r="Q912">
        <v>9.3023260000000008</v>
      </c>
      <c r="R912">
        <v>7</v>
      </c>
      <c r="S912">
        <v>16.279070000000001</v>
      </c>
      <c r="T912">
        <v>126.35658866666665</v>
      </c>
      <c r="U912">
        <v>27</v>
      </c>
      <c r="V912">
        <v>27</v>
      </c>
      <c r="W912">
        <v>27</v>
      </c>
      <c r="X912">
        <v>0.60711188204683442</v>
      </c>
      <c r="AC912">
        <f t="shared" si="16"/>
        <v>27</v>
      </c>
    </row>
    <row r="913" spans="1:29">
      <c r="A913" t="s">
        <v>147</v>
      </c>
      <c r="B913" t="s">
        <v>148</v>
      </c>
      <c r="C913" t="s">
        <v>149</v>
      </c>
      <c r="D913" t="s">
        <v>31</v>
      </c>
      <c r="E913">
        <v>4</v>
      </c>
      <c r="F913" t="s">
        <v>860</v>
      </c>
      <c r="G913">
        <v>2014</v>
      </c>
      <c r="H913">
        <v>28</v>
      </c>
      <c r="I913">
        <v>283.25</v>
      </c>
      <c r="J913">
        <v>16</v>
      </c>
      <c r="K913">
        <v>57.142859999999999</v>
      </c>
      <c r="L913">
        <v>8</v>
      </c>
      <c r="M913">
        <v>28.571429999999999</v>
      </c>
      <c r="N913">
        <v>4</v>
      </c>
      <c r="O913">
        <v>14.28571</v>
      </c>
      <c r="P913">
        <v>0</v>
      </c>
      <c r="Q913">
        <v>0</v>
      </c>
      <c r="R913">
        <v>4</v>
      </c>
      <c r="S913">
        <v>14.28571</v>
      </c>
      <c r="T913">
        <v>119.04761666666667</v>
      </c>
      <c r="U913">
        <v>27</v>
      </c>
      <c r="V913">
        <v>27</v>
      </c>
      <c r="W913">
        <v>27</v>
      </c>
      <c r="X913">
        <v>0.52631578947368418</v>
      </c>
      <c r="AC913">
        <f t="shared" si="16"/>
        <v>27</v>
      </c>
    </row>
    <row r="914" spans="1:29">
      <c r="A914" t="s">
        <v>147</v>
      </c>
      <c r="B914" t="s">
        <v>148</v>
      </c>
      <c r="C914" t="s">
        <v>149</v>
      </c>
      <c r="D914" t="s">
        <v>31</v>
      </c>
      <c r="E914">
        <v>5</v>
      </c>
      <c r="F914" t="s">
        <v>861</v>
      </c>
      <c r="G914">
        <v>2014</v>
      </c>
      <c r="H914">
        <v>29</v>
      </c>
      <c r="I914">
        <v>282.44830000000002</v>
      </c>
      <c r="J914">
        <v>17</v>
      </c>
      <c r="K914">
        <v>58.620690000000003</v>
      </c>
      <c r="L914">
        <v>9</v>
      </c>
      <c r="M914">
        <v>31.034479999999999</v>
      </c>
      <c r="N914">
        <v>3</v>
      </c>
      <c r="O914">
        <v>10.34483</v>
      </c>
      <c r="P914">
        <v>0</v>
      </c>
      <c r="Q914">
        <v>0</v>
      </c>
      <c r="R914">
        <v>3</v>
      </c>
      <c r="S914">
        <v>10.34483</v>
      </c>
      <c r="T914">
        <v>117.24138000000001</v>
      </c>
      <c r="U914">
        <v>27</v>
      </c>
      <c r="V914">
        <v>27</v>
      </c>
      <c r="W914">
        <v>27</v>
      </c>
      <c r="X914">
        <v>0.52677787532923614</v>
      </c>
      <c r="AC914">
        <f t="shared" si="16"/>
        <v>27</v>
      </c>
    </row>
    <row r="915" spans="1:29">
      <c r="A915" t="s">
        <v>779</v>
      </c>
      <c r="B915" t="s">
        <v>780</v>
      </c>
      <c r="C915" t="s">
        <v>781</v>
      </c>
      <c r="D915" t="s">
        <v>31</v>
      </c>
      <c r="E915">
        <v>3</v>
      </c>
      <c r="F915" t="s">
        <v>862</v>
      </c>
      <c r="G915">
        <v>2014</v>
      </c>
      <c r="H915">
        <v>94</v>
      </c>
      <c r="I915">
        <v>344.23399999999998</v>
      </c>
      <c r="J915">
        <v>2</v>
      </c>
      <c r="K915">
        <v>2.1276600000000001</v>
      </c>
      <c r="L915">
        <v>9</v>
      </c>
      <c r="M915">
        <v>9.5744679999999995</v>
      </c>
      <c r="N915">
        <v>57</v>
      </c>
      <c r="O915">
        <v>60.638300000000001</v>
      </c>
      <c r="P915">
        <v>26</v>
      </c>
      <c r="Q915">
        <v>27.659569999999999</v>
      </c>
      <c r="R915">
        <v>83</v>
      </c>
      <c r="S915">
        <v>88.297870000000003</v>
      </c>
      <c r="T915">
        <v>171.27659066666666</v>
      </c>
      <c r="U915">
        <v>27</v>
      </c>
      <c r="V915">
        <v>27</v>
      </c>
      <c r="W915">
        <v>27</v>
      </c>
      <c r="X915">
        <v>0.52724077328646746</v>
      </c>
      <c r="AC915">
        <f t="shared" si="16"/>
        <v>27</v>
      </c>
    </row>
    <row r="916" spans="1:29">
      <c r="A916" t="s">
        <v>863</v>
      </c>
      <c r="B916" t="s">
        <v>864</v>
      </c>
      <c r="C916" t="s">
        <v>865</v>
      </c>
      <c r="D916" t="s">
        <v>31</v>
      </c>
      <c r="E916">
        <v>4</v>
      </c>
      <c r="F916" t="s">
        <v>866</v>
      </c>
      <c r="G916">
        <v>2014</v>
      </c>
      <c r="H916">
        <v>52</v>
      </c>
      <c r="I916">
        <v>339.75</v>
      </c>
      <c r="J916">
        <v>1</v>
      </c>
      <c r="K916">
        <v>1.9230769999999999</v>
      </c>
      <c r="L916">
        <v>11</v>
      </c>
      <c r="M916">
        <v>21.153849999999998</v>
      </c>
      <c r="N916">
        <v>14</v>
      </c>
      <c r="O916">
        <v>26.923079999999999</v>
      </c>
      <c r="P916">
        <v>26</v>
      </c>
      <c r="Q916">
        <v>50</v>
      </c>
      <c r="R916">
        <v>40</v>
      </c>
      <c r="S916">
        <v>76.923079999999999</v>
      </c>
      <c r="T916">
        <v>175.00001033333331</v>
      </c>
      <c r="U916">
        <v>27</v>
      </c>
      <c r="V916">
        <v>27</v>
      </c>
      <c r="W916">
        <v>27</v>
      </c>
      <c r="X916">
        <v>0.52770448548812665</v>
      </c>
      <c r="AC916">
        <f t="shared" si="16"/>
        <v>27</v>
      </c>
    </row>
    <row r="917" spans="1:29">
      <c r="A917" t="s">
        <v>867</v>
      </c>
      <c r="B917" t="s">
        <v>868</v>
      </c>
      <c r="C917" t="s">
        <v>869</v>
      </c>
      <c r="D917" t="s">
        <v>31</v>
      </c>
      <c r="E917">
        <v>5</v>
      </c>
      <c r="F917" t="s">
        <v>870</v>
      </c>
      <c r="G917">
        <v>2014</v>
      </c>
      <c r="H917">
        <v>57</v>
      </c>
      <c r="I917">
        <v>286.71929999999998</v>
      </c>
      <c r="J917">
        <v>25</v>
      </c>
      <c r="K917">
        <v>43.859650000000002</v>
      </c>
      <c r="L917">
        <v>19</v>
      </c>
      <c r="M917">
        <v>33.333329999999997</v>
      </c>
      <c r="N917">
        <v>12</v>
      </c>
      <c r="O917">
        <v>21.052630000000001</v>
      </c>
      <c r="P917">
        <v>1</v>
      </c>
      <c r="Q917">
        <v>1.754386</v>
      </c>
      <c r="R917">
        <v>13</v>
      </c>
      <c r="S917">
        <v>22.807020000000001</v>
      </c>
      <c r="T917">
        <v>126.90057866666666</v>
      </c>
      <c r="U917">
        <v>27</v>
      </c>
      <c r="V917">
        <v>27</v>
      </c>
      <c r="W917">
        <v>27</v>
      </c>
      <c r="X917">
        <v>0.528169014084507</v>
      </c>
      <c r="Y917" t="e">
        <v>#N/A</v>
      </c>
      <c r="AC917">
        <f t="shared" si="16"/>
        <v>27</v>
      </c>
    </row>
    <row r="918" spans="1:29">
      <c r="A918" t="s">
        <v>871</v>
      </c>
      <c r="B918" t="s">
        <v>872</v>
      </c>
      <c r="C918" t="s">
        <v>873</v>
      </c>
      <c r="D918" t="s">
        <v>31</v>
      </c>
      <c r="E918">
        <v>4</v>
      </c>
      <c r="F918" t="s">
        <v>874</v>
      </c>
      <c r="G918">
        <v>2014</v>
      </c>
      <c r="H918">
        <v>52</v>
      </c>
      <c r="I918">
        <v>282.67309999999998</v>
      </c>
      <c r="J918">
        <v>28</v>
      </c>
      <c r="K918">
        <v>53.846150000000002</v>
      </c>
      <c r="L918">
        <v>19</v>
      </c>
      <c r="M918">
        <v>36.538460000000001</v>
      </c>
      <c r="N918">
        <v>5</v>
      </c>
      <c r="O918">
        <v>9.6153849999999998</v>
      </c>
      <c r="P918">
        <v>0</v>
      </c>
      <c r="Q918">
        <v>0</v>
      </c>
      <c r="R918">
        <v>5</v>
      </c>
      <c r="S918">
        <v>9.6153849999999998</v>
      </c>
      <c r="T918">
        <v>118.58973833333334</v>
      </c>
      <c r="U918">
        <v>27</v>
      </c>
      <c r="V918">
        <v>27</v>
      </c>
      <c r="W918">
        <v>27</v>
      </c>
      <c r="X918">
        <v>0.52863436123348018</v>
      </c>
      <c r="Y918" t="e">
        <v>#N/A</v>
      </c>
      <c r="AC918">
        <f t="shared" si="16"/>
        <v>27</v>
      </c>
    </row>
    <row r="919" spans="1:29">
      <c r="A919" t="s">
        <v>164</v>
      </c>
      <c r="B919" t="s">
        <v>165</v>
      </c>
      <c r="C919" t="s">
        <v>166</v>
      </c>
      <c r="D919" t="s">
        <v>31</v>
      </c>
      <c r="E919">
        <v>4</v>
      </c>
      <c r="F919" t="s">
        <v>875</v>
      </c>
      <c r="G919">
        <v>2014</v>
      </c>
      <c r="H919">
        <v>65</v>
      </c>
      <c r="I919">
        <v>288.26150000000001</v>
      </c>
      <c r="J919">
        <v>28</v>
      </c>
      <c r="K919">
        <v>43.076920000000001</v>
      </c>
      <c r="L919">
        <v>28</v>
      </c>
      <c r="M919">
        <v>43.076920000000001</v>
      </c>
      <c r="N919">
        <v>7</v>
      </c>
      <c r="O919">
        <v>10.76923</v>
      </c>
      <c r="P919">
        <v>2</v>
      </c>
      <c r="Q919">
        <v>3.0769229999999999</v>
      </c>
      <c r="R919">
        <v>9</v>
      </c>
      <c r="S919">
        <v>13.84615</v>
      </c>
      <c r="T919">
        <v>124.615376</v>
      </c>
      <c r="U919">
        <v>27</v>
      </c>
      <c r="V919">
        <v>27</v>
      </c>
      <c r="W919">
        <v>27</v>
      </c>
      <c r="X919">
        <v>0.52910052910052907</v>
      </c>
      <c r="Y919" t="e">
        <v>#N/A</v>
      </c>
      <c r="AC919">
        <f t="shared" si="16"/>
        <v>27</v>
      </c>
    </row>
    <row r="920" spans="1:29">
      <c r="A920" t="s">
        <v>543</v>
      </c>
      <c r="B920" t="s">
        <v>544</v>
      </c>
      <c r="C920" t="s">
        <v>545</v>
      </c>
      <c r="D920" t="s">
        <v>31</v>
      </c>
      <c r="E920">
        <v>5</v>
      </c>
      <c r="F920" t="s">
        <v>876</v>
      </c>
      <c r="G920">
        <v>2014</v>
      </c>
      <c r="H920">
        <v>134</v>
      </c>
      <c r="I920">
        <v>316.62689999999998</v>
      </c>
      <c r="J920">
        <v>26</v>
      </c>
      <c r="K920">
        <v>19.402989999999999</v>
      </c>
      <c r="L920">
        <v>45</v>
      </c>
      <c r="M920">
        <v>33.582090000000001</v>
      </c>
      <c r="N920">
        <v>27</v>
      </c>
      <c r="O920">
        <v>20.149249999999999</v>
      </c>
      <c r="P920">
        <v>36</v>
      </c>
      <c r="Q920">
        <v>26.865670000000001</v>
      </c>
      <c r="R920">
        <v>63</v>
      </c>
      <c r="S920">
        <v>47.01493</v>
      </c>
      <c r="T920">
        <v>151.49253333333331</v>
      </c>
      <c r="U920">
        <v>27</v>
      </c>
      <c r="V920">
        <v>27</v>
      </c>
      <c r="W920">
        <v>27</v>
      </c>
      <c r="X920">
        <v>0.52956751985878203</v>
      </c>
      <c r="Y920" t="e">
        <v>#N/A</v>
      </c>
      <c r="AC920">
        <f t="shared" si="16"/>
        <v>27</v>
      </c>
    </row>
    <row r="921" spans="1:29">
      <c r="A921" t="s">
        <v>877</v>
      </c>
      <c r="B921" t="s">
        <v>878</v>
      </c>
      <c r="C921" t="s">
        <v>879</v>
      </c>
      <c r="D921" t="s">
        <v>31</v>
      </c>
      <c r="E921">
        <v>4</v>
      </c>
      <c r="F921" t="s">
        <v>880</v>
      </c>
      <c r="G921">
        <v>2014</v>
      </c>
      <c r="H921">
        <v>120</v>
      </c>
      <c r="I921">
        <v>319.29169999999999</v>
      </c>
      <c r="J921">
        <v>11</v>
      </c>
      <c r="K921">
        <v>9.1666670000000003</v>
      </c>
      <c r="L921">
        <v>37</v>
      </c>
      <c r="M921">
        <v>30.83333</v>
      </c>
      <c r="N921">
        <v>45</v>
      </c>
      <c r="O921">
        <v>37.5</v>
      </c>
      <c r="P921">
        <v>27</v>
      </c>
      <c r="Q921">
        <v>22.5</v>
      </c>
      <c r="R921">
        <v>72</v>
      </c>
      <c r="S921">
        <v>60</v>
      </c>
      <c r="T921">
        <v>157.77777366666666</v>
      </c>
      <c r="U921">
        <v>27</v>
      </c>
      <c r="V921">
        <v>27</v>
      </c>
      <c r="W921">
        <v>27</v>
      </c>
      <c r="X921">
        <v>0.53003533568904593</v>
      </c>
      <c r="Y921" t="e">
        <v>#N/A</v>
      </c>
      <c r="AC921">
        <f t="shared" si="16"/>
        <v>27</v>
      </c>
    </row>
    <row r="922" spans="1:29">
      <c r="A922" t="s">
        <v>363</v>
      </c>
      <c r="B922" t="s">
        <v>364</v>
      </c>
      <c r="C922" t="s">
        <v>365</v>
      </c>
      <c r="D922" t="s">
        <v>31</v>
      </c>
      <c r="E922">
        <v>3</v>
      </c>
      <c r="F922" t="s">
        <v>881</v>
      </c>
      <c r="G922">
        <v>2014</v>
      </c>
      <c r="H922">
        <v>75</v>
      </c>
      <c r="I922">
        <v>302.13330000000002</v>
      </c>
      <c r="J922">
        <v>27</v>
      </c>
      <c r="K922">
        <v>36</v>
      </c>
      <c r="L922">
        <v>16</v>
      </c>
      <c r="M922">
        <v>21.33333</v>
      </c>
      <c r="N922">
        <v>24</v>
      </c>
      <c r="O922">
        <v>32</v>
      </c>
      <c r="P922">
        <v>8</v>
      </c>
      <c r="Q922">
        <v>10.66667</v>
      </c>
      <c r="R922">
        <v>32</v>
      </c>
      <c r="S922">
        <v>42.666670000000003</v>
      </c>
      <c r="T922">
        <v>139.11111333333332</v>
      </c>
      <c r="U922">
        <v>27</v>
      </c>
      <c r="V922">
        <v>27</v>
      </c>
      <c r="W922">
        <v>27</v>
      </c>
      <c r="X922">
        <v>0.53050397877984079</v>
      </c>
      <c r="Y922" t="e">
        <v>#N/A</v>
      </c>
      <c r="AC922">
        <f t="shared" si="16"/>
        <v>27</v>
      </c>
    </row>
    <row r="923" spans="1:29">
      <c r="A923" t="s">
        <v>882</v>
      </c>
      <c r="B923" t="s">
        <v>883</v>
      </c>
      <c r="C923" t="s">
        <v>884</v>
      </c>
      <c r="D923" t="s">
        <v>31</v>
      </c>
      <c r="E923">
        <v>4</v>
      </c>
      <c r="F923" t="s">
        <v>885</v>
      </c>
      <c r="G923">
        <v>2014</v>
      </c>
      <c r="H923">
        <v>52</v>
      </c>
      <c r="I923">
        <v>285.34620000000001</v>
      </c>
      <c r="J923">
        <v>26</v>
      </c>
      <c r="K923">
        <v>50</v>
      </c>
      <c r="L923">
        <v>20</v>
      </c>
      <c r="M923">
        <v>38.461539999999999</v>
      </c>
      <c r="N923">
        <v>6</v>
      </c>
      <c r="O923">
        <v>11.538460000000001</v>
      </c>
      <c r="P923">
        <v>0</v>
      </c>
      <c r="Q923">
        <v>0</v>
      </c>
      <c r="R923">
        <v>6</v>
      </c>
      <c r="S923">
        <v>11.538460000000001</v>
      </c>
      <c r="T923">
        <v>120.51281999999999</v>
      </c>
      <c r="U923">
        <v>27</v>
      </c>
      <c r="V923">
        <v>27</v>
      </c>
      <c r="W923">
        <v>27</v>
      </c>
      <c r="X923">
        <v>0.53097345132743357</v>
      </c>
      <c r="Y923" t="e">
        <v>#N/A</v>
      </c>
      <c r="AC923">
        <f t="shared" si="16"/>
        <v>27</v>
      </c>
    </row>
    <row r="924" spans="1:29">
      <c r="A924" t="s">
        <v>438</v>
      </c>
      <c r="B924" t="s">
        <v>439</v>
      </c>
      <c r="C924" t="s">
        <v>440</v>
      </c>
      <c r="D924" t="s">
        <v>31</v>
      </c>
      <c r="E924">
        <v>5</v>
      </c>
      <c r="F924" t="s">
        <v>886</v>
      </c>
      <c r="G924">
        <v>2014</v>
      </c>
      <c r="H924">
        <v>79</v>
      </c>
      <c r="I924">
        <v>309.65820000000002</v>
      </c>
      <c r="J924">
        <v>21</v>
      </c>
      <c r="K924">
        <v>26.582280000000001</v>
      </c>
      <c r="L924">
        <v>25</v>
      </c>
      <c r="M924">
        <v>31.645569999999999</v>
      </c>
      <c r="N924">
        <v>21</v>
      </c>
      <c r="O924">
        <v>26.582280000000001</v>
      </c>
      <c r="P924">
        <v>12</v>
      </c>
      <c r="Q924">
        <v>15.189870000000001</v>
      </c>
      <c r="R924">
        <v>33</v>
      </c>
      <c r="S924">
        <v>41.772150000000003</v>
      </c>
      <c r="T924">
        <v>143.45991333333333</v>
      </c>
      <c r="U924">
        <v>27</v>
      </c>
      <c r="V924">
        <v>27</v>
      </c>
      <c r="W924">
        <v>27</v>
      </c>
      <c r="X924">
        <v>0.53144375553587242</v>
      </c>
      <c r="Y924" t="e">
        <v>#N/A</v>
      </c>
      <c r="AC924">
        <f t="shared" si="16"/>
        <v>27</v>
      </c>
    </row>
    <row r="925" spans="1:29">
      <c r="A925" t="s">
        <v>887</v>
      </c>
      <c r="B925" t="s">
        <v>888</v>
      </c>
      <c r="C925" t="s">
        <v>889</v>
      </c>
      <c r="D925" t="s">
        <v>31</v>
      </c>
      <c r="E925">
        <v>4</v>
      </c>
      <c r="F925" t="s">
        <v>890</v>
      </c>
      <c r="G925">
        <v>2014</v>
      </c>
      <c r="H925">
        <v>29</v>
      </c>
      <c r="I925">
        <v>285.5172</v>
      </c>
      <c r="J925">
        <v>13</v>
      </c>
      <c r="K925">
        <v>44.827590000000001</v>
      </c>
      <c r="L925">
        <v>15</v>
      </c>
      <c r="M925">
        <v>51.724139999999998</v>
      </c>
      <c r="N925">
        <v>1</v>
      </c>
      <c r="O925">
        <v>3.4482759999999999</v>
      </c>
      <c r="P925">
        <v>0</v>
      </c>
      <c r="Q925">
        <v>0</v>
      </c>
      <c r="R925">
        <v>1</v>
      </c>
      <c r="S925">
        <v>3.4482759999999999</v>
      </c>
      <c r="T925">
        <v>119.54023666666666</v>
      </c>
      <c r="U925">
        <v>27</v>
      </c>
      <c r="V925">
        <v>27</v>
      </c>
      <c r="W925">
        <v>27</v>
      </c>
      <c r="X925">
        <v>0.53191489361702127</v>
      </c>
      <c r="Y925" t="e">
        <v>#N/A</v>
      </c>
      <c r="AC925">
        <f t="shared" si="16"/>
        <v>27</v>
      </c>
    </row>
    <row r="926" spans="1:29">
      <c r="A926" t="s">
        <v>2276</v>
      </c>
      <c r="B926" t="s">
        <v>2277</v>
      </c>
      <c r="C926" t="s">
        <v>2278</v>
      </c>
      <c r="D926" t="s">
        <v>1523</v>
      </c>
      <c r="E926">
        <v>4</v>
      </c>
      <c r="F926" t="s">
        <v>3322</v>
      </c>
      <c r="G926">
        <v>2014</v>
      </c>
      <c r="H926">
        <v>86</v>
      </c>
      <c r="I926">
        <v>311.18599999999998</v>
      </c>
      <c r="J926">
        <v>11</v>
      </c>
      <c r="K926">
        <v>12.790699999999999</v>
      </c>
      <c r="L926">
        <v>37</v>
      </c>
      <c r="M926">
        <v>43.023260000000001</v>
      </c>
      <c r="N926">
        <v>31</v>
      </c>
      <c r="O926">
        <v>36.046509999999998</v>
      </c>
      <c r="P926">
        <v>7</v>
      </c>
      <c r="Q926">
        <v>8.1395350000000004</v>
      </c>
      <c r="R926">
        <v>38</v>
      </c>
      <c r="S926">
        <v>44.186050000000002</v>
      </c>
      <c r="T926">
        <v>146.51163333333332</v>
      </c>
      <c r="U926">
        <v>27</v>
      </c>
      <c r="V926">
        <v>27</v>
      </c>
      <c r="W926">
        <v>27</v>
      </c>
      <c r="X926">
        <v>0.53238686779059452</v>
      </c>
      <c r="Y926" t="e">
        <v>#N/A</v>
      </c>
      <c r="AC926">
        <f t="shared" si="16"/>
        <v>27</v>
      </c>
    </row>
    <row r="927" spans="1:29">
      <c r="A927" t="s">
        <v>3323</v>
      </c>
      <c r="B927" t="s">
        <v>3324</v>
      </c>
      <c r="C927" t="s">
        <v>3325</v>
      </c>
      <c r="D927" t="s">
        <v>1523</v>
      </c>
      <c r="E927">
        <v>5</v>
      </c>
      <c r="F927" t="s">
        <v>3326</v>
      </c>
      <c r="G927">
        <v>2014</v>
      </c>
      <c r="H927">
        <v>60</v>
      </c>
      <c r="I927">
        <v>288.26670000000001</v>
      </c>
      <c r="J927">
        <v>27</v>
      </c>
      <c r="K927">
        <v>45</v>
      </c>
      <c r="L927">
        <v>29</v>
      </c>
      <c r="M927">
        <v>48.333329999999997</v>
      </c>
      <c r="N927">
        <v>4</v>
      </c>
      <c r="O927">
        <v>6.6666670000000003</v>
      </c>
      <c r="P927">
        <v>0</v>
      </c>
      <c r="Q927">
        <v>0</v>
      </c>
      <c r="R927">
        <v>4</v>
      </c>
      <c r="S927">
        <v>6.6666670000000003</v>
      </c>
      <c r="T927">
        <v>120.55555166666664</v>
      </c>
      <c r="U927">
        <v>27</v>
      </c>
      <c r="V927">
        <v>27</v>
      </c>
      <c r="W927">
        <v>27</v>
      </c>
      <c r="X927">
        <v>0.53285968028419184</v>
      </c>
      <c r="Y927" t="e">
        <v>#N/A</v>
      </c>
      <c r="AC927">
        <f t="shared" si="16"/>
        <v>27</v>
      </c>
    </row>
    <row r="928" spans="1:29">
      <c r="A928" t="s">
        <v>1771</v>
      </c>
      <c r="B928" t="s">
        <v>1772</v>
      </c>
      <c r="C928" t="s">
        <v>1773</v>
      </c>
      <c r="D928" t="s">
        <v>1523</v>
      </c>
      <c r="E928">
        <v>5</v>
      </c>
      <c r="F928" t="s">
        <v>3327</v>
      </c>
      <c r="G928">
        <v>2014</v>
      </c>
      <c r="H928">
        <v>53</v>
      </c>
      <c r="I928">
        <v>302.39620000000002</v>
      </c>
      <c r="J928">
        <v>14</v>
      </c>
      <c r="K928">
        <v>26.415089999999999</v>
      </c>
      <c r="L928">
        <v>24</v>
      </c>
      <c r="M928">
        <v>45.28302</v>
      </c>
      <c r="N928">
        <v>12</v>
      </c>
      <c r="O928">
        <v>22.64151</v>
      </c>
      <c r="P928">
        <v>3</v>
      </c>
      <c r="Q928">
        <v>5.6603770000000004</v>
      </c>
      <c r="R928">
        <v>15</v>
      </c>
      <c r="S928">
        <v>28.30189</v>
      </c>
      <c r="T928">
        <v>135.849054</v>
      </c>
      <c r="U928">
        <v>27</v>
      </c>
      <c r="V928">
        <v>27</v>
      </c>
      <c r="W928">
        <v>27</v>
      </c>
      <c r="X928">
        <v>0.53333333333333333</v>
      </c>
      <c r="Y928" t="e">
        <v>#N/A</v>
      </c>
      <c r="AC928">
        <f t="shared" si="16"/>
        <v>27</v>
      </c>
    </row>
    <row r="929" spans="1:29">
      <c r="A929" t="s">
        <v>3328</v>
      </c>
      <c r="B929" t="s">
        <v>3329</v>
      </c>
      <c r="C929" t="s">
        <v>3330</v>
      </c>
      <c r="D929" t="s">
        <v>1523</v>
      </c>
      <c r="E929">
        <v>4</v>
      </c>
      <c r="F929" t="s">
        <v>3331</v>
      </c>
      <c r="G929">
        <v>2014</v>
      </c>
      <c r="H929">
        <v>47</v>
      </c>
      <c r="I929">
        <v>327.34039999999999</v>
      </c>
      <c r="J929">
        <v>1</v>
      </c>
      <c r="K929">
        <v>2.1276600000000001</v>
      </c>
      <c r="L929">
        <v>13</v>
      </c>
      <c r="M929">
        <v>27.659569999999999</v>
      </c>
      <c r="N929">
        <v>20</v>
      </c>
      <c r="O929">
        <v>42.553190000000001</v>
      </c>
      <c r="P929">
        <v>13</v>
      </c>
      <c r="Q929">
        <v>27.659569999999999</v>
      </c>
      <c r="R929">
        <v>33</v>
      </c>
      <c r="S929">
        <v>70.212770000000006</v>
      </c>
      <c r="T929">
        <v>165.24821</v>
      </c>
      <c r="U929">
        <v>27</v>
      </c>
      <c r="V929">
        <v>27</v>
      </c>
      <c r="W929">
        <v>27</v>
      </c>
      <c r="X929">
        <v>0.53380782918149472</v>
      </c>
      <c r="Y929" t="e">
        <v>#N/A</v>
      </c>
      <c r="AC929">
        <f t="shared" si="16"/>
        <v>27</v>
      </c>
    </row>
    <row r="930" spans="1:29">
      <c r="A930" t="s">
        <v>1800</v>
      </c>
      <c r="B930" t="s">
        <v>1801</v>
      </c>
      <c r="C930" t="s">
        <v>1802</v>
      </c>
      <c r="D930" t="s">
        <v>1523</v>
      </c>
      <c r="E930">
        <v>4</v>
      </c>
      <c r="F930" t="s">
        <v>3332</v>
      </c>
      <c r="G930">
        <v>2014</v>
      </c>
      <c r="H930">
        <v>62</v>
      </c>
      <c r="I930">
        <v>324.61290000000002</v>
      </c>
      <c r="J930">
        <v>7</v>
      </c>
      <c r="K930">
        <v>11.290319999999999</v>
      </c>
      <c r="L930">
        <v>17</v>
      </c>
      <c r="M930">
        <v>27.419350000000001</v>
      </c>
      <c r="N930">
        <v>20</v>
      </c>
      <c r="O930">
        <v>32.25806</v>
      </c>
      <c r="P930">
        <v>18</v>
      </c>
      <c r="Q930">
        <v>29.032260000000001</v>
      </c>
      <c r="R930">
        <v>38</v>
      </c>
      <c r="S930">
        <v>61.290320000000001</v>
      </c>
      <c r="T930">
        <v>159.67740666666668</v>
      </c>
      <c r="U930">
        <v>27</v>
      </c>
      <c r="V930">
        <v>27</v>
      </c>
      <c r="W930">
        <v>27</v>
      </c>
      <c r="X930">
        <v>0.53428317008014248</v>
      </c>
      <c r="Y930" t="e">
        <v>#N/A</v>
      </c>
      <c r="AC930">
        <f t="shared" si="16"/>
        <v>27</v>
      </c>
    </row>
    <row r="931" spans="1:29">
      <c r="A931" t="s">
        <v>3333</v>
      </c>
      <c r="B931" t="s">
        <v>3334</v>
      </c>
      <c r="C931" t="s">
        <v>3335</v>
      </c>
      <c r="D931" t="s">
        <v>1523</v>
      </c>
      <c r="E931">
        <v>4</v>
      </c>
      <c r="F931" t="s">
        <v>3336</v>
      </c>
      <c r="G931">
        <v>2014</v>
      </c>
      <c r="H931">
        <v>25</v>
      </c>
      <c r="I931">
        <v>330.8</v>
      </c>
      <c r="J931">
        <v>1</v>
      </c>
      <c r="K931">
        <v>4</v>
      </c>
      <c r="L931">
        <v>5</v>
      </c>
      <c r="M931">
        <v>20</v>
      </c>
      <c r="N931">
        <v>10</v>
      </c>
      <c r="O931">
        <v>40</v>
      </c>
      <c r="P931">
        <v>9</v>
      </c>
      <c r="Q931">
        <v>36</v>
      </c>
      <c r="R931">
        <v>19</v>
      </c>
      <c r="S931">
        <v>76</v>
      </c>
      <c r="T931">
        <v>169.33333333333331</v>
      </c>
      <c r="U931">
        <v>27</v>
      </c>
      <c r="V931">
        <v>27</v>
      </c>
      <c r="W931">
        <v>27</v>
      </c>
      <c r="X931">
        <v>0.53475935828876997</v>
      </c>
      <c r="Y931" t="e">
        <v>#N/A</v>
      </c>
      <c r="AC931">
        <f t="shared" si="16"/>
        <v>27</v>
      </c>
    </row>
    <row r="932" spans="1:29">
      <c r="A932" t="s">
        <v>3337</v>
      </c>
      <c r="B932" t="s">
        <v>3338</v>
      </c>
      <c r="C932" t="s">
        <v>3339</v>
      </c>
      <c r="D932" t="s">
        <v>1523</v>
      </c>
      <c r="E932">
        <v>3</v>
      </c>
      <c r="F932" t="s">
        <v>3340</v>
      </c>
      <c r="G932">
        <v>2014</v>
      </c>
      <c r="H932">
        <v>82</v>
      </c>
      <c r="I932">
        <v>294.57319999999999</v>
      </c>
      <c r="J932">
        <v>30</v>
      </c>
      <c r="K932">
        <v>36.585369999999998</v>
      </c>
      <c r="L932">
        <v>35</v>
      </c>
      <c r="M932">
        <v>42.682929999999999</v>
      </c>
      <c r="N932">
        <v>16</v>
      </c>
      <c r="O932">
        <v>19.5122</v>
      </c>
      <c r="P932">
        <v>1</v>
      </c>
      <c r="Q932">
        <v>1.2195119999999999</v>
      </c>
      <c r="R932">
        <v>17</v>
      </c>
      <c r="S932">
        <v>20.73171</v>
      </c>
      <c r="T932">
        <v>128.45530066666666</v>
      </c>
      <c r="U932">
        <v>27</v>
      </c>
      <c r="V932">
        <v>27</v>
      </c>
      <c r="W932">
        <v>27</v>
      </c>
      <c r="X932">
        <v>0.53523639607493301</v>
      </c>
      <c r="Y932" t="e">
        <v>#N/A</v>
      </c>
      <c r="AC932">
        <f t="shared" si="16"/>
        <v>27</v>
      </c>
    </row>
    <row r="933" spans="1:29">
      <c r="A933" t="s">
        <v>3337</v>
      </c>
      <c r="B933" t="s">
        <v>3338</v>
      </c>
      <c r="C933" t="s">
        <v>3339</v>
      </c>
      <c r="D933" t="s">
        <v>1523</v>
      </c>
      <c r="E933">
        <v>5</v>
      </c>
      <c r="F933" t="s">
        <v>3341</v>
      </c>
      <c r="G933">
        <v>2014</v>
      </c>
      <c r="H933">
        <v>87</v>
      </c>
      <c r="I933">
        <v>295.01150000000001</v>
      </c>
      <c r="J933">
        <v>38</v>
      </c>
      <c r="K933">
        <v>43.678159999999998</v>
      </c>
      <c r="L933">
        <v>26</v>
      </c>
      <c r="M933">
        <v>29.885059999999999</v>
      </c>
      <c r="N933">
        <v>20</v>
      </c>
      <c r="O933">
        <v>22.988510000000002</v>
      </c>
      <c r="P933">
        <v>3</v>
      </c>
      <c r="Q933">
        <v>3.4482759999999999</v>
      </c>
      <c r="R933">
        <v>23</v>
      </c>
      <c r="S933">
        <v>26.436779999999999</v>
      </c>
      <c r="T933">
        <v>128.73564199999998</v>
      </c>
      <c r="U933">
        <v>27</v>
      </c>
      <c r="V933">
        <v>27</v>
      </c>
      <c r="W933">
        <v>27</v>
      </c>
      <c r="X933">
        <v>0.5357142857142857</v>
      </c>
      <c r="Y933" t="e">
        <v>#N/A</v>
      </c>
      <c r="AC933">
        <f t="shared" si="16"/>
        <v>27</v>
      </c>
    </row>
    <row r="934" spans="1:29">
      <c r="A934" t="s">
        <v>3186</v>
      </c>
      <c r="B934" t="s">
        <v>3187</v>
      </c>
      <c r="C934" t="s">
        <v>3188</v>
      </c>
      <c r="D934" t="s">
        <v>1523</v>
      </c>
      <c r="E934">
        <v>4</v>
      </c>
      <c r="F934" t="s">
        <v>3342</v>
      </c>
      <c r="G934">
        <v>2014</v>
      </c>
      <c r="H934">
        <v>106</v>
      </c>
      <c r="I934">
        <v>313.89620000000002</v>
      </c>
      <c r="J934">
        <v>18</v>
      </c>
      <c r="K934">
        <v>16.98113</v>
      </c>
      <c r="L934">
        <v>35</v>
      </c>
      <c r="M934">
        <v>33.01887</v>
      </c>
      <c r="N934">
        <v>35</v>
      </c>
      <c r="O934">
        <v>33.01887</v>
      </c>
      <c r="P934">
        <v>18</v>
      </c>
      <c r="Q934">
        <v>16.98113</v>
      </c>
      <c r="R934">
        <v>53</v>
      </c>
      <c r="S934">
        <v>50</v>
      </c>
      <c r="T934">
        <v>150</v>
      </c>
      <c r="U934">
        <v>27</v>
      </c>
      <c r="V934">
        <v>27</v>
      </c>
      <c r="W934">
        <v>27</v>
      </c>
      <c r="X934">
        <v>0.53619302949061665</v>
      </c>
      <c r="Y934" t="e">
        <v>#N/A</v>
      </c>
      <c r="AC934">
        <f t="shared" si="16"/>
        <v>27</v>
      </c>
    </row>
    <row r="935" spans="1:29">
      <c r="A935" t="s">
        <v>2667</v>
      </c>
      <c r="B935" t="s">
        <v>2668</v>
      </c>
      <c r="C935" t="s">
        <v>2669</v>
      </c>
      <c r="D935" t="s">
        <v>1523</v>
      </c>
      <c r="E935">
        <v>3</v>
      </c>
      <c r="F935" t="s">
        <v>3343</v>
      </c>
      <c r="G935">
        <v>2014</v>
      </c>
      <c r="H935">
        <v>79</v>
      </c>
      <c r="I935">
        <v>290.45569999999998</v>
      </c>
      <c r="J935">
        <v>35</v>
      </c>
      <c r="K935">
        <v>44.303800000000003</v>
      </c>
      <c r="L935">
        <v>31</v>
      </c>
      <c r="M935">
        <v>39.24051</v>
      </c>
      <c r="N935">
        <v>12</v>
      </c>
      <c r="O935">
        <v>15.189870000000001</v>
      </c>
      <c r="P935">
        <v>1</v>
      </c>
      <c r="Q935">
        <v>1.2658229999999999</v>
      </c>
      <c r="R935">
        <v>13</v>
      </c>
      <c r="S935">
        <v>16.4557</v>
      </c>
      <c r="T935">
        <v>124.472576</v>
      </c>
      <c r="U935">
        <v>27</v>
      </c>
      <c r="V935">
        <v>27</v>
      </c>
      <c r="W935">
        <v>27</v>
      </c>
      <c r="X935">
        <v>0.53667262969588547</v>
      </c>
      <c r="Y935" t="e">
        <v>#N/A</v>
      </c>
      <c r="AC935">
        <f t="shared" si="16"/>
        <v>27</v>
      </c>
    </row>
    <row r="936" spans="1:29">
      <c r="A936" t="s">
        <v>2639</v>
      </c>
      <c r="B936" t="s">
        <v>2640</v>
      </c>
      <c r="C936" t="s">
        <v>2641</v>
      </c>
      <c r="D936" t="s">
        <v>1523</v>
      </c>
      <c r="E936">
        <v>5</v>
      </c>
      <c r="F936" t="s">
        <v>3344</v>
      </c>
      <c r="G936">
        <v>2014</v>
      </c>
      <c r="H936">
        <v>84</v>
      </c>
      <c r="I936">
        <v>287.95240000000001</v>
      </c>
      <c r="J936">
        <v>43</v>
      </c>
      <c r="K936">
        <v>51.190480000000001</v>
      </c>
      <c r="L936">
        <v>31</v>
      </c>
      <c r="M936">
        <v>36.904760000000003</v>
      </c>
      <c r="N936">
        <v>9</v>
      </c>
      <c r="O936">
        <v>10.71429</v>
      </c>
      <c r="P936">
        <v>1</v>
      </c>
      <c r="Q936">
        <v>1.1904760000000001</v>
      </c>
      <c r="R936">
        <v>10</v>
      </c>
      <c r="S936">
        <v>11.90476</v>
      </c>
      <c r="T936">
        <v>120.63492866666665</v>
      </c>
      <c r="U936">
        <v>27</v>
      </c>
      <c r="V936">
        <v>27</v>
      </c>
      <c r="W936">
        <v>27</v>
      </c>
      <c r="X936">
        <v>0.53715308863025968</v>
      </c>
      <c r="Y936" t="e">
        <v>#N/A</v>
      </c>
      <c r="AC936">
        <f t="shared" si="16"/>
        <v>27</v>
      </c>
    </row>
    <row r="937" spans="1:29">
      <c r="A937" t="s">
        <v>2750</v>
      </c>
      <c r="B937" t="s">
        <v>2751</v>
      </c>
      <c r="C937" t="s">
        <v>2752</v>
      </c>
      <c r="D937" t="s">
        <v>1523</v>
      </c>
      <c r="E937">
        <v>4</v>
      </c>
      <c r="F937" t="s">
        <v>3345</v>
      </c>
      <c r="G937">
        <v>2014</v>
      </c>
      <c r="H937">
        <v>77</v>
      </c>
      <c r="I937">
        <v>292.98700000000002</v>
      </c>
      <c r="J937">
        <v>25</v>
      </c>
      <c r="K937">
        <v>32.467529999999996</v>
      </c>
      <c r="L937">
        <v>39</v>
      </c>
      <c r="M937">
        <v>50.649349999999998</v>
      </c>
      <c r="N937">
        <v>11</v>
      </c>
      <c r="O937">
        <v>14.28571</v>
      </c>
      <c r="P937">
        <v>2</v>
      </c>
      <c r="Q937">
        <v>2.5974029999999999</v>
      </c>
      <c r="R937">
        <v>13</v>
      </c>
      <c r="S937">
        <v>16.883120000000002</v>
      </c>
      <c r="T937">
        <v>129.00431933333334</v>
      </c>
      <c r="U937">
        <v>27</v>
      </c>
      <c r="V937">
        <v>27</v>
      </c>
      <c r="W937">
        <v>27</v>
      </c>
      <c r="X937">
        <v>0.53763440860215062</v>
      </c>
      <c r="Y937" t="e">
        <v>#N/A</v>
      </c>
      <c r="AC937">
        <f t="shared" si="16"/>
        <v>27</v>
      </c>
    </row>
    <row r="938" spans="1:29">
      <c r="A938" t="s">
        <v>2965</v>
      </c>
      <c r="B938" t="s">
        <v>2966</v>
      </c>
      <c r="C938" t="s">
        <v>2967</v>
      </c>
      <c r="D938" t="s">
        <v>1523</v>
      </c>
      <c r="E938">
        <v>3</v>
      </c>
      <c r="F938" t="s">
        <v>3346</v>
      </c>
      <c r="G938">
        <v>2014</v>
      </c>
      <c r="H938">
        <v>70</v>
      </c>
      <c r="I938">
        <v>326.87139999999999</v>
      </c>
      <c r="J938">
        <v>8</v>
      </c>
      <c r="K938">
        <v>11.428570000000001</v>
      </c>
      <c r="L938">
        <v>16</v>
      </c>
      <c r="M938">
        <v>22.857140000000001</v>
      </c>
      <c r="N938">
        <v>35</v>
      </c>
      <c r="O938">
        <v>50</v>
      </c>
      <c r="P938">
        <v>11</v>
      </c>
      <c r="Q938">
        <v>15.71429</v>
      </c>
      <c r="R938">
        <v>46</v>
      </c>
      <c r="S938">
        <v>65.714290000000005</v>
      </c>
      <c r="T938">
        <v>156.66667000000001</v>
      </c>
      <c r="U938">
        <v>27</v>
      </c>
      <c r="V938">
        <v>27</v>
      </c>
      <c r="W938">
        <v>27</v>
      </c>
      <c r="X938">
        <v>0.53811659192825112</v>
      </c>
      <c r="Y938" t="e">
        <v>#N/A</v>
      </c>
      <c r="AC938">
        <f t="shared" si="16"/>
        <v>27</v>
      </c>
    </row>
    <row r="939" spans="1:29">
      <c r="A939" t="s">
        <v>3347</v>
      </c>
      <c r="B939" t="s">
        <v>3348</v>
      </c>
      <c r="C939" t="s">
        <v>3349</v>
      </c>
      <c r="D939" t="s">
        <v>1538</v>
      </c>
      <c r="E939">
        <v>4</v>
      </c>
      <c r="F939" t="s">
        <v>3350</v>
      </c>
      <c r="G939">
        <v>2014</v>
      </c>
      <c r="H939">
        <v>64</v>
      </c>
      <c r="I939">
        <v>273.375</v>
      </c>
      <c r="J939">
        <v>41</v>
      </c>
      <c r="K939">
        <v>64.0625</v>
      </c>
      <c r="L939">
        <v>18</v>
      </c>
      <c r="M939">
        <v>28.125</v>
      </c>
      <c r="N939">
        <v>4</v>
      </c>
      <c r="O939">
        <v>6.25</v>
      </c>
      <c r="P939">
        <v>1</v>
      </c>
      <c r="Q939">
        <v>1.5625</v>
      </c>
      <c r="R939">
        <v>5</v>
      </c>
      <c r="S939">
        <v>7.8125</v>
      </c>
      <c r="T939">
        <v>115.10416666666667</v>
      </c>
      <c r="U939">
        <v>27</v>
      </c>
      <c r="V939">
        <v>27</v>
      </c>
      <c r="W939">
        <v>27</v>
      </c>
      <c r="X939">
        <v>0.53859964093357271</v>
      </c>
      <c r="Y939" t="e">
        <v>#N/A</v>
      </c>
      <c r="AC939">
        <f t="shared" si="16"/>
        <v>27</v>
      </c>
    </row>
    <row r="940" spans="1:29">
      <c r="A940" t="s">
        <v>3351</v>
      </c>
      <c r="B940" t="s">
        <v>3352</v>
      </c>
      <c r="C940" t="s">
        <v>3353</v>
      </c>
      <c r="D940" t="s">
        <v>1538</v>
      </c>
      <c r="E940">
        <v>5</v>
      </c>
      <c r="F940" t="s">
        <v>3354</v>
      </c>
      <c r="G940">
        <v>2014</v>
      </c>
      <c r="H940">
        <v>109</v>
      </c>
      <c r="I940">
        <v>315.69720000000001</v>
      </c>
      <c r="J940">
        <v>22</v>
      </c>
      <c r="K940">
        <v>20.183489999999999</v>
      </c>
      <c r="L940">
        <v>37</v>
      </c>
      <c r="M940">
        <v>33.944949999999999</v>
      </c>
      <c r="N940">
        <v>25</v>
      </c>
      <c r="O940">
        <v>22.935780000000001</v>
      </c>
      <c r="P940">
        <v>25</v>
      </c>
      <c r="Q940">
        <v>22.935780000000001</v>
      </c>
      <c r="R940">
        <v>50</v>
      </c>
      <c r="S940">
        <v>45.871560000000002</v>
      </c>
      <c r="T940">
        <v>149.54128333333335</v>
      </c>
      <c r="U940">
        <v>27</v>
      </c>
      <c r="V940">
        <v>27</v>
      </c>
      <c r="W940">
        <v>27</v>
      </c>
      <c r="X940">
        <v>0.53908355795148255</v>
      </c>
      <c r="Y940" t="e">
        <v>#N/A</v>
      </c>
      <c r="AC940">
        <f t="shared" si="16"/>
        <v>27</v>
      </c>
    </row>
    <row r="941" spans="1:29">
      <c r="A941" t="s">
        <v>2443</v>
      </c>
      <c r="B941" t="s">
        <v>2444</v>
      </c>
      <c r="C941" t="s">
        <v>2445</v>
      </c>
      <c r="D941" t="s">
        <v>1523</v>
      </c>
      <c r="E941">
        <v>3</v>
      </c>
      <c r="F941" t="s">
        <v>2975</v>
      </c>
      <c r="G941">
        <v>2014</v>
      </c>
      <c r="H941">
        <v>293</v>
      </c>
      <c r="I941">
        <v>292.17410000000001</v>
      </c>
      <c r="J941">
        <v>121</v>
      </c>
      <c r="K941">
        <v>41.296930000000003</v>
      </c>
      <c r="L941">
        <v>114</v>
      </c>
      <c r="M941">
        <v>38.907850000000003</v>
      </c>
      <c r="N941">
        <v>56</v>
      </c>
      <c r="O941">
        <v>19.112629999999999</v>
      </c>
      <c r="P941">
        <v>2</v>
      </c>
      <c r="Q941">
        <v>0.68259400000000003</v>
      </c>
      <c r="R941">
        <v>58</v>
      </c>
      <c r="S941">
        <v>19.79522</v>
      </c>
      <c r="T941">
        <v>126.39363466666667</v>
      </c>
      <c r="U941">
        <v>26.875</v>
      </c>
      <c r="V941">
        <v>25</v>
      </c>
      <c r="W941">
        <v>29</v>
      </c>
      <c r="X941">
        <v>0.7885304659498209</v>
      </c>
      <c r="Y941" t="e">
        <v>#N/A</v>
      </c>
      <c r="AC941">
        <f t="shared" si="16"/>
        <v>27</v>
      </c>
    </row>
    <row r="942" spans="1:29">
      <c r="A942" t="s">
        <v>2137</v>
      </c>
      <c r="B942" t="s">
        <v>2138</v>
      </c>
      <c r="C942" t="s">
        <v>2139</v>
      </c>
      <c r="D942" t="s">
        <v>1523</v>
      </c>
      <c r="E942">
        <v>3</v>
      </c>
      <c r="F942" t="s">
        <v>2754</v>
      </c>
      <c r="G942">
        <v>2014</v>
      </c>
      <c r="H942">
        <v>208</v>
      </c>
      <c r="I942">
        <v>296.024</v>
      </c>
      <c r="J942">
        <v>80</v>
      </c>
      <c r="K942">
        <v>38.461539999999999</v>
      </c>
      <c r="L942">
        <v>67</v>
      </c>
      <c r="M942">
        <v>32.211539999999999</v>
      </c>
      <c r="N942">
        <v>54</v>
      </c>
      <c r="O942">
        <v>25.961539999999999</v>
      </c>
      <c r="P942">
        <v>7</v>
      </c>
      <c r="Q942">
        <v>3.3653849999999998</v>
      </c>
      <c r="R942">
        <v>61</v>
      </c>
      <c r="S942">
        <v>29.326920000000001</v>
      </c>
      <c r="T942">
        <v>131.41026333333332</v>
      </c>
      <c r="U942">
        <v>26.833333333333332</v>
      </c>
      <c r="V942">
        <v>23</v>
      </c>
      <c r="W942">
        <v>30</v>
      </c>
      <c r="X942">
        <v>2.1893110109465552</v>
      </c>
      <c r="Y942" t="e">
        <v>#N/A</v>
      </c>
      <c r="AC942">
        <f t="shared" si="16"/>
        <v>27</v>
      </c>
    </row>
    <row r="943" spans="1:29">
      <c r="A943" t="s">
        <v>1997</v>
      </c>
      <c r="B943" t="s">
        <v>1998</v>
      </c>
      <c r="C943" t="s">
        <v>1999</v>
      </c>
      <c r="D943" t="s">
        <v>1523</v>
      </c>
      <c r="E943">
        <v>5</v>
      </c>
      <c r="F943" t="s">
        <v>3191</v>
      </c>
      <c r="G943">
        <v>2014</v>
      </c>
      <c r="H943">
        <v>202</v>
      </c>
      <c r="I943">
        <v>297.44060000000002</v>
      </c>
      <c r="J943">
        <v>76</v>
      </c>
      <c r="K943">
        <v>37.623759999999997</v>
      </c>
      <c r="L943">
        <v>79</v>
      </c>
      <c r="M943">
        <v>39.108910000000002</v>
      </c>
      <c r="N943">
        <v>31</v>
      </c>
      <c r="O943">
        <v>15.34653</v>
      </c>
      <c r="P943">
        <v>16</v>
      </c>
      <c r="Q943">
        <v>7.9207919999999996</v>
      </c>
      <c r="R943">
        <v>47</v>
      </c>
      <c r="S943">
        <v>23.267330000000001</v>
      </c>
      <c r="T943">
        <v>131.18810733333333</v>
      </c>
      <c r="U943">
        <v>26.833333333333332</v>
      </c>
      <c r="V943">
        <v>26</v>
      </c>
      <c r="W943">
        <v>28</v>
      </c>
      <c r="X943">
        <v>0.65093572009764034</v>
      </c>
      <c r="Y943" t="e">
        <v>#N/A</v>
      </c>
      <c r="AC943">
        <f t="shared" si="16"/>
        <v>27</v>
      </c>
    </row>
    <row r="944" spans="1:29">
      <c r="A944" t="s">
        <v>2150</v>
      </c>
      <c r="B944" t="s">
        <v>2151</v>
      </c>
      <c r="C944" t="s">
        <v>2152</v>
      </c>
      <c r="D944" t="s">
        <v>1494</v>
      </c>
      <c r="E944">
        <v>3</v>
      </c>
      <c r="F944" t="s">
        <v>3131</v>
      </c>
      <c r="G944">
        <v>2014</v>
      </c>
      <c r="H944">
        <v>110</v>
      </c>
      <c r="I944">
        <v>284.63639999999998</v>
      </c>
      <c r="J944">
        <v>58</v>
      </c>
      <c r="K944">
        <v>52.727269999999997</v>
      </c>
      <c r="L944">
        <v>36</v>
      </c>
      <c r="M944">
        <v>32.727269999999997</v>
      </c>
      <c r="N944">
        <v>15</v>
      </c>
      <c r="O944">
        <v>13.63636</v>
      </c>
      <c r="P944">
        <v>1</v>
      </c>
      <c r="Q944">
        <v>0.90909099999999998</v>
      </c>
      <c r="R944">
        <v>16</v>
      </c>
      <c r="S944">
        <v>14.545450000000001</v>
      </c>
      <c r="T944">
        <v>120.90907866666666</v>
      </c>
      <c r="U944">
        <v>26.8</v>
      </c>
      <c r="V944">
        <v>25</v>
      </c>
      <c r="W944">
        <v>32</v>
      </c>
      <c r="X944">
        <v>0.77881619937694702</v>
      </c>
      <c r="Y944" t="e">
        <v>#N/A</v>
      </c>
      <c r="AC944">
        <f t="shared" si="16"/>
        <v>27</v>
      </c>
    </row>
    <row r="945" spans="1:29">
      <c r="A945" t="s">
        <v>3355</v>
      </c>
      <c r="B945" t="s">
        <v>3356</v>
      </c>
      <c r="C945" t="s">
        <v>3357</v>
      </c>
      <c r="D945" t="s">
        <v>1523</v>
      </c>
      <c r="E945">
        <v>3</v>
      </c>
      <c r="F945" t="s">
        <v>3358</v>
      </c>
      <c r="G945">
        <v>2014</v>
      </c>
      <c r="H945">
        <v>178</v>
      </c>
      <c r="I945">
        <v>295.63479999999998</v>
      </c>
      <c r="J945">
        <v>63</v>
      </c>
      <c r="K945">
        <v>35.393259999999998</v>
      </c>
      <c r="L945">
        <v>62</v>
      </c>
      <c r="M945">
        <v>34.83146</v>
      </c>
      <c r="N945">
        <v>49</v>
      </c>
      <c r="O945">
        <v>27.528089999999999</v>
      </c>
      <c r="P945">
        <v>4</v>
      </c>
      <c r="Q945">
        <v>2.2471909999999999</v>
      </c>
      <c r="R945">
        <v>53</v>
      </c>
      <c r="S945">
        <v>29.775279999999999</v>
      </c>
      <c r="T945">
        <v>132.20973866666665</v>
      </c>
      <c r="U945">
        <v>26.8</v>
      </c>
      <c r="V945">
        <v>26</v>
      </c>
      <c r="W945">
        <v>27</v>
      </c>
      <c r="X945">
        <v>0.53956834532374098</v>
      </c>
      <c r="Y945" t="e">
        <v>#N/A</v>
      </c>
      <c r="AC945">
        <f t="shared" si="16"/>
        <v>27</v>
      </c>
    </row>
    <row r="946" spans="1:29">
      <c r="A946" t="s">
        <v>323</v>
      </c>
      <c r="B946" t="s">
        <v>324</v>
      </c>
      <c r="C946" t="s">
        <v>325</v>
      </c>
      <c r="D946" t="s">
        <v>31</v>
      </c>
      <c r="E946">
        <v>3</v>
      </c>
      <c r="F946" t="s">
        <v>326</v>
      </c>
      <c r="G946">
        <v>2014</v>
      </c>
      <c r="H946">
        <v>125</v>
      </c>
      <c r="I946">
        <v>286.45600000000002</v>
      </c>
      <c r="J946">
        <v>67</v>
      </c>
      <c r="K946">
        <v>53.6</v>
      </c>
      <c r="L946">
        <v>40</v>
      </c>
      <c r="M946">
        <v>32</v>
      </c>
      <c r="N946">
        <v>18</v>
      </c>
      <c r="O946">
        <v>14.4</v>
      </c>
      <c r="P946">
        <v>0</v>
      </c>
      <c r="Q946">
        <v>0</v>
      </c>
      <c r="R946">
        <v>18</v>
      </c>
      <c r="S946">
        <v>14.4</v>
      </c>
      <c r="T946">
        <v>120.26666666666667</v>
      </c>
      <c r="U946">
        <v>26.75</v>
      </c>
      <c r="V946">
        <v>22</v>
      </c>
      <c r="W946">
        <v>32</v>
      </c>
      <c r="X946">
        <v>18.746680828465216</v>
      </c>
      <c r="Y946" t="e">
        <v>#N/A</v>
      </c>
      <c r="AC946">
        <f t="shared" si="16"/>
        <v>27</v>
      </c>
    </row>
    <row r="947" spans="1:29">
      <c r="A947" t="s">
        <v>2146</v>
      </c>
      <c r="B947" t="s">
        <v>2147</v>
      </c>
      <c r="C947" t="s">
        <v>2148</v>
      </c>
      <c r="D947" t="s">
        <v>1523</v>
      </c>
      <c r="E947">
        <v>5</v>
      </c>
      <c r="F947" t="s">
        <v>2172</v>
      </c>
      <c r="G947">
        <v>2014</v>
      </c>
      <c r="H947">
        <v>267</v>
      </c>
      <c r="I947">
        <v>286.9588</v>
      </c>
      <c r="J947">
        <v>129</v>
      </c>
      <c r="K947">
        <v>48.314610000000002</v>
      </c>
      <c r="L947">
        <v>104</v>
      </c>
      <c r="M947">
        <v>38.951309999999999</v>
      </c>
      <c r="N947">
        <v>26</v>
      </c>
      <c r="O947">
        <v>9.7378280000000004</v>
      </c>
      <c r="P947">
        <v>8</v>
      </c>
      <c r="Q947">
        <v>2.9962550000000001</v>
      </c>
      <c r="R947">
        <v>34</v>
      </c>
      <c r="S947">
        <v>12.734080000000001</v>
      </c>
      <c r="T947">
        <v>122.47191333333333</v>
      </c>
      <c r="U947">
        <v>26.75</v>
      </c>
      <c r="V947">
        <v>24</v>
      </c>
      <c r="W947">
        <v>32</v>
      </c>
      <c r="X947">
        <v>18.703506907545165</v>
      </c>
      <c r="Y947" t="e">
        <v>#N/A</v>
      </c>
      <c r="AC947">
        <f t="shared" si="16"/>
        <v>27</v>
      </c>
    </row>
    <row r="948" spans="1:29">
      <c r="A948" t="s">
        <v>2448</v>
      </c>
      <c r="B948" t="s">
        <v>2449</v>
      </c>
      <c r="C948" t="s">
        <v>2450</v>
      </c>
      <c r="D948" t="s">
        <v>1523</v>
      </c>
      <c r="E948">
        <v>5</v>
      </c>
      <c r="F948" t="s">
        <v>2452</v>
      </c>
      <c r="G948">
        <v>2014</v>
      </c>
      <c r="H948">
        <v>155</v>
      </c>
      <c r="I948">
        <v>309.52260000000001</v>
      </c>
      <c r="J948">
        <v>33</v>
      </c>
      <c r="K948">
        <v>21.290320000000001</v>
      </c>
      <c r="L948">
        <v>58</v>
      </c>
      <c r="M948">
        <v>37.419350000000001</v>
      </c>
      <c r="N948">
        <v>42</v>
      </c>
      <c r="O948">
        <v>27.096769999999999</v>
      </c>
      <c r="P948">
        <v>22</v>
      </c>
      <c r="Q948">
        <v>14.19355</v>
      </c>
      <c r="R948">
        <v>64</v>
      </c>
      <c r="S948">
        <v>41.290320000000001</v>
      </c>
      <c r="T948">
        <v>144.73116999999999</v>
      </c>
      <c r="U948">
        <v>26.75</v>
      </c>
      <c r="V948">
        <v>18</v>
      </c>
      <c r="W948">
        <v>31</v>
      </c>
      <c r="X948">
        <v>11.201392919326755</v>
      </c>
      <c r="Y948" t="e">
        <v>#N/A</v>
      </c>
      <c r="AC948">
        <f t="shared" si="16"/>
        <v>27</v>
      </c>
    </row>
    <row r="949" spans="1:29">
      <c r="A949" t="s">
        <v>455</v>
      </c>
      <c r="B949" t="s">
        <v>456</v>
      </c>
      <c r="C949" t="s">
        <v>457</v>
      </c>
      <c r="D949" t="s">
        <v>31</v>
      </c>
      <c r="E949">
        <v>5</v>
      </c>
      <c r="F949" t="s">
        <v>572</v>
      </c>
      <c r="G949">
        <v>2014</v>
      </c>
      <c r="H949">
        <v>130</v>
      </c>
      <c r="I949">
        <v>283.5154</v>
      </c>
      <c r="J949">
        <v>69</v>
      </c>
      <c r="K949">
        <v>53.076920000000001</v>
      </c>
      <c r="L949">
        <v>45</v>
      </c>
      <c r="M949">
        <v>34.615380000000002</v>
      </c>
      <c r="N949">
        <v>13</v>
      </c>
      <c r="O949">
        <v>10</v>
      </c>
      <c r="P949">
        <v>3</v>
      </c>
      <c r="Q949">
        <v>2.3076919999999999</v>
      </c>
      <c r="R949">
        <v>16</v>
      </c>
      <c r="S949">
        <v>12.307689999999999</v>
      </c>
      <c r="T949">
        <v>120.51281066666667</v>
      </c>
      <c r="U949">
        <v>26.75</v>
      </c>
      <c r="V949">
        <v>24</v>
      </c>
      <c r="W949">
        <v>30</v>
      </c>
      <c r="X949">
        <v>2.1262886597938144</v>
      </c>
      <c r="Y949" t="e">
        <v>#N/A</v>
      </c>
      <c r="AC949">
        <f t="shared" si="16"/>
        <v>27</v>
      </c>
    </row>
    <row r="950" spans="1:29">
      <c r="A950" t="s">
        <v>573</v>
      </c>
      <c r="B950" t="s">
        <v>574</v>
      </c>
      <c r="C950" t="s">
        <v>575</v>
      </c>
      <c r="D950" t="s">
        <v>31</v>
      </c>
      <c r="E950">
        <v>5</v>
      </c>
      <c r="F950" t="s">
        <v>576</v>
      </c>
      <c r="G950">
        <v>2014</v>
      </c>
      <c r="H950">
        <v>117</v>
      </c>
      <c r="I950">
        <v>298.59829999999999</v>
      </c>
      <c r="J950">
        <v>42</v>
      </c>
      <c r="K950">
        <v>35.897440000000003</v>
      </c>
      <c r="L950">
        <v>45</v>
      </c>
      <c r="M950">
        <v>38.461539999999999</v>
      </c>
      <c r="N950">
        <v>22</v>
      </c>
      <c r="O950">
        <v>18.803419999999999</v>
      </c>
      <c r="P950">
        <v>8</v>
      </c>
      <c r="Q950">
        <v>6.8376070000000002</v>
      </c>
      <c r="R950">
        <v>30</v>
      </c>
      <c r="S950">
        <v>25.641030000000001</v>
      </c>
      <c r="T950">
        <v>132.19374066666668</v>
      </c>
      <c r="U950">
        <v>26.75</v>
      </c>
      <c r="V950">
        <v>23</v>
      </c>
      <c r="W950">
        <v>30</v>
      </c>
      <c r="X950">
        <v>2.0631850419084463</v>
      </c>
      <c r="Y950" t="e">
        <v>#N/A</v>
      </c>
      <c r="AC950">
        <f t="shared" si="16"/>
        <v>27</v>
      </c>
    </row>
    <row r="951" spans="1:29">
      <c r="A951" t="s">
        <v>691</v>
      </c>
      <c r="B951" t="s">
        <v>692</v>
      </c>
      <c r="C951" t="s">
        <v>693</v>
      </c>
      <c r="D951" t="s">
        <v>31</v>
      </c>
      <c r="E951">
        <v>3</v>
      </c>
      <c r="F951" t="s">
        <v>694</v>
      </c>
      <c r="G951">
        <v>2014</v>
      </c>
      <c r="H951">
        <v>103</v>
      </c>
      <c r="I951">
        <v>273.27179999999998</v>
      </c>
      <c r="J951">
        <v>68</v>
      </c>
      <c r="K951">
        <v>66.019419999999997</v>
      </c>
      <c r="L951">
        <v>26</v>
      </c>
      <c r="M951">
        <v>25.242719999999998</v>
      </c>
      <c r="N951">
        <v>8</v>
      </c>
      <c r="O951">
        <v>7.7669899999999998</v>
      </c>
      <c r="P951">
        <v>1</v>
      </c>
      <c r="Q951">
        <v>0.97087400000000001</v>
      </c>
      <c r="R951">
        <v>9</v>
      </c>
      <c r="S951">
        <v>8.7378640000000001</v>
      </c>
      <c r="T951">
        <v>114.56311133333332</v>
      </c>
      <c r="U951">
        <v>26.75</v>
      </c>
      <c r="V951">
        <v>25</v>
      </c>
      <c r="W951">
        <v>29</v>
      </c>
      <c r="X951">
        <v>0.78966259870782485</v>
      </c>
      <c r="Y951" t="e">
        <v>#N/A</v>
      </c>
      <c r="AC951">
        <f t="shared" si="16"/>
        <v>27</v>
      </c>
    </row>
    <row r="952" spans="1:29">
      <c r="A952" t="s">
        <v>2374</v>
      </c>
      <c r="B952" t="s">
        <v>2375</v>
      </c>
      <c r="C952" t="s">
        <v>2376</v>
      </c>
      <c r="D952" t="s">
        <v>1523</v>
      </c>
      <c r="E952">
        <v>4</v>
      </c>
      <c r="F952" t="s">
        <v>2980</v>
      </c>
      <c r="G952">
        <v>2014</v>
      </c>
      <c r="H952">
        <v>144</v>
      </c>
      <c r="I952">
        <v>312.11810000000003</v>
      </c>
      <c r="J952">
        <v>25</v>
      </c>
      <c r="K952">
        <v>17.36111</v>
      </c>
      <c r="L952">
        <v>48</v>
      </c>
      <c r="M952">
        <v>33.333329999999997</v>
      </c>
      <c r="N952">
        <v>52</v>
      </c>
      <c r="O952">
        <v>36.111109999999996</v>
      </c>
      <c r="P952">
        <v>19</v>
      </c>
      <c r="Q952">
        <v>13.19444</v>
      </c>
      <c r="R952">
        <v>71</v>
      </c>
      <c r="S952">
        <v>49.30556</v>
      </c>
      <c r="T952">
        <v>148.37961333333331</v>
      </c>
      <c r="U952">
        <v>26.75</v>
      </c>
      <c r="V952">
        <v>25</v>
      </c>
      <c r="W952">
        <v>29</v>
      </c>
      <c r="X952">
        <v>0.79022988505747138</v>
      </c>
      <c r="Y952" t="e">
        <v>#N/A</v>
      </c>
      <c r="AC952">
        <f t="shared" si="16"/>
        <v>27</v>
      </c>
    </row>
    <row r="953" spans="1:29">
      <c r="A953" t="s">
        <v>2333</v>
      </c>
      <c r="B953" t="s">
        <v>2334</v>
      </c>
      <c r="C953" t="s">
        <v>2335</v>
      </c>
      <c r="D953" t="s">
        <v>1523</v>
      </c>
      <c r="E953">
        <v>5</v>
      </c>
      <c r="F953" t="s">
        <v>2981</v>
      </c>
      <c r="G953">
        <v>2014</v>
      </c>
      <c r="H953">
        <v>134</v>
      </c>
      <c r="I953">
        <v>313.64179999999999</v>
      </c>
      <c r="J953">
        <v>24</v>
      </c>
      <c r="K953">
        <v>17.910450000000001</v>
      </c>
      <c r="L953">
        <v>54</v>
      </c>
      <c r="M953">
        <v>40.29851</v>
      </c>
      <c r="N953">
        <v>36</v>
      </c>
      <c r="O953">
        <v>26.865670000000001</v>
      </c>
      <c r="P953">
        <v>20</v>
      </c>
      <c r="Q953">
        <v>14.925369999999999</v>
      </c>
      <c r="R953">
        <v>56</v>
      </c>
      <c r="S953">
        <v>41.791040000000002</v>
      </c>
      <c r="T953">
        <v>146.26865333333333</v>
      </c>
      <c r="U953">
        <v>26.75</v>
      </c>
      <c r="V953">
        <v>25</v>
      </c>
      <c r="W953">
        <v>29</v>
      </c>
      <c r="X953">
        <v>0.79079798705966931</v>
      </c>
      <c r="Y953" t="e">
        <v>#N/A</v>
      </c>
      <c r="AC953">
        <f t="shared" si="16"/>
        <v>27</v>
      </c>
    </row>
    <row r="954" spans="1:29">
      <c r="A954" t="s">
        <v>695</v>
      </c>
      <c r="B954" t="s">
        <v>696</v>
      </c>
      <c r="C954" t="s">
        <v>697</v>
      </c>
      <c r="D954" t="s">
        <v>31</v>
      </c>
      <c r="E954">
        <v>5</v>
      </c>
      <c r="F954" t="s">
        <v>698</v>
      </c>
      <c r="G954">
        <v>2014</v>
      </c>
      <c r="H954">
        <v>101</v>
      </c>
      <c r="I954">
        <v>283.18810000000002</v>
      </c>
      <c r="J954">
        <v>54</v>
      </c>
      <c r="K954">
        <v>53.465350000000001</v>
      </c>
      <c r="L954">
        <v>36</v>
      </c>
      <c r="M954">
        <v>35.643560000000001</v>
      </c>
      <c r="N954">
        <v>10</v>
      </c>
      <c r="O954">
        <v>9.9009900000000002</v>
      </c>
      <c r="P954">
        <v>1</v>
      </c>
      <c r="Q954">
        <v>0.99009899999999995</v>
      </c>
      <c r="R954">
        <v>11</v>
      </c>
      <c r="S954">
        <v>10.89109</v>
      </c>
      <c r="T954">
        <v>119.47194466666666</v>
      </c>
      <c r="U954">
        <v>26.75</v>
      </c>
      <c r="V954">
        <v>25</v>
      </c>
      <c r="W954">
        <v>29</v>
      </c>
      <c r="X954">
        <v>0.79136690647482011</v>
      </c>
      <c r="Y954" t="e">
        <v>#N/A</v>
      </c>
      <c r="AC954">
        <f t="shared" si="16"/>
        <v>27</v>
      </c>
    </row>
    <row r="955" spans="1:29">
      <c r="A955" t="s">
        <v>3132</v>
      </c>
      <c r="B955" t="s">
        <v>3133</v>
      </c>
      <c r="C955" t="s">
        <v>3134</v>
      </c>
      <c r="D955" t="s">
        <v>1494</v>
      </c>
      <c r="E955">
        <v>4</v>
      </c>
      <c r="F955" t="s">
        <v>3135</v>
      </c>
      <c r="G955">
        <v>2014</v>
      </c>
      <c r="H955">
        <v>170</v>
      </c>
      <c r="I955">
        <v>285.86470000000003</v>
      </c>
      <c r="J955">
        <v>83</v>
      </c>
      <c r="K955">
        <v>48.823529999999998</v>
      </c>
      <c r="L955">
        <v>56</v>
      </c>
      <c r="M955">
        <v>32.941180000000003</v>
      </c>
      <c r="N955">
        <v>22</v>
      </c>
      <c r="O955">
        <v>12.941179999999999</v>
      </c>
      <c r="P955">
        <v>9</v>
      </c>
      <c r="Q955">
        <v>5.2941180000000001</v>
      </c>
      <c r="R955">
        <v>31</v>
      </c>
      <c r="S955">
        <v>18.235289999999999</v>
      </c>
      <c r="T955">
        <v>124.90197266666667</v>
      </c>
      <c r="U955">
        <v>26.75</v>
      </c>
      <c r="V955">
        <v>25</v>
      </c>
      <c r="W955">
        <v>29</v>
      </c>
      <c r="X955">
        <v>0.70148090413094311</v>
      </c>
      <c r="Y955" t="e">
        <v>#N/A</v>
      </c>
      <c r="AC955">
        <f t="shared" si="16"/>
        <v>27</v>
      </c>
    </row>
    <row r="956" spans="1:29">
      <c r="A956" t="s">
        <v>2434</v>
      </c>
      <c r="B956" t="s">
        <v>2435</v>
      </c>
      <c r="C956" t="s">
        <v>2436</v>
      </c>
      <c r="D956" t="s">
        <v>1523</v>
      </c>
      <c r="E956">
        <v>5</v>
      </c>
      <c r="F956" t="s">
        <v>3192</v>
      </c>
      <c r="G956">
        <v>2014</v>
      </c>
      <c r="H956">
        <v>133</v>
      </c>
      <c r="I956">
        <v>299.12029999999999</v>
      </c>
      <c r="J956">
        <v>45</v>
      </c>
      <c r="K956">
        <v>33.834589999999999</v>
      </c>
      <c r="L956">
        <v>49</v>
      </c>
      <c r="M956">
        <v>36.842109999999998</v>
      </c>
      <c r="N956">
        <v>31</v>
      </c>
      <c r="O956">
        <v>23.30827</v>
      </c>
      <c r="P956">
        <v>8</v>
      </c>
      <c r="Q956">
        <v>6.0150379999999997</v>
      </c>
      <c r="R956">
        <v>39</v>
      </c>
      <c r="S956">
        <v>29.323309999999999</v>
      </c>
      <c r="T956">
        <v>133.834596</v>
      </c>
      <c r="U956">
        <v>26.75</v>
      </c>
      <c r="V956">
        <v>26</v>
      </c>
      <c r="W956">
        <v>28</v>
      </c>
      <c r="X956">
        <v>0.65146579804560267</v>
      </c>
      <c r="Y956" t="e">
        <v>#N/A</v>
      </c>
      <c r="AC956">
        <f t="shared" si="16"/>
        <v>27</v>
      </c>
    </row>
    <row r="957" spans="1:29">
      <c r="A957" t="s">
        <v>399</v>
      </c>
      <c r="B957" t="s">
        <v>400</v>
      </c>
      <c r="C957" t="s">
        <v>401</v>
      </c>
      <c r="D957" t="s">
        <v>31</v>
      </c>
      <c r="E957">
        <v>4</v>
      </c>
      <c r="F957" t="s">
        <v>824</v>
      </c>
      <c r="G957">
        <v>2014</v>
      </c>
      <c r="H957">
        <v>212</v>
      </c>
      <c r="I957">
        <v>335.37740000000002</v>
      </c>
      <c r="J957">
        <v>9</v>
      </c>
      <c r="K957">
        <v>4.2452829999999997</v>
      </c>
      <c r="L957">
        <v>32</v>
      </c>
      <c r="M957">
        <v>15.094340000000001</v>
      </c>
      <c r="N957">
        <v>85</v>
      </c>
      <c r="O957">
        <v>40.094340000000003</v>
      </c>
      <c r="P957">
        <v>86</v>
      </c>
      <c r="Q957">
        <v>40.566040000000001</v>
      </c>
      <c r="R957">
        <v>171</v>
      </c>
      <c r="S957">
        <v>80.660380000000004</v>
      </c>
      <c r="T957">
        <v>172.32704966666665</v>
      </c>
      <c r="U957">
        <v>26.714285714285715</v>
      </c>
      <c r="V957">
        <v>25</v>
      </c>
      <c r="W957">
        <v>28</v>
      </c>
      <c r="X957">
        <v>0.65199674001629992</v>
      </c>
      <c r="Y957" t="e">
        <v>#N/A</v>
      </c>
      <c r="AC957">
        <f t="shared" si="16"/>
        <v>27</v>
      </c>
    </row>
    <row r="958" spans="1:29">
      <c r="A958" t="s">
        <v>2173</v>
      </c>
      <c r="B958" t="s">
        <v>2174</v>
      </c>
      <c r="C958" t="s">
        <v>2175</v>
      </c>
      <c r="D958" t="s">
        <v>1523</v>
      </c>
      <c r="E958">
        <v>4</v>
      </c>
      <c r="F958" t="s">
        <v>2176</v>
      </c>
      <c r="G958">
        <v>2014</v>
      </c>
      <c r="H958">
        <v>113</v>
      </c>
      <c r="I958">
        <v>283.70800000000003</v>
      </c>
      <c r="J958">
        <v>60</v>
      </c>
      <c r="K958">
        <v>53.097349999999999</v>
      </c>
      <c r="L958">
        <v>34</v>
      </c>
      <c r="M958">
        <v>30.0885</v>
      </c>
      <c r="N958">
        <v>16</v>
      </c>
      <c r="O958">
        <v>14.15929</v>
      </c>
      <c r="P958">
        <v>3</v>
      </c>
      <c r="Q958">
        <v>2.6548669999999999</v>
      </c>
      <c r="R958">
        <v>19</v>
      </c>
      <c r="S958">
        <v>16.814160000000001</v>
      </c>
      <c r="T958">
        <v>122.12390066666667</v>
      </c>
      <c r="U958">
        <v>26.666666666666668</v>
      </c>
      <c r="V958">
        <v>18</v>
      </c>
      <c r="W958">
        <v>32</v>
      </c>
      <c r="X958">
        <v>18.660287081339714</v>
      </c>
      <c r="Y958" t="e">
        <v>#N/A</v>
      </c>
      <c r="AC958">
        <f t="shared" si="16"/>
        <v>27</v>
      </c>
    </row>
    <row r="959" spans="1:29">
      <c r="A959" t="s">
        <v>2415</v>
      </c>
      <c r="B959" t="s">
        <v>2416</v>
      </c>
      <c r="C959" t="s">
        <v>2417</v>
      </c>
      <c r="D959" t="s">
        <v>1523</v>
      </c>
      <c r="E959">
        <v>4</v>
      </c>
      <c r="F959" t="s">
        <v>2453</v>
      </c>
      <c r="G959">
        <v>2014</v>
      </c>
      <c r="H959">
        <v>152</v>
      </c>
      <c r="I959">
        <v>317.48680000000002</v>
      </c>
      <c r="J959">
        <v>17</v>
      </c>
      <c r="K959">
        <v>11.18421</v>
      </c>
      <c r="L959">
        <v>48</v>
      </c>
      <c r="M959">
        <v>31.578949999999999</v>
      </c>
      <c r="N959">
        <v>55</v>
      </c>
      <c r="O959">
        <v>36.18421</v>
      </c>
      <c r="P959">
        <v>32</v>
      </c>
      <c r="Q959">
        <v>21.052630000000001</v>
      </c>
      <c r="R959">
        <v>87</v>
      </c>
      <c r="S959">
        <v>57.236840000000001</v>
      </c>
      <c r="T959">
        <v>155.70175333333333</v>
      </c>
      <c r="U959">
        <v>26.666666666666668</v>
      </c>
      <c r="V959">
        <v>18</v>
      </c>
      <c r="W959">
        <v>31</v>
      </c>
      <c r="X959">
        <v>11.149825783972126</v>
      </c>
      <c r="Y959" t="e">
        <v>#N/A</v>
      </c>
      <c r="AC959">
        <f t="shared" si="16"/>
        <v>27</v>
      </c>
    </row>
    <row r="960" spans="1:29">
      <c r="A960" t="s">
        <v>2659</v>
      </c>
      <c r="B960" t="s">
        <v>2660</v>
      </c>
      <c r="C960" t="s">
        <v>2661</v>
      </c>
      <c r="D960" t="s">
        <v>1523</v>
      </c>
      <c r="E960">
        <v>5</v>
      </c>
      <c r="F960" t="s">
        <v>2756</v>
      </c>
      <c r="G960">
        <v>2014</v>
      </c>
      <c r="H960">
        <v>149</v>
      </c>
      <c r="I960">
        <v>311.0403</v>
      </c>
      <c r="J960">
        <v>26</v>
      </c>
      <c r="K960">
        <v>17.449660000000002</v>
      </c>
      <c r="L960">
        <v>64</v>
      </c>
      <c r="M960">
        <v>42.953020000000002</v>
      </c>
      <c r="N960">
        <v>31</v>
      </c>
      <c r="O960">
        <v>20.80537</v>
      </c>
      <c r="P960">
        <v>28</v>
      </c>
      <c r="Q960">
        <v>18.79195</v>
      </c>
      <c r="R960">
        <v>59</v>
      </c>
      <c r="S960">
        <v>39.597320000000003</v>
      </c>
      <c r="T960">
        <v>146.97987000000001</v>
      </c>
      <c r="U960">
        <v>26.666666666666668</v>
      </c>
      <c r="V960">
        <v>24</v>
      </c>
      <c r="W960">
        <v>30</v>
      </c>
      <c r="X960">
        <v>1.9367333763718526</v>
      </c>
      <c r="Y960" t="e">
        <v>#N/A</v>
      </c>
      <c r="AC960">
        <f t="shared" si="16"/>
        <v>27</v>
      </c>
    </row>
    <row r="961" spans="1:29">
      <c r="A961" t="s">
        <v>262</v>
      </c>
      <c r="B961" t="s">
        <v>263</v>
      </c>
      <c r="C961" t="s">
        <v>264</v>
      </c>
      <c r="D961" t="s">
        <v>31</v>
      </c>
      <c r="E961">
        <v>3</v>
      </c>
      <c r="F961" t="s">
        <v>699</v>
      </c>
      <c r="G961">
        <v>2014</v>
      </c>
      <c r="H961">
        <v>110</v>
      </c>
      <c r="I961">
        <v>310.59089999999998</v>
      </c>
      <c r="J961">
        <v>25</v>
      </c>
      <c r="K961">
        <v>22.727270000000001</v>
      </c>
      <c r="L961">
        <v>41</v>
      </c>
      <c r="M961">
        <v>37.272730000000003</v>
      </c>
      <c r="N961">
        <v>38</v>
      </c>
      <c r="O961">
        <v>34.545450000000002</v>
      </c>
      <c r="P961">
        <v>6</v>
      </c>
      <c r="Q961">
        <v>5.4545450000000004</v>
      </c>
      <c r="R961">
        <v>44</v>
      </c>
      <c r="S961">
        <v>40</v>
      </c>
      <c r="T961">
        <v>140.90908333333334</v>
      </c>
      <c r="U961">
        <v>26.666666666666668</v>
      </c>
      <c r="V961">
        <v>25</v>
      </c>
      <c r="W961">
        <v>29</v>
      </c>
      <c r="X961">
        <v>0.79193664506839456</v>
      </c>
      <c r="Y961" t="e">
        <v>#N/A</v>
      </c>
      <c r="AC961">
        <f t="shared" si="16"/>
        <v>27</v>
      </c>
    </row>
    <row r="962" spans="1:29">
      <c r="A962" t="s">
        <v>1731</v>
      </c>
      <c r="B962" t="s">
        <v>1732</v>
      </c>
      <c r="C962" t="s">
        <v>1733</v>
      </c>
      <c r="D962" t="s">
        <v>1523</v>
      </c>
      <c r="E962">
        <v>3</v>
      </c>
      <c r="F962" t="s">
        <v>2982</v>
      </c>
      <c r="G962">
        <v>2014</v>
      </c>
      <c r="H962">
        <v>136</v>
      </c>
      <c r="I962">
        <v>334.91180000000003</v>
      </c>
      <c r="J962">
        <v>7</v>
      </c>
      <c r="K962">
        <v>5.1470589999999996</v>
      </c>
      <c r="L962">
        <v>21</v>
      </c>
      <c r="M962">
        <v>15.441179999999999</v>
      </c>
      <c r="N962">
        <v>78</v>
      </c>
      <c r="O962">
        <v>57.352939999999997</v>
      </c>
      <c r="P962">
        <v>30</v>
      </c>
      <c r="Q962">
        <v>22.058820000000001</v>
      </c>
      <c r="R962">
        <v>108</v>
      </c>
      <c r="S962">
        <v>79.411760000000001</v>
      </c>
      <c r="T962">
        <v>165.44117233333333</v>
      </c>
      <c r="U962">
        <v>26.666666666666668</v>
      </c>
      <c r="V962">
        <v>25</v>
      </c>
      <c r="W962">
        <v>29</v>
      </c>
      <c r="X962">
        <v>0.79250720461095103</v>
      </c>
      <c r="Y962" t="e">
        <v>#N/A</v>
      </c>
      <c r="AC962">
        <f t="shared" ref="AC962:AC1025" si="17">ROUND(U:U,0)</f>
        <v>27</v>
      </c>
    </row>
    <row r="963" spans="1:29">
      <c r="A963" t="s">
        <v>3136</v>
      </c>
      <c r="B963" t="s">
        <v>3137</v>
      </c>
      <c r="C963" t="s">
        <v>3138</v>
      </c>
      <c r="D963" t="s">
        <v>1494</v>
      </c>
      <c r="E963">
        <v>4</v>
      </c>
      <c r="F963" t="s">
        <v>3139</v>
      </c>
      <c r="G963">
        <v>2014</v>
      </c>
      <c r="H963">
        <v>111</v>
      </c>
      <c r="I963">
        <v>273.3784</v>
      </c>
      <c r="J963">
        <v>66</v>
      </c>
      <c r="K963">
        <v>59.45946</v>
      </c>
      <c r="L963">
        <v>34</v>
      </c>
      <c r="M963">
        <v>30.63063</v>
      </c>
      <c r="N963">
        <v>9</v>
      </c>
      <c r="O963">
        <v>8.1081079999999996</v>
      </c>
      <c r="P963">
        <v>2</v>
      </c>
      <c r="Q963">
        <v>1.8018019999999999</v>
      </c>
      <c r="R963">
        <v>11</v>
      </c>
      <c r="S963">
        <v>9.90991</v>
      </c>
      <c r="T963">
        <v>117.41741733333333</v>
      </c>
      <c r="U963">
        <v>26.666666666666668</v>
      </c>
      <c r="V963">
        <v>20</v>
      </c>
      <c r="W963">
        <v>30</v>
      </c>
      <c r="X963">
        <v>0.702028081123245</v>
      </c>
      <c r="Y963" t="e">
        <v>#N/A</v>
      </c>
      <c r="AC963">
        <f t="shared" si="17"/>
        <v>27</v>
      </c>
    </row>
    <row r="964" spans="1:29">
      <c r="A964" t="s">
        <v>3163</v>
      </c>
      <c r="B964" t="s">
        <v>3164</v>
      </c>
      <c r="C964" t="s">
        <v>3165</v>
      </c>
      <c r="D964" t="s">
        <v>1494</v>
      </c>
      <c r="E964">
        <v>4</v>
      </c>
      <c r="F964" t="s">
        <v>3166</v>
      </c>
      <c r="G964">
        <v>2014</v>
      </c>
      <c r="H964">
        <v>49</v>
      </c>
      <c r="I964">
        <v>303.26530000000002</v>
      </c>
      <c r="J964">
        <v>12</v>
      </c>
      <c r="K964">
        <v>24.489799999999999</v>
      </c>
      <c r="L964">
        <v>16</v>
      </c>
      <c r="M964">
        <v>32.653060000000004</v>
      </c>
      <c r="N964">
        <v>19</v>
      </c>
      <c r="O964">
        <v>38.775509999999997</v>
      </c>
      <c r="P964">
        <v>2</v>
      </c>
      <c r="Q964">
        <v>4.0816330000000001</v>
      </c>
      <c r="R964">
        <v>21</v>
      </c>
      <c r="S964">
        <v>42.857140000000001</v>
      </c>
      <c r="T964">
        <v>140.8163293333333</v>
      </c>
      <c r="U964">
        <v>26.666666666666668</v>
      </c>
      <c r="V964">
        <v>25</v>
      </c>
      <c r="W964">
        <v>28</v>
      </c>
      <c r="X964">
        <v>0.63542494042891184</v>
      </c>
      <c r="Y964" t="e">
        <v>#N/A</v>
      </c>
      <c r="AC964">
        <f t="shared" si="17"/>
        <v>27</v>
      </c>
    </row>
    <row r="965" spans="1:29">
      <c r="A965" t="s">
        <v>1688</v>
      </c>
      <c r="B965" t="s">
        <v>1689</v>
      </c>
      <c r="C965" t="s">
        <v>1690</v>
      </c>
      <c r="D965" t="s">
        <v>1494</v>
      </c>
      <c r="E965">
        <v>5</v>
      </c>
      <c r="F965" t="s">
        <v>3167</v>
      </c>
      <c r="G965">
        <v>2014</v>
      </c>
      <c r="H965">
        <v>145</v>
      </c>
      <c r="I965">
        <v>296.10340000000002</v>
      </c>
      <c r="J965">
        <v>56</v>
      </c>
      <c r="K965">
        <v>38.620690000000003</v>
      </c>
      <c r="L965">
        <v>54</v>
      </c>
      <c r="M965">
        <v>37.241379999999999</v>
      </c>
      <c r="N965">
        <v>29</v>
      </c>
      <c r="O965">
        <v>20</v>
      </c>
      <c r="P965">
        <v>6</v>
      </c>
      <c r="Q965">
        <v>4.137931</v>
      </c>
      <c r="R965">
        <v>35</v>
      </c>
      <c r="S965">
        <v>24.137930000000001</v>
      </c>
      <c r="T965">
        <v>129.88505866666665</v>
      </c>
      <c r="U965">
        <v>26.666666666666668</v>
      </c>
      <c r="V965">
        <v>26</v>
      </c>
      <c r="W965">
        <v>28</v>
      </c>
      <c r="X965">
        <v>0.63593004769475359</v>
      </c>
      <c r="Y965" t="e">
        <v>#N/A</v>
      </c>
      <c r="AC965">
        <f t="shared" si="17"/>
        <v>27</v>
      </c>
    </row>
    <row r="966" spans="1:29">
      <c r="A966" t="s">
        <v>2847</v>
      </c>
      <c r="B966" t="s">
        <v>2848</v>
      </c>
      <c r="C966" t="s">
        <v>2849</v>
      </c>
      <c r="D966" t="s">
        <v>1494</v>
      </c>
      <c r="E966">
        <v>4</v>
      </c>
      <c r="F966" t="s">
        <v>3175</v>
      </c>
      <c r="G966">
        <v>2014</v>
      </c>
      <c r="H966">
        <v>111</v>
      </c>
      <c r="I966">
        <v>288.85590000000002</v>
      </c>
      <c r="J966">
        <v>46</v>
      </c>
      <c r="K966">
        <v>41.44144</v>
      </c>
      <c r="L966">
        <v>42</v>
      </c>
      <c r="M966">
        <v>37.83784</v>
      </c>
      <c r="N966">
        <v>20</v>
      </c>
      <c r="O966">
        <v>18.01802</v>
      </c>
      <c r="P966">
        <v>3</v>
      </c>
      <c r="Q966">
        <v>2.7027030000000001</v>
      </c>
      <c r="R966">
        <v>23</v>
      </c>
      <c r="S966">
        <v>20.72072</v>
      </c>
      <c r="T966">
        <v>127.32733266666666</v>
      </c>
      <c r="U966">
        <v>26.666666666666668</v>
      </c>
      <c r="V966">
        <v>25</v>
      </c>
      <c r="W966">
        <v>28</v>
      </c>
      <c r="X966">
        <v>0.64102564102564097</v>
      </c>
      <c r="Y966" t="e">
        <v>#N/A</v>
      </c>
      <c r="AC966">
        <f t="shared" si="17"/>
        <v>27</v>
      </c>
    </row>
    <row r="967" spans="1:29">
      <c r="A967" t="s">
        <v>3176</v>
      </c>
      <c r="B967" t="s">
        <v>3177</v>
      </c>
      <c r="C967" t="s">
        <v>3178</v>
      </c>
      <c r="D967" t="s">
        <v>1494</v>
      </c>
      <c r="E967">
        <v>5</v>
      </c>
      <c r="F967" t="s">
        <v>3179</v>
      </c>
      <c r="G967">
        <v>2014</v>
      </c>
      <c r="H967">
        <v>117</v>
      </c>
      <c r="I967">
        <v>282.80340000000001</v>
      </c>
      <c r="J967">
        <v>64</v>
      </c>
      <c r="K967">
        <v>54.700850000000003</v>
      </c>
      <c r="L967">
        <v>43</v>
      </c>
      <c r="M967">
        <v>36.752139999999997</v>
      </c>
      <c r="N967">
        <v>8</v>
      </c>
      <c r="O967">
        <v>6.8376070000000002</v>
      </c>
      <c r="P967">
        <v>2</v>
      </c>
      <c r="Q967">
        <v>1.7094020000000001</v>
      </c>
      <c r="R967">
        <v>10</v>
      </c>
      <c r="S967">
        <v>8.5470089999999992</v>
      </c>
      <c r="T967">
        <v>118.51851899999998</v>
      </c>
      <c r="U967">
        <v>26.666666666666668</v>
      </c>
      <c r="V967">
        <v>26</v>
      </c>
      <c r="W967">
        <v>28</v>
      </c>
      <c r="X967">
        <v>0.64153969526864474</v>
      </c>
      <c r="Y967" t="e">
        <v>#N/A</v>
      </c>
      <c r="AC967">
        <f t="shared" si="17"/>
        <v>27</v>
      </c>
    </row>
    <row r="968" spans="1:29">
      <c r="A968" t="s">
        <v>3193</v>
      </c>
      <c r="B968" t="s">
        <v>3194</v>
      </c>
      <c r="C968" t="s">
        <v>3195</v>
      </c>
      <c r="D968" t="s">
        <v>1463</v>
      </c>
      <c r="E968">
        <v>4</v>
      </c>
      <c r="F968" t="s">
        <v>3196</v>
      </c>
      <c r="G968">
        <v>2014</v>
      </c>
      <c r="H968">
        <v>103</v>
      </c>
      <c r="I968">
        <v>331.34949999999998</v>
      </c>
      <c r="J968">
        <v>9</v>
      </c>
      <c r="K968">
        <v>8.7378640000000001</v>
      </c>
      <c r="L968">
        <v>17</v>
      </c>
      <c r="M968">
        <v>16.504850000000001</v>
      </c>
      <c r="N968">
        <v>37</v>
      </c>
      <c r="O968">
        <v>35.922330000000002</v>
      </c>
      <c r="P968">
        <v>40</v>
      </c>
      <c r="Q968">
        <v>38.834949999999999</v>
      </c>
      <c r="R968">
        <v>77</v>
      </c>
      <c r="S968">
        <v>74.757279999999994</v>
      </c>
      <c r="T968">
        <v>168.28478066666668</v>
      </c>
      <c r="U968">
        <v>26.666666666666668</v>
      </c>
      <c r="V968">
        <v>25</v>
      </c>
      <c r="W968">
        <v>28</v>
      </c>
      <c r="X968">
        <v>0.65252854812398042</v>
      </c>
      <c r="Y968" t="e">
        <v>#N/A</v>
      </c>
      <c r="AC968">
        <f t="shared" si="17"/>
        <v>27</v>
      </c>
    </row>
    <row r="969" spans="1:29">
      <c r="A969" t="s">
        <v>2181</v>
      </c>
      <c r="B969" t="s">
        <v>2182</v>
      </c>
      <c r="C969" t="s">
        <v>2183</v>
      </c>
      <c r="D969" t="s">
        <v>1463</v>
      </c>
      <c r="E969">
        <v>4</v>
      </c>
      <c r="F969" t="s">
        <v>3197</v>
      </c>
      <c r="G969">
        <v>2014</v>
      </c>
      <c r="H969">
        <v>120</v>
      </c>
      <c r="I969">
        <v>277.5333</v>
      </c>
      <c r="J969">
        <v>62</v>
      </c>
      <c r="K969">
        <v>51.666670000000003</v>
      </c>
      <c r="L969">
        <v>48</v>
      </c>
      <c r="M969">
        <v>40</v>
      </c>
      <c r="N969">
        <v>9</v>
      </c>
      <c r="O969">
        <v>7.5</v>
      </c>
      <c r="P969">
        <v>1</v>
      </c>
      <c r="Q969">
        <v>0.83333299999999999</v>
      </c>
      <c r="R969">
        <v>10</v>
      </c>
      <c r="S969">
        <v>8.3333329999999997</v>
      </c>
      <c r="T969">
        <v>119.16666933333333</v>
      </c>
      <c r="U969">
        <v>26.666666666666668</v>
      </c>
      <c r="V969">
        <v>25</v>
      </c>
      <c r="W969">
        <v>28</v>
      </c>
      <c r="X969">
        <v>0.65306122448979598</v>
      </c>
      <c r="Y969" t="e">
        <v>#N/A</v>
      </c>
      <c r="AC969">
        <f t="shared" si="17"/>
        <v>27</v>
      </c>
    </row>
    <row r="970" spans="1:29">
      <c r="A970" t="s">
        <v>3198</v>
      </c>
      <c r="B970" t="s">
        <v>3199</v>
      </c>
      <c r="C970" t="s">
        <v>3200</v>
      </c>
      <c r="D970" t="s">
        <v>1494</v>
      </c>
      <c r="E970">
        <v>5</v>
      </c>
      <c r="F970" t="s">
        <v>3201</v>
      </c>
      <c r="G970">
        <v>2014</v>
      </c>
      <c r="H970">
        <v>104</v>
      </c>
      <c r="I970">
        <v>304.06729999999999</v>
      </c>
      <c r="J970">
        <v>25</v>
      </c>
      <c r="K970">
        <v>24.038460000000001</v>
      </c>
      <c r="L970">
        <v>42</v>
      </c>
      <c r="M970">
        <v>40.384619999999998</v>
      </c>
      <c r="N970">
        <v>31</v>
      </c>
      <c r="O970">
        <v>29.807690000000001</v>
      </c>
      <c r="P970">
        <v>6</v>
      </c>
      <c r="Q970">
        <v>5.7692310000000004</v>
      </c>
      <c r="R970">
        <v>37</v>
      </c>
      <c r="S970">
        <v>35.576920000000001</v>
      </c>
      <c r="T970">
        <v>139.10256533333333</v>
      </c>
      <c r="U970">
        <v>26.666666666666668</v>
      </c>
      <c r="V970">
        <v>26</v>
      </c>
      <c r="W970">
        <v>27</v>
      </c>
      <c r="X970">
        <v>0.65359477124183007</v>
      </c>
      <c r="AC970">
        <f t="shared" si="17"/>
        <v>27</v>
      </c>
    </row>
    <row r="971" spans="1:29">
      <c r="A971" t="s">
        <v>1684</v>
      </c>
      <c r="B971" t="s">
        <v>1685</v>
      </c>
      <c r="C971" t="s">
        <v>1686</v>
      </c>
      <c r="D971" t="s">
        <v>1494</v>
      </c>
      <c r="E971">
        <v>3</v>
      </c>
      <c r="F971" t="s">
        <v>3202</v>
      </c>
      <c r="G971">
        <v>2014</v>
      </c>
      <c r="H971">
        <v>100</v>
      </c>
      <c r="I971">
        <v>304.11</v>
      </c>
      <c r="J971">
        <v>27</v>
      </c>
      <c r="K971">
        <v>27</v>
      </c>
      <c r="L971">
        <v>33</v>
      </c>
      <c r="M971">
        <v>33</v>
      </c>
      <c r="N971">
        <v>36</v>
      </c>
      <c r="O971">
        <v>36</v>
      </c>
      <c r="P971">
        <v>4</v>
      </c>
      <c r="Q971">
        <v>4</v>
      </c>
      <c r="R971">
        <v>40</v>
      </c>
      <c r="S971">
        <v>40</v>
      </c>
      <c r="T971">
        <v>139</v>
      </c>
      <c r="U971">
        <v>26.666666666666668</v>
      </c>
      <c r="V971">
        <v>26</v>
      </c>
      <c r="W971">
        <v>27</v>
      </c>
      <c r="X971">
        <v>0.65412919051512675</v>
      </c>
      <c r="AC971">
        <f t="shared" si="17"/>
        <v>27</v>
      </c>
    </row>
    <row r="972" spans="1:29">
      <c r="A972" t="s">
        <v>2998</v>
      </c>
      <c r="B972" t="s">
        <v>2999</v>
      </c>
      <c r="C972" t="s">
        <v>3000</v>
      </c>
      <c r="D972" t="s">
        <v>1494</v>
      </c>
      <c r="E972">
        <v>3</v>
      </c>
      <c r="F972" t="s">
        <v>3203</v>
      </c>
      <c r="G972">
        <v>2014</v>
      </c>
      <c r="H972">
        <v>152</v>
      </c>
      <c r="I972">
        <v>303.04610000000002</v>
      </c>
      <c r="J972">
        <v>49</v>
      </c>
      <c r="K972">
        <v>32.236840000000001</v>
      </c>
      <c r="L972">
        <v>53</v>
      </c>
      <c r="M972">
        <v>34.86842</v>
      </c>
      <c r="N972">
        <v>44</v>
      </c>
      <c r="O972">
        <v>28.947369999999999</v>
      </c>
      <c r="P972">
        <v>6</v>
      </c>
      <c r="Q972">
        <v>3.947368</v>
      </c>
      <c r="R972">
        <v>50</v>
      </c>
      <c r="S972">
        <v>32.894739999999999</v>
      </c>
      <c r="T972">
        <v>134.86841933333332</v>
      </c>
      <c r="U972">
        <v>26.666666666666668</v>
      </c>
      <c r="V972">
        <v>26</v>
      </c>
      <c r="W972">
        <v>27</v>
      </c>
      <c r="X972">
        <v>0.65466448445171854</v>
      </c>
      <c r="AC972">
        <f t="shared" si="17"/>
        <v>27</v>
      </c>
    </row>
    <row r="973" spans="1:29">
      <c r="A973" t="s">
        <v>1953</v>
      </c>
      <c r="B973" t="s">
        <v>1954</v>
      </c>
      <c r="C973" t="s">
        <v>1955</v>
      </c>
      <c r="D973" t="s">
        <v>1494</v>
      </c>
      <c r="E973">
        <v>4</v>
      </c>
      <c r="F973" t="s">
        <v>3204</v>
      </c>
      <c r="G973">
        <v>2014</v>
      </c>
      <c r="H973">
        <v>128</v>
      </c>
      <c r="I973">
        <v>297.32029999999997</v>
      </c>
      <c r="J973">
        <v>47</v>
      </c>
      <c r="K973">
        <v>36.71875</v>
      </c>
      <c r="L973">
        <v>45</v>
      </c>
      <c r="M973">
        <v>35.15625</v>
      </c>
      <c r="N973">
        <v>22</v>
      </c>
      <c r="O973">
        <v>17.1875</v>
      </c>
      <c r="P973">
        <v>14</v>
      </c>
      <c r="Q973">
        <v>10.9375</v>
      </c>
      <c r="R973">
        <v>36</v>
      </c>
      <c r="S973">
        <v>28.125</v>
      </c>
      <c r="T973">
        <v>134.11458333333331</v>
      </c>
      <c r="U973">
        <v>26.666666666666668</v>
      </c>
      <c r="V973">
        <v>26</v>
      </c>
      <c r="W973">
        <v>27</v>
      </c>
      <c r="X973">
        <v>0.65520065520065529</v>
      </c>
      <c r="AC973">
        <f t="shared" si="17"/>
        <v>27</v>
      </c>
    </row>
    <row r="974" spans="1:29">
      <c r="A974" t="s">
        <v>114</v>
      </c>
      <c r="B974" t="s">
        <v>115</v>
      </c>
      <c r="C974" t="s">
        <v>116</v>
      </c>
      <c r="D974" t="s">
        <v>31</v>
      </c>
      <c r="E974">
        <v>3</v>
      </c>
      <c r="F974" t="s">
        <v>825</v>
      </c>
      <c r="G974">
        <v>2014</v>
      </c>
      <c r="H974">
        <v>131</v>
      </c>
      <c r="I974">
        <v>277.5496</v>
      </c>
      <c r="J974">
        <v>85</v>
      </c>
      <c r="K974">
        <v>64.885499999999993</v>
      </c>
      <c r="L974">
        <v>30</v>
      </c>
      <c r="M974">
        <v>22.900759999999998</v>
      </c>
      <c r="N974">
        <v>16</v>
      </c>
      <c r="O974">
        <v>12.21374</v>
      </c>
      <c r="P974">
        <v>0</v>
      </c>
      <c r="Q974">
        <v>0</v>
      </c>
      <c r="R974">
        <v>16</v>
      </c>
      <c r="S974">
        <v>12.21374</v>
      </c>
      <c r="T974">
        <v>115.77607999999999</v>
      </c>
      <c r="U974">
        <v>26.666666666666668</v>
      </c>
      <c r="V974">
        <v>25</v>
      </c>
      <c r="W974">
        <v>28</v>
      </c>
      <c r="X974">
        <v>0.65573770491803274</v>
      </c>
      <c r="Y974" t="e">
        <v>#N/A</v>
      </c>
      <c r="AC974">
        <f t="shared" si="17"/>
        <v>27</v>
      </c>
    </row>
    <row r="975" spans="1:29">
      <c r="A975" t="s">
        <v>2237</v>
      </c>
      <c r="B975" t="s">
        <v>2238</v>
      </c>
      <c r="C975" t="s">
        <v>2239</v>
      </c>
      <c r="D975" t="s">
        <v>1523</v>
      </c>
      <c r="E975">
        <v>3</v>
      </c>
      <c r="F975" t="s">
        <v>3205</v>
      </c>
      <c r="G975">
        <v>2014</v>
      </c>
      <c r="H975">
        <v>68</v>
      </c>
      <c r="I975">
        <v>297.5</v>
      </c>
      <c r="J975">
        <v>29</v>
      </c>
      <c r="K975">
        <v>42.647060000000003</v>
      </c>
      <c r="L975">
        <v>17</v>
      </c>
      <c r="M975">
        <v>25</v>
      </c>
      <c r="N975">
        <v>18</v>
      </c>
      <c r="O975">
        <v>26.470590000000001</v>
      </c>
      <c r="P975">
        <v>4</v>
      </c>
      <c r="Q975">
        <v>5.8823530000000002</v>
      </c>
      <c r="R975">
        <v>22</v>
      </c>
      <c r="S975">
        <v>32.352939999999997</v>
      </c>
      <c r="T975">
        <v>131.86274933333331</v>
      </c>
      <c r="U975">
        <v>26.666666666666668</v>
      </c>
      <c r="V975">
        <v>26</v>
      </c>
      <c r="W975">
        <v>28</v>
      </c>
      <c r="X975">
        <v>0.65627563576702219</v>
      </c>
      <c r="Y975" t="e">
        <v>#N/A</v>
      </c>
      <c r="AC975">
        <f t="shared" si="17"/>
        <v>27</v>
      </c>
    </row>
    <row r="976" spans="1:29">
      <c r="A976" t="s">
        <v>2671</v>
      </c>
      <c r="B976" t="s">
        <v>2672</v>
      </c>
      <c r="C976" t="s">
        <v>2673</v>
      </c>
      <c r="D976" t="s">
        <v>1523</v>
      </c>
      <c r="E976">
        <v>5</v>
      </c>
      <c r="F976" t="s">
        <v>3206</v>
      </c>
      <c r="G976">
        <v>2014</v>
      </c>
      <c r="H976">
        <v>86</v>
      </c>
      <c r="I976">
        <v>310.23259999999999</v>
      </c>
      <c r="J976">
        <v>17</v>
      </c>
      <c r="K976">
        <v>19.767440000000001</v>
      </c>
      <c r="L976">
        <v>30</v>
      </c>
      <c r="M976">
        <v>34.883719999999997</v>
      </c>
      <c r="N976">
        <v>30</v>
      </c>
      <c r="O976">
        <v>34.883719999999997</v>
      </c>
      <c r="P976">
        <v>9</v>
      </c>
      <c r="Q976">
        <v>10.465120000000001</v>
      </c>
      <c r="R976">
        <v>39</v>
      </c>
      <c r="S976">
        <v>45.348840000000003</v>
      </c>
      <c r="T976">
        <v>145.34884</v>
      </c>
      <c r="U976">
        <v>26.666666666666668</v>
      </c>
      <c r="V976">
        <v>25</v>
      </c>
      <c r="W976">
        <v>28</v>
      </c>
      <c r="X976">
        <v>0.65681444991789817</v>
      </c>
      <c r="AC976">
        <f t="shared" si="17"/>
        <v>27</v>
      </c>
    </row>
    <row r="977" spans="1:29">
      <c r="A977" t="s">
        <v>2487</v>
      </c>
      <c r="B977" t="s">
        <v>2488</v>
      </c>
      <c r="C977" t="s">
        <v>2489</v>
      </c>
      <c r="D977" t="s">
        <v>1463</v>
      </c>
      <c r="E977">
        <v>5</v>
      </c>
      <c r="F977" t="s">
        <v>3359</v>
      </c>
      <c r="G977">
        <v>2014</v>
      </c>
      <c r="H977">
        <v>80</v>
      </c>
      <c r="I977">
        <v>353.9</v>
      </c>
      <c r="J977">
        <v>0</v>
      </c>
      <c r="K977">
        <v>0</v>
      </c>
      <c r="L977">
        <v>7</v>
      </c>
      <c r="M977">
        <v>8.75</v>
      </c>
      <c r="N977">
        <v>14</v>
      </c>
      <c r="O977">
        <v>17.5</v>
      </c>
      <c r="P977">
        <v>59</v>
      </c>
      <c r="Q977">
        <v>73.75</v>
      </c>
      <c r="R977">
        <v>73</v>
      </c>
      <c r="S977">
        <v>91.25</v>
      </c>
      <c r="T977">
        <v>188.33333333333331</v>
      </c>
      <c r="U977">
        <v>26.666666666666668</v>
      </c>
      <c r="V977">
        <v>26</v>
      </c>
      <c r="W977">
        <v>27</v>
      </c>
      <c r="X977">
        <v>0.54005400540054005</v>
      </c>
      <c r="AC977">
        <f t="shared" si="17"/>
        <v>27</v>
      </c>
    </row>
    <row r="978" spans="1:29">
      <c r="A978" t="s">
        <v>414</v>
      </c>
      <c r="B978" t="s">
        <v>415</v>
      </c>
      <c r="C978" t="s">
        <v>416</v>
      </c>
      <c r="D978" t="s">
        <v>31</v>
      </c>
      <c r="E978">
        <v>5</v>
      </c>
      <c r="F978" t="s">
        <v>891</v>
      </c>
      <c r="G978">
        <v>2014</v>
      </c>
      <c r="H978">
        <v>97</v>
      </c>
      <c r="I978">
        <v>320.94850000000002</v>
      </c>
      <c r="J978">
        <v>10</v>
      </c>
      <c r="K978">
        <v>10.309279999999999</v>
      </c>
      <c r="L978">
        <v>29</v>
      </c>
      <c r="M978">
        <v>29.896909999999998</v>
      </c>
      <c r="N978">
        <v>41</v>
      </c>
      <c r="O978">
        <v>42.268039999999999</v>
      </c>
      <c r="P978">
        <v>17</v>
      </c>
      <c r="Q978">
        <v>17.525770000000001</v>
      </c>
      <c r="R978">
        <v>58</v>
      </c>
      <c r="S978">
        <v>59.793810000000001</v>
      </c>
      <c r="T978">
        <v>155.67009999999999</v>
      </c>
      <c r="U978">
        <v>26.666666666666668</v>
      </c>
      <c r="V978">
        <v>26</v>
      </c>
      <c r="W978">
        <v>27</v>
      </c>
      <c r="X978">
        <v>0.54249547920433994</v>
      </c>
      <c r="AC978">
        <f t="shared" si="17"/>
        <v>27</v>
      </c>
    </row>
    <row r="979" spans="1:29">
      <c r="A979" t="s">
        <v>2018</v>
      </c>
      <c r="B979" t="s">
        <v>2019</v>
      </c>
      <c r="C979" t="s">
        <v>2020</v>
      </c>
      <c r="D979" t="s">
        <v>1523</v>
      </c>
      <c r="E979">
        <v>4</v>
      </c>
      <c r="F979" t="s">
        <v>3364</v>
      </c>
      <c r="G979">
        <v>2014</v>
      </c>
      <c r="H979">
        <v>126</v>
      </c>
      <c r="I979">
        <v>297.24599999999998</v>
      </c>
      <c r="J979">
        <v>45</v>
      </c>
      <c r="K979">
        <v>35.714289999999998</v>
      </c>
      <c r="L979">
        <v>44</v>
      </c>
      <c r="M979">
        <v>34.920630000000003</v>
      </c>
      <c r="N979">
        <v>27</v>
      </c>
      <c r="O979">
        <v>21.428570000000001</v>
      </c>
      <c r="P979">
        <v>10</v>
      </c>
      <c r="Q979">
        <v>7.9365079999999999</v>
      </c>
      <c r="R979">
        <v>37</v>
      </c>
      <c r="S979">
        <v>29.365079999999999</v>
      </c>
      <c r="T979">
        <v>133.86242933333332</v>
      </c>
      <c r="U979">
        <v>26.666666666666668</v>
      </c>
      <c r="V979">
        <v>26</v>
      </c>
      <c r="W979">
        <v>27</v>
      </c>
      <c r="X979">
        <v>0.54298642533936647</v>
      </c>
      <c r="AC979">
        <f t="shared" si="17"/>
        <v>27</v>
      </c>
    </row>
    <row r="980" spans="1:29">
      <c r="A980" t="s">
        <v>2227</v>
      </c>
      <c r="B980" t="s">
        <v>2228</v>
      </c>
      <c r="C980" t="s">
        <v>2229</v>
      </c>
      <c r="D980" t="s">
        <v>1523</v>
      </c>
      <c r="E980">
        <v>3</v>
      </c>
      <c r="F980" t="s">
        <v>3365</v>
      </c>
      <c r="G980">
        <v>2014</v>
      </c>
      <c r="H980">
        <v>79</v>
      </c>
      <c r="I980">
        <v>326.93669999999997</v>
      </c>
      <c r="J980">
        <v>4</v>
      </c>
      <c r="K980">
        <v>5.0632910000000004</v>
      </c>
      <c r="L980">
        <v>17</v>
      </c>
      <c r="M980">
        <v>21.518989999999999</v>
      </c>
      <c r="N980">
        <v>48</v>
      </c>
      <c r="O980">
        <v>60.75949</v>
      </c>
      <c r="P980">
        <v>10</v>
      </c>
      <c r="Q980">
        <v>12.65823</v>
      </c>
      <c r="R980">
        <v>58</v>
      </c>
      <c r="S980">
        <v>73.417720000000003</v>
      </c>
      <c r="T980">
        <v>160.33755433333332</v>
      </c>
      <c r="U980">
        <v>26.666666666666668</v>
      </c>
      <c r="V980">
        <v>26</v>
      </c>
      <c r="W980">
        <v>27</v>
      </c>
      <c r="X980">
        <v>0.54347826086956519</v>
      </c>
      <c r="AC980">
        <f t="shared" si="17"/>
        <v>27</v>
      </c>
    </row>
    <row r="981" spans="1:29">
      <c r="A981" t="s">
        <v>2757</v>
      </c>
      <c r="B981" t="s">
        <v>2758</v>
      </c>
      <c r="C981" t="s">
        <v>2759</v>
      </c>
      <c r="D981" t="s">
        <v>1463</v>
      </c>
      <c r="E981">
        <v>4</v>
      </c>
      <c r="F981" t="s">
        <v>2760</v>
      </c>
      <c r="G981">
        <v>2014</v>
      </c>
      <c r="H981">
        <v>181</v>
      </c>
      <c r="I981">
        <v>280.13810000000001</v>
      </c>
      <c r="J981">
        <v>92</v>
      </c>
      <c r="K981">
        <v>50.82873</v>
      </c>
      <c r="L981">
        <v>66</v>
      </c>
      <c r="M981">
        <v>36.464089999999999</v>
      </c>
      <c r="N981">
        <v>21</v>
      </c>
      <c r="O981">
        <v>11.602209999999999</v>
      </c>
      <c r="P981">
        <v>2</v>
      </c>
      <c r="Q981">
        <v>1.1049720000000001</v>
      </c>
      <c r="R981">
        <v>23</v>
      </c>
      <c r="S981">
        <v>12.707179999999999</v>
      </c>
      <c r="T981">
        <v>120.99447733333335</v>
      </c>
      <c r="U981">
        <v>26.6</v>
      </c>
      <c r="V981">
        <v>22</v>
      </c>
      <c r="W981">
        <v>30</v>
      </c>
      <c r="X981">
        <v>1.8733850129198968</v>
      </c>
      <c r="AC981">
        <f t="shared" si="17"/>
        <v>27</v>
      </c>
    </row>
    <row r="982" spans="1:29">
      <c r="A982" t="s">
        <v>3158</v>
      </c>
      <c r="B982" t="s">
        <v>3159</v>
      </c>
      <c r="C982" t="s">
        <v>3160</v>
      </c>
      <c r="D982" t="s">
        <v>1463</v>
      </c>
      <c r="E982">
        <v>5</v>
      </c>
      <c r="F982" t="s">
        <v>3207</v>
      </c>
      <c r="G982">
        <v>2014</v>
      </c>
      <c r="H982">
        <v>122</v>
      </c>
      <c r="I982">
        <v>334.58199999999999</v>
      </c>
      <c r="J982">
        <v>6</v>
      </c>
      <c r="K982">
        <v>4.9180330000000003</v>
      </c>
      <c r="L982">
        <v>20</v>
      </c>
      <c r="M982">
        <v>16.393439999999998</v>
      </c>
      <c r="N982">
        <v>47</v>
      </c>
      <c r="O982">
        <v>38.524590000000003</v>
      </c>
      <c r="P982">
        <v>49</v>
      </c>
      <c r="Q982">
        <v>40.163930000000001</v>
      </c>
      <c r="R982">
        <v>96</v>
      </c>
      <c r="S982">
        <v>78.688519999999997</v>
      </c>
      <c r="T982">
        <v>171.311463</v>
      </c>
      <c r="U982">
        <v>26.6</v>
      </c>
      <c r="V982">
        <v>25</v>
      </c>
      <c r="W982">
        <v>28</v>
      </c>
      <c r="X982">
        <v>0.65735414954806903</v>
      </c>
      <c r="AC982">
        <f t="shared" si="17"/>
        <v>27</v>
      </c>
    </row>
    <row r="983" spans="1:29">
      <c r="A983" t="s">
        <v>2039</v>
      </c>
      <c r="B983" t="s">
        <v>2040</v>
      </c>
      <c r="C983" t="s">
        <v>2041</v>
      </c>
      <c r="D983" t="s">
        <v>1523</v>
      </c>
      <c r="E983">
        <v>3</v>
      </c>
      <c r="F983" t="s">
        <v>3208</v>
      </c>
      <c r="G983">
        <v>2014</v>
      </c>
      <c r="H983">
        <v>188</v>
      </c>
      <c r="I983">
        <v>295.5</v>
      </c>
      <c r="J983">
        <v>66</v>
      </c>
      <c r="K983">
        <v>35.106380000000001</v>
      </c>
      <c r="L983">
        <v>79</v>
      </c>
      <c r="M983">
        <v>42.021279999999997</v>
      </c>
      <c r="N983">
        <v>42</v>
      </c>
      <c r="O983">
        <v>22.340430000000001</v>
      </c>
      <c r="P983">
        <v>1</v>
      </c>
      <c r="Q983">
        <v>0.53191500000000003</v>
      </c>
      <c r="R983">
        <v>43</v>
      </c>
      <c r="S983">
        <v>22.872340000000001</v>
      </c>
      <c r="T983">
        <v>129.43263333333331</v>
      </c>
      <c r="U983">
        <v>26.6</v>
      </c>
      <c r="V983">
        <v>25</v>
      </c>
      <c r="W983">
        <v>28</v>
      </c>
      <c r="X983">
        <v>0.6578947368421052</v>
      </c>
      <c r="AC983">
        <f t="shared" si="17"/>
        <v>27</v>
      </c>
    </row>
    <row r="984" spans="1:29">
      <c r="A984" t="s">
        <v>3209</v>
      </c>
      <c r="B984" t="s">
        <v>3210</v>
      </c>
      <c r="C984" t="s">
        <v>3211</v>
      </c>
      <c r="D984" t="s">
        <v>1463</v>
      </c>
      <c r="E984">
        <v>4</v>
      </c>
      <c r="F984" t="s">
        <v>3212</v>
      </c>
      <c r="G984">
        <v>2014</v>
      </c>
      <c r="H984">
        <v>101</v>
      </c>
      <c r="I984">
        <v>297.52480000000003</v>
      </c>
      <c r="J984">
        <v>34</v>
      </c>
      <c r="K984">
        <v>33.66337</v>
      </c>
      <c r="L984">
        <v>41</v>
      </c>
      <c r="M984">
        <v>40.594059999999999</v>
      </c>
      <c r="N984">
        <v>21</v>
      </c>
      <c r="O984">
        <v>20.792079999999999</v>
      </c>
      <c r="P984">
        <v>5</v>
      </c>
      <c r="Q984">
        <v>4.9504950000000001</v>
      </c>
      <c r="R984">
        <v>26</v>
      </c>
      <c r="S984">
        <v>25.742570000000001</v>
      </c>
      <c r="T984">
        <v>132.34323999999998</v>
      </c>
      <c r="U984">
        <v>26.5</v>
      </c>
      <c r="V984">
        <v>25</v>
      </c>
      <c r="W984">
        <v>28</v>
      </c>
      <c r="X984">
        <v>0.65843621399176955</v>
      </c>
      <c r="AC984">
        <f t="shared" si="17"/>
        <v>27</v>
      </c>
    </row>
    <row r="985" spans="1:29">
      <c r="A985" t="s">
        <v>3136</v>
      </c>
      <c r="B985" t="s">
        <v>3137</v>
      </c>
      <c r="C985" t="s">
        <v>3138</v>
      </c>
      <c r="D985" t="s">
        <v>1494</v>
      </c>
      <c r="E985">
        <v>5</v>
      </c>
      <c r="F985" t="s">
        <v>3213</v>
      </c>
      <c r="G985">
        <v>2014</v>
      </c>
      <c r="H985">
        <v>94</v>
      </c>
      <c r="I985">
        <v>277.25529999999998</v>
      </c>
      <c r="J985">
        <v>58</v>
      </c>
      <c r="K985">
        <v>61.702129999999997</v>
      </c>
      <c r="L985">
        <v>28</v>
      </c>
      <c r="M985">
        <v>29.787230000000001</v>
      </c>
      <c r="N985">
        <v>7</v>
      </c>
      <c r="O985">
        <v>7.446809</v>
      </c>
      <c r="P985">
        <v>1</v>
      </c>
      <c r="Q985">
        <v>1.0638300000000001</v>
      </c>
      <c r="R985">
        <v>8</v>
      </c>
      <c r="S985">
        <v>8.5106380000000001</v>
      </c>
      <c r="T985">
        <v>115.95744500000001</v>
      </c>
      <c r="U985">
        <v>26.5</v>
      </c>
      <c r="V985">
        <v>22</v>
      </c>
      <c r="W985">
        <v>31</v>
      </c>
      <c r="X985">
        <v>0.65897858319604619</v>
      </c>
      <c r="AC985">
        <f t="shared" si="17"/>
        <v>27</v>
      </c>
    </row>
    <row r="986" spans="1:29">
      <c r="A986" t="s">
        <v>579</v>
      </c>
      <c r="B986" t="s">
        <v>580</v>
      </c>
      <c r="C986" t="s">
        <v>581</v>
      </c>
      <c r="D986" t="s">
        <v>31</v>
      </c>
      <c r="E986">
        <v>4</v>
      </c>
      <c r="F986" t="s">
        <v>826</v>
      </c>
      <c r="G986">
        <v>2014</v>
      </c>
      <c r="H986">
        <v>116</v>
      </c>
      <c r="I986">
        <v>275.89659999999998</v>
      </c>
      <c r="J986">
        <v>70</v>
      </c>
      <c r="K986">
        <v>60.344830000000002</v>
      </c>
      <c r="L986">
        <v>36</v>
      </c>
      <c r="M986">
        <v>31.034479999999999</v>
      </c>
      <c r="N986">
        <v>7</v>
      </c>
      <c r="O986">
        <v>6.0344829999999998</v>
      </c>
      <c r="P986">
        <v>3</v>
      </c>
      <c r="Q986">
        <v>2.5862069999999999</v>
      </c>
      <c r="R986">
        <v>10</v>
      </c>
      <c r="S986">
        <v>8.6206899999999997</v>
      </c>
      <c r="T986">
        <v>116.95402233333334</v>
      </c>
      <c r="U986">
        <v>26.5</v>
      </c>
      <c r="V986">
        <v>25</v>
      </c>
      <c r="W986">
        <v>28</v>
      </c>
      <c r="X986">
        <v>0.57708161582852435</v>
      </c>
      <c r="AC986">
        <f t="shared" si="17"/>
        <v>27</v>
      </c>
    </row>
    <row r="987" spans="1:29">
      <c r="A987" t="s">
        <v>793</v>
      </c>
      <c r="B987" t="s">
        <v>794</v>
      </c>
      <c r="C987" t="s">
        <v>795</v>
      </c>
      <c r="D987" t="s">
        <v>31</v>
      </c>
      <c r="E987">
        <v>5</v>
      </c>
      <c r="F987" t="s">
        <v>827</v>
      </c>
      <c r="G987">
        <v>2014</v>
      </c>
      <c r="H987">
        <v>168</v>
      </c>
      <c r="I987">
        <v>313.70830000000001</v>
      </c>
      <c r="J987">
        <v>32</v>
      </c>
      <c r="K987">
        <v>19.047619999999998</v>
      </c>
      <c r="L987">
        <v>54</v>
      </c>
      <c r="M987">
        <v>32.142859999999999</v>
      </c>
      <c r="N987">
        <v>52</v>
      </c>
      <c r="O987">
        <v>30.952380000000002</v>
      </c>
      <c r="P987">
        <v>30</v>
      </c>
      <c r="Q987">
        <v>17.857140000000001</v>
      </c>
      <c r="R987">
        <v>82</v>
      </c>
      <c r="S987">
        <v>48.809519999999999</v>
      </c>
      <c r="T987">
        <v>149.20634666666666</v>
      </c>
      <c r="U987">
        <v>26.5</v>
      </c>
      <c r="V987">
        <v>24</v>
      </c>
      <c r="W987">
        <v>28</v>
      </c>
      <c r="X987">
        <v>0.57755775577557755</v>
      </c>
      <c r="AC987">
        <f t="shared" si="17"/>
        <v>27</v>
      </c>
    </row>
    <row r="988" spans="1:29">
      <c r="A988" t="s">
        <v>828</v>
      </c>
      <c r="B988" t="s">
        <v>829</v>
      </c>
      <c r="C988" t="s">
        <v>830</v>
      </c>
      <c r="D988" t="s">
        <v>31</v>
      </c>
      <c r="E988">
        <v>3</v>
      </c>
      <c r="F988" t="s">
        <v>831</v>
      </c>
      <c r="G988">
        <v>2014</v>
      </c>
      <c r="H988">
        <v>67</v>
      </c>
      <c r="I988">
        <v>298.05970000000002</v>
      </c>
      <c r="J988">
        <v>26</v>
      </c>
      <c r="K988">
        <v>38.805970000000002</v>
      </c>
      <c r="L988">
        <v>18</v>
      </c>
      <c r="M988">
        <v>26.865670000000001</v>
      </c>
      <c r="N988">
        <v>22</v>
      </c>
      <c r="O988">
        <v>32.835819999999998</v>
      </c>
      <c r="P988">
        <v>1</v>
      </c>
      <c r="Q988">
        <v>1.492537</v>
      </c>
      <c r="R988">
        <v>23</v>
      </c>
      <c r="S988">
        <v>34.328360000000004</v>
      </c>
      <c r="T988">
        <v>132.33830399999999</v>
      </c>
      <c r="U988">
        <v>26.5</v>
      </c>
      <c r="V988">
        <v>25</v>
      </c>
      <c r="W988">
        <v>28</v>
      </c>
      <c r="X988">
        <v>0.57803468208092479</v>
      </c>
      <c r="AC988">
        <f t="shared" si="17"/>
        <v>27</v>
      </c>
    </row>
    <row r="989" spans="1:29">
      <c r="A989" t="s">
        <v>2537</v>
      </c>
      <c r="B989" t="s">
        <v>2538</v>
      </c>
      <c r="C989" t="s">
        <v>2539</v>
      </c>
      <c r="D989" t="s">
        <v>1523</v>
      </c>
      <c r="E989">
        <v>4</v>
      </c>
      <c r="F989" t="s">
        <v>3214</v>
      </c>
      <c r="G989">
        <v>2014</v>
      </c>
      <c r="H989">
        <v>56</v>
      </c>
      <c r="I989">
        <v>312.46429999999998</v>
      </c>
      <c r="J989">
        <v>10</v>
      </c>
      <c r="K989">
        <v>17.857140000000001</v>
      </c>
      <c r="L989">
        <v>19</v>
      </c>
      <c r="M989">
        <v>33.928570000000001</v>
      </c>
      <c r="N989">
        <v>19</v>
      </c>
      <c r="O989">
        <v>33.928570000000001</v>
      </c>
      <c r="P989">
        <v>8</v>
      </c>
      <c r="Q989">
        <v>14.28571</v>
      </c>
      <c r="R989">
        <v>27</v>
      </c>
      <c r="S989">
        <v>48.214289999999998</v>
      </c>
      <c r="T989">
        <v>148.21427</v>
      </c>
      <c r="U989">
        <v>26.5</v>
      </c>
      <c r="V989">
        <v>25</v>
      </c>
      <c r="W989">
        <v>28</v>
      </c>
      <c r="X989">
        <v>0.57851239669421484</v>
      </c>
      <c r="AC989">
        <f t="shared" si="17"/>
        <v>27</v>
      </c>
    </row>
    <row r="990" spans="1:29">
      <c r="A990" t="s">
        <v>2029</v>
      </c>
      <c r="B990" t="s">
        <v>2030</v>
      </c>
      <c r="C990" t="s">
        <v>2031</v>
      </c>
      <c r="D990" t="s">
        <v>1538</v>
      </c>
      <c r="E990">
        <v>4</v>
      </c>
      <c r="F990" t="s">
        <v>3215</v>
      </c>
      <c r="G990">
        <v>2014</v>
      </c>
      <c r="H990">
        <v>84</v>
      </c>
      <c r="I990">
        <v>298.52379999999999</v>
      </c>
      <c r="J990">
        <v>19</v>
      </c>
      <c r="K990">
        <v>22.619050000000001</v>
      </c>
      <c r="L990">
        <v>44</v>
      </c>
      <c r="M990">
        <v>52.380949999999999</v>
      </c>
      <c r="N990">
        <v>19</v>
      </c>
      <c r="O990">
        <v>22.619050000000001</v>
      </c>
      <c r="P990">
        <v>2</v>
      </c>
      <c r="Q990">
        <v>2.3809520000000002</v>
      </c>
      <c r="R990">
        <v>21</v>
      </c>
      <c r="S990">
        <v>25</v>
      </c>
      <c r="T990">
        <v>134.9206373333333</v>
      </c>
      <c r="U990">
        <v>26.5</v>
      </c>
      <c r="V990">
        <v>25</v>
      </c>
      <c r="W990">
        <v>28</v>
      </c>
      <c r="X990">
        <v>0.57899090157154676</v>
      </c>
      <c r="AC990">
        <f t="shared" si="17"/>
        <v>27</v>
      </c>
    </row>
    <row r="991" spans="1:29">
      <c r="A991" t="s">
        <v>820</v>
      </c>
      <c r="B991" t="s">
        <v>821</v>
      </c>
      <c r="C991" t="s">
        <v>822</v>
      </c>
      <c r="D991" t="s">
        <v>31</v>
      </c>
      <c r="E991">
        <v>5</v>
      </c>
      <c r="F991" t="s">
        <v>832</v>
      </c>
      <c r="G991">
        <v>2014</v>
      </c>
      <c r="H991">
        <v>76</v>
      </c>
      <c r="I991">
        <v>292.22370000000001</v>
      </c>
      <c r="J991">
        <v>34</v>
      </c>
      <c r="K991">
        <v>44.736840000000001</v>
      </c>
      <c r="L991">
        <v>29</v>
      </c>
      <c r="M991">
        <v>38.157890000000002</v>
      </c>
      <c r="N991">
        <v>8</v>
      </c>
      <c r="O991">
        <v>10.52632</v>
      </c>
      <c r="P991">
        <v>5</v>
      </c>
      <c r="Q991">
        <v>6.5789470000000003</v>
      </c>
      <c r="R991">
        <v>13</v>
      </c>
      <c r="S991">
        <v>17.105260000000001</v>
      </c>
      <c r="T991">
        <v>126.31578733333333</v>
      </c>
      <c r="U991">
        <v>26.5</v>
      </c>
      <c r="V991">
        <v>25</v>
      </c>
      <c r="W991">
        <v>28</v>
      </c>
      <c r="X991">
        <v>0.57947019867549665</v>
      </c>
      <c r="AC991">
        <f t="shared" si="17"/>
        <v>27</v>
      </c>
    </row>
    <row r="992" spans="1:29">
      <c r="A992" t="s">
        <v>3216</v>
      </c>
      <c r="B992" t="s">
        <v>3217</v>
      </c>
      <c r="C992" t="s">
        <v>3218</v>
      </c>
      <c r="D992" t="s">
        <v>1494</v>
      </c>
      <c r="E992">
        <v>3</v>
      </c>
      <c r="F992" t="s">
        <v>3219</v>
      </c>
      <c r="G992">
        <v>2014</v>
      </c>
      <c r="H992">
        <v>176</v>
      </c>
      <c r="I992">
        <v>285.7955</v>
      </c>
      <c r="J992">
        <v>86</v>
      </c>
      <c r="K992">
        <v>48.863639999999997</v>
      </c>
      <c r="L992">
        <v>71</v>
      </c>
      <c r="M992">
        <v>40.340910000000001</v>
      </c>
      <c r="N992">
        <v>18</v>
      </c>
      <c r="O992">
        <v>10.227270000000001</v>
      </c>
      <c r="P992">
        <v>1</v>
      </c>
      <c r="Q992">
        <v>0.56818199999999996</v>
      </c>
      <c r="R992">
        <v>19</v>
      </c>
      <c r="S992">
        <v>10.795450000000001</v>
      </c>
      <c r="T992">
        <v>120.83333400000001</v>
      </c>
      <c r="U992">
        <v>26.5</v>
      </c>
      <c r="V992">
        <v>23</v>
      </c>
      <c r="W992">
        <v>29</v>
      </c>
      <c r="X992">
        <v>0.57995028997514497</v>
      </c>
      <c r="AC992">
        <f t="shared" si="17"/>
        <v>27</v>
      </c>
    </row>
    <row r="993" spans="1:29">
      <c r="A993" t="s">
        <v>3220</v>
      </c>
      <c r="B993" t="s">
        <v>3221</v>
      </c>
      <c r="C993" t="s">
        <v>3222</v>
      </c>
      <c r="D993" t="s">
        <v>1494</v>
      </c>
      <c r="E993">
        <v>3</v>
      </c>
      <c r="F993" t="s">
        <v>3223</v>
      </c>
      <c r="G993">
        <v>2014</v>
      </c>
      <c r="H993">
        <v>117</v>
      </c>
      <c r="I993">
        <v>273.70089999999999</v>
      </c>
      <c r="J993">
        <v>77</v>
      </c>
      <c r="K993">
        <v>65.811970000000002</v>
      </c>
      <c r="L993">
        <v>31</v>
      </c>
      <c r="M993">
        <v>26.495729999999998</v>
      </c>
      <c r="N993">
        <v>9</v>
      </c>
      <c r="O993">
        <v>7.6923079999999997</v>
      </c>
      <c r="P993">
        <v>0</v>
      </c>
      <c r="Q993">
        <v>0</v>
      </c>
      <c r="R993">
        <v>9</v>
      </c>
      <c r="S993">
        <v>7.6923079999999997</v>
      </c>
      <c r="T993">
        <v>113.96012333333334</v>
      </c>
      <c r="U993">
        <v>26.5</v>
      </c>
      <c r="V993">
        <v>25</v>
      </c>
      <c r="W993">
        <v>28</v>
      </c>
      <c r="X993">
        <v>0.58043117744610273</v>
      </c>
      <c r="AC993">
        <f t="shared" si="17"/>
        <v>27</v>
      </c>
    </row>
    <row r="994" spans="1:29">
      <c r="A994" t="s">
        <v>3225</v>
      </c>
      <c r="B994" t="s">
        <v>3226</v>
      </c>
      <c r="C994" t="s">
        <v>3227</v>
      </c>
      <c r="D994" t="s">
        <v>1494</v>
      </c>
      <c r="E994">
        <v>3</v>
      </c>
      <c r="F994" t="s">
        <v>3228</v>
      </c>
      <c r="G994">
        <v>2014</v>
      </c>
      <c r="H994">
        <v>77</v>
      </c>
      <c r="I994">
        <v>273.3766</v>
      </c>
      <c r="J994">
        <v>53</v>
      </c>
      <c r="K994">
        <v>68.83117</v>
      </c>
      <c r="L994">
        <v>18</v>
      </c>
      <c r="M994">
        <v>23.376619999999999</v>
      </c>
      <c r="N994">
        <v>5</v>
      </c>
      <c r="O994">
        <v>6.493506</v>
      </c>
      <c r="P994">
        <v>1</v>
      </c>
      <c r="Q994">
        <v>1.2987010000000001</v>
      </c>
      <c r="R994">
        <v>6</v>
      </c>
      <c r="S994">
        <v>7.7922079999999996</v>
      </c>
      <c r="T994">
        <v>113.41990866666666</v>
      </c>
      <c r="U994">
        <v>26.5</v>
      </c>
      <c r="V994">
        <v>26</v>
      </c>
      <c r="W994">
        <v>27</v>
      </c>
      <c r="X994">
        <v>0.58284762697751868</v>
      </c>
      <c r="AC994">
        <f t="shared" si="17"/>
        <v>27</v>
      </c>
    </row>
    <row r="995" spans="1:29">
      <c r="A995" t="s">
        <v>3230</v>
      </c>
      <c r="B995" t="s">
        <v>3231</v>
      </c>
      <c r="C995" t="s">
        <v>3232</v>
      </c>
      <c r="D995" t="s">
        <v>1494</v>
      </c>
      <c r="E995">
        <v>3</v>
      </c>
      <c r="F995" t="s">
        <v>3233</v>
      </c>
      <c r="G995">
        <v>2014</v>
      </c>
      <c r="H995">
        <v>67</v>
      </c>
      <c r="I995">
        <v>275.73129999999998</v>
      </c>
      <c r="J995">
        <v>46</v>
      </c>
      <c r="K995">
        <v>68.656720000000007</v>
      </c>
      <c r="L995">
        <v>17</v>
      </c>
      <c r="M995">
        <v>25.37313</v>
      </c>
      <c r="N995">
        <v>4</v>
      </c>
      <c r="O995">
        <v>5.9701490000000002</v>
      </c>
      <c r="P995">
        <v>0</v>
      </c>
      <c r="Q995">
        <v>0</v>
      </c>
      <c r="R995">
        <v>4</v>
      </c>
      <c r="S995">
        <v>5.9701490000000002</v>
      </c>
      <c r="T995">
        <v>112.43780833333334</v>
      </c>
      <c r="U995">
        <v>26.5</v>
      </c>
      <c r="V995">
        <v>26</v>
      </c>
      <c r="W995">
        <v>27</v>
      </c>
      <c r="X995">
        <v>0.58381984987489577</v>
      </c>
      <c r="AC995">
        <f t="shared" si="17"/>
        <v>27</v>
      </c>
    </row>
    <row r="996" spans="1:29">
      <c r="A996" t="s">
        <v>2603</v>
      </c>
      <c r="B996" t="s">
        <v>2604</v>
      </c>
      <c r="C996" t="s">
        <v>2605</v>
      </c>
      <c r="D996" t="s">
        <v>1494</v>
      </c>
      <c r="E996">
        <v>3</v>
      </c>
      <c r="F996" t="s">
        <v>3236</v>
      </c>
      <c r="G996">
        <v>2014</v>
      </c>
      <c r="H996">
        <v>100</v>
      </c>
      <c r="I996">
        <v>296.52999999999997</v>
      </c>
      <c r="J996">
        <v>39</v>
      </c>
      <c r="K996">
        <v>39</v>
      </c>
      <c r="L996">
        <v>34</v>
      </c>
      <c r="M996">
        <v>34</v>
      </c>
      <c r="N996">
        <v>26</v>
      </c>
      <c r="O996">
        <v>26</v>
      </c>
      <c r="P996">
        <v>1</v>
      </c>
      <c r="Q996">
        <v>1</v>
      </c>
      <c r="R996">
        <v>27</v>
      </c>
      <c r="S996">
        <v>27</v>
      </c>
      <c r="T996">
        <v>129.66666666666666</v>
      </c>
      <c r="U996">
        <v>26.5</v>
      </c>
      <c r="V996">
        <v>26</v>
      </c>
      <c r="W996">
        <v>27</v>
      </c>
      <c r="X996">
        <v>0.58528428093645479</v>
      </c>
      <c r="AC996">
        <f t="shared" si="17"/>
        <v>27</v>
      </c>
    </row>
    <row r="997" spans="1:29">
      <c r="A997" t="s">
        <v>3250</v>
      </c>
      <c r="B997" t="s">
        <v>3251</v>
      </c>
      <c r="C997" t="s">
        <v>3252</v>
      </c>
      <c r="D997" t="s">
        <v>1494</v>
      </c>
      <c r="E997">
        <v>4</v>
      </c>
      <c r="F997" t="s">
        <v>3253</v>
      </c>
      <c r="G997">
        <v>2014</v>
      </c>
      <c r="H997">
        <v>51</v>
      </c>
      <c r="I997">
        <v>287.03919999999999</v>
      </c>
      <c r="J997">
        <v>18</v>
      </c>
      <c r="K997">
        <v>35.294119999999999</v>
      </c>
      <c r="L997">
        <v>26</v>
      </c>
      <c r="M997">
        <v>50.98039</v>
      </c>
      <c r="N997">
        <v>7</v>
      </c>
      <c r="O997">
        <v>13.725490000000001</v>
      </c>
      <c r="P997">
        <v>0</v>
      </c>
      <c r="Q997">
        <v>0</v>
      </c>
      <c r="R997">
        <v>7</v>
      </c>
      <c r="S997">
        <v>13.725490000000001</v>
      </c>
      <c r="T997">
        <v>126.14378999999998</v>
      </c>
      <c r="U997">
        <v>26.5</v>
      </c>
      <c r="V997">
        <v>26</v>
      </c>
      <c r="W997">
        <v>27</v>
      </c>
      <c r="X997">
        <v>0.59422750424448212</v>
      </c>
      <c r="AC997">
        <f t="shared" si="17"/>
        <v>27</v>
      </c>
    </row>
    <row r="998" spans="1:29">
      <c r="A998" t="s">
        <v>3023</v>
      </c>
      <c r="B998" t="s">
        <v>3024</v>
      </c>
      <c r="C998" t="s">
        <v>3025</v>
      </c>
      <c r="D998" t="s">
        <v>1463</v>
      </c>
      <c r="E998">
        <v>4</v>
      </c>
      <c r="F998" t="s">
        <v>3366</v>
      </c>
      <c r="G998">
        <v>2014</v>
      </c>
      <c r="H998">
        <v>97</v>
      </c>
      <c r="I998">
        <v>315.67009999999999</v>
      </c>
      <c r="J998">
        <v>24</v>
      </c>
      <c r="K998">
        <v>24.742270000000001</v>
      </c>
      <c r="L998">
        <v>19</v>
      </c>
      <c r="M998">
        <v>19.587630000000001</v>
      </c>
      <c r="N998">
        <v>23</v>
      </c>
      <c r="O998">
        <v>23.71134</v>
      </c>
      <c r="P998">
        <v>31</v>
      </c>
      <c r="Q998">
        <v>31.958760000000002</v>
      </c>
      <c r="R998">
        <v>54</v>
      </c>
      <c r="S998">
        <v>55.670099999999998</v>
      </c>
      <c r="T998">
        <v>154.29552999999999</v>
      </c>
      <c r="U998">
        <v>26.5</v>
      </c>
      <c r="V998">
        <v>26</v>
      </c>
      <c r="W998">
        <v>27</v>
      </c>
      <c r="X998">
        <v>0.54397098821396195</v>
      </c>
      <c r="AC998">
        <f t="shared" si="17"/>
        <v>27</v>
      </c>
    </row>
    <row r="999" spans="1:29">
      <c r="A999" t="s">
        <v>1901</v>
      </c>
      <c r="B999" t="s">
        <v>1902</v>
      </c>
      <c r="C999" t="s">
        <v>1903</v>
      </c>
      <c r="D999" t="s">
        <v>1463</v>
      </c>
      <c r="E999">
        <v>5</v>
      </c>
      <c r="F999" t="s">
        <v>3367</v>
      </c>
      <c r="G999">
        <v>2014</v>
      </c>
      <c r="H999">
        <v>65</v>
      </c>
      <c r="I999">
        <v>299.72309999999999</v>
      </c>
      <c r="J999">
        <v>20</v>
      </c>
      <c r="K999">
        <v>30.76923</v>
      </c>
      <c r="L999">
        <v>31</v>
      </c>
      <c r="M999">
        <v>47.692309999999999</v>
      </c>
      <c r="N999">
        <v>10</v>
      </c>
      <c r="O999">
        <v>15.38462</v>
      </c>
      <c r="P999">
        <v>4</v>
      </c>
      <c r="Q999">
        <v>6.1538459999999997</v>
      </c>
      <c r="R999">
        <v>14</v>
      </c>
      <c r="S999">
        <v>21.538460000000001</v>
      </c>
      <c r="T999">
        <v>132.30770200000001</v>
      </c>
      <c r="U999">
        <v>26.5</v>
      </c>
      <c r="V999">
        <v>26</v>
      </c>
      <c r="W999">
        <v>27</v>
      </c>
      <c r="X999">
        <v>0.54446460980036293</v>
      </c>
      <c r="AC999">
        <f t="shared" si="17"/>
        <v>27</v>
      </c>
    </row>
    <row r="1000" spans="1:29">
      <c r="A1000" t="s">
        <v>892</v>
      </c>
      <c r="B1000" t="s">
        <v>893</v>
      </c>
      <c r="C1000" t="s">
        <v>894</v>
      </c>
      <c r="D1000" t="s">
        <v>31</v>
      </c>
      <c r="E1000">
        <v>4</v>
      </c>
      <c r="F1000" t="s">
        <v>895</v>
      </c>
      <c r="G1000">
        <v>2014</v>
      </c>
      <c r="H1000">
        <v>84</v>
      </c>
      <c r="I1000">
        <v>322.63099999999997</v>
      </c>
      <c r="J1000">
        <v>8</v>
      </c>
      <c r="K1000">
        <v>9.5238099999999992</v>
      </c>
      <c r="L1000">
        <v>25</v>
      </c>
      <c r="M1000">
        <v>29.761900000000001</v>
      </c>
      <c r="N1000">
        <v>27</v>
      </c>
      <c r="O1000">
        <v>32.142859999999999</v>
      </c>
      <c r="P1000">
        <v>24</v>
      </c>
      <c r="Q1000">
        <v>28.571429999999999</v>
      </c>
      <c r="R1000">
        <v>51</v>
      </c>
      <c r="S1000">
        <v>60.714289999999998</v>
      </c>
      <c r="T1000">
        <v>159.92063666666667</v>
      </c>
      <c r="U1000">
        <v>26.5</v>
      </c>
      <c r="V1000">
        <v>26</v>
      </c>
      <c r="W1000">
        <v>27</v>
      </c>
      <c r="X1000">
        <v>0.54694621695533274</v>
      </c>
      <c r="AC1000">
        <f t="shared" si="17"/>
        <v>27</v>
      </c>
    </row>
    <row r="1001" spans="1:29">
      <c r="A1001" t="s">
        <v>892</v>
      </c>
      <c r="B1001" t="s">
        <v>893</v>
      </c>
      <c r="C1001" t="s">
        <v>894</v>
      </c>
      <c r="D1001" t="s">
        <v>31</v>
      </c>
      <c r="E1001">
        <v>5</v>
      </c>
      <c r="F1001" t="s">
        <v>896</v>
      </c>
      <c r="G1001">
        <v>2014</v>
      </c>
      <c r="H1001">
        <v>94</v>
      </c>
      <c r="I1001">
        <v>323.5745</v>
      </c>
      <c r="J1001">
        <v>10</v>
      </c>
      <c r="K1001">
        <v>10.638299999999999</v>
      </c>
      <c r="L1001">
        <v>30</v>
      </c>
      <c r="M1001">
        <v>31.91489</v>
      </c>
      <c r="N1001">
        <v>27</v>
      </c>
      <c r="O1001">
        <v>28.723400000000002</v>
      </c>
      <c r="P1001">
        <v>27</v>
      </c>
      <c r="Q1001">
        <v>28.723400000000002</v>
      </c>
      <c r="R1001">
        <v>54</v>
      </c>
      <c r="S1001">
        <v>57.446809999999999</v>
      </c>
      <c r="T1001">
        <v>158.51061999999999</v>
      </c>
      <c r="U1001">
        <v>26.5</v>
      </c>
      <c r="V1001">
        <v>26</v>
      </c>
      <c r="W1001">
        <v>27</v>
      </c>
      <c r="X1001">
        <v>0.54744525547445255</v>
      </c>
      <c r="AC1001">
        <f t="shared" si="17"/>
        <v>27</v>
      </c>
    </row>
    <row r="1002" spans="1:29">
      <c r="A1002" t="s">
        <v>550</v>
      </c>
      <c r="B1002" t="s">
        <v>551</v>
      </c>
      <c r="C1002" t="s">
        <v>552</v>
      </c>
      <c r="D1002" t="s">
        <v>31</v>
      </c>
      <c r="E1002">
        <v>4</v>
      </c>
      <c r="F1002" t="s">
        <v>897</v>
      </c>
      <c r="G1002">
        <v>2014</v>
      </c>
      <c r="H1002">
        <v>72</v>
      </c>
      <c r="I1002">
        <v>294.11110000000002</v>
      </c>
      <c r="J1002">
        <v>21</v>
      </c>
      <c r="K1002">
        <v>29.16667</v>
      </c>
      <c r="L1002">
        <v>28</v>
      </c>
      <c r="M1002">
        <v>38.888890000000004</v>
      </c>
      <c r="N1002">
        <v>16</v>
      </c>
      <c r="O1002">
        <v>22.22222</v>
      </c>
      <c r="P1002">
        <v>7</v>
      </c>
      <c r="Q1002">
        <v>9.7222220000000004</v>
      </c>
      <c r="R1002">
        <v>23</v>
      </c>
      <c r="S1002">
        <v>31.94444</v>
      </c>
      <c r="T1002">
        <v>137.50000066666666</v>
      </c>
      <c r="U1002">
        <v>26.5</v>
      </c>
      <c r="V1002">
        <v>26</v>
      </c>
      <c r="W1002">
        <v>27</v>
      </c>
      <c r="X1002">
        <v>0.54794520547945202</v>
      </c>
      <c r="AC1002">
        <f t="shared" si="17"/>
        <v>27</v>
      </c>
    </row>
    <row r="1003" spans="1:29">
      <c r="A1003" t="s">
        <v>404</v>
      </c>
      <c r="B1003" t="s">
        <v>405</v>
      </c>
      <c r="C1003" t="s">
        <v>406</v>
      </c>
      <c r="D1003" t="s">
        <v>31</v>
      </c>
      <c r="E1003">
        <v>4</v>
      </c>
      <c r="F1003" t="s">
        <v>898</v>
      </c>
      <c r="G1003">
        <v>2014</v>
      </c>
      <c r="H1003">
        <v>65</v>
      </c>
      <c r="I1003">
        <v>288.09230000000002</v>
      </c>
      <c r="J1003">
        <v>25</v>
      </c>
      <c r="K1003">
        <v>38.461539999999999</v>
      </c>
      <c r="L1003">
        <v>29</v>
      </c>
      <c r="M1003">
        <v>44.615380000000002</v>
      </c>
      <c r="N1003">
        <v>11</v>
      </c>
      <c r="O1003">
        <v>16.923079999999999</v>
      </c>
      <c r="P1003">
        <v>0</v>
      </c>
      <c r="Q1003">
        <v>0</v>
      </c>
      <c r="R1003">
        <v>11</v>
      </c>
      <c r="S1003">
        <v>16.923079999999999</v>
      </c>
      <c r="T1003">
        <v>126.15384666666665</v>
      </c>
      <c r="U1003">
        <v>26.5</v>
      </c>
      <c r="V1003">
        <v>26</v>
      </c>
      <c r="W1003">
        <v>27</v>
      </c>
      <c r="X1003">
        <v>0.54844606946983543</v>
      </c>
      <c r="AC1003">
        <f t="shared" si="17"/>
        <v>27</v>
      </c>
    </row>
    <row r="1004" spans="1:29">
      <c r="A1004" t="s">
        <v>844</v>
      </c>
      <c r="B1004" t="s">
        <v>845</v>
      </c>
      <c r="C1004" t="s">
        <v>846</v>
      </c>
      <c r="D1004" t="s">
        <v>31</v>
      </c>
      <c r="E1004">
        <v>4</v>
      </c>
      <c r="F1004" t="s">
        <v>899</v>
      </c>
      <c r="G1004">
        <v>2014</v>
      </c>
      <c r="H1004">
        <v>106</v>
      </c>
      <c r="I1004">
        <v>305.28300000000002</v>
      </c>
      <c r="J1004">
        <v>30</v>
      </c>
      <c r="K1004">
        <v>28.30189</v>
      </c>
      <c r="L1004">
        <v>38</v>
      </c>
      <c r="M1004">
        <v>35.849060000000001</v>
      </c>
      <c r="N1004">
        <v>26</v>
      </c>
      <c r="O1004">
        <v>24.528300000000002</v>
      </c>
      <c r="P1004">
        <v>12</v>
      </c>
      <c r="Q1004">
        <v>11.32075</v>
      </c>
      <c r="R1004">
        <v>38</v>
      </c>
      <c r="S1004">
        <v>35.849060000000001</v>
      </c>
      <c r="T1004">
        <v>139.62263666666666</v>
      </c>
      <c r="U1004">
        <v>26.5</v>
      </c>
      <c r="V1004">
        <v>26</v>
      </c>
      <c r="W1004">
        <v>27</v>
      </c>
      <c r="X1004">
        <v>0.54894784995425439</v>
      </c>
      <c r="AC1004">
        <f t="shared" si="17"/>
        <v>27</v>
      </c>
    </row>
    <row r="1005" spans="1:29">
      <c r="A1005" t="s">
        <v>900</v>
      </c>
      <c r="B1005" t="s">
        <v>901</v>
      </c>
      <c r="C1005" t="s">
        <v>902</v>
      </c>
      <c r="D1005" t="s">
        <v>31</v>
      </c>
      <c r="E1005">
        <v>5</v>
      </c>
      <c r="F1005" t="s">
        <v>903</v>
      </c>
      <c r="G1005">
        <v>2014</v>
      </c>
      <c r="H1005">
        <v>73</v>
      </c>
      <c r="I1005">
        <v>313.137</v>
      </c>
      <c r="J1005">
        <v>13</v>
      </c>
      <c r="K1005">
        <v>17.808219999999999</v>
      </c>
      <c r="L1005">
        <v>23</v>
      </c>
      <c r="M1005">
        <v>31.50685</v>
      </c>
      <c r="N1005">
        <v>24</v>
      </c>
      <c r="O1005">
        <v>32.876710000000003</v>
      </c>
      <c r="P1005">
        <v>13</v>
      </c>
      <c r="Q1005">
        <v>17.808219999999999</v>
      </c>
      <c r="R1005">
        <v>37</v>
      </c>
      <c r="S1005">
        <v>50.684930000000001</v>
      </c>
      <c r="T1005">
        <v>150.22830999999999</v>
      </c>
      <c r="U1005">
        <v>26.5</v>
      </c>
      <c r="V1005">
        <v>26</v>
      </c>
      <c r="W1005">
        <v>27</v>
      </c>
      <c r="X1005">
        <v>0.5494505494505495</v>
      </c>
      <c r="AC1005">
        <f t="shared" si="17"/>
        <v>27</v>
      </c>
    </row>
    <row r="1006" spans="1:29">
      <c r="A1006" t="s">
        <v>904</v>
      </c>
      <c r="B1006" t="s">
        <v>905</v>
      </c>
      <c r="C1006" t="s">
        <v>906</v>
      </c>
      <c r="D1006" t="s">
        <v>31</v>
      </c>
      <c r="E1006">
        <v>3</v>
      </c>
      <c r="F1006" t="s">
        <v>907</v>
      </c>
      <c r="G1006">
        <v>2014</v>
      </c>
      <c r="H1006">
        <v>48</v>
      </c>
      <c r="I1006">
        <v>286.75</v>
      </c>
      <c r="J1006">
        <v>18</v>
      </c>
      <c r="K1006">
        <v>37.5</v>
      </c>
      <c r="L1006">
        <v>23</v>
      </c>
      <c r="M1006">
        <v>47.916670000000003</v>
      </c>
      <c r="N1006">
        <v>7</v>
      </c>
      <c r="O1006">
        <v>14.58333</v>
      </c>
      <c r="P1006">
        <v>0</v>
      </c>
      <c r="Q1006">
        <v>0</v>
      </c>
      <c r="R1006">
        <v>7</v>
      </c>
      <c r="S1006">
        <v>14.58333</v>
      </c>
      <c r="T1006">
        <v>125.69444333333333</v>
      </c>
      <c r="U1006">
        <v>26.5</v>
      </c>
      <c r="V1006">
        <v>26</v>
      </c>
      <c r="W1006">
        <v>27</v>
      </c>
      <c r="X1006">
        <v>0.54995417048579287</v>
      </c>
      <c r="AC1006">
        <f t="shared" si="17"/>
        <v>27</v>
      </c>
    </row>
    <row r="1007" spans="1:29">
      <c r="A1007" t="s">
        <v>3245</v>
      </c>
      <c r="B1007" t="s">
        <v>3246</v>
      </c>
      <c r="C1007" t="s">
        <v>3247</v>
      </c>
      <c r="D1007" t="s">
        <v>1523</v>
      </c>
      <c r="E1007">
        <v>4</v>
      </c>
      <c r="F1007" t="s">
        <v>3378</v>
      </c>
      <c r="G1007">
        <v>2014</v>
      </c>
      <c r="H1007">
        <v>163</v>
      </c>
      <c r="I1007">
        <v>298.60120000000001</v>
      </c>
      <c r="J1007">
        <v>45</v>
      </c>
      <c r="K1007">
        <v>27.60736</v>
      </c>
      <c r="L1007">
        <v>70</v>
      </c>
      <c r="M1007">
        <v>42.944789999999998</v>
      </c>
      <c r="N1007">
        <v>35</v>
      </c>
      <c r="O1007">
        <v>21.472390000000001</v>
      </c>
      <c r="P1007">
        <v>13</v>
      </c>
      <c r="Q1007">
        <v>7.97546</v>
      </c>
      <c r="R1007">
        <v>48</v>
      </c>
      <c r="S1007">
        <v>29.447849999999999</v>
      </c>
      <c r="T1007">
        <v>136.60531666666665</v>
      </c>
      <c r="U1007">
        <v>26.5</v>
      </c>
      <c r="V1007">
        <v>26</v>
      </c>
      <c r="W1007">
        <v>27</v>
      </c>
      <c r="X1007">
        <v>0.55045871559633031</v>
      </c>
      <c r="AC1007">
        <f t="shared" si="17"/>
        <v>27</v>
      </c>
    </row>
    <row r="1008" spans="1:29">
      <c r="A1008" t="s">
        <v>3379</v>
      </c>
      <c r="B1008" t="s">
        <v>3380</v>
      </c>
      <c r="C1008" t="s">
        <v>3381</v>
      </c>
      <c r="D1008" t="s">
        <v>1523</v>
      </c>
      <c r="E1008">
        <v>5</v>
      </c>
      <c r="F1008" t="s">
        <v>3382</v>
      </c>
      <c r="G1008">
        <v>2014</v>
      </c>
      <c r="H1008">
        <v>49</v>
      </c>
      <c r="I1008">
        <v>329.71429999999998</v>
      </c>
      <c r="J1008">
        <v>1</v>
      </c>
      <c r="K1008">
        <v>2.040816</v>
      </c>
      <c r="L1008">
        <v>13</v>
      </c>
      <c r="M1008">
        <v>26.530609999999999</v>
      </c>
      <c r="N1008">
        <v>20</v>
      </c>
      <c r="O1008">
        <v>40.816330000000001</v>
      </c>
      <c r="P1008">
        <v>15</v>
      </c>
      <c r="Q1008">
        <v>30.61224</v>
      </c>
      <c r="R1008">
        <v>35</v>
      </c>
      <c r="S1008">
        <v>71.428569999999993</v>
      </c>
      <c r="T1008">
        <v>166.66665933333331</v>
      </c>
      <c r="U1008">
        <v>26.5</v>
      </c>
      <c r="V1008">
        <v>26</v>
      </c>
      <c r="W1008">
        <v>27</v>
      </c>
      <c r="X1008">
        <v>0.55096418732782371</v>
      </c>
      <c r="AC1008">
        <f t="shared" si="17"/>
        <v>27</v>
      </c>
    </row>
    <row r="1009" spans="1:29">
      <c r="A1009" t="s">
        <v>2621</v>
      </c>
      <c r="B1009" t="s">
        <v>2622</v>
      </c>
      <c r="C1009" t="s">
        <v>2623</v>
      </c>
      <c r="D1009" t="s">
        <v>1523</v>
      </c>
      <c r="E1009">
        <v>3</v>
      </c>
      <c r="F1009" t="s">
        <v>3383</v>
      </c>
      <c r="G1009">
        <v>2014</v>
      </c>
      <c r="H1009">
        <v>119</v>
      </c>
      <c r="I1009">
        <v>294.6807</v>
      </c>
      <c r="J1009">
        <v>52</v>
      </c>
      <c r="K1009">
        <v>43.697479999999999</v>
      </c>
      <c r="L1009">
        <v>26</v>
      </c>
      <c r="M1009">
        <v>21.848739999999999</v>
      </c>
      <c r="N1009">
        <v>38</v>
      </c>
      <c r="O1009">
        <v>31.932770000000001</v>
      </c>
      <c r="P1009">
        <v>3</v>
      </c>
      <c r="Q1009">
        <v>2.5210080000000001</v>
      </c>
      <c r="R1009">
        <v>41</v>
      </c>
      <c r="S1009">
        <v>34.453780000000002</v>
      </c>
      <c r="T1009">
        <v>131.09243266666667</v>
      </c>
      <c r="U1009">
        <v>26.5</v>
      </c>
      <c r="V1009">
        <v>26</v>
      </c>
      <c r="W1009">
        <v>27</v>
      </c>
      <c r="X1009">
        <v>0.55147058823529416</v>
      </c>
      <c r="AC1009">
        <f t="shared" si="17"/>
        <v>27</v>
      </c>
    </row>
    <row r="1010" spans="1:29">
      <c r="A1010" t="s">
        <v>3384</v>
      </c>
      <c r="B1010" t="s">
        <v>3385</v>
      </c>
      <c r="C1010" t="s">
        <v>3386</v>
      </c>
      <c r="D1010" t="s">
        <v>1523</v>
      </c>
      <c r="E1010">
        <v>5</v>
      </c>
      <c r="F1010" t="s">
        <v>3387</v>
      </c>
      <c r="G1010">
        <v>2014</v>
      </c>
      <c r="H1010">
        <v>57</v>
      </c>
      <c r="I1010">
        <v>308.24560000000002</v>
      </c>
      <c r="J1010">
        <v>12</v>
      </c>
      <c r="K1010">
        <v>21.052630000000001</v>
      </c>
      <c r="L1010">
        <v>24</v>
      </c>
      <c r="M1010">
        <v>42.105260000000001</v>
      </c>
      <c r="N1010">
        <v>18</v>
      </c>
      <c r="O1010">
        <v>31.578949999999999</v>
      </c>
      <c r="P1010">
        <v>3</v>
      </c>
      <c r="Q1010">
        <v>5.2631579999999998</v>
      </c>
      <c r="R1010">
        <v>21</v>
      </c>
      <c r="S1010">
        <v>36.842109999999998</v>
      </c>
      <c r="T1010">
        <v>140.350876</v>
      </c>
      <c r="U1010">
        <v>26.5</v>
      </c>
      <c r="V1010">
        <v>26</v>
      </c>
      <c r="W1010">
        <v>27</v>
      </c>
      <c r="X1010">
        <v>0.55197792088316466</v>
      </c>
      <c r="AC1010">
        <f t="shared" si="17"/>
        <v>27</v>
      </c>
    </row>
    <row r="1011" spans="1:29">
      <c r="A1011" t="s">
        <v>3388</v>
      </c>
      <c r="B1011" t="s">
        <v>3389</v>
      </c>
      <c r="C1011" t="s">
        <v>3390</v>
      </c>
      <c r="D1011" t="s">
        <v>1523</v>
      </c>
      <c r="E1011">
        <v>3</v>
      </c>
      <c r="F1011" t="s">
        <v>3391</v>
      </c>
      <c r="G1011">
        <v>2014</v>
      </c>
      <c r="H1011">
        <v>65</v>
      </c>
      <c r="I1011">
        <v>288.39999999999998</v>
      </c>
      <c r="J1011">
        <v>31</v>
      </c>
      <c r="K1011">
        <v>47.692309999999999</v>
      </c>
      <c r="L1011">
        <v>21</v>
      </c>
      <c r="M1011">
        <v>32.307690000000001</v>
      </c>
      <c r="N1011">
        <v>10</v>
      </c>
      <c r="O1011">
        <v>15.38462</v>
      </c>
      <c r="P1011">
        <v>3</v>
      </c>
      <c r="Q1011">
        <v>4.6153849999999998</v>
      </c>
      <c r="R1011">
        <v>13</v>
      </c>
      <c r="S1011">
        <v>20</v>
      </c>
      <c r="T1011">
        <v>125.64103333333333</v>
      </c>
      <c r="U1011">
        <v>26.5</v>
      </c>
      <c r="V1011">
        <v>26</v>
      </c>
      <c r="W1011">
        <v>27</v>
      </c>
      <c r="X1011">
        <v>0.55248618784530379</v>
      </c>
      <c r="AC1011">
        <f t="shared" si="17"/>
        <v>27</v>
      </c>
    </row>
    <row r="1012" spans="1:29">
      <c r="A1012" t="s">
        <v>2047</v>
      </c>
      <c r="B1012" t="s">
        <v>2048</v>
      </c>
      <c r="C1012" t="s">
        <v>2049</v>
      </c>
      <c r="D1012" t="s">
        <v>1523</v>
      </c>
      <c r="E1012">
        <v>3</v>
      </c>
      <c r="F1012" t="s">
        <v>3392</v>
      </c>
      <c r="G1012">
        <v>2014</v>
      </c>
      <c r="H1012">
        <v>167</v>
      </c>
      <c r="I1012">
        <v>319.39519999999999</v>
      </c>
      <c r="J1012">
        <v>29</v>
      </c>
      <c r="K1012">
        <v>17.365269999999999</v>
      </c>
      <c r="L1012">
        <v>42</v>
      </c>
      <c r="M1012">
        <v>25.149699999999999</v>
      </c>
      <c r="N1012">
        <v>72</v>
      </c>
      <c r="O1012">
        <v>43.113770000000002</v>
      </c>
      <c r="P1012">
        <v>24</v>
      </c>
      <c r="Q1012">
        <v>14.371259999999999</v>
      </c>
      <c r="R1012">
        <v>96</v>
      </c>
      <c r="S1012">
        <v>57.485030000000002</v>
      </c>
      <c r="T1012">
        <v>151.49700666666666</v>
      </c>
      <c r="U1012">
        <v>26.5</v>
      </c>
      <c r="V1012">
        <v>26</v>
      </c>
      <c r="W1012">
        <v>27</v>
      </c>
      <c r="X1012">
        <v>0.55299539170506917</v>
      </c>
      <c r="AC1012">
        <f t="shared" si="17"/>
        <v>27</v>
      </c>
    </row>
    <row r="1013" spans="1:29">
      <c r="A1013" t="s">
        <v>3097</v>
      </c>
      <c r="B1013" t="s">
        <v>3098</v>
      </c>
      <c r="C1013" t="s">
        <v>3099</v>
      </c>
      <c r="D1013" t="s">
        <v>1538</v>
      </c>
      <c r="E1013">
        <v>4</v>
      </c>
      <c r="F1013" t="s">
        <v>3393</v>
      </c>
      <c r="G1013">
        <v>2014</v>
      </c>
      <c r="H1013">
        <v>86</v>
      </c>
      <c r="I1013">
        <v>307.8372</v>
      </c>
      <c r="J1013">
        <v>16</v>
      </c>
      <c r="K1013">
        <v>18.604649999999999</v>
      </c>
      <c r="L1013">
        <v>35</v>
      </c>
      <c r="M1013">
        <v>40.697670000000002</v>
      </c>
      <c r="N1013">
        <v>25</v>
      </c>
      <c r="O1013">
        <v>29.069769999999998</v>
      </c>
      <c r="P1013">
        <v>10</v>
      </c>
      <c r="Q1013">
        <v>11.62791</v>
      </c>
      <c r="R1013">
        <v>35</v>
      </c>
      <c r="S1013">
        <v>40.697670000000002</v>
      </c>
      <c r="T1013">
        <v>144.57364666666666</v>
      </c>
      <c r="U1013">
        <v>26.5</v>
      </c>
      <c r="V1013">
        <v>26</v>
      </c>
      <c r="W1013">
        <v>27</v>
      </c>
      <c r="X1013">
        <v>0.55350553505535049</v>
      </c>
      <c r="AC1013">
        <f t="shared" si="17"/>
        <v>27</v>
      </c>
    </row>
    <row r="1014" spans="1:29">
      <c r="A1014" t="s">
        <v>649</v>
      </c>
      <c r="B1014" t="s">
        <v>650</v>
      </c>
      <c r="C1014" t="s">
        <v>651</v>
      </c>
      <c r="D1014" t="s">
        <v>31</v>
      </c>
      <c r="E1014">
        <v>4</v>
      </c>
      <c r="F1014" t="s">
        <v>908</v>
      </c>
      <c r="G1014">
        <v>2014</v>
      </c>
      <c r="H1014">
        <v>83</v>
      </c>
      <c r="I1014">
        <v>281.55419999999998</v>
      </c>
      <c r="J1014">
        <v>46</v>
      </c>
      <c r="K1014">
        <v>55.421689999999998</v>
      </c>
      <c r="L1014">
        <v>25</v>
      </c>
      <c r="M1014">
        <v>30.120480000000001</v>
      </c>
      <c r="N1014">
        <v>11</v>
      </c>
      <c r="O1014">
        <v>13.25301</v>
      </c>
      <c r="P1014">
        <v>1</v>
      </c>
      <c r="Q1014">
        <v>1.2048190000000001</v>
      </c>
      <c r="R1014">
        <v>12</v>
      </c>
      <c r="S1014">
        <v>14.45783</v>
      </c>
      <c r="T1014">
        <v>120.08031800000001</v>
      </c>
      <c r="U1014">
        <v>26.5</v>
      </c>
      <c r="V1014">
        <v>26</v>
      </c>
      <c r="W1014">
        <v>27</v>
      </c>
      <c r="X1014">
        <v>0.554016620498615</v>
      </c>
      <c r="AC1014">
        <f t="shared" si="17"/>
        <v>27</v>
      </c>
    </row>
    <row r="1015" spans="1:29">
      <c r="A1015" t="s">
        <v>228</v>
      </c>
      <c r="B1015" t="s">
        <v>229</v>
      </c>
      <c r="C1015" t="s">
        <v>230</v>
      </c>
      <c r="D1015" t="s">
        <v>31</v>
      </c>
      <c r="E1015">
        <v>4</v>
      </c>
      <c r="F1015" t="s">
        <v>577</v>
      </c>
      <c r="G1015">
        <v>2014</v>
      </c>
      <c r="H1015">
        <v>161</v>
      </c>
      <c r="I1015">
        <v>296.31060000000002</v>
      </c>
      <c r="J1015">
        <v>52</v>
      </c>
      <c r="K1015">
        <v>32.298139999999997</v>
      </c>
      <c r="L1015">
        <v>67</v>
      </c>
      <c r="M1015">
        <v>41.614910000000002</v>
      </c>
      <c r="N1015">
        <v>26</v>
      </c>
      <c r="O1015">
        <v>16.149069999999998</v>
      </c>
      <c r="P1015">
        <v>16</v>
      </c>
      <c r="Q1015">
        <v>9.9378879999999992</v>
      </c>
      <c r="R1015">
        <v>42</v>
      </c>
      <c r="S1015">
        <v>26.086960000000001</v>
      </c>
      <c r="T1015">
        <v>134.57557933333331</v>
      </c>
      <c r="U1015">
        <v>26.4</v>
      </c>
      <c r="V1015">
        <v>24</v>
      </c>
      <c r="W1015">
        <v>30</v>
      </c>
      <c r="X1015">
        <v>1.809954751131222</v>
      </c>
      <c r="AC1015">
        <f t="shared" si="17"/>
        <v>26</v>
      </c>
    </row>
    <row r="1016" spans="1:29">
      <c r="A1016" t="s">
        <v>228</v>
      </c>
      <c r="B1016" t="s">
        <v>229</v>
      </c>
      <c r="C1016" t="s">
        <v>230</v>
      </c>
      <c r="D1016" t="s">
        <v>31</v>
      </c>
      <c r="E1016">
        <v>5</v>
      </c>
      <c r="F1016" t="s">
        <v>700</v>
      </c>
      <c r="G1016">
        <v>2014</v>
      </c>
      <c r="H1016">
        <v>151</v>
      </c>
      <c r="I1016">
        <v>305.13909999999998</v>
      </c>
      <c r="J1016">
        <v>39</v>
      </c>
      <c r="K1016">
        <v>25.827809999999999</v>
      </c>
      <c r="L1016">
        <v>63</v>
      </c>
      <c r="M1016">
        <v>41.721850000000003</v>
      </c>
      <c r="N1016">
        <v>36</v>
      </c>
      <c r="O1016">
        <v>23.841059999999999</v>
      </c>
      <c r="P1016">
        <v>13</v>
      </c>
      <c r="Q1016">
        <v>8.6092720000000007</v>
      </c>
      <c r="R1016">
        <v>49</v>
      </c>
      <c r="S1016">
        <v>32.450330000000001</v>
      </c>
      <c r="T1016">
        <v>138.41058733333332</v>
      </c>
      <c r="U1016">
        <v>26.4</v>
      </c>
      <c r="V1016">
        <v>25</v>
      </c>
      <c r="W1016">
        <v>29</v>
      </c>
      <c r="X1016">
        <v>0.79422382671480141</v>
      </c>
      <c r="AC1016">
        <f t="shared" si="17"/>
        <v>26</v>
      </c>
    </row>
    <row r="1017" spans="1:29">
      <c r="A1017" t="s">
        <v>833</v>
      </c>
      <c r="B1017" t="s">
        <v>834</v>
      </c>
      <c r="C1017" t="s">
        <v>835</v>
      </c>
      <c r="D1017" t="s">
        <v>31</v>
      </c>
      <c r="E1017">
        <v>5</v>
      </c>
      <c r="F1017" t="s">
        <v>836</v>
      </c>
      <c r="G1017">
        <v>2014</v>
      </c>
      <c r="H1017">
        <v>140</v>
      </c>
      <c r="I1017">
        <v>300.42140000000001</v>
      </c>
      <c r="J1017">
        <v>42</v>
      </c>
      <c r="K1017">
        <v>30</v>
      </c>
      <c r="L1017">
        <v>58</v>
      </c>
      <c r="M1017">
        <v>41.428570000000001</v>
      </c>
      <c r="N1017">
        <v>31</v>
      </c>
      <c r="O1017">
        <v>22.142859999999999</v>
      </c>
      <c r="P1017">
        <v>9</v>
      </c>
      <c r="Q1017">
        <v>6.4285709999999998</v>
      </c>
      <c r="R1017">
        <v>40</v>
      </c>
      <c r="S1017">
        <v>28.571429999999999</v>
      </c>
      <c r="T1017">
        <v>135.00000199999999</v>
      </c>
      <c r="U1017">
        <v>26.4</v>
      </c>
      <c r="V1017">
        <v>23</v>
      </c>
      <c r="W1017">
        <v>28</v>
      </c>
      <c r="X1017">
        <v>0.58091286307053946</v>
      </c>
      <c r="AC1017">
        <f t="shared" si="17"/>
        <v>26</v>
      </c>
    </row>
    <row r="1018" spans="1:29">
      <c r="A1018" t="s">
        <v>2812</v>
      </c>
      <c r="B1018" t="s">
        <v>2813</v>
      </c>
      <c r="C1018" t="s">
        <v>2814</v>
      </c>
      <c r="D1018" t="s">
        <v>1494</v>
      </c>
      <c r="E1018">
        <v>3</v>
      </c>
      <c r="F1018" t="s">
        <v>3254</v>
      </c>
      <c r="G1018">
        <v>2014</v>
      </c>
      <c r="H1018">
        <v>169</v>
      </c>
      <c r="I1018">
        <v>278.8107</v>
      </c>
      <c r="J1018">
        <v>99</v>
      </c>
      <c r="K1018">
        <v>58.579880000000003</v>
      </c>
      <c r="L1018">
        <v>51</v>
      </c>
      <c r="M1018">
        <v>30.177510000000002</v>
      </c>
      <c r="N1018">
        <v>18</v>
      </c>
      <c r="O1018">
        <v>10.65089</v>
      </c>
      <c r="P1018">
        <v>1</v>
      </c>
      <c r="Q1018">
        <v>0.59171600000000002</v>
      </c>
      <c r="R1018">
        <v>19</v>
      </c>
      <c r="S1018">
        <v>11.242599999999999</v>
      </c>
      <c r="T1018">
        <v>117.75147533333335</v>
      </c>
      <c r="U1018">
        <v>26.4</v>
      </c>
      <c r="V1018">
        <v>24</v>
      </c>
      <c r="W1018">
        <v>29</v>
      </c>
      <c r="X1018">
        <v>0.59473237043330507</v>
      </c>
      <c r="AC1018">
        <f t="shared" si="17"/>
        <v>26</v>
      </c>
    </row>
    <row r="1019" spans="1:29">
      <c r="A1019" t="s">
        <v>1723</v>
      </c>
      <c r="B1019" t="s">
        <v>1724</v>
      </c>
      <c r="C1019" t="s">
        <v>1725</v>
      </c>
      <c r="D1019" t="s">
        <v>1494</v>
      </c>
      <c r="E1019">
        <v>3</v>
      </c>
      <c r="F1019" t="s">
        <v>3256</v>
      </c>
      <c r="G1019">
        <v>2014</v>
      </c>
      <c r="H1019">
        <v>190</v>
      </c>
      <c r="I1019">
        <v>297.26319999999998</v>
      </c>
      <c r="J1019">
        <v>68</v>
      </c>
      <c r="K1019">
        <v>35.789470000000001</v>
      </c>
      <c r="L1019">
        <v>68</v>
      </c>
      <c r="M1019">
        <v>35.789470000000001</v>
      </c>
      <c r="N1019">
        <v>51</v>
      </c>
      <c r="O1019">
        <v>26.842110000000002</v>
      </c>
      <c r="P1019">
        <v>3</v>
      </c>
      <c r="Q1019">
        <v>1.5789470000000001</v>
      </c>
      <c r="R1019">
        <v>54</v>
      </c>
      <c r="S1019">
        <v>28.421050000000001</v>
      </c>
      <c r="T1019">
        <v>131.40350733333332</v>
      </c>
      <c r="U1019">
        <v>26.4</v>
      </c>
      <c r="V1019">
        <v>25</v>
      </c>
      <c r="W1019">
        <v>28</v>
      </c>
      <c r="X1019">
        <v>0.5957446808510638</v>
      </c>
      <c r="AC1019">
        <f t="shared" si="17"/>
        <v>26</v>
      </c>
    </row>
    <row r="1020" spans="1:29">
      <c r="A1020" t="s">
        <v>2693</v>
      </c>
      <c r="B1020" t="s">
        <v>2694</v>
      </c>
      <c r="C1020" t="s">
        <v>2695</v>
      </c>
      <c r="D1020" t="s">
        <v>1494</v>
      </c>
      <c r="E1020">
        <v>4</v>
      </c>
      <c r="F1020" t="s">
        <v>3260</v>
      </c>
      <c r="G1020">
        <v>2014</v>
      </c>
      <c r="H1020">
        <v>215</v>
      </c>
      <c r="I1020">
        <v>293.70699999999999</v>
      </c>
      <c r="J1020">
        <v>73</v>
      </c>
      <c r="K1020">
        <v>33.953490000000002</v>
      </c>
      <c r="L1020">
        <v>102</v>
      </c>
      <c r="M1020">
        <v>47.441859999999998</v>
      </c>
      <c r="N1020">
        <v>28</v>
      </c>
      <c r="O1020">
        <v>13.023260000000001</v>
      </c>
      <c r="P1020">
        <v>12</v>
      </c>
      <c r="Q1020">
        <v>5.5813949999999997</v>
      </c>
      <c r="R1020">
        <v>40</v>
      </c>
      <c r="S1020">
        <v>18.604649999999999</v>
      </c>
      <c r="T1020">
        <v>130.07752666666667</v>
      </c>
      <c r="U1020">
        <v>26.4</v>
      </c>
      <c r="V1020">
        <v>24</v>
      </c>
      <c r="W1020">
        <v>28</v>
      </c>
      <c r="X1020">
        <v>0.59829059829059839</v>
      </c>
      <c r="AC1020">
        <f t="shared" si="17"/>
        <v>26</v>
      </c>
    </row>
    <row r="1021" spans="1:29">
      <c r="A1021" t="s">
        <v>2506</v>
      </c>
      <c r="B1021" t="s">
        <v>2507</v>
      </c>
      <c r="C1021" t="s">
        <v>2508</v>
      </c>
      <c r="D1021" t="s">
        <v>1494</v>
      </c>
      <c r="E1021">
        <v>3</v>
      </c>
      <c r="F1021" t="s">
        <v>3301</v>
      </c>
      <c r="G1021">
        <v>2014</v>
      </c>
      <c r="H1021">
        <v>163</v>
      </c>
      <c r="I1021">
        <v>288.97550000000001</v>
      </c>
      <c r="J1021">
        <v>73</v>
      </c>
      <c r="K1021">
        <v>44.78528</v>
      </c>
      <c r="L1021">
        <v>47</v>
      </c>
      <c r="M1021">
        <v>28.83436</v>
      </c>
      <c r="N1021">
        <v>38</v>
      </c>
      <c r="O1021">
        <v>23.31288</v>
      </c>
      <c r="P1021">
        <v>5</v>
      </c>
      <c r="Q1021">
        <v>3.067485</v>
      </c>
      <c r="R1021">
        <v>43</v>
      </c>
      <c r="S1021">
        <v>26.380369999999999</v>
      </c>
      <c r="T1021">
        <v>128.22086333333334</v>
      </c>
      <c r="U1021">
        <v>26.4</v>
      </c>
      <c r="V1021">
        <v>25</v>
      </c>
      <c r="W1021">
        <v>27</v>
      </c>
      <c r="X1021">
        <v>0.60763888888888895</v>
      </c>
      <c r="AC1021">
        <f t="shared" si="17"/>
        <v>26</v>
      </c>
    </row>
    <row r="1022" spans="1:29">
      <c r="A1022" t="s">
        <v>2075</v>
      </c>
      <c r="B1022" t="s">
        <v>2076</v>
      </c>
      <c r="C1022" t="s">
        <v>2077</v>
      </c>
      <c r="D1022" t="s">
        <v>1523</v>
      </c>
      <c r="E1022">
        <v>3</v>
      </c>
      <c r="F1022" t="s">
        <v>2765</v>
      </c>
      <c r="G1022">
        <v>2014</v>
      </c>
      <c r="H1022">
        <v>361</v>
      </c>
      <c r="I1022">
        <v>295.03879999999998</v>
      </c>
      <c r="J1022">
        <v>162</v>
      </c>
      <c r="K1022">
        <v>44.875349999999997</v>
      </c>
      <c r="L1022">
        <v>101</v>
      </c>
      <c r="M1022">
        <v>27.97784</v>
      </c>
      <c r="N1022">
        <v>82</v>
      </c>
      <c r="O1022">
        <v>22.714680000000001</v>
      </c>
      <c r="P1022">
        <v>16</v>
      </c>
      <c r="Q1022">
        <v>4.4321330000000003</v>
      </c>
      <c r="R1022">
        <v>98</v>
      </c>
      <c r="S1022">
        <v>27.146809999999999</v>
      </c>
      <c r="T1022">
        <v>128.90120266666668</v>
      </c>
      <c r="U1022">
        <v>26.333333333333332</v>
      </c>
      <c r="V1022">
        <v>15</v>
      </c>
      <c r="W1022">
        <v>30</v>
      </c>
      <c r="X1022">
        <v>1.6828478964401297</v>
      </c>
      <c r="AC1022">
        <f t="shared" si="17"/>
        <v>26</v>
      </c>
    </row>
    <row r="1023" spans="1:29">
      <c r="A1023" t="s">
        <v>2988</v>
      </c>
      <c r="B1023" t="s">
        <v>2989</v>
      </c>
      <c r="C1023" t="s">
        <v>2990</v>
      </c>
      <c r="D1023" t="s">
        <v>1463</v>
      </c>
      <c r="E1023">
        <v>4</v>
      </c>
      <c r="F1023" t="s">
        <v>2991</v>
      </c>
      <c r="G1023">
        <v>2014</v>
      </c>
      <c r="H1023">
        <v>111</v>
      </c>
      <c r="I1023">
        <v>289.80180000000001</v>
      </c>
      <c r="J1023">
        <v>46</v>
      </c>
      <c r="K1023">
        <v>41.44144</v>
      </c>
      <c r="L1023">
        <v>43</v>
      </c>
      <c r="M1023">
        <v>38.73874</v>
      </c>
      <c r="N1023">
        <v>16</v>
      </c>
      <c r="O1023">
        <v>14.41441</v>
      </c>
      <c r="P1023">
        <v>6</v>
      </c>
      <c r="Q1023">
        <v>5.405405</v>
      </c>
      <c r="R1023">
        <v>22</v>
      </c>
      <c r="S1023">
        <v>19.81982</v>
      </c>
      <c r="T1023">
        <v>127.92792</v>
      </c>
      <c r="U1023">
        <v>26.333333333333332</v>
      </c>
      <c r="V1023">
        <v>24</v>
      </c>
      <c r="W1023">
        <v>29</v>
      </c>
      <c r="X1023">
        <v>0.79479768786127158</v>
      </c>
      <c r="AC1023">
        <f t="shared" si="17"/>
        <v>26</v>
      </c>
    </row>
    <row r="1024" spans="1:29">
      <c r="A1024" t="s">
        <v>208</v>
      </c>
      <c r="B1024" t="s">
        <v>209</v>
      </c>
      <c r="C1024" t="s">
        <v>210</v>
      </c>
      <c r="D1024" t="s">
        <v>31</v>
      </c>
      <c r="E1024">
        <v>5</v>
      </c>
      <c r="F1024" t="s">
        <v>701</v>
      </c>
      <c r="G1024">
        <v>2014</v>
      </c>
      <c r="H1024">
        <v>80</v>
      </c>
      <c r="I1024">
        <v>322.85000000000002</v>
      </c>
      <c r="J1024">
        <v>7</v>
      </c>
      <c r="K1024">
        <v>8.75</v>
      </c>
      <c r="L1024">
        <v>28</v>
      </c>
      <c r="M1024">
        <v>35</v>
      </c>
      <c r="N1024">
        <v>27</v>
      </c>
      <c r="O1024">
        <v>33.75</v>
      </c>
      <c r="P1024">
        <v>18</v>
      </c>
      <c r="Q1024">
        <v>22.5</v>
      </c>
      <c r="R1024">
        <v>45</v>
      </c>
      <c r="S1024">
        <v>56.25</v>
      </c>
      <c r="T1024">
        <v>156.66666666666666</v>
      </c>
      <c r="U1024">
        <v>26.333333333333332</v>
      </c>
      <c r="V1024">
        <v>22</v>
      </c>
      <c r="W1024">
        <v>29</v>
      </c>
      <c r="X1024">
        <v>0.79594790159189577</v>
      </c>
      <c r="AC1024">
        <f t="shared" si="17"/>
        <v>26</v>
      </c>
    </row>
    <row r="1025" spans="1:29">
      <c r="A1025" t="s">
        <v>184</v>
      </c>
      <c r="B1025" t="s">
        <v>185</v>
      </c>
      <c r="C1025" t="s">
        <v>186</v>
      </c>
      <c r="D1025" t="s">
        <v>31</v>
      </c>
      <c r="E1025">
        <v>4</v>
      </c>
      <c r="F1025" t="s">
        <v>702</v>
      </c>
      <c r="G1025">
        <v>2014</v>
      </c>
      <c r="H1025">
        <v>103</v>
      </c>
      <c r="I1025">
        <v>294.9126</v>
      </c>
      <c r="J1025">
        <v>36</v>
      </c>
      <c r="K1025">
        <v>34.951459999999997</v>
      </c>
      <c r="L1025">
        <v>37</v>
      </c>
      <c r="M1025">
        <v>35.922330000000002</v>
      </c>
      <c r="N1025">
        <v>16</v>
      </c>
      <c r="O1025">
        <v>15.53398</v>
      </c>
      <c r="P1025">
        <v>14</v>
      </c>
      <c r="Q1025">
        <v>13.592230000000001</v>
      </c>
      <c r="R1025">
        <v>30</v>
      </c>
      <c r="S1025">
        <v>29.12621</v>
      </c>
      <c r="T1025">
        <v>135.92232666666666</v>
      </c>
      <c r="U1025">
        <v>26.333333333333332</v>
      </c>
      <c r="V1025">
        <v>25</v>
      </c>
      <c r="W1025">
        <v>29</v>
      </c>
      <c r="X1025">
        <v>0.79652425778421432</v>
      </c>
      <c r="AC1025">
        <f t="shared" si="17"/>
        <v>26</v>
      </c>
    </row>
    <row r="1026" spans="1:29">
      <c r="A1026" t="s">
        <v>498</v>
      </c>
      <c r="B1026" t="s">
        <v>499</v>
      </c>
      <c r="C1026" t="s">
        <v>500</v>
      </c>
      <c r="D1026" t="s">
        <v>31</v>
      </c>
      <c r="E1026">
        <v>5</v>
      </c>
      <c r="F1026" t="s">
        <v>703</v>
      </c>
      <c r="G1026">
        <v>2014</v>
      </c>
      <c r="H1026">
        <v>110</v>
      </c>
      <c r="I1026">
        <v>313.8091</v>
      </c>
      <c r="J1026">
        <v>21</v>
      </c>
      <c r="K1026">
        <v>19.090910000000001</v>
      </c>
      <c r="L1026">
        <v>38</v>
      </c>
      <c r="M1026">
        <v>34.545450000000002</v>
      </c>
      <c r="N1026">
        <v>29</v>
      </c>
      <c r="O1026">
        <v>26.36364</v>
      </c>
      <c r="P1026">
        <v>22</v>
      </c>
      <c r="Q1026">
        <v>20</v>
      </c>
      <c r="R1026">
        <v>51</v>
      </c>
      <c r="S1026">
        <v>46.363639999999997</v>
      </c>
      <c r="T1026">
        <v>149.09091000000001</v>
      </c>
      <c r="U1026">
        <v>26.333333333333332</v>
      </c>
      <c r="V1026">
        <v>22</v>
      </c>
      <c r="W1026">
        <v>29</v>
      </c>
      <c r="X1026">
        <v>0.79710144927536231</v>
      </c>
      <c r="AC1026">
        <f t="shared" ref="AC1026:AC1089" si="18">ROUND(U:U,0)</f>
        <v>26</v>
      </c>
    </row>
    <row r="1027" spans="1:29">
      <c r="A1027" t="s">
        <v>379</v>
      </c>
      <c r="B1027" t="s">
        <v>380</v>
      </c>
      <c r="C1027" t="s">
        <v>381</v>
      </c>
      <c r="D1027" t="s">
        <v>31</v>
      </c>
      <c r="E1027">
        <v>3</v>
      </c>
      <c r="F1027" t="s">
        <v>837</v>
      </c>
      <c r="G1027">
        <v>2014</v>
      </c>
      <c r="H1027">
        <v>129</v>
      </c>
      <c r="I1027">
        <v>296.01549999999997</v>
      </c>
      <c r="J1027">
        <v>45</v>
      </c>
      <c r="K1027">
        <v>34.883719999999997</v>
      </c>
      <c r="L1027">
        <v>53</v>
      </c>
      <c r="M1027">
        <v>41.085270000000001</v>
      </c>
      <c r="N1027">
        <v>30</v>
      </c>
      <c r="O1027">
        <v>23.25581</v>
      </c>
      <c r="P1027">
        <v>1</v>
      </c>
      <c r="Q1027">
        <v>0.77519400000000005</v>
      </c>
      <c r="R1027">
        <v>31</v>
      </c>
      <c r="S1027">
        <v>24.031009999999998</v>
      </c>
      <c r="T1027">
        <v>129.97415133333334</v>
      </c>
      <c r="U1027">
        <v>26.333333333333332</v>
      </c>
      <c r="V1027">
        <v>25</v>
      </c>
      <c r="W1027">
        <v>28</v>
      </c>
      <c r="X1027">
        <v>0.58139534883720934</v>
      </c>
      <c r="AC1027">
        <f t="shared" si="18"/>
        <v>26</v>
      </c>
    </row>
    <row r="1028" spans="1:29">
      <c r="A1028" t="s">
        <v>607</v>
      </c>
      <c r="B1028" t="s">
        <v>608</v>
      </c>
      <c r="C1028" t="s">
        <v>609</v>
      </c>
      <c r="D1028" t="s">
        <v>31</v>
      </c>
      <c r="E1028">
        <v>3</v>
      </c>
      <c r="F1028" t="s">
        <v>838</v>
      </c>
      <c r="G1028">
        <v>2014</v>
      </c>
      <c r="H1028">
        <v>151</v>
      </c>
      <c r="I1028">
        <v>317.07279999999997</v>
      </c>
      <c r="J1028">
        <v>31</v>
      </c>
      <c r="K1028">
        <v>20.529800000000002</v>
      </c>
      <c r="L1028">
        <v>39</v>
      </c>
      <c r="M1028">
        <v>25.827809999999999</v>
      </c>
      <c r="N1028">
        <v>59</v>
      </c>
      <c r="O1028">
        <v>39.072850000000003</v>
      </c>
      <c r="P1028">
        <v>22</v>
      </c>
      <c r="Q1028">
        <v>14.56954</v>
      </c>
      <c r="R1028">
        <v>81</v>
      </c>
      <c r="S1028">
        <v>53.642380000000003</v>
      </c>
      <c r="T1028">
        <v>149.22737666666666</v>
      </c>
      <c r="U1028">
        <v>26.333333333333332</v>
      </c>
      <c r="V1028">
        <v>24</v>
      </c>
      <c r="W1028">
        <v>28</v>
      </c>
      <c r="X1028">
        <v>0.58187863674147966</v>
      </c>
      <c r="AC1028">
        <f t="shared" si="18"/>
        <v>26</v>
      </c>
    </row>
    <row r="1029" spans="1:29">
      <c r="A1029" t="s">
        <v>2150</v>
      </c>
      <c r="B1029" t="s">
        <v>2151</v>
      </c>
      <c r="C1029" t="s">
        <v>2152</v>
      </c>
      <c r="D1029" t="s">
        <v>1494</v>
      </c>
      <c r="E1029">
        <v>4</v>
      </c>
      <c r="F1029" t="s">
        <v>3302</v>
      </c>
      <c r="G1029">
        <v>2014</v>
      </c>
      <c r="H1029">
        <v>119</v>
      </c>
      <c r="I1029">
        <v>279.55459999999999</v>
      </c>
      <c r="J1029">
        <v>64</v>
      </c>
      <c r="K1029">
        <v>53.781509999999997</v>
      </c>
      <c r="L1029">
        <v>42</v>
      </c>
      <c r="M1029">
        <v>35.294119999999999</v>
      </c>
      <c r="N1029">
        <v>10</v>
      </c>
      <c r="O1029">
        <v>8.4033610000000003</v>
      </c>
      <c r="P1029">
        <v>3</v>
      </c>
      <c r="Q1029">
        <v>2.5210080000000001</v>
      </c>
      <c r="R1029">
        <v>13</v>
      </c>
      <c r="S1029">
        <v>10.92437</v>
      </c>
      <c r="T1029">
        <v>119.88795433333333</v>
      </c>
      <c r="U1029">
        <v>26.333333333333332</v>
      </c>
      <c r="V1029">
        <v>21</v>
      </c>
      <c r="W1029">
        <v>30</v>
      </c>
      <c r="X1029">
        <v>0.60816681146828844</v>
      </c>
      <c r="AC1029">
        <f t="shared" si="18"/>
        <v>26</v>
      </c>
    </row>
    <row r="1030" spans="1:29">
      <c r="A1030" t="s">
        <v>2770</v>
      </c>
      <c r="B1030" t="s">
        <v>2771</v>
      </c>
      <c r="C1030" t="s">
        <v>2772</v>
      </c>
      <c r="D1030" t="s">
        <v>1494</v>
      </c>
      <c r="E1030">
        <v>5</v>
      </c>
      <c r="F1030" t="s">
        <v>3303</v>
      </c>
      <c r="G1030">
        <v>2014</v>
      </c>
      <c r="H1030">
        <v>75</v>
      </c>
      <c r="I1030">
        <v>287.85329999999999</v>
      </c>
      <c r="J1030">
        <v>37</v>
      </c>
      <c r="K1030">
        <v>49.333329999999997</v>
      </c>
      <c r="L1030">
        <v>30</v>
      </c>
      <c r="M1030">
        <v>40</v>
      </c>
      <c r="N1030">
        <v>6</v>
      </c>
      <c r="O1030">
        <v>8</v>
      </c>
      <c r="P1030">
        <v>2</v>
      </c>
      <c r="Q1030">
        <v>2.6666669999999999</v>
      </c>
      <c r="R1030">
        <v>8</v>
      </c>
      <c r="S1030">
        <v>10.66667</v>
      </c>
      <c r="T1030">
        <v>121.33333066666665</v>
      </c>
      <c r="U1030">
        <v>26.333333333333332</v>
      </c>
      <c r="V1030">
        <v>24</v>
      </c>
      <c r="W1030">
        <v>29</v>
      </c>
      <c r="X1030">
        <v>0.52173913043478271</v>
      </c>
      <c r="AC1030">
        <f t="shared" si="18"/>
        <v>26</v>
      </c>
    </row>
    <row r="1031" spans="1:29">
      <c r="A1031" t="s">
        <v>3304</v>
      </c>
      <c r="B1031" t="s">
        <v>3305</v>
      </c>
      <c r="C1031" t="s">
        <v>3306</v>
      </c>
      <c r="D1031" t="s">
        <v>1494</v>
      </c>
      <c r="E1031">
        <v>4</v>
      </c>
      <c r="F1031" t="s">
        <v>3307</v>
      </c>
      <c r="G1031">
        <v>2014</v>
      </c>
      <c r="H1031">
        <v>98</v>
      </c>
      <c r="I1031">
        <v>282.88780000000003</v>
      </c>
      <c r="J1031">
        <v>48</v>
      </c>
      <c r="K1031">
        <v>48.979590000000002</v>
      </c>
      <c r="L1031">
        <v>43</v>
      </c>
      <c r="M1031">
        <v>43.877549999999999</v>
      </c>
      <c r="N1031">
        <v>6</v>
      </c>
      <c r="O1031">
        <v>6.1224489999999996</v>
      </c>
      <c r="P1031">
        <v>1</v>
      </c>
      <c r="Q1031">
        <v>1.020408</v>
      </c>
      <c r="R1031">
        <v>7</v>
      </c>
      <c r="S1031">
        <v>7.1428570000000002</v>
      </c>
      <c r="T1031">
        <v>119.72788766666667</v>
      </c>
      <c r="U1031">
        <v>26.333333333333332</v>
      </c>
      <c r="V1031">
        <v>26</v>
      </c>
      <c r="W1031">
        <v>27</v>
      </c>
      <c r="X1031">
        <v>0.52219321148825071</v>
      </c>
      <c r="Y1031" t="e">
        <v>#N/A</v>
      </c>
      <c r="AC1031">
        <f t="shared" si="18"/>
        <v>26</v>
      </c>
    </row>
    <row r="1032" spans="1:29">
      <c r="A1032" t="s">
        <v>3136</v>
      </c>
      <c r="B1032" t="s">
        <v>3137</v>
      </c>
      <c r="C1032" t="s">
        <v>3138</v>
      </c>
      <c r="D1032" t="s">
        <v>1494</v>
      </c>
      <c r="E1032">
        <v>3</v>
      </c>
      <c r="F1032" t="s">
        <v>3308</v>
      </c>
      <c r="G1032">
        <v>2014</v>
      </c>
      <c r="H1032">
        <v>101</v>
      </c>
      <c r="I1032">
        <v>275.6832</v>
      </c>
      <c r="J1032">
        <v>69</v>
      </c>
      <c r="K1032">
        <v>68.316829999999996</v>
      </c>
      <c r="L1032">
        <v>23</v>
      </c>
      <c r="M1032">
        <v>22.772279999999999</v>
      </c>
      <c r="N1032">
        <v>9</v>
      </c>
      <c r="O1032">
        <v>8.9108909999999995</v>
      </c>
      <c r="P1032">
        <v>0</v>
      </c>
      <c r="Q1032">
        <v>0</v>
      </c>
      <c r="R1032">
        <v>9</v>
      </c>
      <c r="S1032">
        <v>8.9108909999999995</v>
      </c>
      <c r="T1032">
        <v>113.53135499999999</v>
      </c>
      <c r="U1032">
        <v>26.333333333333332</v>
      </c>
      <c r="V1032">
        <v>25</v>
      </c>
      <c r="W1032">
        <v>27</v>
      </c>
      <c r="X1032">
        <v>0.52264808362369342</v>
      </c>
      <c r="Y1032" t="e">
        <v>#N/A</v>
      </c>
      <c r="AC1032">
        <f t="shared" si="18"/>
        <v>26</v>
      </c>
    </row>
    <row r="1033" spans="1:29">
      <c r="A1033" t="s">
        <v>2515</v>
      </c>
      <c r="B1033" t="s">
        <v>2516</v>
      </c>
      <c r="C1033" t="s">
        <v>2517</v>
      </c>
      <c r="D1033" t="s">
        <v>1494</v>
      </c>
      <c r="E1033">
        <v>5</v>
      </c>
      <c r="F1033" t="s">
        <v>3309</v>
      </c>
      <c r="G1033">
        <v>2014</v>
      </c>
      <c r="H1033">
        <v>76</v>
      </c>
      <c r="I1033">
        <v>300.1053</v>
      </c>
      <c r="J1033">
        <v>23</v>
      </c>
      <c r="K1033">
        <v>30.263159999999999</v>
      </c>
      <c r="L1033">
        <v>34</v>
      </c>
      <c r="M1033">
        <v>44.736840000000001</v>
      </c>
      <c r="N1033">
        <v>18</v>
      </c>
      <c r="O1033">
        <v>23.68421</v>
      </c>
      <c r="P1033">
        <v>1</v>
      </c>
      <c r="Q1033">
        <v>1.3157890000000001</v>
      </c>
      <c r="R1033">
        <v>19</v>
      </c>
      <c r="S1033">
        <v>25</v>
      </c>
      <c r="T1033">
        <v>132.01754133333333</v>
      </c>
      <c r="U1033">
        <v>26.333333333333332</v>
      </c>
      <c r="V1033">
        <v>25</v>
      </c>
      <c r="W1033">
        <v>27</v>
      </c>
      <c r="X1033">
        <v>0.52310374891020051</v>
      </c>
      <c r="Y1033" t="e">
        <v>#N/A</v>
      </c>
      <c r="AC1033">
        <f t="shared" si="18"/>
        <v>26</v>
      </c>
    </row>
    <row r="1034" spans="1:29">
      <c r="A1034" t="s">
        <v>2568</v>
      </c>
      <c r="B1034" t="s">
        <v>2569</v>
      </c>
      <c r="C1034" t="s">
        <v>2570</v>
      </c>
      <c r="D1034" t="s">
        <v>1494</v>
      </c>
      <c r="E1034">
        <v>4</v>
      </c>
      <c r="F1034" t="s">
        <v>3310</v>
      </c>
      <c r="G1034">
        <v>2014</v>
      </c>
      <c r="H1034">
        <v>100</v>
      </c>
      <c r="I1034">
        <v>279.24</v>
      </c>
      <c r="J1034">
        <v>59</v>
      </c>
      <c r="K1034">
        <v>59</v>
      </c>
      <c r="L1034">
        <v>22</v>
      </c>
      <c r="M1034">
        <v>22</v>
      </c>
      <c r="N1034">
        <v>16</v>
      </c>
      <c r="O1034">
        <v>16</v>
      </c>
      <c r="P1034">
        <v>3</v>
      </c>
      <c r="Q1034">
        <v>3</v>
      </c>
      <c r="R1034">
        <v>19</v>
      </c>
      <c r="S1034">
        <v>19</v>
      </c>
      <c r="T1034">
        <v>121</v>
      </c>
      <c r="U1034">
        <v>26.333333333333332</v>
      </c>
      <c r="V1034">
        <v>26</v>
      </c>
      <c r="W1034">
        <v>27</v>
      </c>
      <c r="X1034">
        <v>0.52356020942408377</v>
      </c>
      <c r="Y1034" t="e">
        <v>#N/A</v>
      </c>
      <c r="AC1034">
        <f t="shared" si="18"/>
        <v>26</v>
      </c>
    </row>
    <row r="1035" spans="1:29">
      <c r="A1035" t="s">
        <v>3311</v>
      </c>
      <c r="B1035" t="s">
        <v>3312</v>
      </c>
      <c r="C1035" t="s">
        <v>3313</v>
      </c>
      <c r="D1035" t="s">
        <v>1494</v>
      </c>
      <c r="E1035">
        <v>5</v>
      </c>
      <c r="F1035" t="s">
        <v>3314</v>
      </c>
      <c r="G1035">
        <v>2014</v>
      </c>
      <c r="H1035">
        <v>57</v>
      </c>
      <c r="I1035">
        <v>296.84210000000002</v>
      </c>
      <c r="J1035">
        <v>20</v>
      </c>
      <c r="K1035">
        <v>35.087719999999997</v>
      </c>
      <c r="L1035">
        <v>26</v>
      </c>
      <c r="M1035">
        <v>45.614040000000003</v>
      </c>
      <c r="N1035">
        <v>8</v>
      </c>
      <c r="O1035">
        <v>14.03509</v>
      </c>
      <c r="P1035">
        <v>3</v>
      </c>
      <c r="Q1035">
        <v>5.2631579999999998</v>
      </c>
      <c r="R1035">
        <v>11</v>
      </c>
      <c r="S1035">
        <v>19.298249999999999</v>
      </c>
      <c r="T1035">
        <v>129.82457266666668</v>
      </c>
      <c r="U1035">
        <v>26.333333333333332</v>
      </c>
      <c r="V1035">
        <v>25</v>
      </c>
      <c r="W1035">
        <v>27</v>
      </c>
      <c r="X1035">
        <v>0.5240174672489083</v>
      </c>
      <c r="Y1035" t="e">
        <v>#N/A</v>
      </c>
      <c r="AC1035">
        <f t="shared" si="18"/>
        <v>26</v>
      </c>
    </row>
    <row r="1036" spans="1:29">
      <c r="A1036" t="s">
        <v>3315</v>
      </c>
      <c r="B1036" t="s">
        <v>3316</v>
      </c>
      <c r="C1036" t="s">
        <v>3317</v>
      </c>
      <c r="D1036" t="s">
        <v>1494</v>
      </c>
      <c r="E1036">
        <v>5</v>
      </c>
      <c r="F1036" t="s">
        <v>3318</v>
      </c>
      <c r="G1036">
        <v>2014</v>
      </c>
      <c r="H1036">
        <v>98</v>
      </c>
      <c r="I1036">
        <v>292.43880000000001</v>
      </c>
      <c r="J1036">
        <v>35</v>
      </c>
      <c r="K1036">
        <v>35.714289999999998</v>
      </c>
      <c r="L1036">
        <v>39</v>
      </c>
      <c r="M1036">
        <v>39.795920000000002</v>
      </c>
      <c r="N1036">
        <v>20</v>
      </c>
      <c r="O1036">
        <v>20.408159999999999</v>
      </c>
      <c r="P1036">
        <v>4</v>
      </c>
      <c r="Q1036">
        <v>4.0816330000000001</v>
      </c>
      <c r="R1036">
        <v>24</v>
      </c>
      <c r="S1036">
        <v>24.489799999999999</v>
      </c>
      <c r="T1036">
        <v>130.95238266666667</v>
      </c>
      <c r="U1036">
        <v>26.333333333333332</v>
      </c>
      <c r="V1036">
        <v>25</v>
      </c>
      <c r="W1036">
        <v>27</v>
      </c>
      <c r="X1036">
        <v>0.52447552447552448</v>
      </c>
      <c r="Y1036" t="e">
        <v>#N/A</v>
      </c>
      <c r="AC1036">
        <f t="shared" si="18"/>
        <v>26</v>
      </c>
    </row>
    <row r="1037" spans="1:29">
      <c r="A1037" t="s">
        <v>2626</v>
      </c>
      <c r="B1037" t="s">
        <v>2627</v>
      </c>
      <c r="C1037" t="s">
        <v>2628</v>
      </c>
      <c r="D1037" t="s">
        <v>1463</v>
      </c>
      <c r="E1037">
        <v>5</v>
      </c>
      <c r="F1037" t="s">
        <v>3395</v>
      </c>
      <c r="G1037">
        <v>2014</v>
      </c>
      <c r="H1037">
        <v>126</v>
      </c>
      <c r="I1037">
        <v>327.15870000000001</v>
      </c>
      <c r="J1037">
        <v>16</v>
      </c>
      <c r="K1037">
        <v>12.698410000000001</v>
      </c>
      <c r="L1037">
        <v>26</v>
      </c>
      <c r="M1037">
        <v>20.634920000000001</v>
      </c>
      <c r="N1037">
        <v>42</v>
      </c>
      <c r="O1037">
        <v>33.333329999999997</v>
      </c>
      <c r="P1037">
        <v>42</v>
      </c>
      <c r="Q1037">
        <v>33.333329999999997</v>
      </c>
      <c r="R1037">
        <v>84</v>
      </c>
      <c r="S1037">
        <v>66.666669999999996</v>
      </c>
      <c r="T1037">
        <v>162.43384666666665</v>
      </c>
      <c r="U1037">
        <v>26.333333333333332</v>
      </c>
      <c r="V1037">
        <v>26</v>
      </c>
      <c r="W1037">
        <v>27</v>
      </c>
      <c r="X1037">
        <v>0.55504162812210911</v>
      </c>
      <c r="AC1037">
        <f t="shared" si="18"/>
        <v>26</v>
      </c>
    </row>
    <row r="1038" spans="1:29">
      <c r="A1038" t="s">
        <v>2839</v>
      </c>
      <c r="B1038" t="s">
        <v>2840</v>
      </c>
      <c r="C1038" t="s">
        <v>2841</v>
      </c>
      <c r="D1038" t="s">
        <v>1463</v>
      </c>
      <c r="E1038">
        <v>3</v>
      </c>
      <c r="F1038" t="s">
        <v>3396</v>
      </c>
      <c r="G1038">
        <v>2014</v>
      </c>
      <c r="H1038">
        <v>126</v>
      </c>
      <c r="I1038">
        <v>319.15870000000001</v>
      </c>
      <c r="J1038">
        <v>21</v>
      </c>
      <c r="K1038">
        <v>16.66667</v>
      </c>
      <c r="L1038">
        <v>25</v>
      </c>
      <c r="M1038">
        <v>19.841270000000002</v>
      </c>
      <c r="N1038">
        <v>72</v>
      </c>
      <c r="O1038">
        <v>57.142859999999999</v>
      </c>
      <c r="P1038">
        <v>8</v>
      </c>
      <c r="Q1038">
        <v>6.3492059999999997</v>
      </c>
      <c r="R1038">
        <v>80</v>
      </c>
      <c r="S1038">
        <v>63.492060000000002</v>
      </c>
      <c r="T1038">
        <v>151.05820866666664</v>
      </c>
      <c r="U1038">
        <v>26.333333333333332</v>
      </c>
      <c r="V1038">
        <v>26</v>
      </c>
      <c r="W1038">
        <v>27</v>
      </c>
      <c r="X1038">
        <v>0.55555555555555558</v>
      </c>
      <c r="AC1038">
        <f t="shared" si="18"/>
        <v>26</v>
      </c>
    </row>
    <row r="1039" spans="1:29">
      <c r="A1039" t="s">
        <v>3397</v>
      </c>
      <c r="B1039" t="s">
        <v>3398</v>
      </c>
      <c r="C1039" t="s">
        <v>3399</v>
      </c>
      <c r="D1039" t="s">
        <v>1463</v>
      </c>
      <c r="E1039">
        <v>3</v>
      </c>
      <c r="F1039" t="s">
        <v>3400</v>
      </c>
      <c r="G1039">
        <v>2014</v>
      </c>
      <c r="H1039">
        <v>92</v>
      </c>
      <c r="I1039">
        <v>285.26089999999999</v>
      </c>
      <c r="J1039">
        <v>44</v>
      </c>
      <c r="K1039">
        <v>47.826090000000001</v>
      </c>
      <c r="L1039">
        <v>35</v>
      </c>
      <c r="M1039">
        <v>38.043480000000002</v>
      </c>
      <c r="N1039">
        <v>13</v>
      </c>
      <c r="O1039">
        <v>14.13043</v>
      </c>
      <c r="P1039">
        <v>0</v>
      </c>
      <c r="Q1039">
        <v>0</v>
      </c>
      <c r="R1039">
        <v>13</v>
      </c>
      <c r="S1039">
        <v>14.13043</v>
      </c>
      <c r="T1039">
        <v>122.10144666666667</v>
      </c>
      <c r="U1039">
        <v>26.333333333333332</v>
      </c>
      <c r="V1039">
        <v>25</v>
      </c>
      <c r="W1039">
        <v>27</v>
      </c>
      <c r="X1039">
        <v>0.55607043558850788</v>
      </c>
      <c r="Y1039" t="e">
        <v>#N/A</v>
      </c>
      <c r="AC1039">
        <f t="shared" si="18"/>
        <v>26</v>
      </c>
    </row>
    <row r="1040" spans="1:29">
      <c r="A1040" t="s">
        <v>909</v>
      </c>
      <c r="B1040" t="s">
        <v>910</v>
      </c>
      <c r="C1040" t="s">
        <v>911</v>
      </c>
      <c r="D1040" t="s">
        <v>31</v>
      </c>
      <c r="E1040">
        <v>5</v>
      </c>
      <c r="F1040" t="s">
        <v>912</v>
      </c>
      <c r="G1040">
        <v>2014</v>
      </c>
      <c r="H1040">
        <v>77</v>
      </c>
      <c r="I1040">
        <v>303.18180000000001</v>
      </c>
      <c r="J1040">
        <v>19</v>
      </c>
      <c r="K1040">
        <v>24.675319999999999</v>
      </c>
      <c r="L1040">
        <v>36</v>
      </c>
      <c r="M1040">
        <v>46.753250000000001</v>
      </c>
      <c r="N1040">
        <v>15</v>
      </c>
      <c r="O1040">
        <v>19.480519999999999</v>
      </c>
      <c r="P1040">
        <v>7</v>
      </c>
      <c r="Q1040">
        <v>9.0909089999999999</v>
      </c>
      <c r="R1040">
        <v>22</v>
      </c>
      <c r="S1040">
        <v>28.571429999999999</v>
      </c>
      <c r="T1040">
        <v>137.66233799999998</v>
      </c>
      <c r="U1040">
        <v>26.333333333333332</v>
      </c>
      <c r="V1040">
        <v>26</v>
      </c>
      <c r="W1040">
        <v>27</v>
      </c>
      <c r="X1040">
        <v>0.55970149253731338</v>
      </c>
      <c r="AC1040">
        <f t="shared" si="18"/>
        <v>26</v>
      </c>
    </row>
    <row r="1041" spans="1:29">
      <c r="A1041" t="s">
        <v>913</v>
      </c>
      <c r="B1041" t="s">
        <v>914</v>
      </c>
      <c r="C1041" t="s">
        <v>915</v>
      </c>
      <c r="D1041" t="s">
        <v>31</v>
      </c>
      <c r="E1041">
        <v>4</v>
      </c>
      <c r="F1041" t="s">
        <v>916</v>
      </c>
      <c r="G1041">
        <v>2014</v>
      </c>
      <c r="H1041">
        <v>100</v>
      </c>
      <c r="I1041">
        <v>300.37</v>
      </c>
      <c r="J1041">
        <v>26</v>
      </c>
      <c r="K1041">
        <v>26</v>
      </c>
      <c r="L1041">
        <v>41</v>
      </c>
      <c r="M1041">
        <v>41</v>
      </c>
      <c r="N1041">
        <v>27</v>
      </c>
      <c r="O1041">
        <v>27</v>
      </c>
      <c r="P1041">
        <v>6</v>
      </c>
      <c r="Q1041">
        <v>6</v>
      </c>
      <c r="R1041">
        <v>33</v>
      </c>
      <c r="S1041">
        <v>33</v>
      </c>
      <c r="T1041">
        <v>137.66666666666666</v>
      </c>
      <c r="U1041">
        <v>26.333333333333332</v>
      </c>
      <c r="V1041">
        <v>26</v>
      </c>
      <c r="W1041">
        <v>27</v>
      </c>
      <c r="X1041">
        <v>0.56022408963585435</v>
      </c>
      <c r="AC1041">
        <f t="shared" si="18"/>
        <v>26</v>
      </c>
    </row>
    <row r="1042" spans="1:29">
      <c r="A1042" t="s">
        <v>852</v>
      </c>
      <c r="B1042" t="s">
        <v>853</v>
      </c>
      <c r="C1042" t="s">
        <v>854</v>
      </c>
      <c r="D1042" t="s">
        <v>31</v>
      </c>
      <c r="E1042">
        <v>3</v>
      </c>
      <c r="F1042" t="s">
        <v>917</v>
      </c>
      <c r="G1042">
        <v>2014</v>
      </c>
      <c r="H1042">
        <v>109</v>
      </c>
      <c r="I1042">
        <v>293.9633</v>
      </c>
      <c r="J1042">
        <v>45</v>
      </c>
      <c r="K1042">
        <v>41.284399999999998</v>
      </c>
      <c r="L1042">
        <v>41</v>
      </c>
      <c r="M1042">
        <v>37.61468</v>
      </c>
      <c r="N1042">
        <v>21</v>
      </c>
      <c r="O1042">
        <v>19.26606</v>
      </c>
      <c r="P1042">
        <v>2</v>
      </c>
      <c r="Q1042">
        <v>1.834862</v>
      </c>
      <c r="R1042">
        <v>23</v>
      </c>
      <c r="S1042">
        <v>21.100919999999999</v>
      </c>
      <c r="T1042">
        <v>127.21713066666666</v>
      </c>
      <c r="U1042">
        <v>26.333333333333332</v>
      </c>
      <c r="V1042">
        <v>25</v>
      </c>
      <c r="W1042">
        <v>27</v>
      </c>
      <c r="X1042">
        <v>0.56074766355140182</v>
      </c>
      <c r="AC1042">
        <f t="shared" si="18"/>
        <v>26</v>
      </c>
    </row>
    <row r="1043" spans="1:29">
      <c r="A1043" t="s">
        <v>383</v>
      </c>
      <c r="B1043" t="s">
        <v>384</v>
      </c>
      <c r="C1043" t="s">
        <v>385</v>
      </c>
      <c r="D1043" t="s">
        <v>31</v>
      </c>
      <c r="E1043">
        <v>5</v>
      </c>
      <c r="F1043" t="s">
        <v>918</v>
      </c>
      <c r="G1043">
        <v>2014</v>
      </c>
      <c r="H1043">
        <v>74</v>
      </c>
      <c r="I1043">
        <v>308.70269999999999</v>
      </c>
      <c r="J1043">
        <v>16</v>
      </c>
      <c r="K1043">
        <v>21.62162</v>
      </c>
      <c r="L1043">
        <v>28</v>
      </c>
      <c r="M1043">
        <v>37.83784</v>
      </c>
      <c r="N1043">
        <v>18</v>
      </c>
      <c r="O1043">
        <v>24.32432</v>
      </c>
      <c r="P1043">
        <v>12</v>
      </c>
      <c r="Q1043">
        <v>16.21622</v>
      </c>
      <c r="R1043">
        <v>30</v>
      </c>
      <c r="S1043">
        <v>40.54054</v>
      </c>
      <c r="T1043">
        <v>145.04504666666665</v>
      </c>
      <c r="U1043">
        <v>26.333333333333332</v>
      </c>
      <c r="V1043">
        <v>26</v>
      </c>
      <c r="W1043">
        <v>27</v>
      </c>
      <c r="X1043">
        <v>0.5612722170252572</v>
      </c>
      <c r="AC1043">
        <f t="shared" si="18"/>
        <v>26</v>
      </c>
    </row>
    <row r="1044" spans="1:29">
      <c r="A1044" t="s">
        <v>414</v>
      </c>
      <c r="B1044" t="s">
        <v>415</v>
      </c>
      <c r="C1044" t="s">
        <v>416</v>
      </c>
      <c r="D1044" t="s">
        <v>31</v>
      </c>
      <c r="E1044">
        <v>4</v>
      </c>
      <c r="F1044" t="s">
        <v>919</v>
      </c>
      <c r="G1044">
        <v>2014</v>
      </c>
      <c r="H1044">
        <v>118</v>
      </c>
      <c r="I1044">
        <v>319.62709999999998</v>
      </c>
      <c r="J1044">
        <v>12</v>
      </c>
      <c r="K1044">
        <v>10.16949</v>
      </c>
      <c r="L1044">
        <v>35</v>
      </c>
      <c r="M1044">
        <v>29.661020000000001</v>
      </c>
      <c r="N1044">
        <v>44</v>
      </c>
      <c r="O1044">
        <v>37.288139999999999</v>
      </c>
      <c r="P1044">
        <v>27</v>
      </c>
      <c r="Q1044">
        <v>22.881360000000001</v>
      </c>
      <c r="R1044">
        <v>71</v>
      </c>
      <c r="S1044">
        <v>60.169490000000003</v>
      </c>
      <c r="T1044">
        <v>157.62713666666667</v>
      </c>
      <c r="U1044">
        <v>26.333333333333332</v>
      </c>
      <c r="V1044">
        <v>26</v>
      </c>
      <c r="W1044">
        <v>27</v>
      </c>
      <c r="X1044">
        <v>0.5617977528089888</v>
      </c>
      <c r="AC1044">
        <f t="shared" si="18"/>
        <v>26</v>
      </c>
    </row>
    <row r="1045" spans="1:29">
      <c r="A1045" t="s">
        <v>527</v>
      </c>
      <c r="B1045" t="s">
        <v>528</v>
      </c>
      <c r="C1045" t="s">
        <v>529</v>
      </c>
      <c r="D1045" t="s">
        <v>31</v>
      </c>
      <c r="E1045">
        <v>3</v>
      </c>
      <c r="F1045" t="s">
        <v>920</v>
      </c>
      <c r="G1045">
        <v>2014</v>
      </c>
      <c r="H1045">
        <v>114</v>
      </c>
      <c r="I1045">
        <v>309.50880000000001</v>
      </c>
      <c r="J1045">
        <v>29</v>
      </c>
      <c r="K1045">
        <v>25.438600000000001</v>
      </c>
      <c r="L1045">
        <v>36</v>
      </c>
      <c r="M1045">
        <v>31.578949999999999</v>
      </c>
      <c r="N1045">
        <v>38</v>
      </c>
      <c r="O1045">
        <v>33.333329999999997</v>
      </c>
      <c r="P1045">
        <v>11</v>
      </c>
      <c r="Q1045">
        <v>9.6491229999999995</v>
      </c>
      <c r="R1045">
        <v>49</v>
      </c>
      <c r="S1045">
        <v>42.982460000000003</v>
      </c>
      <c r="T1045">
        <v>142.39766266666666</v>
      </c>
      <c r="U1045">
        <v>26.333333333333332</v>
      </c>
      <c r="V1045">
        <v>25</v>
      </c>
      <c r="W1045">
        <v>27</v>
      </c>
      <c r="X1045">
        <v>0.5623242736644799</v>
      </c>
      <c r="AC1045">
        <f t="shared" si="18"/>
        <v>26</v>
      </c>
    </row>
    <row r="1046" spans="1:29">
      <c r="A1046" t="s">
        <v>1662</v>
      </c>
      <c r="B1046" t="s">
        <v>1663</v>
      </c>
      <c r="C1046" t="s">
        <v>1664</v>
      </c>
      <c r="D1046" t="s">
        <v>1523</v>
      </c>
      <c r="E1046">
        <v>4</v>
      </c>
      <c r="F1046" t="s">
        <v>3410</v>
      </c>
      <c r="G1046">
        <v>2014</v>
      </c>
      <c r="H1046">
        <v>142</v>
      </c>
      <c r="I1046">
        <v>311.60559999999998</v>
      </c>
      <c r="J1046">
        <v>24</v>
      </c>
      <c r="K1046">
        <v>16.901409999999998</v>
      </c>
      <c r="L1046">
        <v>53</v>
      </c>
      <c r="M1046">
        <v>37.32394</v>
      </c>
      <c r="N1046">
        <v>41</v>
      </c>
      <c r="O1046">
        <v>28.873239999999999</v>
      </c>
      <c r="P1046">
        <v>24</v>
      </c>
      <c r="Q1046">
        <v>16.901409999999998</v>
      </c>
      <c r="R1046">
        <v>65</v>
      </c>
      <c r="S1046">
        <v>45.774650000000001</v>
      </c>
      <c r="T1046">
        <v>148.59154999999998</v>
      </c>
      <c r="U1046">
        <v>26.333333333333332</v>
      </c>
      <c r="V1046">
        <v>26</v>
      </c>
      <c r="W1046">
        <v>27</v>
      </c>
      <c r="X1046">
        <v>0.56285178236397748</v>
      </c>
      <c r="AC1046">
        <f t="shared" si="18"/>
        <v>26</v>
      </c>
    </row>
    <row r="1047" spans="1:29">
      <c r="A1047" t="s">
        <v>2697</v>
      </c>
      <c r="B1047" t="s">
        <v>2698</v>
      </c>
      <c r="C1047" t="s">
        <v>2699</v>
      </c>
      <c r="D1047" t="s">
        <v>1523</v>
      </c>
      <c r="E1047">
        <v>4</v>
      </c>
      <c r="F1047" t="s">
        <v>3411</v>
      </c>
      <c r="G1047">
        <v>2014</v>
      </c>
      <c r="H1047">
        <v>104</v>
      </c>
      <c r="I1047">
        <v>296.5865</v>
      </c>
      <c r="J1047">
        <v>32</v>
      </c>
      <c r="K1047">
        <v>30.76923</v>
      </c>
      <c r="L1047">
        <v>46</v>
      </c>
      <c r="M1047">
        <v>44.23077</v>
      </c>
      <c r="N1047">
        <v>19</v>
      </c>
      <c r="O1047">
        <v>18.26923</v>
      </c>
      <c r="P1047">
        <v>7</v>
      </c>
      <c r="Q1047">
        <v>6.7307689999999996</v>
      </c>
      <c r="R1047">
        <v>26</v>
      </c>
      <c r="S1047">
        <v>25</v>
      </c>
      <c r="T1047">
        <v>133.65384466666666</v>
      </c>
      <c r="U1047">
        <v>26.333333333333332</v>
      </c>
      <c r="V1047">
        <v>25</v>
      </c>
      <c r="W1047">
        <v>27</v>
      </c>
      <c r="X1047">
        <v>0.56338028169014087</v>
      </c>
      <c r="AC1047">
        <f t="shared" si="18"/>
        <v>26</v>
      </c>
    </row>
    <row r="1048" spans="1:29">
      <c r="A1048" t="s">
        <v>1824</v>
      </c>
      <c r="B1048" t="s">
        <v>1825</v>
      </c>
      <c r="C1048" t="s">
        <v>1826</v>
      </c>
      <c r="D1048" t="s">
        <v>1523</v>
      </c>
      <c r="E1048">
        <v>5</v>
      </c>
      <c r="F1048" t="s">
        <v>3412</v>
      </c>
      <c r="G1048">
        <v>2014</v>
      </c>
      <c r="H1048">
        <v>136</v>
      </c>
      <c r="I1048">
        <v>297.53680000000003</v>
      </c>
      <c r="J1048">
        <v>42</v>
      </c>
      <c r="K1048">
        <v>30.882349999999999</v>
      </c>
      <c r="L1048">
        <v>53</v>
      </c>
      <c r="M1048">
        <v>38.970590000000001</v>
      </c>
      <c r="N1048">
        <v>33</v>
      </c>
      <c r="O1048">
        <v>24.264710000000001</v>
      </c>
      <c r="P1048">
        <v>8</v>
      </c>
      <c r="Q1048">
        <v>5.8823530000000002</v>
      </c>
      <c r="R1048">
        <v>41</v>
      </c>
      <c r="S1048">
        <v>30.14706</v>
      </c>
      <c r="T1048">
        <v>135.049026</v>
      </c>
      <c r="U1048">
        <v>26.333333333333332</v>
      </c>
      <c r="V1048">
        <v>26</v>
      </c>
      <c r="W1048">
        <v>27</v>
      </c>
      <c r="X1048">
        <v>0.56390977443609014</v>
      </c>
      <c r="AC1048">
        <f t="shared" si="18"/>
        <v>26</v>
      </c>
    </row>
    <row r="1049" spans="1:29">
      <c r="A1049" t="s">
        <v>2424</v>
      </c>
      <c r="B1049" t="s">
        <v>2425</v>
      </c>
      <c r="C1049" t="s">
        <v>2426</v>
      </c>
      <c r="D1049" t="s">
        <v>1523</v>
      </c>
      <c r="E1049">
        <v>3</v>
      </c>
      <c r="F1049" t="s">
        <v>3224</v>
      </c>
      <c r="G1049">
        <v>2014</v>
      </c>
      <c r="H1049">
        <v>209</v>
      </c>
      <c r="I1049">
        <v>299.6268</v>
      </c>
      <c r="J1049">
        <v>70</v>
      </c>
      <c r="K1049">
        <v>33.492820000000002</v>
      </c>
      <c r="L1049">
        <v>73</v>
      </c>
      <c r="M1049">
        <v>34.928229999999999</v>
      </c>
      <c r="N1049">
        <v>60</v>
      </c>
      <c r="O1049">
        <v>28.708130000000001</v>
      </c>
      <c r="P1049">
        <v>6</v>
      </c>
      <c r="Q1049">
        <v>2.8708130000000001</v>
      </c>
      <c r="R1049">
        <v>66</v>
      </c>
      <c r="S1049">
        <v>31.578949999999999</v>
      </c>
      <c r="T1049">
        <v>133.65230266666666</v>
      </c>
      <c r="U1049">
        <v>26.285714285714285</v>
      </c>
      <c r="V1049">
        <v>25</v>
      </c>
      <c r="W1049">
        <v>28</v>
      </c>
      <c r="X1049">
        <v>0.58236272878535777</v>
      </c>
      <c r="AC1049">
        <f t="shared" si="18"/>
        <v>26</v>
      </c>
    </row>
    <row r="1050" spans="1:29">
      <c r="A1050" t="s">
        <v>2455</v>
      </c>
      <c r="B1050" t="s">
        <v>2456</v>
      </c>
      <c r="C1050" t="s">
        <v>2457</v>
      </c>
      <c r="D1050" t="s">
        <v>1463</v>
      </c>
      <c r="E1050">
        <v>4</v>
      </c>
      <c r="F1050" t="s">
        <v>2458</v>
      </c>
      <c r="G1050">
        <v>2014</v>
      </c>
      <c r="H1050">
        <v>117</v>
      </c>
      <c r="I1050">
        <v>276.32479999999998</v>
      </c>
      <c r="J1050">
        <v>70</v>
      </c>
      <c r="K1050">
        <v>59.829059999999998</v>
      </c>
      <c r="L1050">
        <v>35</v>
      </c>
      <c r="M1050">
        <v>29.914529999999999</v>
      </c>
      <c r="N1050">
        <v>11</v>
      </c>
      <c r="O1050">
        <v>9.4017090000000003</v>
      </c>
      <c r="P1050">
        <v>1</v>
      </c>
      <c r="Q1050">
        <v>0.85470100000000004</v>
      </c>
      <c r="R1050">
        <v>12</v>
      </c>
      <c r="S1050">
        <v>10.256410000000001</v>
      </c>
      <c r="T1050">
        <v>117.09401699999999</v>
      </c>
      <c r="U1050">
        <v>26.25</v>
      </c>
      <c r="V1050">
        <v>16</v>
      </c>
      <c r="W1050">
        <v>31</v>
      </c>
      <c r="X1050">
        <v>11.046511627906977</v>
      </c>
      <c r="AC1050">
        <f t="shared" si="18"/>
        <v>26</v>
      </c>
    </row>
    <row r="1051" spans="1:29">
      <c r="A1051" t="s">
        <v>2766</v>
      </c>
      <c r="B1051" t="s">
        <v>2767</v>
      </c>
      <c r="C1051" t="s">
        <v>2768</v>
      </c>
      <c r="D1051" t="s">
        <v>1538</v>
      </c>
      <c r="E1051">
        <v>3</v>
      </c>
      <c r="F1051" t="s">
        <v>2769</v>
      </c>
      <c r="G1051">
        <v>2014</v>
      </c>
      <c r="H1051">
        <v>148</v>
      </c>
      <c r="I1051">
        <v>306.8716</v>
      </c>
      <c r="J1051">
        <v>41</v>
      </c>
      <c r="K1051">
        <v>27.7027</v>
      </c>
      <c r="L1051">
        <v>50</v>
      </c>
      <c r="M1051">
        <v>33.78378</v>
      </c>
      <c r="N1051">
        <v>47</v>
      </c>
      <c r="O1051">
        <v>31.75676</v>
      </c>
      <c r="P1051">
        <v>10</v>
      </c>
      <c r="Q1051">
        <v>6.7567570000000003</v>
      </c>
      <c r="R1051">
        <v>57</v>
      </c>
      <c r="S1051">
        <v>38.513509999999997</v>
      </c>
      <c r="T1051">
        <v>139.18918733333334</v>
      </c>
      <c r="U1051">
        <v>26.25</v>
      </c>
      <c r="V1051">
        <v>23</v>
      </c>
      <c r="W1051">
        <v>30</v>
      </c>
      <c r="X1051">
        <v>1.6191709844559583</v>
      </c>
      <c r="AC1051">
        <f t="shared" si="18"/>
        <v>26</v>
      </c>
    </row>
    <row r="1052" spans="1:29">
      <c r="A1052" t="s">
        <v>1816</v>
      </c>
      <c r="B1052" t="s">
        <v>1817</v>
      </c>
      <c r="C1052" t="s">
        <v>1818</v>
      </c>
      <c r="D1052" t="s">
        <v>1523</v>
      </c>
      <c r="E1052">
        <v>3</v>
      </c>
      <c r="F1052" t="s">
        <v>3229</v>
      </c>
      <c r="G1052">
        <v>2014</v>
      </c>
      <c r="H1052">
        <v>148</v>
      </c>
      <c r="I1052">
        <v>309.93920000000003</v>
      </c>
      <c r="J1052">
        <v>41</v>
      </c>
      <c r="K1052">
        <v>27.7027</v>
      </c>
      <c r="L1052">
        <v>43</v>
      </c>
      <c r="M1052">
        <v>29.05405</v>
      </c>
      <c r="N1052">
        <v>53</v>
      </c>
      <c r="O1052">
        <v>35.810809999999996</v>
      </c>
      <c r="P1052">
        <v>11</v>
      </c>
      <c r="Q1052">
        <v>7.4324320000000004</v>
      </c>
      <c r="R1052">
        <v>64</v>
      </c>
      <c r="S1052">
        <v>43.24324</v>
      </c>
      <c r="T1052">
        <v>140.99098066666664</v>
      </c>
      <c r="U1052">
        <v>26.25</v>
      </c>
      <c r="V1052">
        <v>25</v>
      </c>
      <c r="W1052">
        <v>28</v>
      </c>
      <c r="X1052">
        <v>0.58333333333333337</v>
      </c>
      <c r="AC1052">
        <f t="shared" si="18"/>
        <v>26</v>
      </c>
    </row>
    <row r="1053" spans="1:29">
      <c r="A1053" t="s">
        <v>2063</v>
      </c>
      <c r="B1053" t="s">
        <v>2064</v>
      </c>
      <c r="C1053" t="s">
        <v>2065</v>
      </c>
      <c r="D1053" t="s">
        <v>1494</v>
      </c>
      <c r="E1053">
        <v>3</v>
      </c>
      <c r="F1053" t="s">
        <v>3319</v>
      </c>
      <c r="G1053">
        <v>2014</v>
      </c>
      <c r="H1053">
        <v>200</v>
      </c>
      <c r="I1053">
        <v>265.69</v>
      </c>
      <c r="J1053">
        <v>147</v>
      </c>
      <c r="K1053">
        <v>73.5</v>
      </c>
      <c r="L1053">
        <v>41</v>
      </c>
      <c r="M1053">
        <v>20.5</v>
      </c>
      <c r="N1053">
        <v>12</v>
      </c>
      <c r="O1053">
        <v>6</v>
      </c>
      <c r="P1053">
        <v>0</v>
      </c>
      <c r="Q1053">
        <v>0</v>
      </c>
      <c r="R1053">
        <v>12</v>
      </c>
      <c r="S1053">
        <v>6</v>
      </c>
      <c r="T1053">
        <v>110.83333333333333</v>
      </c>
      <c r="U1053">
        <v>26.25</v>
      </c>
      <c r="V1053">
        <v>24</v>
      </c>
      <c r="W1053">
        <v>29</v>
      </c>
      <c r="X1053">
        <v>0.52493438320209973</v>
      </c>
      <c r="AC1053">
        <f t="shared" si="18"/>
        <v>26</v>
      </c>
    </row>
    <row r="1054" spans="1:29">
      <c r="A1054" t="s">
        <v>2299</v>
      </c>
      <c r="B1054" t="s">
        <v>2300</v>
      </c>
      <c r="C1054" t="s">
        <v>2301</v>
      </c>
      <c r="D1054" t="s">
        <v>1494</v>
      </c>
      <c r="E1054">
        <v>4</v>
      </c>
      <c r="F1054" t="s">
        <v>3320</v>
      </c>
      <c r="G1054">
        <v>2014</v>
      </c>
      <c r="H1054">
        <v>163</v>
      </c>
      <c r="I1054">
        <v>265.84660000000002</v>
      </c>
      <c r="J1054">
        <v>121</v>
      </c>
      <c r="K1054">
        <v>74.233130000000003</v>
      </c>
      <c r="L1054">
        <v>33</v>
      </c>
      <c r="M1054">
        <v>20.2454</v>
      </c>
      <c r="N1054">
        <v>9</v>
      </c>
      <c r="O1054">
        <v>5.5214720000000002</v>
      </c>
      <c r="P1054">
        <v>0</v>
      </c>
      <c r="Q1054">
        <v>0</v>
      </c>
      <c r="R1054">
        <v>9</v>
      </c>
      <c r="S1054">
        <v>5.5214720000000002</v>
      </c>
      <c r="T1054">
        <v>110.42945</v>
      </c>
      <c r="U1054">
        <v>26.25</v>
      </c>
      <c r="V1054">
        <v>24</v>
      </c>
      <c r="W1054">
        <v>29</v>
      </c>
      <c r="X1054">
        <v>0.52539404553415059</v>
      </c>
      <c r="AC1054">
        <f t="shared" si="18"/>
        <v>26</v>
      </c>
    </row>
    <row r="1055" spans="1:29">
      <c r="A1055" t="s">
        <v>2710</v>
      </c>
      <c r="B1055" t="s">
        <v>2711</v>
      </c>
      <c r="C1055" t="s">
        <v>2712</v>
      </c>
      <c r="D1055" t="s">
        <v>1494</v>
      </c>
      <c r="E1055">
        <v>5</v>
      </c>
      <c r="F1055" t="s">
        <v>3321</v>
      </c>
      <c r="G1055">
        <v>2014</v>
      </c>
      <c r="H1055">
        <v>178</v>
      </c>
      <c r="I1055">
        <v>290.11239999999998</v>
      </c>
      <c r="J1055">
        <v>79</v>
      </c>
      <c r="K1055">
        <v>44.382019999999997</v>
      </c>
      <c r="L1055">
        <v>71</v>
      </c>
      <c r="M1055">
        <v>39.887639999999998</v>
      </c>
      <c r="N1055">
        <v>22</v>
      </c>
      <c r="O1055">
        <v>12.35955</v>
      </c>
      <c r="P1055">
        <v>6</v>
      </c>
      <c r="Q1055">
        <v>3.370787</v>
      </c>
      <c r="R1055">
        <v>28</v>
      </c>
      <c r="S1055">
        <v>15.73034</v>
      </c>
      <c r="T1055">
        <v>124.906364</v>
      </c>
      <c r="U1055">
        <v>26.25</v>
      </c>
      <c r="V1055">
        <v>24</v>
      </c>
      <c r="W1055">
        <v>28</v>
      </c>
      <c r="X1055">
        <v>0.52585451358457491</v>
      </c>
      <c r="AC1055">
        <f t="shared" si="18"/>
        <v>26</v>
      </c>
    </row>
    <row r="1056" spans="1:29">
      <c r="A1056" t="s">
        <v>2390</v>
      </c>
      <c r="B1056" t="s">
        <v>2391</v>
      </c>
      <c r="C1056" t="s">
        <v>2392</v>
      </c>
      <c r="D1056" t="s">
        <v>1494</v>
      </c>
      <c r="E1056">
        <v>5</v>
      </c>
      <c r="F1056" t="s">
        <v>3360</v>
      </c>
      <c r="G1056">
        <v>2014</v>
      </c>
      <c r="H1056">
        <v>136</v>
      </c>
      <c r="I1056">
        <v>288.125</v>
      </c>
      <c r="J1056">
        <v>61</v>
      </c>
      <c r="K1056">
        <v>44.852939999999997</v>
      </c>
      <c r="L1056">
        <v>42</v>
      </c>
      <c r="M1056">
        <v>30.882349999999999</v>
      </c>
      <c r="N1056">
        <v>31</v>
      </c>
      <c r="O1056">
        <v>22.794119999999999</v>
      </c>
      <c r="P1056">
        <v>2</v>
      </c>
      <c r="Q1056">
        <v>1.470588</v>
      </c>
      <c r="R1056">
        <v>33</v>
      </c>
      <c r="S1056">
        <v>24.264710000000001</v>
      </c>
      <c r="T1056">
        <v>126.96078266666665</v>
      </c>
      <c r="U1056">
        <v>26.25</v>
      </c>
      <c r="V1056">
        <v>26</v>
      </c>
      <c r="W1056">
        <v>27</v>
      </c>
      <c r="X1056">
        <v>0.54054054054054057</v>
      </c>
      <c r="AC1056">
        <f t="shared" si="18"/>
        <v>26</v>
      </c>
    </row>
    <row r="1057" spans="1:29">
      <c r="A1057" t="s">
        <v>2790</v>
      </c>
      <c r="B1057" t="s">
        <v>2791</v>
      </c>
      <c r="C1057" t="s">
        <v>2792</v>
      </c>
      <c r="D1057" t="s">
        <v>1463</v>
      </c>
      <c r="E1057">
        <v>5</v>
      </c>
      <c r="F1057" t="s">
        <v>3413</v>
      </c>
      <c r="G1057">
        <v>2014</v>
      </c>
      <c r="H1057">
        <v>116</v>
      </c>
      <c r="I1057">
        <v>324.33620000000002</v>
      </c>
      <c r="J1057">
        <v>14</v>
      </c>
      <c r="K1057">
        <v>12.06897</v>
      </c>
      <c r="L1057">
        <v>22</v>
      </c>
      <c r="M1057">
        <v>18.965520000000001</v>
      </c>
      <c r="N1057">
        <v>46</v>
      </c>
      <c r="O1057">
        <v>39.655169999999998</v>
      </c>
      <c r="P1057">
        <v>34</v>
      </c>
      <c r="Q1057">
        <v>29.31034</v>
      </c>
      <c r="R1057">
        <v>80</v>
      </c>
      <c r="S1057">
        <v>68.965519999999998</v>
      </c>
      <c r="T1057">
        <v>162.06896</v>
      </c>
      <c r="U1057">
        <v>26.25</v>
      </c>
      <c r="V1057">
        <v>26</v>
      </c>
      <c r="W1057">
        <v>27</v>
      </c>
      <c r="X1057">
        <v>0.56444026340545628</v>
      </c>
      <c r="AC1057">
        <f t="shared" si="18"/>
        <v>26</v>
      </c>
    </row>
    <row r="1058" spans="1:29">
      <c r="A1058" t="s">
        <v>424</v>
      </c>
      <c r="B1058" t="s">
        <v>425</v>
      </c>
      <c r="C1058" t="s">
        <v>426</v>
      </c>
      <c r="D1058" t="s">
        <v>31</v>
      </c>
      <c r="E1058">
        <v>5</v>
      </c>
      <c r="F1058" t="s">
        <v>921</v>
      </c>
      <c r="G1058">
        <v>2014</v>
      </c>
      <c r="H1058">
        <v>148</v>
      </c>
      <c r="I1058">
        <v>312.93239999999997</v>
      </c>
      <c r="J1058">
        <v>28</v>
      </c>
      <c r="K1058">
        <v>18.91892</v>
      </c>
      <c r="L1058">
        <v>42</v>
      </c>
      <c r="M1058">
        <v>28.37838</v>
      </c>
      <c r="N1058">
        <v>52</v>
      </c>
      <c r="O1058">
        <v>35.13514</v>
      </c>
      <c r="P1058">
        <v>26</v>
      </c>
      <c r="Q1058">
        <v>17.56757</v>
      </c>
      <c r="R1058">
        <v>78</v>
      </c>
      <c r="S1058">
        <v>52.7027</v>
      </c>
      <c r="T1058">
        <v>150.45046666666667</v>
      </c>
      <c r="U1058">
        <v>26.25</v>
      </c>
      <c r="V1058">
        <v>25</v>
      </c>
      <c r="W1058">
        <v>27</v>
      </c>
      <c r="X1058">
        <v>0.56550424128180965</v>
      </c>
      <c r="AC1058">
        <f t="shared" si="18"/>
        <v>26</v>
      </c>
    </row>
    <row r="1059" spans="1:29">
      <c r="A1059" t="s">
        <v>1804</v>
      </c>
      <c r="B1059" t="s">
        <v>1805</v>
      </c>
      <c r="C1059" t="s">
        <v>1806</v>
      </c>
      <c r="D1059" t="s">
        <v>1523</v>
      </c>
      <c r="E1059">
        <v>5</v>
      </c>
      <c r="F1059" t="s">
        <v>3418</v>
      </c>
      <c r="G1059">
        <v>2014</v>
      </c>
      <c r="H1059">
        <v>101</v>
      </c>
      <c r="I1059">
        <v>326.25740000000002</v>
      </c>
      <c r="J1059">
        <v>13</v>
      </c>
      <c r="K1059">
        <v>12.87129</v>
      </c>
      <c r="L1059">
        <v>28</v>
      </c>
      <c r="M1059">
        <v>27.722770000000001</v>
      </c>
      <c r="N1059">
        <v>32</v>
      </c>
      <c r="O1059">
        <v>31.68317</v>
      </c>
      <c r="P1059">
        <v>28</v>
      </c>
      <c r="Q1059">
        <v>27.722770000000001</v>
      </c>
      <c r="R1059">
        <v>60</v>
      </c>
      <c r="S1059">
        <v>59.405940000000001</v>
      </c>
      <c r="T1059">
        <v>158.08580666666666</v>
      </c>
      <c r="U1059">
        <v>26.25</v>
      </c>
      <c r="V1059">
        <v>26</v>
      </c>
      <c r="W1059">
        <v>27</v>
      </c>
      <c r="X1059">
        <v>0.56603773584905659</v>
      </c>
      <c r="AC1059">
        <f t="shared" si="18"/>
        <v>26</v>
      </c>
    </row>
    <row r="1060" spans="1:29">
      <c r="A1060" t="s">
        <v>2766</v>
      </c>
      <c r="B1060" t="s">
        <v>2767</v>
      </c>
      <c r="C1060" t="s">
        <v>2768</v>
      </c>
      <c r="D1060" t="s">
        <v>1538</v>
      </c>
      <c r="E1060">
        <v>4</v>
      </c>
      <c r="F1060" t="s">
        <v>3419</v>
      </c>
      <c r="G1060">
        <v>2014</v>
      </c>
      <c r="H1060">
        <v>126</v>
      </c>
      <c r="I1060">
        <v>298.61110000000002</v>
      </c>
      <c r="J1060">
        <v>38</v>
      </c>
      <c r="K1060">
        <v>30.158729999999998</v>
      </c>
      <c r="L1060">
        <v>51</v>
      </c>
      <c r="M1060">
        <v>40.476190000000003</v>
      </c>
      <c r="N1060">
        <v>25</v>
      </c>
      <c r="O1060">
        <v>19.841270000000002</v>
      </c>
      <c r="P1060">
        <v>12</v>
      </c>
      <c r="Q1060">
        <v>9.5238099999999992</v>
      </c>
      <c r="R1060">
        <v>37</v>
      </c>
      <c r="S1060">
        <v>29.365079999999999</v>
      </c>
      <c r="T1060">
        <v>136.24338666666665</v>
      </c>
      <c r="U1060">
        <v>26.25</v>
      </c>
      <c r="V1060">
        <v>25</v>
      </c>
      <c r="W1060">
        <v>27</v>
      </c>
      <c r="X1060">
        <v>0.56657223796033995</v>
      </c>
      <c r="AC1060">
        <f t="shared" si="18"/>
        <v>26</v>
      </c>
    </row>
    <row r="1061" spans="1:29">
      <c r="A1061" t="s">
        <v>2177</v>
      </c>
      <c r="B1061" t="s">
        <v>2178</v>
      </c>
      <c r="C1061" t="s">
        <v>2179</v>
      </c>
      <c r="D1061" t="s">
        <v>1523</v>
      </c>
      <c r="E1061">
        <v>4</v>
      </c>
      <c r="F1061" t="s">
        <v>2180</v>
      </c>
      <c r="G1061">
        <v>2014</v>
      </c>
      <c r="H1061">
        <v>148</v>
      </c>
      <c r="I1061">
        <v>301.01350000000002</v>
      </c>
      <c r="J1061">
        <v>41</v>
      </c>
      <c r="K1061">
        <v>27.7027</v>
      </c>
      <c r="L1061">
        <v>62</v>
      </c>
      <c r="M1061">
        <v>41.891889999999997</v>
      </c>
      <c r="N1061">
        <v>31</v>
      </c>
      <c r="O1061">
        <v>20.94595</v>
      </c>
      <c r="P1061">
        <v>14</v>
      </c>
      <c r="Q1061">
        <v>9.4594590000000007</v>
      </c>
      <c r="R1061">
        <v>45</v>
      </c>
      <c r="S1061">
        <v>30.40541</v>
      </c>
      <c r="T1061">
        <v>137.38738799999999</v>
      </c>
      <c r="U1061">
        <v>26.2</v>
      </c>
      <c r="V1061">
        <v>24</v>
      </c>
      <c r="W1061">
        <v>32</v>
      </c>
      <c r="X1061">
        <v>18.617021276595743</v>
      </c>
      <c r="AC1061">
        <f t="shared" si="18"/>
        <v>26</v>
      </c>
    </row>
    <row r="1062" spans="1:29">
      <c r="A1062" t="s">
        <v>2114</v>
      </c>
      <c r="B1062" t="s">
        <v>2115</v>
      </c>
      <c r="C1062" t="s">
        <v>2116</v>
      </c>
      <c r="D1062" t="s">
        <v>1523</v>
      </c>
      <c r="E1062">
        <v>4</v>
      </c>
      <c r="F1062" t="s">
        <v>3234</v>
      </c>
      <c r="G1062">
        <v>2014</v>
      </c>
      <c r="H1062">
        <v>162</v>
      </c>
      <c r="I1062">
        <v>305.01850000000002</v>
      </c>
      <c r="J1062">
        <v>39</v>
      </c>
      <c r="K1062">
        <v>24.074069999999999</v>
      </c>
      <c r="L1062">
        <v>53</v>
      </c>
      <c r="M1062">
        <v>32.716050000000003</v>
      </c>
      <c r="N1062">
        <v>49</v>
      </c>
      <c r="O1062">
        <v>30.24691</v>
      </c>
      <c r="P1062">
        <v>21</v>
      </c>
      <c r="Q1062">
        <v>12.962960000000001</v>
      </c>
      <c r="R1062">
        <v>70</v>
      </c>
      <c r="S1062">
        <v>43.209879999999998</v>
      </c>
      <c r="T1062">
        <v>144.03290666666666</v>
      </c>
      <c r="U1062">
        <v>26.2</v>
      </c>
      <c r="V1062">
        <v>22</v>
      </c>
      <c r="W1062">
        <v>28</v>
      </c>
      <c r="X1062">
        <v>0.58430717863105175</v>
      </c>
      <c r="AC1062">
        <f t="shared" si="18"/>
        <v>26</v>
      </c>
    </row>
    <row r="1063" spans="1:29">
      <c r="A1063" t="s">
        <v>2390</v>
      </c>
      <c r="B1063" t="s">
        <v>2391</v>
      </c>
      <c r="C1063" t="s">
        <v>2392</v>
      </c>
      <c r="D1063" t="s">
        <v>1494</v>
      </c>
      <c r="E1063">
        <v>3</v>
      </c>
      <c r="F1063" t="s">
        <v>3361</v>
      </c>
      <c r="G1063">
        <v>2014</v>
      </c>
      <c r="H1063">
        <v>143</v>
      </c>
      <c r="I1063">
        <v>286.46850000000001</v>
      </c>
      <c r="J1063">
        <v>73</v>
      </c>
      <c r="K1063">
        <v>51.048949999999998</v>
      </c>
      <c r="L1063">
        <v>42</v>
      </c>
      <c r="M1063">
        <v>29.370629999999998</v>
      </c>
      <c r="N1063">
        <v>26</v>
      </c>
      <c r="O1063">
        <v>18.181819999999998</v>
      </c>
      <c r="P1063">
        <v>2</v>
      </c>
      <c r="Q1063">
        <v>1.398601</v>
      </c>
      <c r="R1063">
        <v>28</v>
      </c>
      <c r="S1063">
        <v>19.58042</v>
      </c>
      <c r="T1063">
        <v>123.31002533333333</v>
      </c>
      <c r="U1063">
        <v>26.2</v>
      </c>
      <c r="V1063">
        <v>25</v>
      </c>
      <c r="W1063">
        <v>28</v>
      </c>
      <c r="X1063">
        <v>0.54102795311091079</v>
      </c>
      <c r="AC1063">
        <f t="shared" si="18"/>
        <v>26</v>
      </c>
    </row>
    <row r="1064" spans="1:29">
      <c r="A1064" t="s">
        <v>2459</v>
      </c>
      <c r="B1064" t="s">
        <v>2460</v>
      </c>
      <c r="C1064" t="s">
        <v>2461</v>
      </c>
      <c r="D1064" t="s">
        <v>1463</v>
      </c>
      <c r="E1064">
        <v>5</v>
      </c>
      <c r="F1064" t="s">
        <v>2462</v>
      </c>
      <c r="G1064">
        <v>2014</v>
      </c>
      <c r="H1064">
        <v>89</v>
      </c>
      <c r="I1064">
        <v>274.37079999999997</v>
      </c>
      <c r="J1064">
        <v>58</v>
      </c>
      <c r="K1064">
        <v>65.168539999999993</v>
      </c>
      <c r="L1064">
        <v>28</v>
      </c>
      <c r="M1064">
        <v>31.46067</v>
      </c>
      <c r="N1064">
        <v>2</v>
      </c>
      <c r="O1064">
        <v>2.2471909999999999</v>
      </c>
      <c r="P1064">
        <v>1</v>
      </c>
      <c r="Q1064">
        <v>1.123596</v>
      </c>
      <c r="R1064">
        <v>3</v>
      </c>
      <c r="S1064">
        <v>3.370787</v>
      </c>
      <c r="T1064">
        <v>113.10861033333332</v>
      </c>
      <c r="U1064">
        <v>26</v>
      </c>
      <c r="V1064">
        <v>17</v>
      </c>
      <c r="W1064">
        <v>31</v>
      </c>
      <c r="X1064">
        <v>10.99476439790576</v>
      </c>
      <c r="AC1064">
        <f t="shared" si="18"/>
        <v>26</v>
      </c>
    </row>
    <row r="1065" spans="1:29">
      <c r="A1065" t="s">
        <v>1731</v>
      </c>
      <c r="B1065" t="s">
        <v>1732</v>
      </c>
      <c r="C1065" t="s">
        <v>1733</v>
      </c>
      <c r="D1065" t="s">
        <v>1523</v>
      </c>
      <c r="E1065">
        <v>4</v>
      </c>
      <c r="F1065" t="s">
        <v>2463</v>
      </c>
      <c r="G1065">
        <v>2014</v>
      </c>
      <c r="H1065">
        <v>143</v>
      </c>
      <c r="I1065">
        <v>331.72030000000001</v>
      </c>
      <c r="J1065">
        <v>6</v>
      </c>
      <c r="K1065">
        <v>4.1958039999999999</v>
      </c>
      <c r="L1065">
        <v>31</v>
      </c>
      <c r="M1065">
        <v>21.678319999999999</v>
      </c>
      <c r="N1065">
        <v>54</v>
      </c>
      <c r="O1065">
        <v>37.762239999999998</v>
      </c>
      <c r="P1065">
        <v>52</v>
      </c>
      <c r="Q1065">
        <v>36.363639999999997</v>
      </c>
      <c r="R1065">
        <v>106</v>
      </c>
      <c r="S1065">
        <v>74.125870000000006</v>
      </c>
      <c r="T1065">
        <v>168.76457733333331</v>
      </c>
      <c r="U1065">
        <v>26</v>
      </c>
      <c r="V1065">
        <v>24</v>
      </c>
      <c r="W1065">
        <v>31</v>
      </c>
      <c r="X1065">
        <v>10.942956926658907</v>
      </c>
      <c r="AC1065">
        <f t="shared" si="18"/>
        <v>26</v>
      </c>
    </row>
    <row r="1066" spans="1:29">
      <c r="A1066" t="s">
        <v>351</v>
      </c>
      <c r="B1066" t="s">
        <v>352</v>
      </c>
      <c r="C1066" t="s">
        <v>353</v>
      </c>
      <c r="D1066" t="s">
        <v>31</v>
      </c>
      <c r="E1066">
        <v>5</v>
      </c>
      <c r="F1066" t="s">
        <v>578</v>
      </c>
      <c r="G1066">
        <v>2014</v>
      </c>
      <c r="H1066">
        <v>82</v>
      </c>
      <c r="I1066">
        <v>309.37799999999999</v>
      </c>
      <c r="J1066">
        <v>16</v>
      </c>
      <c r="K1066">
        <v>19.5122</v>
      </c>
      <c r="L1066">
        <v>33</v>
      </c>
      <c r="M1066">
        <v>40.243899999999996</v>
      </c>
      <c r="N1066">
        <v>21</v>
      </c>
      <c r="O1066">
        <v>25.609760000000001</v>
      </c>
      <c r="P1066">
        <v>12</v>
      </c>
      <c r="Q1066">
        <v>14.63415</v>
      </c>
      <c r="R1066">
        <v>33</v>
      </c>
      <c r="S1066">
        <v>40.243899999999996</v>
      </c>
      <c r="T1066">
        <v>145.12196666666665</v>
      </c>
      <c r="U1066">
        <v>26</v>
      </c>
      <c r="V1066">
        <v>22</v>
      </c>
      <c r="W1066">
        <v>30</v>
      </c>
      <c r="X1066">
        <v>1.5554115359688918</v>
      </c>
      <c r="AC1066">
        <f t="shared" si="18"/>
        <v>26</v>
      </c>
    </row>
    <row r="1067" spans="1:29">
      <c r="A1067" t="s">
        <v>122</v>
      </c>
      <c r="B1067" t="s">
        <v>123</v>
      </c>
      <c r="C1067" t="s">
        <v>124</v>
      </c>
      <c r="D1067" t="s">
        <v>31</v>
      </c>
      <c r="E1067">
        <v>5</v>
      </c>
      <c r="F1067" t="s">
        <v>704</v>
      </c>
      <c r="G1067">
        <v>2014</v>
      </c>
      <c r="H1067">
        <v>126</v>
      </c>
      <c r="I1067">
        <v>291.8492</v>
      </c>
      <c r="J1067">
        <v>55</v>
      </c>
      <c r="K1067">
        <v>43.650790000000001</v>
      </c>
      <c r="L1067">
        <v>50</v>
      </c>
      <c r="M1067">
        <v>39.682540000000003</v>
      </c>
      <c r="N1067">
        <v>15</v>
      </c>
      <c r="O1067">
        <v>11.90476</v>
      </c>
      <c r="P1067">
        <v>6</v>
      </c>
      <c r="Q1067">
        <v>4.7619049999999996</v>
      </c>
      <c r="R1067">
        <v>21</v>
      </c>
      <c r="S1067">
        <v>16.66667</v>
      </c>
      <c r="T1067">
        <v>125.92592</v>
      </c>
      <c r="U1067">
        <v>26</v>
      </c>
      <c r="V1067">
        <v>21</v>
      </c>
      <c r="W1067">
        <v>29</v>
      </c>
      <c r="X1067">
        <v>0.72621641249092228</v>
      </c>
      <c r="AC1067">
        <f t="shared" si="18"/>
        <v>26</v>
      </c>
    </row>
    <row r="1068" spans="1:29">
      <c r="A1068" t="s">
        <v>2415</v>
      </c>
      <c r="B1068" t="s">
        <v>2416</v>
      </c>
      <c r="C1068" t="s">
        <v>2417</v>
      </c>
      <c r="D1068" t="s">
        <v>1523</v>
      </c>
      <c r="E1068">
        <v>3</v>
      </c>
      <c r="F1068" t="s">
        <v>2995</v>
      </c>
      <c r="G1068">
        <v>2014</v>
      </c>
      <c r="H1068">
        <v>171</v>
      </c>
      <c r="I1068">
        <v>323.94150000000002</v>
      </c>
      <c r="J1068">
        <v>22</v>
      </c>
      <c r="K1068">
        <v>12.865500000000001</v>
      </c>
      <c r="L1068">
        <v>46</v>
      </c>
      <c r="M1068">
        <v>26.900580000000001</v>
      </c>
      <c r="N1068">
        <v>73</v>
      </c>
      <c r="O1068">
        <v>42.690060000000003</v>
      </c>
      <c r="P1068">
        <v>30</v>
      </c>
      <c r="Q1068">
        <v>17.543859999999999</v>
      </c>
      <c r="R1068">
        <v>103</v>
      </c>
      <c r="S1068">
        <v>60.233919999999998</v>
      </c>
      <c r="T1068">
        <v>154.97075999999998</v>
      </c>
      <c r="U1068">
        <v>26</v>
      </c>
      <c r="V1068">
        <v>21</v>
      </c>
      <c r="W1068">
        <v>29</v>
      </c>
      <c r="X1068">
        <v>0.72674418604651159</v>
      </c>
      <c r="AC1068">
        <f t="shared" si="18"/>
        <v>26</v>
      </c>
    </row>
    <row r="1069" spans="1:29">
      <c r="A1069" t="s">
        <v>2581</v>
      </c>
      <c r="B1069" t="s">
        <v>2582</v>
      </c>
      <c r="C1069" t="s">
        <v>2583</v>
      </c>
      <c r="D1069" t="s">
        <v>1463</v>
      </c>
      <c r="E1069">
        <v>4</v>
      </c>
      <c r="F1069" t="s">
        <v>3235</v>
      </c>
      <c r="G1069">
        <v>2014</v>
      </c>
      <c r="H1069">
        <v>84</v>
      </c>
      <c r="I1069">
        <v>324.38099999999997</v>
      </c>
      <c r="J1069">
        <v>6</v>
      </c>
      <c r="K1069">
        <v>7.1428570000000002</v>
      </c>
      <c r="L1069">
        <v>26</v>
      </c>
      <c r="M1069">
        <v>30.952380000000002</v>
      </c>
      <c r="N1069">
        <v>30</v>
      </c>
      <c r="O1069">
        <v>35.714289999999998</v>
      </c>
      <c r="P1069">
        <v>22</v>
      </c>
      <c r="Q1069">
        <v>26.190480000000001</v>
      </c>
      <c r="R1069">
        <v>52</v>
      </c>
      <c r="S1069">
        <v>61.904760000000003</v>
      </c>
      <c r="T1069">
        <v>160.31747366666667</v>
      </c>
      <c r="U1069">
        <v>26</v>
      </c>
      <c r="V1069">
        <v>25</v>
      </c>
      <c r="W1069">
        <v>28</v>
      </c>
      <c r="X1069">
        <v>0.58479532163742687</v>
      </c>
      <c r="AC1069">
        <f t="shared" si="18"/>
        <v>26</v>
      </c>
    </row>
    <row r="1070" spans="1:29">
      <c r="A1070" t="s">
        <v>539</v>
      </c>
      <c r="B1070" t="s">
        <v>540</v>
      </c>
      <c r="C1070" t="s">
        <v>541</v>
      </c>
      <c r="D1070" t="s">
        <v>31</v>
      </c>
      <c r="E1070">
        <v>5</v>
      </c>
      <c r="F1070" t="s">
        <v>839</v>
      </c>
      <c r="G1070">
        <v>2014</v>
      </c>
      <c r="H1070">
        <v>84</v>
      </c>
      <c r="I1070">
        <v>291.27379999999999</v>
      </c>
      <c r="J1070">
        <v>34</v>
      </c>
      <c r="K1070">
        <v>40.476190000000003</v>
      </c>
      <c r="L1070">
        <v>36</v>
      </c>
      <c r="M1070">
        <v>42.857140000000001</v>
      </c>
      <c r="N1070">
        <v>10</v>
      </c>
      <c r="O1070">
        <v>11.90476</v>
      </c>
      <c r="P1070">
        <v>4</v>
      </c>
      <c r="Q1070">
        <v>4.7619049999999996</v>
      </c>
      <c r="R1070">
        <v>14</v>
      </c>
      <c r="S1070">
        <v>16.66667</v>
      </c>
      <c r="T1070">
        <v>126.98412</v>
      </c>
      <c r="U1070">
        <v>26</v>
      </c>
      <c r="V1070">
        <v>24</v>
      </c>
      <c r="W1070">
        <v>28</v>
      </c>
      <c r="X1070">
        <v>0.58577405857740583</v>
      </c>
      <c r="AC1070">
        <f t="shared" si="18"/>
        <v>26</v>
      </c>
    </row>
    <row r="1071" spans="1:29">
      <c r="A1071" t="s">
        <v>840</v>
      </c>
      <c r="B1071" t="s">
        <v>841</v>
      </c>
      <c r="C1071" t="s">
        <v>842</v>
      </c>
      <c r="D1071" t="s">
        <v>31</v>
      </c>
      <c r="E1071">
        <v>4</v>
      </c>
      <c r="F1071" t="s">
        <v>843</v>
      </c>
      <c r="G1071">
        <v>2014</v>
      </c>
      <c r="H1071">
        <v>85</v>
      </c>
      <c r="I1071">
        <v>304.85879999999997</v>
      </c>
      <c r="J1071">
        <v>18</v>
      </c>
      <c r="K1071">
        <v>21.176469999999998</v>
      </c>
      <c r="L1071">
        <v>41</v>
      </c>
      <c r="M1071">
        <v>48.235289999999999</v>
      </c>
      <c r="N1071">
        <v>24</v>
      </c>
      <c r="O1071">
        <v>28.235289999999999</v>
      </c>
      <c r="P1071">
        <v>2</v>
      </c>
      <c r="Q1071">
        <v>2.3529409999999999</v>
      </c>
      <c r="R1071">
        <v>26</v>
      </c>
      <c r="S1071">
        <v>30.588239999999999</v>
      </c>
      <c r="T1071">
        <v>137.25488866666663</v>
      </c>
      <c r="U1071">
        <v>26</v>
      </c>
      <c r="V1071">
        <v>24</v>
      </c>
      <c r="W1071">
        <v>28</v>
      </c>
      <c r="X1071">
        <v>0.58626465661641536</v>
      </c>
      <c r="AC1071">
        <f t="shared" si="18"/>
        <v>26</v>
      </c>
    </row>
    <row r="1072" spans="1:29">
      <c r="A1072" t="s">
        <v>844</v>
      </c>
      <c r="B1072" t="s">
        <v>845</v>
      </c>
      <c r="C1072" t="s">
        <v>846</v>
      </c>
      <c r="D1072" t="s">
        <v>31</v>
      </c>
      <c r="E1072">
        <v>5</v>
      </c>
      <c r="F1072" t="s">
        <v>847</v>
      </c>
      <c r="G1072">
        <v>2014</v>
      </c>
      <c r="H1072">
        <v>101</v>
      </c>
      <c r="I1072">
        <v>304.32670000000002</v>
      </c>
      <c r="J1072">
        <v>26</v>
      </c>
      <c r="K1072">
        <v>25.742570000000001</v>
      </c>
      <c r="L1072">
        <v>49</v>
      </c>
      <c r="M1072">
        <v>48.514850000000003</v>
      </c>
      <c r="N1072">
        <v>21</v>
      </c>
      <c r="O1072">
        <v>20.792079999999999</v>
      </c>
      <c r="P1072">
        <v>5</v>
      </c>
      <c r="Q1072">
        <v>4.9504950000000001</v>
      </c>
      <c r="R1072">
        <v>26</v>
      </c>
      <c r="S1072">
        <v>25.742570000000001</v>
      </c>
      <c r="T1072">
        <v>134.98349333333331</v>
      </c>
      <c r="U1072">
        <v>26</v>
      </c>
      <c r="V1072">
        <v>24</v>
      </c>
      <c r="W1072">
        <v>28</v>
      </c>
      <c r="X1072">
        <v>0.58675607711651301</v>
      </c>
      <c r="AC1072">
        <f t="shared" si="18"/>
        <v>26</v>
      </c>
    </row>
    <row r="1073" spans="1:29">
      <c r="A1073" t="s">
        <v>252</v>
      </c>
      <c r="B1073" t="s">
        <v>253</v>
      </c>
      <c r="C1073" t="s">
        <v>254</v>
      </c>
      <c r="D1073" t="s">
        <v>31</v>
      </c>
      <c r="E1073">
        <v>4</v>
      </c>
      <c r="F1073" t="s">
        <v>848</v>
      </c>
      <c r="G1073">
        <v>2014</v>
      </c>
      <c r="H1073">
        <v>120</v>
      </c>
      <c r="I1073">
        <v>309.9667</v>
      </c>
      <c r="J1073">
        <v>27</v>
      </c>
      <c r="K1073">
        <v>22.5</v>
      </c>
      <c r="L1073">
        <v>37</v>
      </c>
      <c r="M1073">
        <v>30.83333</v>
      </c>
      <c r="N1073">
        <v>34</v>
      </c>
      <c r="O1073">
        <v>28.33333</v>
      </c>
      <c r="P1073">
        <v>22</v>
      </c>
      <c r="Q1073">
        <v>18.33333</v>
      </c>
      <c r="R1073">
        <v>56</v>
      </c>
      <c r="S1073">
        <v>46.666670000000003</v>
      </c>
      <c r="T1073">
        <v>147.49998333333332</v>
      </c>
      <c r="U1073">
        <v>26</v>
      </c>
      <c r="V1073">
        <v>24</v>
      </c>
      <c r="W1073">
        <v>28</v>
      </c>
      <c r="X1073">
        <v>0.58724832214765099</v>
      </c>
      <c r="AC1073">
        <f t="shared" si="18"/>
        <v>26</v>
      </c>
    </row>
    <row r="1074" spans="1:29">
      <c r="A1074" t="s">
        <v>502</v>
      </c>
      <c r="B1074" t="s">
        <v>503</v>
      </c>
      <c r="C1074" t="s">
        <v>504</v>
      </c>
      <c r="D1074" t="s">
        <v>31</v>
      </c>
      <c r="E1074">
        <v>3</v>
      </c>
      <c r="F1074" t="s">
        <v>849</v>
      </c>
      <c r="G1074">
        <v>2014</v>
      </c>
      <c r="H1074">
        <v>61</v>
      </c>
      <c r="I1074">
        <v>277.3279</v>
      </c>
      <c r="J1074">
        <v>40</v>
      </c>
      <c r="K1074">
        <v>65.573769999999996</v>
      </c>
      <c r="L1074">
        <v>14</v>
      </c>
      <c r="M1074">
        <v>22.95082</v>
      </c>
      <c r="N1074">
        <v>6</v>
      </c>
      <c r="O1074">
        <v>9.8360660000000006</v>
      </c>
      <c r="P1074">
        <v>1</v>
      </c>
      <c r="Q1074">
        <v>1.6393439999999999</v>
      </c>
      <c r="R1074">
        <v>7</v>
      </c>
      <c r="S1074">
        <v>11.47541</v>
      </c>
      <c r="T1074">
        <v>115.84699466666666</v>
      </c>
      <c r="U1074">
        <v>26</v>
      </c>
      <c r="V1074">
        <v>24</v>
      </c>
      <c r="W1074">
        <v>28</v>
      </c>
      <c r="X1074">
        <v>0.58774139378673385</v>
      </c>
      <c r="AC1074">
        <f t="shared" si="18"/>
        <v>26</v>
      </c>
    </row>
    <row r="1075" spans="1:29">
      <c r="A1075" t="s">
        <v>3237</v>
      </c>
      <c r="B1075" t="s">
        <v>3238</v>
      </c>
      <c r="C1075" t="s">
        <v>3239</v>
      </c>
      <c r="D1075" t="s">
        <v>1523</v>
      </c>
      <c r="E1075">
        <v>5</v>
      </c>
      <c r="F1075" t="s">
        <v>3240</v>
      </c>
      <c r="G1075">
        <v>2014</v>
      </c>
      <c r="H1075">
        <v>132</v>
      </c>
      <c r="I1075">
        <v>316.50760000000002</v>
      </c>
      <c r="J1075">
        <v>23</v>
      </c>
      <c r="K1075">
        <v>17.424240000000001</v>
      </c>
      <c r="L1075">
        <v>40</v>
      </c>
      <c r="M1075">
        <v>30.30303</v>
      </c>
      <c r="N1075">
        <v>35</v>
      </c>
      <c r="O1075">
        <v>26.515149999999998</v>
      </c>
      <c r="P1075">
        <v>34</v>
      </c>
      <c r="Q1075">
        <v>25.757580000000001</v>
      </c>
      <c r="R1075">
        <v>69</v>
      </c>
      <c r="S1075">
        <v>52.272730000000003</v>
      </c>
      <c r="T1075">
        <v>153.53535666666664</v>
      </c>
      <c r="U1075">
        <v>26</v>
      </c>
      <c r="V1075">
        <v>24</v>
      </c>
      <c r="W1075">
        <v>28</v>
      </c>
      <c r="X1075">
        <v>0.58823529411764708</v>
      </c>
      <c r="AC1075">
        <f t="shared" si="18"/>
        <v>26</v>
      </c>
    </row>
    <row r="1076" spans="1:29">
      <c r="A1076" t="s">
        <v>2227</v>
      </c>
      <c r="B1076" t="s">
        <v>2228</v>
      </c>
      <c r="C1076" t="s">
        <v>2229</v>
      </c>
      <c r="D1076" t="s">
        <v>1523</v>
      </c>
      <c r="E1076">
        <v>5</v>
      </c>
      <c r="F1076" t="s">
        <v>3241</v>
      </c>
      <c r="G1076">
        <v>2014</v>
      </c>
      <c r="H1076">
        <v>99</v>
      </c>
      <c r="I1076">
        <v>315.50510000000003</v>
      </c>
      <c r="J1076">
        <v>18</v>
      </c>
      <c r="K1076">
        <v>18.181819999999998</v>
      </c>
      <c r="L1076">
        <v>27</v>
      </c>
      <c r="M1076">
        <v>27.272729999999999</v>
      </c>
      <c r="N1076">
        <v>40</v>
      </c>
      <c r="O1076">
        <v>40.404040000000002</v>
      </c>
      <c r="P1076">
        <v>14</v>
      </c>
      <c r="Q1076">
        <v>14.14141</v>
      </c>
      <c r="R1076">
        <v>54</v>
      </c>
      <c r="S1076">
        <v>54.545450000000002</v>
      </c>
      <c r="T1076">
        <v>150.16834666666665</v>
      </c>
      <c r="U1076">
        <v>26</v>
      </c>
      <c r="V1076">
        <v>25</v>
      </c>
      <c r="W1076">
        <v>28</v>
      </c>
      <c r="X1076">
        <v>0.58873002523128681</v>
      </c>
      <c r="AC1076">
        <f t="shared" si="18"/>
        <v>26</v>
      </c>
    </row>
    <row r="1077" spans="1:29">
      <c r="A1077" t="s">
        <v>2889</v>
      </c>
      <c r="B1077" t="s">
        <v>2890</v>
      </c>
      <c r="C1077" t="s">
        <v>2891</v>
      </c>
      <c r="D1077" t="s">
        <v>1523</v>
      </c>
      <c r="E1077">
        <v>3</v>
      </c>
      <c r="F1077" t="s">
        <v>3242</v>
      </c>
      <c r="G1077">
        <v>2014</v>
      </c>
      <c r="H1077">
        <v>151</v>
      </c>
      <c r="I1077">
        <v>299.38409999999999</v>
      </c>
      <c r="J1077">
        <v>49</v>
      </c>
      <c r="K1077">
        <v>32.450330000000001</v>
      </c>
      <c r="L1077">
        <v>62</v>
      </c>
      <c r="M1077">
        <v>41.059600000000003</v>
      </c>
      <c r="N1077">
        <v>33</v>
      </c>
      <c r="O1077">
        <v>21.854299999999999</v>
      </c>
      <c r="P1077">
        <v>7</v>
      </c>
      <c r="Q1077">
        <v>4.6357619999999997</v>
      </c>
      <c r="R1077">
        <v>40</v>
      </c>
      <c r="S1077">
        <v>26.490069999999999</v>
      </c>
      <c r="T1077">
        <v>132.89182066666666</v>
      </c>
      <c r="U1077">
        <v>26</v>
      </c>
      <c r="V1077">
        <v>24</v>
      </c>
      <c r="W1077">
        <v>28</v>
      </c>
      <c r="X1077">
        <v>0.58922558922558921</v>
      </c>
      <c r="AC1077">
        <f t="shared" si="18"/>
        <v>26</v>
      </c>
    </row>
    <row r="1078" spans="1:29">
      <c r="A1078" t="s">
        <v>1928</v>
      </c>
      <c r="B1078" t="s">
        <v>1929</v>
      </c>
      <c r="C1078" t="s">
        <v>1930</v>
      </c>
      <c r="D1078" t="s">
        <v>1523</v>
      </c>
      <c r="E1078">
        <v>5</v>
      </c>
      <c r="F1078" t="s">
        <v>3243</v>
      </c>
      <c r="G1078">
        <v>2014</v>
      </c>
      <c r="H1078">
        <v>95</v>
      </c>
      <c r="I1078">
        <v>298.42110000000002</v>
      </c>
      <c r="J1078">
        <v>33</v>
      </c>
      <c r="K1078">
        <v>34.736840000000001</v>
      </c>
      <c r="L1078">
        <v>31</v>
      </c>
      <c r="M1078">
        <v>32.63158</v>
      </c>
      <c r="N1078">
        <v>21</v>
      </c>
      <c r="O1078">
        <v>22.105260000000001</v>
      </c>
      <c r="P1078">
        <v>10</v>
      </c>
      <c r="Q1078">
        <v>10.52632</v>
      </c>
      <c r="R1078">
        <v>31</v>
      </c>
      <c r="S1078">
        <v>32.63158</v>
      </c>
      <c r="T1078">
        <v>136.14035333333334</v>
      </c>
      <c r="U1078">
        <v>26</v>
      </c>
      <c r="V1078">
        <v>25</v>
      </c>
      <c r="W1078">
        <v>28</v>
      </c>
      <c r="X1078">
        <v>0.58972198820556021</v>
      </c>
      <c r="AC1078">
        <f t="shared" si="18"/>
        <v>26</v>
      </c>
    </row>
    <row r="1079" spans="1:29">
      <c r="A1079" t="s">
        <v>2775</v>
      </c>
      <c r="B1079" t="s">
        <v>2776</v>
      </c>
      <c r="C1079" t="s">
        <v>2777</v>
      </c>
      <c r="D1079" t="s">
        <v>1494</v>
      </c>
      <c r="E1079">
        <v>3</v>
      </c>
      <c r="F1079" t="s">
        <v>3362</v>
      </c>
      <c r="G1079">
        <v>2014</v>
      </c>
      <c r="H1079">
        <v>226</v>
      </c>
      <c r="I1079">
        <v>272.36279999999999</v>
      </c>
      <c r="J1079">
        <v>145</v>
      </c>
      <c r="K1079">
        <v>64.159289999999999</v>
      </c>
      <c r="L1079">
        <v>59</v>
      </c>
      <c r="M1079">
        <v>26.106190000000002</v>
      </c>
      <c r="N1079">
        <v>21</v>
      </c>
      <c r="O1079">
        <v>9.2920350000000003</v>
      </c>
      <c r="P1079">
        <v>1</v>
      </c>
      <c r="Q1079">
        <v>0.44247799999999998</v>
      </c>
      <c r="R1079">
        <v>22</v>
      </c>
      <c r="S1079">
        <v>9.7345129999999997</v>
      </c>
      <c r="T1079">
        <v>115.33922433333335</v>
      </c>
      <c r="U1079">
        <v>26</v>
      </c>
      <c r="V1079">
        <v>21</v>
      </c>
      <c r="W1079">
        <v>28</v>
      </c>
      <c r="X1079">
        <v>0.54151624548736454</v>
      </c>
      <c r="AC1079">
        <f t="shared" si="18"/>
        <v>26</v>
      </c>
    </row>
    <row r="1080" spans="1:29">
      <c r="A1080" t="s">
        <v>2088</v>
      </c>
      <c r="B1080" t="s">
        <v>2089</v>
      </c>
      <c r="C1080" t="s">
        <v>2090</v>
      </c>
      <c r="D1080" t="s">
        <v>1494</v>
      </c>
      <c r="E1080">
        <v>3</v>
      </c>
      <c r="F1080" t="s">
        <v>3363</v>
      </c>
      <c r="G1080">
        <v>2014</v>
      </c>
      <c r="H1080">
        <v>48</v>
      </c>
      <c r="I1080">
        <v>294</v>
      </c>
      <c r="J1080">
        <v>22</v>
      </c>
      <c r="K1080">
        <v>45.833329999999997</v>
      </c>
      <c r="L1080">
        <v>17</v>
      </c>
      <c r="M1080">
        <v>35.416670000000003</v>
      </c>
      <c r="N1080">
        <v>7</v>
      </c>
      <c r="O1080">
        <v>14.58333</v>
      </c>
      <c r="P1080">
        <v>2</v>
      </c>
      <c r="Q1080">
        <v>4.1666670000000003</v>
      </c>
      <c r="R1080">
        <v>9</v>
      </c>
      <c r="S1080">
        <v>18.75</v>
      </c>
      <c r="T1080">
        <v>125.69444066666665</v>
      </c>
      <c r="U1080">
        <v>26</v>
      </c>
      <c r="V1080">
        <v>25</v>
      </c>
      <c r="W1080">
        <v>27</v>
      </c>
      <c r="X1080">
        <v>0.54200542005420049</v>
      </c>
      <c r="AC1080">
        <f t="shared" si="18"/>
        <v>26</v>
      </c>
    </row>
    <row r="1081" spans="1:29">
      <c r="A1081" t="s">
        <v>2693</v>
      </c>
      <c r="B1081" t="s">
        <v>2694</v>
      </c>
      <c r="C1081" t="s">
        <v>2695</v>
      </c>
      <c r="D1081" t="s">
        <v>1494</v>
      </c>
      <c r="E1081">
        <v>5</v>
      </c>
      <c r="F1081" t="s">
        <v>3368</v>
      </c>
      <c r="G1081">
        <v>2014</v>
      </c>
      <c r="H1081">
        <v>224</v>
      </c>
      <c r="I1081">
        <v>290.87049999999999</v>
      </c>
      <c r="J1081">
        <v>98</v>
      </c>
      <c r="K1081">
        <v>43.75</v>
      </c>
      <c r="L1081">
        <v>92</v>
      </c>
      <c r="M1081">
        <v>41.071429999999999</v>
      </c>
      <c r="N1081">
        <v>33</v>
      </c>
      <c r="O1081">
        <v>14.732139999999999</v>
      </c>
      <c r="P1081">
        <v>1</v>
      </c>
      <c r="Q1081">
        <v>0.44642900000000002</v>
      </c>
      <c r="R1081">
        <v>34</v>
      </c>
      <c r="S1081">
        <v>15.178570000000001</v>
      </c>
      <c r="T1081">
        <v>123.95833133333333</v>
      </c>
      <c r="U1081">
        <v>26</v>
      </c>
      <c r="V1081">
        <v>23</v>
      </c>
      <c r="W1081">
        <v>27</v>
      </c>
      <c r="X1081">
        <v>0.54495912806539504</v>
      </c>
      <c r="AC1081">
        <f t="shared" si="18"/>
        <v>26</v>
      </c>
    </row>
    <row r="1082" spans="1:29">
      <c r="A1082" t="s">
        <v>3369</v>
      </c>
      <c r="B1082" t="s">
        <v>3370</v>
      </c>
      <c r="C1082" t="s">
        <v>3371</v>
      </c>
      <c r="D1082" t="s">
        <v>1494</v>
      </c>
      <c r="E1082">
        <v>4</v>
      </c>
      <c r="F1082" t="s">
        <v>3372</v>
      </c>
      <c r="G1082">
        <v>2014</v>
      </c>
      <c r="H1082">
        <v>94</v>
      </c>
      <c r="I1082">
        <v>281.58510000000001</v>
      </c>
      <c r="J1082">
        <v>52</v>
      </c>
      <c r="K1082">
        <v>55.31915</v>
      </c>
      <c r="L1082">
        <v>35</v>
      </c>
      <c r="M1082">
        <v>37.23404</v>
      </c>
      <c r="N1082">
        <v>6</v>
      </c>
      <c r="O1082">
        <v>6.3829789999999997</v>
      </c>
      <c r="P1082">
        <v>1</v>
      </c>
      <c r="Q1082">
        <v>1.0638300000000001</v>
      </c>
      <c r="R1082">
        <v>7</v>
      </c>
      <c r="S1082">
        <v>7.446809</v>
      </c>
      <c r="T1082">
        <v>117.730495</v>
      </c>
      <c r="U1082">
        <v>26</v>
      </c>
      <c r="V1082">
        <v>25</v>
      </c>
      <c r="W1082">
        <v>27</v>
      </c>
      <c r="X1082">
        <v>0.54545454545454553</v>
      </c>
      <c r="AC1082">
        <f t="shared" si="18"/>
        <v>26</v>
      </c>
    </row>
    <row r="1083" spans="1:29">
      <c r="A1083" t="s">
        <v>3373</v>
      </c>
      <c r="B1083" t="s">
        <v>3374</v>
      </c>
      <c r="C1083" t="s">
        <v>3375</v>
      </c>
      <c r="D1083" t="s">
        <v>1494</v>
      </c>
      <c r="E1083">
        <v>5</v>
      </c>
      <c r="F1083" t="s">
        <v>3376</v>
      </c>
      <c r="G1083">
        <v>2014</v>
      </c>
      <c r="H1083">
        <v>89</v>
      </c>
      <c r="I1083">
        <v>273.80900000000003</v>
      </c>
      <c r="J1083">
        <v>60</v>
      </c>
      <c r="K1083">
        <v>67.415729999999996</v>
      </c>
      <c r="L1083">
        <v>22</v>
      </c>
      <c r="M1083">
        <v>24.719100000000001</v>
      </c>
      <c r="N1083">
        <v>5</v>
      </c>
      <c r="O1083">
        <v>5.6179779999999999</v>
      </c>
      <c r="P1083">
        <v>2</v>
      </c>
      <c r="Q1083">
        <v>2.2471909999999999</v>
      </c>
      <c r="R1083">
        <v>7</v>
      </c>
      <c r="S1083">
        <v>7.8651689999999999</v>
      </c>
      <c r="T1083">
        <v>114.23220866666666</v>
      </c>
      <c r="U1083">
        <v>26</v>
      </c>
      <c r="V1083">
        <v>26</v>
      </c>
      <c r="W1083">
        <v>26</v>
      </c>
      <c r="X1083">
        <v>0.54595086442220209</v>
      </c>
      <c r="AC1083">
        <f t="shared" si="18"/>
        <v>26</v>
      </c>
    </row>
    <row r="1084" spans="1:29">
      <c r="A1084" t="s">
        <v>2067</v>
      </c>
      <c r="B1084" t="s">
        <v>2068</v>
      </c>
      <c r="C1084" t="s">
        <v>2069</v>
      </c>
      <c r="D1084" t="s">
        <v>1494</v>
      </c>
      <c r="E1084">
        <v>5</v>
      </c>
      <c r="F1084" t="s">
        <v>3377</v>
      </c>
      <c r="G1084">
        <v>2014</v>
      </c>
      <c r="H1084">
        <v>44</v>
      </c>
      <c r="I1084">
        <v>274.93180000000001</v>
      </c>
      <c r="J1084">
        <v>28</v>
      </c>
      <c r="K1084">
        <v>63.636360000000003</v>
      </c>
      <c r="L1084">
        <v>12</v>
      </c>
      <c r="M1084">
        <v>27.272729999999999</v>
      </c>
      <c r="N1084">
        <v>2</v>
      </c>
      <c r="O1084">
        <v>4.5454549999999996</v>
      </c>
      <c r="P1084">
        <v>2</v>
      </c>
      <c r="Q1084">
        <v>4.5454549999999996</v>
      </c>
      <c r="R1084">
        <v>4</v>
      </c>
      <c r="S1084">
        <v>9.0909089999999999</v>
      </c>
      <c r="T1084">
        <v>116.66666833333332</v>
      </c>
      <c r="U1084">
        <v>26</v>
      </c>
      <c r="V1084">
        <v>26</v>
      </c>
      <c r="W1084">
        <v>26</v>
      </c>
      <c r="X1084">
        <v>0.54644808743169404</v>
      </c>
      <c r="AC1084">
        <f t="shared" si="18"/>
        <v>26</v>
      </c>
    </row>
    <row r="1085" spans="1:29">
      <c r="A1085" t="s">
        <v>1654</v>
      </c>
      <c r="B1085" t="s">
        <v>1655</v>
      </c>
      <c r="C1085" t="s">
        <v>1656</v>
      </c>
      <c r="D1085" t="s">
        <v>1494</v>
      </c>
      <c r="E1085">
        <v>5</v>
      </c>
      <c r="F1085" t="s">
        <v>3394</v>
      </c>
      <c r="G1085">
        <v>2014</v>
      </c>
      <c r="H1085">
        <v>129</v>
      </c>
      <c r="I1085">
        <v>291.96120000000002</v>
      </c>
      <c r="J1085">
        <v>51</v>
      </c>
      <c r="K1085">
        <v>39.534880000000001</v>
      </c>
      <c r="L1085">
        <v>58</v>
      </c>
      <c r="M1085">
        <v>44.961239999999997</v>
      </c>
      <c r="N1085">
        <v>15</v>
      </c>
      <c r="O1085">
        <v>11.62791</v>
      </c>
      <c r="P1085">
        <v>5</v>
      </c>
      <c r="Q1085">
        <v>3.875969</v>
      </c>
      <c r="R1085">
        <v>20</v>
      </c>
      <c r="S1085">
        <v>15.503880000000001</v>
      </c>
      <c r="T1085">
        <v>126.61498799999998</v>
      </c>
      <c r="U1085">
        <v>26</v>
      </c>
      <c r="V1085">
        <v>26</v>
      </c>
      <c r="W1085">
        <v>26</v>
      </c>
      <c r="X1085">
        <v>0.55452865064695012</v>
      </c>
      <c r="AC1085">
        <f t="shared" si="18"/>
        <v>26</v>
      </c>
    </row>
    <row r="1086" spans="1:29">
      <c r="A1086" t="s">
        <v>3401</v>
      </c>
      <c r="B1086" t="s">
        <v>3402</v>
      </c>
      <c r="C1086" t="s">
        <v>3403</v>
      </c>
      <c r="D1086" t="s">
        <v>1494</v>
      </c>
      <c r="E1086">
        <v>5</v>
      </c>
      <c r="F1086" t="s">
        <v>3404</v>
      </c>
      <c r="G1086">
        <v>2014</v>
      </c>
      <c r="H1086">
        <v>37</v>
      </c>
      <c r="I1086">
        <v>319.51350000000002</v>
      </c>
      <c r="J1086">
        <v>2</v>
      </c>
      <c r="K1086">
        <v>5.405405</v>
      </c>
      <c r="L1086">
        <v>14</v>
      </c>
      <c r="M1086">
        <v>37.83784</v>
      </c>
      <c r="N1086">
        <v>15</v>
      </c>
      <c r="O1086">
        <v>40.54054</v>
      </c>
      <c r="P1086">
        <v>6</v>
      </c>
      <c r="Q1086">
        <v>16.21622</v>
      </c>
      <c r="R1086">
        <v>21</v>
      </c>
      <c r="S1086">
        <v>56.75676</v>
      </c>
      <c r="T1086">
        <v>155.85586499999999</v>
      </c>
      <c r="U1086">
        <v>26</v>
      </c>
      <c r="V1086">
        <v>26</v>
      </c>
      <c r="W1086">
        <v>26</v>
      </c>
      <c r="X1086">
        <v>0.55658627087198509</v>
      </c>
      <c r="AC1086">
        <f t="shared" si="18"/>
        <v>26</v>
      </c>
    </row>
    <row r="1087" spans="1:29">
      <c r="A1087" t="s">
        <v>2883</v>
      </c>
      <c r="B1087" t="s">
        <v>2884</v>
      </c>
      <c r="C1087" t="s">
        <v>2885</v>
      </c>
      <c r="D1087" t="s">
        <v>1494</v>
      </c>
      <c r="E1087">
        <v>5</v>
      </c>
      <c r="F1087" t="s">
        <v>3405</v>
      </c>
      <c r="G1087">
        <v>2014</v>
      </c>
      <c r="H1087">
        <v>104</v>
      </c>
      <c r="I1087">
        <v>288.19229999999999</v>
      </c>
      <c r="J1087">
        <v>42</v>
      </c>
      <c r="K1087">
        <v>40.384619999999998</v>
      </c>
      <c r="L1087">
        <v>45</v>
      </c>
      <c r="M1087">
        <v>43.26923</v>
      </c>
      <c r="N1087">
        <v>17</v>
      </c>
      <c r="O1087">
        <v>16.346150000000002</v>
      </c>
      <c r="P1087">
        <v>0</v>
      </c>
      <c r="Q1087">
        <v>0</v>
      </c>
      <c r="R1087">
        <v>17</v>
      </c>
      <c r="S1087">
        <v>16.346150000000002</v>
      </c>
      <c r="T1087">
        <v>125.32051</v>
      </c>
      <c r="U1087">
        <v>26</v>
      </c>
      <c r="V1087">
        <v>26</v>
      </c>
      <c r="W1087">
        <v>26</v>
      </c>
      <c r="X1087">
        <v>0.55710306406685239</v>
      </c>
      <c r="AC1087">
        <f t="shared" si="18"/>
        <v>26</v>
      </c>
    </row>
    <row r="1088" spans="1:29">
      <c r="A1088" t="s">
        <v>2268</v>
      </c>
      <c r="B1088" t="s">
        <v>2269</v>
      </c>
      <c r="C1088" t="s">
        <v>2270</v>
      </c>
      <c r="D1088" t="s">
        <v>1494</v>
      </c>
      <c r="E1088">
        <v>3</v>
      </c>
      <c r="F1088" t="s">
        <v>3406</v>
      </c>
      <c r="G1088">
        <v>2014</v>
      </c>
      <c r="H1088">
        <v>60</v>
      </c>
      <c r="I1088">
        <v>301.43329999999997</v>
      </c>
      <c r="J1088">
        <v>19</v>
      </c>
      <c r="K1088">
        <v>31.66667</v>
      </c>
      <c r="L1088">
        <v>23</v>
      </c>
      <c r="M1088">
        <v>38.333329999999997</v>
      </c>
      <c r="N1088">
        <v>16</v>
      </c>
      <c r="O1088">
        <v>26.66667</v>
      </c>
      <c r="P1088">
        <v>2</v>
      </c>
      <c r="Q1088">
        <v>3.3333330000000001</v>
      </c>
      <c r="R1088">
        <v>18</v>
      </c>
      <c r="S1088">
        <v>30</v>
      </c>
      <c r="T1088">
        <v>133.88889266666664</v>
      </c>
      <c r="U1088">
        <v>26</v>
      </c>
      <c r="V1088">
        <v>26</v>
      </c>
      <c r="W1088">
        <v>26</v>
      </c>
      <c r="X1088">
        <v>0.55762081784386619</v>
      </c>
      <c r="AC1088">
        <f t="shared" si="18"/>
        <v>26</v>
      </c>
    </row>
    <row r="1089" spans="1:29">
      <c r="A1089" t="s">
        <v>2272</v>
      </c>
      <c r="B1089" t="s">
        <v>2273</v>
      </c>
      <c r="C1089" t="s">
        <v>2274</v>
      </c>
      <c r="D1089" t="s">
        <v>1494</v>
      </c>
      <c r="E1089">
        <v>4</v>
      </c>
      <c r="F1089" t="s">
        <v>3407</v>
      </c>
      <c r="G1089">
        <v>2014</v>
      </c>
      <c r="H1089">
        <v>119</v>
      </c>
      <c r="I1089">
        <v>300.48739999999998</v>
      </c>
      <c r="J1089">
        <v>27</v>
      </c>
      <c r="K1089">
        <v>22.689080000000001</v>
      </c>
      <c r="L1089">
        <v>60</v>
      </c>
      <c r="M1089">
        <v>50.420169999999999</v>
      </c>
      <c r="N1089">
        <v>27</v>
      </c>
      <c r="O1089">
        <v>22.689080000000001</v>
      </c>
      <c r="P1089">
        <v>5</v>
      </c>
      <c r="Q1089">
        <v>4.2016809999999998</v>
      </c>
      <c r="R1089">
        <v>32</v>
      </c>
      <c r="S1089">
        <v>26.89076</v>
      </c>
      <c r="T1089">
        <v>136.13446866666663</v>
      </c>
      <c r="U1089">
        <v>26</v>
      </c>
      <c r="V1089">
        <v>26</v>
      </c>
      <c r="W1089">
        <v>26</v>
      </c>
      <c r="X1089">
        <v>0.55813953488372092</v>
      </c>
      <c r="AC1089">
        <f t="shared" si="18"/>
        <v>26</v>
      </c>
    </row>
    <row r="1090" spans="1:29">
      <c r="A1090" t="s">
        <v>2807</v>
      </c>
      <c r="B1090" t="s">
        <v>2808</v>
      </c>
      <c r="C1090" t="s">
        <v>2809</v>
      </c>
      <c r="D1090" t="s">
        <v>1494</v>
      </c>
      <c r="E1090">
        <v>4</v>
      </c>
      <c r="F1090" t="s">
        <v>3408</v>
      </c>
      <c r="G1090">
        <v>2014</v>
      </c>
      <c r="H1090">
        <v>60</v>
      </c>
      <c r="I1090">
        <v>293.7167</v>
      </c>
      <c r="J1090">
        <v>23</v>
      </c>
      <c r="K1090">
        <v>38.333329999999997</v>
      </c>
      <c r="L1090">
        <v>28</v>
      </c>
      <c r="M1090">
        <v>46.666670000000003</v>
      </c>
      <c r="N1090">
        <v>8</v>
      </c>
      <c r="O1090">
        <v>13.33333</v>
      </c>
      <c r="P1090">
        <v>1</v>
      </c>
      <c r="Q1090">
        <v>1.6666669999999999</v>
      </c>
      <c r="R1090">
        <v>9</v>
      </c>
      <c r="S1090">
        <v>15</v>
      </c>
      <c r="T1090">
        <v>126.11110733333332</v>
      </c>
      <c r="U1090">
        <v>26</v>
      </c>
      <c r="V1090">
        <v>26</v>
      </c>
      <c r="W1090">
        <v>26</v>
      </c>
      <c r="X1090">
        <v>0.55865921787709494</v>
      </c>
      <c r="AC1090">
        <f t="shared" ref="AC1090:AC1153" si="19">ROUND(U:U,0)</f>
        <v>26</v>
      </c>
    </row>
    <row r="1091" spans="1:29">
      <c r="A1091" t="s">
        <v>3369</v>
      </c>
      <c r="B1091" t="s">
        <v>3370</v>
      </c>
      <c r="C1091" t="s">
        <v>3371</v>
      </c>
      <c r="D1091" t="s">
        <v>1494</v>
      </c>
      <c r="E1091">
        <v>5</v>
      </c>
      <c r="F1091" t="s">
        <v>3409</v>
      </c>
      <c r="G1091">
        <v>2014</v>
      </c>
      <c r="H1091">
        <v>107</v>
      </c>
      <c r="I1091">
        <v>279.95330000000001</v>
      </c>
      <c r="J1091">
        <v>56</v>
      </c>
      <c r="K1091">
        <v>52.336449999999999</v>
      </c>
      <c r="L1091">
        <v>45</v>
      </c>
      <c r="M1091">
        <v>42.056069999999998</v>
      </c>
      <c r="N1091">
        <v>5</v>
      </c>
      <c r="O1091">
        <v>4.6728969999999999</v>
      </c>
      <c r="P1091">
        <v>1</v>
      </c>
      <c r="Q1091">
        <v>0.93457900000000005</v>
      </c>
      <c r="R1091">
        <v>6</v>
      </c>
      <c r="S1091">
        <v>5.6074770000000003</v>
      </c>
      <c r="T1091">
        <v>118.06852966666666</v>
      </c>
      <c r="U1091">
        <v>26</v>
      </c>
      <c r="V1091">
        <v>26</v>
      </c>
      <c r="W1091">
        <v>26</v>
      </c>
      <c r="X1091">
        <v>0.55917986952469712</v>
      </c>
      <c r="AC1091">
        <f t="shared" si="19"/>
        <v>26</v>
      </c>
    </row>
    <row r="1092" spans="1:29">
      <c r="A1092" t="s">
        <v>3414</v>
      </c>
      <c r="B1092" t="s">
        <v>3415</v>
      </c>
      <c r="C1092" t="s">
        <v>3416</v>
      </c>
      <c r="D1092" t="s">
        <v>1494</v>
      </c>
      <c r="E1092">
        <v>3</v>
      </c>
      <c r="F1092" t="s">
        <v>3417</v>
      </c>
      <c r="G1092">
        <v>2014</v>
      </c>
      <c r="H1092">
        <v>76</v>
      </c>
      <c r="I1092">
        <v>292.28949999999998</v>
      </c>
      <c r="J1092">
        <v>31</v>
      </c>
      <c r="K1092">
        <v>40.789470000000001</v>
      </c>
      <c r="L1092">
        <v>25</v>
      </c>
      <c r="M1092">
        <v>32.894739999999999</v>
      </c>
      <c r="N1092">
        <v>19</v>
      </c>
      <c r="O1092">
        <v>25</v>
      </c>
      <c r="P1092">
        <v>1</v>
      </c>
      <c r="Q1092">
        <v>1.3157890000000001</v>
      </c>
      <c r="R1092">
        <v>20</v>
      </c>
      <c r="S1092">
        <v>26.31579</v>
      </c>
      <c r="T1092">
        <v>128.94736799999998</v>
      </c>
      <c r="U1092">
        <v>26</v>
      </c>
      <c r="V1092">
        <v>26</v>
      </c>
      <c r="W1092">
        <v>26</v>
      </c>
      <c r="X1092">
        <v>0.56497175141242939</v>
      </c>
      <c r="Y1092" t="e">
        <v>#N/A</v>
      </c>
      <c r="AC1092">
        <f t="shared" si="19"/>
        <v>26</v>
      </c>
    </row>
    <row r="1093" spans="1:29">
      <c r="A1093" t="s">
        <v>2893</v>
      </c>
      <c r="B1093" t="s">
        <v>2894</v>
      </c>
      <c r="C1093" t="s">
        <v>2895</v>
      </c>
      <c r="D1093" t="s">
        <v>1463</v>
      </c>
      <c r="E1093">
        <v>5</v>
      </c>
      <c r="F1093" t="s">
        <v>3420</v>
      </c>
      <c r="G1093">
        <v>2014</v>
      </c>
      <c r="H1093">
        <v>62</v>
      </c>
      <c r="I1093">
        <v>318.67739999999998</v>
      </c>
      <c r="J1093">
        <v>5</v>
      </c>
      <c r="K1093">
        <v>8.0645159999999994</v>
      </c>
      <c r="L1093">
        <v>20</v>
      </c>
      <c r="M1093">
        <v>32.25806</v>
      </c>
      <c r="N1093">
        <v>28</v>
      </c>
      <c r="O1093">
        <v>45.161290000000001</v>
      </c>
      <c r="P1093">
        <v>9</v>
      </c>
      <c r="Q1093">
        <v>14.51613</v>
      </c>
      <c r="R1093">
        <v>37</v>
      </c>
      <c r="S1093">
        <v>59.677419999999998</v>
      </c>
      <c r="T1093">
        <v>155.37633933333333</v>
      </c>
      <c r="U1093">
        <v>26</v>
      </c>
      <c r="V1093">
        <v>25</v>
      </c>
      <c r="W1093">
        <v>27</v>
      </c>
      <c r="X1093">
        <v>0.56710775047258988</v>
      </c>
      <c r="AC1093">
        <f t="shared" si="19"/>
        <v>26</v>
      </c>
    </row>
    <row r="1094" spans="1:29">
      <c r="A1094" t="s">
        <v>483</v>
      </c>
      <c r="B1094" t="s">
        <v>484</v>
      </c>
      <c r="C1094" t="s">
        <v>485</v>
      </c>
      <c r="D1094" t="s">
        <v>31</v>
      </c>
      <c r="E1094">
        <v>4</v>
      </c>
      <c r="F1094" t="s">
        <v>922</v>
      </c>
      <c r="G1094">
        <v>2014</v>
      </c>
      <c r="H1094">
        <v>85</v>
      </c>
      <c r="I1094">
        <v>296.5412</v>
      </c>
      <c r="J1094">
        <v>22</v>
      </c>
      <c r="K1094">
        <v>25.882349999999999</v>
      </c>
      <c r="L1094">
        <v>44</v>
      </c>
      <c r="M1094">
        <v>51.764710000000001</v>
      </c>
      <c r="N1094">
        <v>16</v>
      </c>
      <c r="O1094">
        <v>18.823530000000002</v>
      </c>
      <c r="P1094">
        <v>3</v>
      </c>
      <c r="Q1094">
        <v>3.5294120000000002</v>
      </c>
      <c r="R1094">
        <v>19</v>
      </c>
      <c r="S1094">
        <v>22.35294</v>
      </c>
      <c r="T1094">
        <v>133.33333733333333</v>
      </c>
      <c r="U1094">
        <v>26</v>
      </c>
      <c r="V1094">
        <v>25</v>
      </c>
      <c r="W1094">
        <v>27</v>
      </c>
      <c r="X1094">
        <v>0.56925996204933582</v>
      </c>
      <c r="AC1094">
        <f t="shared" si="19"/>
        <v>26</v>
      </c>
    </row>
    <row r="1095" spans="1:29">
      <c r="A1095" t="s">
        <v>923</v>
      </c>
      <c r="B1095" t="s">
        <v>924</v>
      </c>
      <c r="C1095" t="s">
        <v>925</v>
      </c>
      <c r="D1095" t="s">
        <v>31</v>
      </c>
      <c r="E1095">
        <v>3</v>
      </c>
      <c r="F1095" t="s">
        <v>926</v>
      </c>
      <c r="G1095">
        <v>2014</v>
      </c>
      <c r="H1095">
        <v>76</v>
      </c>
      <c r="I1095">
        <v>272.6053</v>
      </c>
      <c r="J1095">
        <v>53</v>
      </c>
      <c r="K1095">
        <v>69.736840000000001</v>
      </c>
      <c r="L1095">
        <v>17</v>
      </c>
      <c r="M1095">
        <v>22.36842</v>
      </c>
      <c r="N1095">
        <v>5</v>
      </c>
      <c r="O1095">
        <v>6.5789470000000003</v>
      </c>
      <c r="P1095">
        <v>1</v>
      </c>
      <c r="Q1095">
        <v>1.3157890000000001</v>
      </c>
      <c r="R1095">
        <v>6</v>
      </c>
      <c r="S1095">
        <v>7.8947370000000001</v>
      </c>
      <c r="T1095">
        <v>113.15788966666666</v>
      </c>
      <c r="U1095">
        <v>26</v>
      </c>
      <c r="V1095">
        <v>25</v>
      </c>
      <c r="W1095">
        <v>27</v>
      </c>
      <c r="X1095">
        <v>0.56980056980056981</v>
      </c>
      <c r="AC1095">
        <f t="shared" si="19"/>
        <v>26</v>
      </c>
    </row>
    <row r="1096" spans="1:29">
      <c r="A1096" t="s">
        <v>493</v>
      </c>
      <c r="B1096" t="s">
        <v>494</v>
      </c>
      <c r="C1096" t="s">
        <v>495</v>
      </c>
      <c r="D1096" t="s">
        <v>31</v>
      </c>
      <c r="E1096">
        <v>4</v>
      </c>
      <c r="F1096" t="s">
        <v>927</v>
      </c>
      <c r="G1096">
        <v>2014</v>
      </c>
      <c r="H1096">
        <v>128</v>
      </c>
      <c r="I1096">
        <v>288.59379999999999</v>
      </c>
      <c r="J1096">
        <v>47</v>
      </c>
      <c r="K1096">
        <v>36.71875</v>
      </c>
      <c r="L1096">
        <v>52</v>
      </c>
      <c r="M1096">
        <v>40.625</v>
      </c>
      <c r="N1096">
        <v>21</v>
      </c>
      <c r="O1096">
        <v>16.40625</v>
      </c>
      <c r="P1096">
        <v>8</v>
      </c>
      <c r="Q1096">
        <v>6.25</v>
      </c>
      <c r="R1096">
        <v>29</v>
      </c>
      <c r="S1096">
        <v>22.65625</v>
      </c>
      <c r="T1096">
        <v>130.72916666666666</v>
      </c>
      <c r="U1096">
        <v>26</v>
      </c>
      <c r="V1096">
        <v>25</v>
      </c>
      <c r="W1096">
        <v>27</v>
      </c>
      <c r="X1096">
        <v>0.57034220532319391</v>
      </c>
      <c r="AC1096">
        <f t="shared" si="19"/>
        <v>26</v>
      </c>
    </row>
    <row r="1097" spans="1:29">
      <c r="A1097" t="s">
        <v>928</v>
      </c>
      <c r="B1097" t="s">
        <v>929</v>
      </c>
      <c r="C1097" t="s">
        <v>930</v>
      </c>
      <c r="D1097" t="s">
        <v>31</v>
      </c>
      <c r="E1097">
        <v>4</v>
      </c>
      <c r="F1097" t="s">
        <v>931</v>
      </c>
      <c r="G1097">
        <v>2014</v>
      </c>
      <c r="H1097">
        <v>51</v>
      </c>
      <c r="I1097">
        <v>351.4314</v>
      </c>
      <c r="J1097">
        <v>0</v>
      </c>
      <c r="K1097">
        <v>0</v>
      </c>
      <c r="L1097">
        <v>4</v>
      </c>
      <c r="M1097">
        <v>7.8431369999999996</v>
      </c>
      <c r="N1097">
        <v>11</v>
      </c>
      <c r="O1097">
        <v>21.568629999999999</v>
      </c>
      <c r="P1097">
        <v>36</v>
      </c>
      <c r="Q1097">
        <v>70.588239999999999</v>
      </c>
      <c r="R1097">
        <v>47</v>
      </c>
      <c r="S1097">
        <v>92.156859999999995</v>
      </c>
      <c r="T1097">
        <v>187.58171266666665</v>
      </c>
      <c r="U1097">
        <v>26</v>
      </c>
      <c r="V1097">
        <v>25</v>
      </c>
      <c r="W1097">
        <v>27</v>
      </c>
      <c r="X1097">
        <v>0.57088487155090395</v>
      </c>
      <c r="AC1097">
        <f t="shared" si="19"/>
        <v>26</v>
      </c>
    </row>
    <row r="1098" spans="1:29">
      <c r="A1098" t="s">
        <v>932</v>
      </c>
      <c r="B1098" t="s">
        <v>933</v>
      </c>
      <c r="C1098" t="s">
        <v>934</v>
      </c>
      <c r="D1098" t="s">
        <v>31</v>
      </c>
      <c r="E1098">
        <v>4</v>
      </c>
      <c r="F1098" t="s">
        <v>935</v>
      </c>
      <c r="G1098">
        <v>2014</v>
      </c>
      <c r="H1098">
        <v>71</v>
      </c>
      <c r="I1098">
        <v>290.25349999999997</v>
      </c>
      <c r="J1098">
        <v>27</v>
      </c>
      <c r="K1098">
        <v>38.028170000000003</v>
      </c>
      <c r="L1098">
        <v>31</v>
      </c>
      <c r="M1098">
        <v>43.661969999999997</v>
      </c>
      <c r="N1098">
        <v>12</v>
      </c>
      <c r="O1098">
        <v>16.901409999999998</v>
      </c>
      <c r="P1098">
        <v>1</v>
      </c>
      <c r="Q1098">
        <v>1.4084509999999999</v>
      </c>
      <c r="R1098">
        <v>13</v>
      </c>
      <c r="S1098">
        <v>18.30986</v>
      </c>
      <c r="T1098">
        <v>127.23004866666666</v>
      </c>
      <c r="U1098">
        <v>26</v>
      </c>
      <c r="V1098">
        <v>25</v>
      </c>
      <c r="W1098">
        <v>27</v>
      </c>
      <c r="X1098">
        <v>0.5714285714285714</v>
      </c>
      <c r="AC1098">
        <f t="shared" si="19"/>
        <v>26</v>
      </c>
    </row>
    <row r="1099" spans="1:29">
      <c r="A1099" t="s">
        <v>1662</v>
      </c>
      <c r="B1099" t="s">
        <v>1663</v>
      </c>
      <c r="C1099" t="s">
        <v>1664</v>
      </c>
      <c r="D1099" t="s">
        <v>1523</v>
      </c>
      <c r="E1099">
        <v>5</v>
      </c>
      <c r="F1099" t="s">
        <v>3430</v>
      </c>
      <c r="G1099">
        <v>2014</v>
      </c>
      <c r="H1099">
        <v>111</v>
      </c>
      <c r="I1099">
        <v>310.54950000000002</v>
      </c>
      <c r="J1099">
        <v>20</v>
      </c>
      <c r="K1099">
        <v>18.01802</v>
      </c>
      <c r="L1099">
        <v>44</v>
      </c>
      <c r="M1099">
        <v>39.63964</v>
      </c>
      <c r="N1099">
        <v>40</v>
      </c>
      <c r="O1099">
        <v>36.03604</v>
      </c>
      <c r="P1099">
        <v>7</v>
      </c>
      <c r="Q1099">
        <v>6.3063060000000002</v>
      </c>
      <c r="R1099">
        <v>47</v>
      </c>
      <c r="S1099">
        <v>42.34234</v>
      </c>
      <c r="T1099">
        <v>143.54355200000001</v>
      </c>
      <c r="U1099">
        <v>26</v>
      </c>
      <c r="V1099">
        <v>25</v>
      </c>
      <c r="W1099">
        <v>27</v>
      </c>
      <c r="X1099">
        <v>0.57197330791229739</v>
      </c>
      <c r="AC1099">
        <f t="shared" si="19"/>
        <v>26</v>
      </c>
    </row>
    <row r="1100" spans="1:29">
      <c r="A1100" t="s">
        <v>1642</v>
      </c>
      <c r="B1100" t="s">
        <v>1643</v>
      </c>
      <c r="C1100" t="s">
        <v>1644</v>
      </c>
      <c r="D1100" t="s">
        <v>1523</v>
      </c>
      <c r="E1100">
        <v>4</v>
      </c>
      <c r="F1100" t="s">
        <v>3431</v>
      </c>
      <c r="G1100">
        <v>2014</v>
      </c>
      <c r="H1100">
        <v>67</v>
      </c>
      <c r="I1100">
        <v>319.35820000000001</v>
      </c>
      <c r="J1100">
        <v>7</v>
      </c>
      <c r="K1100">
        <v>10.447760000000001</v>
      </c>
      <c r="L1100">
        <v>15</v>
      </c>
      <c r="M1100">
        <v>22.388059999999999</v>
      </c>
      <c r="N1100">
        <v>31</v>
      </c>
      <c r="O1100">
        <v>46.268659999999997</v>
      </c>
      <c r="P1100">
        <v>14</v>
      </c>
      <c r="Q1100">
        <v>20.895520000000001</v>
      </c>
      <c r="R1100">
        <v>45</v>
      </c>
      <c r="S1100">
        <v>67.164180000000002</v>
      </c>
      <c r="T1100">
        <v>159.20398</v>
      </c>
      <c r="U1100">
        <v>26</v>
      </c>
      <c r="V1100">
        <v>25</v>
      </c>
      <c r="W1100">
        <v>27</v>
      </c>
      <c r="X1100">
        <v>0.5725190839694656</v>
      </c>
      <c r="AC1100">
        <f t="shared" si="19"/>
        <v>26</v>
      </c>
    </row>
    <row r="1101" spans="1:29">
      <c r="A1101" t="s">
        <v>2537</v>
      </c>
      <c r="B1101" t="s">
        <v>2538</v>
      </c>
      <c r="C1101" t="s">
        <v>2539</v>
      </c>
      <c r="D1101" t="s">
        <v>1523</v>
      </c>
      <c r="E1101">
        <v>3</v>
      </c>
      <c r="F1101" t="s">
        <v>3432</v>
      </c>
      <c r="G1101">
        <v>2014</v>
      </c>
      <c r="H1101">
        <v>50</v>
      </c>
      <c r="I1101">
        <v>306.5</v>
      </c>
      <c r="J1101">
        <v>11</v>
      </c>
      <c r="K1101">
        <v>22</v>
      </c>
      <c r="L1101">
        <v>20</v>
      </c>
      <c r="M1101">
        <v>40</v>
      </c>
      <c r="N1101">
        <v>18</v>
      </c>
      <c r="O1101">
        <v>36</v>
      </c>
      <c r="P1101">
        <v>1</v>
      </c>
      <c r="Q1101">
        <v>2</v>
      </c>
      <c r="R1101">
        <v>19</v>
      </c>
      <c r="S1101">
        <v>38</v>
      </c>
      <c r="T1101">
        <v>139.33333333333331</v>
      </c>
      <c r="U1101">
        <v>26</v>
      </c>
      <c r="V1101">
        <v>25</v>
      </c>
      <c r="W1101">
        <v>27</v>
      </c>
      <c r="X1101">
        <v>0.57306590257879653</v>
      </c>
      <c r="AC1101">
        <f t="shared" si="19"/>
        <v>26</v>
      </c>
    </row>
    <row r="1102" spans="1:29">
      <c r="A1102" t="s">
        <v>2854</v>
      </c>
      <c r="B1102" t="s">
        <v>2855</v>
      </c>
      <c r="C1102" t="s">
        <v>2856</v>
      </c>
      <c r="D1102" t="s">
        <v>1523</v>
      </c>
      <c r="E1102">
        <v>4</v>
      </c>
      <c r="F1102" t="s">
        <v>3433</v>
      </c>
      <c r="G1102">
        <v>2014</v>
      </c>
      <c r="H1102">
        <v>75</v>
      </c>
      <c r="I1102">
        <v>319.52</v>
      </c>
      <c r="J1102">
        <v>8</v>
      </c>
      <c r="K1102">
        <v>10.66667</v>
      </c>
      <c r="L1102">
        <v>24</v>
      </c>
      <c r="M1102">
        <v>32</v>
      </c>
      <c r="N1102">
        <v>25</v>
      </c>
      <c r="O1102">
        <v>33.333329999999997</v>
      </c>
      <c r="P1102">
        <v>18</v>
      </c>
      <c r="Q1102">
        <v>24</v>
      </c>
      <c r="R1102">
        <v>43</v>
      </c>
      <c r="S1102">
        <v>57.333329999999997</v>
      </c>
      <c r="T1102">
        <v>156.88888666666665</v>
      </c>
      <c r="U1102">
        <v>26</v>
      </c>
      <c r="V1102">
        <v>25</v>
      </c>
      <c r="W1102">
        <v>27</v>
      </c>
      <c r="X1102">
        <v>0.57361376673040154</v>
      </c>
      <c r="AC1102">
        <f t="shared" si="19"/>
        <v>26</v>
      </c>
    </row>
    <row r="1103" spans="1:29">
      <c r="A1103" t="s">
        <v>3261</v>
      </c>
      <c r="B1103" t="s">
        <v>3262</v>
      </c>
      <c r="C1103" t="s">
        <v>3263</v>
      </c>
      <c r="D1103" t="s">
        <v>1523</v>
      </c>
      <c r="E1103">
        <v>4</v>
      </c>
      <c r="F1103" t="s">
        <v>3434</v>
      </c>
      <c r="G1103">
        <v>2014</v>
      </c>
      <c r="H1103">
        <v>107</v>
      </c>
      <c r="I1103">
        <v>301.90649999999999</v>
      </c>
      <c r="J1103">
        <v>28</v>
      </c>
      <c r="K1103">
        <v>26.168220000000002</v>
      </c>
      <c r="L1103">
        <v>38</v>
      </c>
      <c r="M1103">
        <v>35.514020000000002</v>
      </c>
      <c r="N1103">
        <v>35</v>
      </c>
      <c r="O1103">
        <v>32.710279999999997</v>
      </c>
      <c r="P1103">
        <v>6</v>
      </c>
      <c r="Q1103">
        <v>5.6074770000000003</v>
      </c>
      <c r="R1103">
        <v>41</v>
      </c>
      <c r="S1103">
        <v>38.31776</v>
      </c>
      <c r="T1103">
        <v>139.25233399999999</v>
      </c>
      <c r="U1103">
        <v>26</v>
      </c>
      <c r="V1103">
        <v>25</v>
      </c>
      <c r="W1103">
        <v>27</v>
      </c>
      <c r="X1103">
        <v>0.57416267942583732</v>
      </c>
      <c r="AC1103">
        <f t="shared" si="19"/>
        <v>26</v>
      </c>
    </row>
    <row r="1104" spans="1:29">
      <c r="A1104" t="s">
        <v>1940</v>
      </c>
      <c r="B1104" t="s">
        <v>1941</v>
      </c>
      <c r="C1104" t="s">
        <v>1942</v>
      </c>
      <c r="D1104" t="s">
        <v>1538</v>
      </c>
      <c r="E1104">
        <v>5</v>
      </c>
      <c r="F1104" t="s">
        <v>3435</v>
      </c>
      <c r="G1104">
        <v>2014</v>
      </c>
      <c r="H1104">
        <v>110</v>
      </c>
      <c r="I1104">
        <v>281.24549999999999</v>
      </c>
      <c r="J1104">
        <v>60</v>
      </c>
      <c r="K1104">
        <v>54.545450000000002</v>
      </c>
      <c r="L1104">
        <v>39</v>
      </c>
      <c r="M1104">
        <v>35.454549999999998</v>
      </c>
      <c r="N1104">
        <v>10</v>
      </c>
      <c r="O1104">
        <v>9.0909089999999999</v>
      </c>
      <c r="P1104">
        <v>1</v>
      </c>
      <c r="Q1104">
        <v>0.90909099999999998</v>
      </c>
      <c r="R1104">
        <v>11</v>
      </c>
      <c r="S1104">
        <v>10</v>
      </c>
      <c r="T1104">
        <v>118.78788033333333</v>
      </c>
      <c r="U1104">
        <v>26</v>
      </c>
      <c r="V1104">
        <v>25</v>
      </c>
      <c r="W1104">
        <v>27</v>
      </c>
      <c r="X1104">
        <v>0.57471264367816088</v>
      </c>
      <c r="AC1104">
        <f t="shared" si="19"/>
        <v>26</v>
      </c>
    </row>
    <row r="1105" spans="1:29">
      <c r="A1105" t="s">
        <v>2260</v>
      </c>
      <c r="B1105" t="s">
        <v>2261</v>
      </c>
      <c r="C1105" t="s">
        <v>2262</v>
      </c>
      <c r="D1105" t="s">
        <v>1538</v>
      </c>
      <c r="E1105">
        <v>3</v>
      </c>
      <c r="F1105" t="s">
        <v>3436</v>
      </c>
      <c r="G1105">
        <v>2014</v>
      </c>
      <c r="H1105">
        <v>88</v>
      </c>
      <c r="I1105">
        <v>289.85230000000001</v>
      </c>
      <c r="J1105">
        <v>39</v>
      </c>
      <c r="K1105">
        <v>44.318179999999998</v>
      </c>
      <c r="L1105">
        <v>21</v>
      </c>
      <c r="M1105">
        <v>23.86364</v>
      </c>
      <c r="N1105">
        <v>26</v>
      </c>
      <c r="O1105">
        <v>29.545449999999999</v>
      </c>
      <c r="P1105">
        <v>2</v>
      </c>
      <c r="Q1105">
        <v>2.2727270000000002</v>
      </c>
      <c r="R1105">
        <v>28</v>
      </c>
      <c r="S1105">
        <v>31.818180000000002</v>
      </c>
      <c r="T1105">
        <v>129.92423733333334</v>
      </c>
      <c r="U1105">
        <v>26</v>
      </c>
      <c r="V1105">
        <v>25</v>
      </c>
      <c r="W1105">
        <v>27</v>
      </c>
      <c r="X1105">
        <v>0.57526366251198469</v>
      </c>
      <c r="AC1105">
        <f t="shared" si="19"/>
        <v>26</v>
      </c>
    </row>
    <row r="1106" spans="1:29">
      <c r="A1106" t="s">
        <v>3437</v>
      </c>
      <c r="B1106" t="s">
        <v>3438</v>
      </c>
      <c r="C1106" t="s">
        <v>3439</v>
      </c>
      <c r="D1106" t="s">
        <v>1538</v>
      </c>
      <c r="E1106">
        <v>5</v>
      </c>
      <c r="F1106" t="s">
        <v>3440</v>
      </c>
      <c r="G1106">
        <v>2014</v>
      </c>
      <c r="H1106">
        <v>145</v>
      </c>
      <c r="I1106">
        <v>304.32409999999999</v>
      </c>
      <c r="J1106">
        <v>42</v>
      </c>
      <c r="K1106">
        <v>28.965520000000001</v>
      </c>
      <c r="L1106">
        <v>51</v>
      </c>
      <c r="M1106">
        <v>35.172409999999999</v>
      </c>
      <c r="N1106">
        <v>29</v>
      </c>
      <c r="O1106">
        <v>20</v>
      </c>
      <c r="P1106">
        <v>23</v>
      </c>
      <c r="Q1106">
        <v>15.862069999999999</v>
      </c>
      <c r="R1106">
        <v>52</v>
      </c>
      <c r="S1106">
        <v>35.862070000000003</v>
      </c>
      <c r="T1106">
        <v>140.91953999999998</v>
      </c>
      <c r="U1106">
        <v>26</v>
      </c>
      <c r="V1106">
        <v>25</v>
      </c>
      <c r="W1106">
        <v>27</v>
      </c>
      <c r="X1106">
        <v>0.57581573896353166</v>
      </c>
      <c r="AC1106">
        <f t="shared" si="19"/>
        <v>26</v>
      </c>
    </row>
    <row r="1107" spans="1:29">
      <c r="A1107" t="s">
        <v>3520</v>
      </c>
      <c r="B1107" t="s">
        <v>3521</v>
      </c>
      <c r="C1107" t="s">
        <v>3522</v>
      </c>
      <c r="D1107" t="s">
        <v>1463</v>
      </c>
      <c r="E1107">
        <v>4</v>
      </c>
      <c r="F1107" t="s">
        <v>3523</v>
      </c>
      <c r="G1107">
        <v>2014</v>
      </c>
      <c r="H1107">
        <v>46</v>
      </c>
      <c r="I1107">
        <v>282.02170000000001</v>
      </c>
      <c r="J1107">
        <v>22</v>
      </c>
      <c r="K1107">
        <v>47.826090000000001</v>
      </c>
      <c r="L1107">
        <v>22</v>
      </c>
      <c r="M1107">
        <v>47.826090000000001</v>
      </c>
      <c r="N1107">
        <v>2</v>
      </c>
      <c r="O1107">
        <v>4.3478260000000004</v>
      </c>
      <c r="P1107">
        <v>0</v>
      </c>
      <c r="Q1107">
        <v>0</v>
      </c>
      <c r="R1107">
        <v>2</v>
      </c>
      <c r="S1107">
        <v>4.3478260000000004</v>
      </c>
      <c r="T1107">
        <v>118.84058666666667</v>
      </c>
      <c r="U1107">
        <v>26</v>
      </c>
      <c r="V1107">
        <v>26</v>
      </c>
      <c r="W1107">
        <v>26</v>
      </c>
      <c r="X1107">
        <v>0.30769230769230771</v>
      </c>
      <c r="AC1107">
        <f t="shared" si="19"/>
        <v>26</v>
      </c>
    </row>
    <row r="1108" spans="1:29">
      <c r="A1108" t="s">
        <v>3524</v>
      </c>
      <c r="B1108" t="s">
        <v>3525</v>
      </c>
      <c r="C1108" t="s">
        <v>3526</v>
      </c>
      <c r="D1108" t="s">
        <v>1463</v>
      </c>
      <c r="E1108">
        <v>4</v>
      </c>
      <c r="F1108" t="s">
        <v>3527</v>
      </c>
      <c r="G1108">
        <v>2014</v>
      </c>
      <c r="H1108">
        <v>43</v>
      </c>
      <c r="I1108">
        <v>325.8605</v>
      </c>
      <c r="J1108">
        <v>1</v>
      </c>
      <c r="K1108">
        <v>2.3255810000000001</v>
      </c>
      <c r="L1108">
        <v>11</v>
      </c>
      <c r="M1108">
        <v>25.581399999999999</v>
      </c>
      <c r="N1108">
        <v>23</v>
      </c>
      <c r="O1108">
        <v>53.488370000000003</v>
      </c>
      <c r="P1108">
        <v>8</v>
      </c>
      <c r="Q1108">
        <v>18.604649999999999</v>
      </c>
      <c r="R1108">
        <v>31</v>
      </c>
      <c r="S1108">
        <v>72.093019999999996</v>
      </c>
      <c r="T1108">
        <v>162.79069766666666</v>
      </c>
      <c r="U1108">
        <v>26</v>
      </c>
      <c r="V1108">
        <v>26</v>
      </c>
      <c r="W1108">
        <v>26</v>
      </c>
      <c r="X1108">
        <v>0.30800821355236141</v>
      </c>
      <c r="AC1108">
        <f t="shared" si="19"/>
        <v>26</v>
      </c>
    </row>
    <row r="1109" spans="1:29">
      <c r="A1109" t="s">
        <v>3528</v>
      </c>
      <c r="B1109" t="s">
        <v>3529</v>
      </c>
      <c r="C1109" t="s">
        <v>3530</v>
      </c>
      <c r="D1109" t="s">
        <v>1463</v>
      </c>
      <c r="E1109">
        <v>3</v>
      </c>
      <c r="F1109" t="s">
        <v>3531</v>
      </c>
      <c r="G1109">
        <v>2014</v>
      </c>
      <c r="H1109">
        <v>24</v>
      </c>
      <c r="I1109">
        <v>326.54169999999999</v>
      </c>
      <c r="J1109">
        <v>2</v>
      </c>
      <c r="K1109">
        <v>8.3333329999999997</v>
      </c>
      <c r="L1109">
        <v>4</v>
      </c>
      <c r="M1109">
        <v>16.66667</v>
      </c>
      <c r="N1109">
        <v>16</v>
      </c>
      <c r="O1109">
        <v>66.666669999999996</v>
      </c>
      <c r="P1109">
        <v>2</v>
      </c>
      <c r="Q1109">
        <v>8.3333329999999997</v>
      </c>
      <c r="R1109">
        <v>18</v>
      </c>
      <c r="S1109">
        <v>75</v>
      </c>
      <c r="T1109">
        <v>158.33334233333329</v>
      </c>
      <c r="U1109">
        <v>26</v>
      </c>
      <c r="V1109">
        <v>26</v>
      </c>
      <c r="W1109">
        <v>26</v>
      </c>
      <c r="X1109">
        <v>0.3083247687564234</v>
      </c>
      <c r="AC1109">
        <f t="shared" si="19"/>
        <v>26</v>
      </c>
    </row>
    <row r="1110" spans="1:29">
      <c r="A1110" t="s">
        <v>2202</v>
      </c>
      <c r="B1110" t="s">
        <v>2203</v>
      </c>
      <c r="C1110" t="s">
        <v>2204</v>
      </c>
      <c r="D1110" t="s">
        <v>1463</v>
      </c>
      <c r="E1110">
        <v>5</v>
      </c>
      <c r="F1110" t="s">
        <v>3532</v>
      </c>
      <c r="G1110">
        <v>2014</v>
      </c>
      <c r="H1110">
        <v>64</v>
      </c>
      <c r="I1110">
        <v>329.03129999999999</v>
      </c>
      <c r="J1110">
        <v>10</v>
      </c>
      <c r="K1110">
        <v>15.625</v>
      </c>
      <c r="L1110">
        <v>10</v>
      </c>
      <c r="M1110">
        <v>15.625</v>
      </c>
      <c r="N1110">
        <v>22</v>
      </c>
      <c r="O1110">
        <v>34.375</v>
      </c>
      <c r="P1110">
        <v>22</v>
      </c>
      <c r="Q1110">
        <v>34.375</v>
      </c>
      <c r="R1110">
        <v>44</v>
      </c>
      <c r="S1110">
        <v>68.75</v>
      </c>
      <c r="T1110">
        <v>162.5</v>
      </c>
      <c r="U1110">
        <v>26</v>
      </c>
      <c r="V1110">
        <v>26</v>
      </c>
      <c r="W1110">
        <v>26</v>
      </c>
      <c r="X1110">
        <v>0.30864197530864196</v>
      </c>
      <c r="AC1110">
        <f t="shared" si="19"/>
        <v>26</v>
      </c>
    </row>
    <row r="1111" spans="1:29">
      <c r="A1111" t="s">
        <v>3533</v>
      </c>
      <c r="B1111" t="s">
        <v>3534</v>
      </c>
      <c r="C1111" t="s">
        <v>3535</v>
      </c>
      <c r="D1111" t="s">
        <v>1463</v>
      </c>
      <c r="E1111">
        <v>4</v>
      </c>
      <c r="F1111" t="s">
        <v>3536</v>
      </c>
      <c r="G1111">
        <v>2014</v>
      </c>
      <c r="H1111">
        <v>47</v>
      </c>
      <c r="I1111">
        <v>289.29790000000003</v>
      </c>
      <c r="J1111">
        <v>17</v>
      </c>
      <c r="K1111">
        <v>36.170209999999997</v>
      </c>
      <c r="L1111">
        <v>20</v>
      </c>
      <c r="M1111">
        <v>42.553190000000001</v>
      </c>
      <c r="N1111">
        <v>8</v>
      </c>
      <c r="O1111">
        <v>17.021280000000001</v>
      </c>
      <c r="P1111">
        <v>2</v>
      </c>
      <c r="Q1111">
        <v>4.2553190000000001</v>
      </c>
      <c r="R1111">
        <v>10</v>
      </c>
      <c r="S1111">
        <v>21.276599999999998</v>
      </c>
      <c r="T1111">
        <v>129.78723466666665</v>
      </c>
      <c r="U1111">
        <v>26</v>
      </c>
      <c r="V1111">
        <v>26</v>
      </c>
      <c r="W1111">
        <v>26</v>
      </c>
      <c r="X1111">
        <v>0.30895983522142123</v>
      </c>
      <c r="AC1111">
        <f t="shared" si="19"/>
        <v>26</v>
      </c>
    </row>
    <row r="1112" spans="1:29">
      <c r="A1112" t="s">
        <v>3537</v>
      </c>
      <c r="B1112" t="s">
        <v>3538</v>
      </c>
      <c r="C1112" t="s">
        <v>3539</v>
      </c>
      <c r="D1112" t="s">
        <v>1463</v>
      </c>
      <c r="E1112">
        <v>3</v>
      </c>
      <c r="F1112" t="s">
        <v>3540</v>
      </c>
      <c r="G1112">
        <v>2014</v>
      </c>
      <c r="H1112">
        <v>54</v>
      </c>
      <c r="I1112">
        <v>315.88889999999998</v>
      </c>
      <c r="J1112">
        <v>12</v>
      </c>
      <c r="K1112">
        <v>22.22222</v>
      </c>
      <c r="L1112">
        <v>12</v>
      </c>
      <c r="M1112">
        <v>22.22222</v>
      </c>
      <c r="N1112">
        <v>22</v>
      </c>
      <c r="O1112">
        <v>40.740740000000002</v>
      </c>
      <c r="P1112">
        <v>8</v>
      </c>
      <c r="Q1112">
        <v>14.81481</v>
      </c>
      <c r="R1112">
        <v>30</v>
      </c>
      <c r="S1112">
        <v>55.55556</v>
      </c>
      <c r="T1112">
        <v>149.3827</v>
      </c>
      <c r="U1112">
        <v>26</v>
      </c>
      <c r="V1112">
        <v>26</v>
      </c>
      <c r="W1112">
        <v>26</v>
      </c>
      <c r="X1112">
        <v>0.30927835051546393</v>
      </c>
      <c r="AC1112">
        <f t="shared" si="19"/>
        <v>26</v>
      </c>
    </row>
    <row r="1113" spans="1:29">
      <c r="A1113" t="s">
        <v>2491</v>
      </c>
      <c r="B1113" t="s">
        <v>2492</v>
      </c>
      <c r="C1113" t="s">
        <v>2493</v>
      </c>
      <c r="D1113" t="s">
        <v>1463</v>
      </c>
      <c r="E1113">
        <v>5</v>
      </c>
      <c r="F1113" t="s">
        <v>3541</v>
      </c>
      <c r="G1113">
        <v>2014</v>
      </c>
      <c r="H1113">
        <v>34</v>
      </c>
      <c r="I1113">
        <v>280.2647</v>
      </c>
      <c r="J1113">
        <v>18</v>
      </c>
      <c r="K1113">
        <v>52.941180000000003</v>
      </c>
      <c r="L1113">
        <v>12</v>
      </c>
      <c r="M1113">
        <v>35.294119999999999</v>
      </c>
      <c r="N1113">
        <v>4</v>
      </c>
      <c r="O1113">
        <v>11.764709999999999</v>
      </c>
      <c r="P1113">
        <v>0</v>
      </c>
      <c r="Q1113">
        <v>0</v>
      </c>
      <c r="R1113">
        <v>4</v>
      </c>
      <c r="S1113">
        <v>11.764709999999999</v>
      </c>
      <c r="T1113">
        <v>119.60785666666666</v>
      </c>
      <c r="U1113">
        <v>26</v>
      </c>
      <c r="V1113">
        <v>26</v>
      </c>
      <c r="W1113">
        <v>26</v>
      </c>
      <c r="X1113">
        <v>0.30959752321981426</v>
      </c>
      <c r="AC1113">
        <f t="shared" si="19"/>
        <v>26</v>
      </c>
    </row>
    <row r="1114" spans="1:29">
      <c r="A1114" t="s">
        <v>3542</v>
      </c>
      <c r="B1114" t="s">
        <v>3543</v>
      </c>
      <c r="C1114" t="s">
        <v>3544</v>
      </c>
      <c r="D1114" t="s">
        <v>1463</v>
      </c>
      <c r="E1114">
        <v>3</v>
      </c>
      <c r="F1114" t="s">
        <v>3545</v>
      </c>
      <c r="G1114">
        <v>2014</v>
      </c>
      <c r="H1114">
        <v>40</v>
      </c>
      <c r="I1114">
        <v>303.60000000000002</v>
      </c>
      <c r="J1114">
        <v>8</v>
      </c>
      <c r="K1114">
        <v>20</v>
      </c>
      <c r="L1114">
        <v>22</v>
      </c>
      <c r="M1114">
        <v>55</v>
      </c>
      <c r="N1114">
        <v>10</v>
      </c>
      <c r="O1114">
        <v>25</v>
      </c>
      <c r="P1114">
        <v>0</v>
      </c>
      <c r="Q1114">
        <v>0</v>
      </c>
      <c r="R1114">
        <v>10</v>
      </c>
      <c r="S1114">
        <v>25</v>
      </c>
      <c r="T1114">
        <v>135</v>
      </c>
      <c r="U1114">
        <v>26</v>
      </c>
      <c r="V1114">
        <v>26</v>
      </c>
      <c r="W1114">
        <v>26</v>
      </c>
      <c r="X1114">
        <v>0.30991735537190085</v>
      </c>
      <c r="AC1114">
        <f t="shared" si="19"/>
        <v>26</v>
      </c>
    </row>
    <row r="1115" spans="1:29">
      <c r="A1115" t="s">
        <v>3546</v>
      </c>
      <c r="B1115" t="s">
        <v>3547</v>
      </c>
      <c r="C1115" t="s">
        <v>3548</v>
      </c>
      <c r="D1115" t="s">
        <v>1463</v>
      </c>
      <c r="E1115">
        <v>3</v>
      </c>
      <c r="F1115" t="s">
        <v>3549</v>
      </c>
      <c r="G1115">
        <v>2014</v>
      </c>
      <c r="H1115">
        <v>22</v>
      </c>
      <c r="I1115">
        <v>264.0455</v>
      </c>
      <c r="J1115">
        <v>13</v>
      </c>
      <c r="K1115">
        <v>59.090910000000001</v>
      </c>
      <c r="L1115">
        <v>8</v>
      </c>
      <c r="M1115">
        <v>36.363639999999997</v>
      </c>
      <c r="N1115">
        <v>1</v>
      </c>
      <c r="O1115">
        <v>4.5454549999999996</v>
      </c>
      <c r="P1115">
        <v>0</v>
      </c>
      <c r="Q1115">
        <v>0</v>
      </c>
      <c r="R1115">
        <v>1</v>
      </c>
      <c r="S1115">
        <v>4.5454549999999996</v>
      </c>
      <c r="T1115">
        <v>115.15152166666665</v>
      </c>
      <c r="U1115">
        <v>26</v>
      </c>
      <c r="V1115">
        <v>26</v>
      </c>
      <c r="W1115">
        <v>26</v>
      </c>
      <c r="X1115">
        <v>0.31023784901758011</v>
      </c>
      <c r="AC1115">
        <f t="shared" si="19"/>
        <v>26</v>
      </c>
    </row>
    <row r="1116" spans="1:29">
      <c r="A1116" t="s">
        <v>962</v>
      </c>
      <c r="B1116" t="s">
        <v>963</v>
      </c>
      <c r="C1116" t="s">
        <v>964</v>
      </c>
      <c r="D1116" t="s">
        <v>31</v>
      </c>
      <c r="E1116">
        <v>4</v>
      </c>
      <c r="F1116" t="s">
        <v>965</v>
      </c>
      <c r="G1116">
        <v>2014</v>
      </c>
      <c r="H1116">
        <v>70</v>
      </c>
      <c r="I1116">
        <v>299.11430000000001</v>
      </c>
      <c r="J1116">
        <v>24</v>
      </c>
      <c r="K1116">
        <v>34.285710000000002</v>
      </c>
      <c r="L1116">
        <v>26</v>
      </c>
      <c r="M1116">
        <v>37.142859999999999</v>
      </c>
      <c r="N1116">
        <v>15</v>
      </c>
      <c r="O1116">
        <v>21.428570000000001</v>
      </c>
      <c r="P1116">
        <v>5</v>
      </c>
      <c r="Q1116">
        <v>7.1428570000000002</v>
      </c>
      <c r="R1116">
        <v>20</v>
      </c>
      <c r="S1116">
        <v>28.571429999999999</v>
      </c>
      <c r="T1116">
        <v>133.80952066666669</v>
      </c>
      <c r="U1116">
        <v>26</v>
      </c>
      <c r="V1116">
        <v>26</v>
      </c>
      <c r="W1116">
        <v>26</v>
      </c>
      <c r="X1116">
        <v>0.10460251046025104</v>
      </c>
      <c r="Y1116" t="e">
        <v>#N/A</v>
      </c>
      <c r="AC1116">
        <f t="shared" si="19"/>
        <v>26</v>
      </c>
    </row>
    <row r="1117" spans="1:29">
      <c r="A1117" t="s">
        <v>672</v>
      </c>
      <c r="B1117" t="s">
        <v>673</v>
      </c>
      <c r="C1117" t="s">
        <v>674</v>
      </c>
      <c r="D1117" t="s">
        <v>31</v>
      </c>
      <c r="E1117">
        <v>5</v>
      </c>
      <c r="F1117" t="s">
        <v>966</v>
      </c>
      <c r="G1117">
        <v>2014</v>
      </c>
      <c r="H1117">
        <v>94</v>
      </c>
      <c r="I1117">
        <v>311.27659999999997</v>
      </c>
      <c r="J1117">
        <v>19</v>
      </c>
      <c r="K1117">
        <v>20.212769999999999</v>
      </c>
      <c r="L1117">
        <v>36</v>
      </c>
      <c r="M1117">
        <v>38.297870000000003</v>
      </c>
      <c r="N1117">
        <v>23</v>
      </c>
      <c r="O1117">
        <v>24.46809</v>
      </c>
      <c r="P1117">
        <v>16</v>
      </c>
      <c r="Q1117">
        <v>17.021280000000001</v>
      </c>
      <c r="R1117">
        <v>39</v>
      </c>
      <c r="S1117">
        <v>41.489359999999998</v>
      </c>
      <c r="T1117">
        <v>146.09930666666668</v>
      </c>
      <c r="U1117">
        <v>26</v>
      </c>
      <c r="V1117">
        <v>26</v>
      </c>
      <c r="W1117">
        <v>26</v>
      </c>
      <c r="X1117">
        <v>0.10471204188481677</v>
      </c>
      <c r="Y1117" t="e">
        <v>#N/A</v>
      </c>
      <c r="AC1117">
        <f t="shared" si="19"/>
        <v>26</v>
      </c>
    </row>
    <row r="1118" spans="1:29">
      <c r="A1118" t="s">
        <v>967</v>
      </c>
      <c r="B1118" t="s">
        <v>968</v>
      </c>
      <c r="C1118" t="s">
        <v>969</v>
      </c>
      <c r="D1118" t="s">
        <v>31</v>
      </c>
      <c r="E1118">
        <v>3</v>
      </c>
      <c r="F1118" t="s">
        <v>970</v>
      </c>
      <c r="G1118">
        <v>2014</v>
      </c>
      <c r="H1118">
        <v>38</v>
      </c>
      <c r="I1118">
        <v>290.68419999999998</v>
      </c>
      <c r="J1118">
        <v>20</v>
      </c>
      <c r="K1118">
        <v>52.63158</v>
      </c>
      <c r="L1118">
        <v>8</v>
      </c>
      <c r="M1118">
        <v>21.052630000000001</v>
      </c>
      <c r="N1118">
        <v>8</v>
      </c>
      <c r="O1118">
        <v>21.052630000000001</v>
      </c>
      <c r="P1118">
        <v>2</v>
      </c>
      <c r="Q1118">
        <v>5.2631579999999998</v>
      </c>
      <c r="R1118">
        <v>10</v>
      </c>
      <c r="S1118">
        <v>26.31579</v>
      </c>
      <c r="T1118">
        <v>126.31578599999999</v>
      </c>
      <c r="U1118">
        <v>26</v>
      </c>
      <c r="V1118">
        <v>26</v>
      </c>
      <c r="W1118">
        <v>26</v>
      </c>
      <c r="X1118">
        <v>0.10482180293501049</v>
      </c>
      <c r="Y1118" t="e">
        <v>#N/A</v>
      </c>
      <c r="AC1118">
        <f t="shared" si="19"/>
        <v>26</v>
      </c>
    </row>
    <row r="1119" spans="1:29">
      <c r="A1119" t="s">
        <v>28</v>
      </c>
      <c r="B1119" t="s">
        <v>29</v>
      </c>
      <c r="C1119" t="s">
        <v>30</v>
      </c>
      <c r="D1119" t="s">
        <v>31</v>
      </c>
      <c r="E1119">
        <v>5</v>
      </c>
      <c r="F1119" t="s">
        <v>971</v>
      </c>
      <c r="G1119">
        <v>2014</v>
      </c>
      <c r="H1119">
        <v>51</v>
      </c>
      <c r="I1119">
        <v>266.27449999999999</v>
      </c>
      <c r="J1119">
        <v>37</v>
      </c>
      <c r="K1119">
        <v>72.549019999999999</v>
      </c>
      <c r="L1119">
        <v>12</v>
      </c>
      <c r="M1119">
        <v>23.529409999999999</v>
      </c>
      <c r="N1119">
        <v>2</v>
      </c>
      <c r="O1119">
        <v>3.9215689999999999</v>
      </c>
      <c r="P1119">
        <v>0</v>
      </c>
      <c r="Q1119">
        <v>0</v>
      </c>
      <c r="R1119">
        <v>2</v>
      </c>
      <c r="S1119">
        <v>3.9215689999999999</v>
      </c>
      <c r="T1119">
        <v>110.457515</v>
      </c>
      <c r="U1119">
        <v>26</v>
      </c>
      <c r="V1119">
        <v>26</v>
      </c>
      <c r="W1119">
        <v>26</v>
      </c>
      <c r="X1119">
        <v>0.1049317943336831</v>
      </c>
      <c r="Y1119" t="e">
        <v>#N/A</v>
      </c>
      <c r="AC1119">
        <f t="shared" si="19"/>
        <v>26</v>
      </c>
    </row>
    <row r="1120" spans="1:29">
      <c r="A1120" t="s">
        <v>972</v>
      </c>
      <c r="B1120" t="s">
        <v>973</v>
      </c>
      <c r="C1120" t="s">
        <v>974</v>
      </c>
      <c r="D1120" t="s">
        <v>31</v>
      </c>
      <c r="E1120">
        <v>5</v>
      </c>
      <c r="F1120" t="s">
        <v>975</v>
      </c>
      <c r="G1120">
        <v>2014</v>
      </c>
      <c r="H1120">
        <v>42</v>
      </c>
      <c r="I1120">
        <v>299.52379999999999</v>
      </c>
      <c r="J1120">
        <v>11</v>
      </c>
      <c r="K1120">
        <v>26.190480000000001</v>
      </c>
      <c r="L1120">
        <v>17</v>
      </c>
      <c r="M1120">
        <v>40.476190000000003</v>
      </c>
      <c r="N1120">
        <v>8</v>
      </c>
      <c r="O1120">
        <v>19.047619999999998</v>
      </c>
      <c r="P1120">
        <v>6</v>
      </c>
      <c r="Q1120">
        <v>14.28571</v>
      </c>
      <c r="R1120">
        <v>14</v>
      </c>
      <c r="S1120">
        <v>33.333329999999997</v>
      </c>
      <c r="T1120">
        <v>140.47618666666668</v>
      </c>
      <c r="U1120">
        <v>26</v>
      </c>
      <c r="V1120">
        <v>26</v>
      </c>
      <c r="W1120">
        <v>26</v>
      </c>
      <c r="X1120">
        <v>0.10504201680672269</v>
      </c>
      <c r="Y1120" t="e">
        <v>#N/A</v>
      </c>
      <c r="AC1120">
        <f t="shared" si="19"/>
        <v>26</v>
      </c>
    </row>
    <row r="1121" spans="1:29">
      <c r="A1121" t="s">
        <v>863</v>
      </c>
      <c r="B1121" t="s">
        <v>864</v>
      </c>
      <c r="C1121" t="s">
        <v>865</v>
      </c>
      <c r="D1121" t="s">
        <v>31</v>
      </c>
      <c r="E1121">
        <v>3</v>
      </c>
      <c r="F1121" t="s">
        <v>976</v>
      </c>
      <c r="G1121">
        <v>2014</v>
      </c>
      <c r="H1121">
        <v>54</v>
      </c>
      <c r="I1121">
        <v>322.27780000000001</v>
      </c>
      <c r="J1121">
        <v>5</v>
      </c>
      <c r="K1121">
        <v>9.2592590000000001</v>
      </c>
      <c r="L1121">
        <v>17</v>
      </c>
      <c r="M1121">
        <v>31.481480000000001</v>
      </c>
      <c r="N1121">
        <v>27</v>
      </c>
      <c r="O1121">
        <v>50</v>
      </c>
      <c r="P1121">
        <v>5</v>
      </c>
      <c r="Q1121">
        <v>9.2592590000000001</v>
      </c>
      <c r="R1121">
        <v>32</v>
      </c>
      <c r="S1121">
        <v>59.259259999999998</v>
      </c>
      <c r="T1121">
        <v>153.08641700000001</v>
      </c>
      <c r="U1121">
        <v>26</v>
      </c>
      <c r="V1121">
        <v>26</v>
      </c>
      <c r="W1121">
        <v>26</v>
      </c>
      <c r="X1121">
        <v>0.10515247108307045</v>
      </c>
      <c r="Y1121" t="e">
        <v>#N/A</v>
      </c>
      <c r="AC1121">
        <f t="shared" si="19"/>
        <v>26</v>
      </c>
    </row>
    <row r="1122" spans="1:29">
      <c r="A1122" t="s">
        <v>156</v>
      </c>
      <c r="B1122" t="s">
        <v>157</v>
      </c>
      <c r="C1122" t="s">
        <v>158</v>
      </c>
      <c r="D1122" t="s">
        <v>31</v>
      </c>
      <c r="E1122">
        <v>5</v>
      </c>
      <c r="F1122" t="s">
        <v>977</v>
      </c>
      <c r="G1122">
        <v>2014</v>
      </c>
      <c r="H1122">
        <v>77</v>
      </c>
      <c r="I1122">
        <v>328.6234</v>
      </c>
      <c r="J1122">
        <v>1</v>
      </c>
      <c r="K1122">
        <v>1.2987010000000001</v>
      </c>
      <c r="L1122">
        <v>25</v>
      </c>
      <c r="M1122">
        <v>32.467529999999996</v>
      </c>
      <c r="N1122">
        <v>34</v>
      </c>
      <c r="O1122">
        <v>44.155839999999998</v>
      </c>
      <c r="P1122">
        <v>17</v>
      </c>
      <c r="Q1122">
        <v>22.077919999999999</v>
      </c>
      <c r="R1122">
        <v>51</v>
      </c>
      <c r="S1122">
        <v>66.233770000000007</v>
      </c>
      <c r="T1122">
        <v>162.33764766666667</v>
      </c>
      <c r="U1122">
        <v>26</v>
      </c>
      <c r="V1122">
        <v>26</v>
      </c>
      <c r="W1122">
        <v>26</v>
      </c>
      <c r="X1122">
        <v>0.10526315789473684</v>
      </c>
      <c r="Y1122" t="e">
        <v>#N/A</v>
      </c>
      <c r="AC1122">
        <f t="shared" si="19"/>
        <v>26</v>
      </c>
    </row>
    <row r="1123" spans="1:29">
      <c r="A1123" t="s">
        <v>978</v>
      </c>
      <c r="B1123" t="s">
        <v>979</v>
      </c>
      <c r="C1123" t="s">
        <v>980</v>
      </c>
      <c r="D1123" t="s">
        <v>31</v>
      </c>
      <c r="E1123">
        <v>5</v>
      </c>
      <c r="F1123" t="s">
        <v>981</v>
      </c>
      <c r="G1123">
        <v>2014</v>
      </c>
      <c r="H1123">
        <v>27</v>
      </c>
      <c r="I1123">
        <v>266.81479999999999</v>
      </c>
      <c r="J1123">
        <v>18</v>
      </c>
      <c r="K1123">
        <v>66.666669999999996</v>
      </c>
      <c r="L1123">
        <v>7</v>
      </c>
      <c r="M1123">
        <v>25.925930000000001</v>
      </c>
      <c r="N1123">
        <v>2</v>
      </c>
      <c r="O1123">
        <v>7.4074070000000001</v>
      </c>
      <c r="P1123">
        <v>0</v>
      </c>
      <c r="Q1123">
        <v>0</v>
      </c>
      <c r="R1123">
        <v>2</v>
      </c>
      <c r="S1123">
        <v>7.4074070000000001</v>
      </c>
      <c r="T1123">
        <v>113.58025499999999</v>
      </c>
      <c r="U1123">
        <v>26</v>
      </c>
      <c r="V1123">
        <v>26</v>
      </c>
      <c r="W1123">
        <v>26</v>
      </c>
      <c r="X1123">
        <v>0.10537407797681769</v>
      </c>
      <c r="Y1123" t="e">
        <v>#N/A</v>
      </c>
      <c r="AC1123">
        <f t="shared" si="19"/>
        <v>26</v>
      </c>
    </row>
    <row r="1124" spans="1:29">
      <c r="A1124" t="s">
        <v>982</v>
      </c>
      <c r="B1124" t="s">
        <v>983</v>
      </c>
      <c r="C1124" t="s">
        <v>984</v>
      </c>
      <c r="D1124" t="s">
        <v>31</v>
      </c>
      <c r="E1124">
        <v>4</v>
      </c>
      <c r="F1124" t="s">
        <v>985</v>
      </c>
      <c r="G1124">
        <v>2014</v>
      </c>
      <c r="H1124">
        <v>46</v>
      </c>
      <c r="I1124">
        <v>303.91300000000001</v>
      </c>
      <c r="J1124">
        <v>13</v>
      </c>
      <c r="K1124">
        <v>28.260870000000001</v>
      </c>
      <c r="L1124">
        <v>18</v>
      </c>
      <c r="M1124">
        <v>39.130429999999997</v>
      </c>
      <c r="N1124">
        <v>10</v>
      </c>
      <c r="O1124">
        <v>21.739129999999999</v>
      </c>
      <c r="P1124">
        <v>5</v>
      </c>
      <c r="Q1124">
        <v>10.86957</v>
      </c>
      <c r="R1124">
        <v>15</v>
      </c>
      <c r="S1124">
        <v>32.608699999999999</v>
      </c>
      <c r="T1124">
        <v>138.4058</v>
      </c>
      <c r="U1124">
        <v>26</v>
      </c>
      <c r="V1124">
        <v>26</v>
      </c>
      <c r="W1124">
        <v>26</v>
      </c>
      <c r="X1124">
        <v>0.10548523206751054</v>
      </c>
      <c r="Y1124" t="e">
        <v>#N/A</v>
      </c>
      <c r="AC1124">
        <f t="shared" si="19"/>
        <v>26</v>
      </c>
    </row>
    <row r="1125" spans="1:29">
      <c r="A1125" t="s">
        <v>986</v>
      </c>
      <c r="B1125" t="s">
        <v>987</v>
      </c>
      <c r="C1125" t="s">
        <v>988</v>
      </c>
      <c r="D1125" t="s">
        <v>31</v>
      </c>
      <c r="E1125">
        <v>3</v>
      </c>
      <c r="F1125" t="s">
        <v>989</v>
      </c>
      <c r="G1125">
        <v>2014</v>
      </c>
      <c r="H1125">
        <v>79</v>
      </c>
      <c r="I1125">
        <v>298.27850000000001</v>
      </c>
      <c r="J1125">
        <v>30</v>
      </c>
      <c r="K1125">
        <v>37.974679999999999</v>
      </c>
      <c r="L1125">
        <v>27</v>
      </c>
      <c r="M1125">
        <v>34.177219999999998</v>
      </c>
      <c r="N1125">
        <v>17</v>
      </c>
      <c r="O1125">
        <v>21.518989999999999</v>
      </c>
      <c r="P1125">
        <v>5</v>
      </c>
      <c r="Q1125">
        <v>6.3291139999999997</v>
      </c>
      <c r="R1125">
        <v>22</v>
      </c>
      <c r="S1125">
        <v>27.848099999999999</v>
      </c>
      <c r="T1125">
        <v>132.06751800000001</v>
      </c>
      <c r="U1125">
        <v>26</v>
      </c>
      <c r="V1125">
        <v>26</v>
      </c>
      <c r="W1125">
        <v>26</v>
      </c>
      <c r="X1125">
        <v>0.10559662090813093</v>
      </c>
      <c r="Y1125" t="e">
        <v>#N/A</v>
      </c>
      <c r="AC1125">
        <f t="shared" si="19"/>
        <v>26</v>
      </c>
    </row>
    <row r="1126" spans="1:29">
      <c r="A1126" t="s">
        <v>990</v>
      </c>
      <c r="B1126" t="s">
        <v>991</v>
      </c>
      <c r="C1126" t="s">
        <v>992</v>
      </c>
      <c r="D1126" t="s">
        <v>31</v>
      </c>
      <c r="E1126">
        <v>5</v>
      </c>
      <c r="F1126" t="s">
        <v>993</v>
      </c>
      <c r="G1126">
        <v>2014</v>
      </c>
      <c r="H1126">
        <v>78</v>
      </c>
      <c r="I1126">
        <v>302.71789999999999</v>
      </c>
      <c r="J1126">
        <v>17</v>
      </c>
      <c r="K1126">
        <v>21.79487</v>
      </c>
      <c r="L1126">
        <v>43</v>
      </c>
      <c r="M1126">
        <v>55.128210000000003</v>
      </c>
      <c r="N1126">
        <v>14</v>
      </c>
      <c r="O1126">
        <v>17.948720000000002</v>
      </c>
      <c r="P1126">
        <v>4</v>
      </c>
      <c r="Q1126">
        <v>5.1282050000000003</v>
      </c>
      <c r="R1126">
        <v>18</v>
      </c>
      <c r="S1126">
        <v>23.076920000000001</v>
      </c>
      <c r="T1126">
        <v>135.47009333333332</v>
      </c>
      <c r="U1126">
        <v>26</v>
      </c>
      <c r="V1126">
        <v>26</v>
      </c>
      <c r="W1126">
        <v>26</v>
      </c>
      <c r="X1126">
        <v>0.10570824524312897</v>
      </c>
      <c r="Y1126" t="e">
        <v>#N/A</v>
      </c>
      <c r="AC1126">
        <f t="shared" si="19"/>
        <v>26</v>
      </c>
    </row>
    <row r="1127" spans="1:29">
      <c r="A1127" t="s">
        <v>511</v>
      </c>
      <c r="B1127" t="s">
        <v>512</v>
      </c>
      <c r="C1127" t="s">
        <v>513</v>
      </c>
      <c r="D1127" t="s">
        <v>31</v>
      </c>
      <c r="E1127">
        <v>4</v>
      </c>
      <c r="F1127" t="s">
        <v>994</v>
      </c>
      <c r="G1127">
        <v>2014</v>
      </c>
      <c r="H1127">
        <v>119</v>
      </c>
      <c r="I1127">
        <v>299.084</v>
      </c>
      <c r="J1127">
        <v>34</v>
      </c>
      <c r="K1127">
        <v>28.571429999999999</v>
      </c>
      <c r="L1127">
        <v>54</v>
      </c>
      <c r="M1127">
        <v>45.378149999999998</v>
      </c>
      <c r="N1127">
        <v>25</v>
      </c>
      <c r="O1127">
        <v>21.008400000000002</v>
      </c>
      <c r="P1127">
        <v>6</v>
      </c>
      <c r="Q1127">
        <v>5.0420170000000004</v>
      </c>
      <c r="R1127">
        <v>31</v>
      </c>
      <c r="S1127">
        <v>26.050419999999999</v>
      </c>
      <c r="T1127">
        <v>134.173664</v>
      </c>
      <c r="U1127">
        <v>26</v>
      </c>
      <c r="V1127">
        <v>26</v>
      </c>
      <c r="W1127">
        <v>26</v>
      </c>
      <c r="X1127">
        <v>0.10582010582010583</v>
      </c>
      <c r="Y1127" t="e">
        <v>#N/A</v>
      </c>
      <c r="AC1127">
        <f t="shared" si="19"/>
        <v>26</v>
      </c>
    </row>
    <row r="1128" spans="1:29">
      <c r="A1128" t="s">
        <v>188</v>
      </c>
      <c r="B1128" t="s">
        <v>189</v>
      </c>
      <c r="C1128" t="s">
        <v>190</v>
      </c>
      <c r="D1128" t="s">
        <v>31</v>
      </c>
      <c r="E1128">
        <v>3</v>
      </c>
      <c r="F1128" t="s">
        <v>995</v>
      </c>
      <c r="G1128">
        <v>2014</v>
      </c>
      <c r="H1128">
        <v>69</v>
      </c>
      <c r="I1128">
        <v>291.08699999999999</v>
      </c>
      <c r="J1128">
        <v>29</v>
      </c>
      <c r="K1128">
        <v>42.02899</v>
      </c>
      <c r="L1128">
        <v>27</v>
      </c>
      <c r="M1128">
        <v>39.130429999999997</v>
      </c>
      <c r="N1128">
        <v>13</v>
      </c>
      <c r="O1128">
        <v>18.840579999999999</v>
      </c>
      <c r="P1128">
        <v>0</v>
      </c>
      <c r="Q1128">
        <v>0</v>
      </c>
      <c r="R1128">
        <v>13</v>
      </c>
      <c r="S1128">
        <v>18.840579999999999</v>
      </c>
      <c r="T1128">
        <v>125.60386333333332</v>
      </c>
      <c r="U1128">
        <v>26</v>
      </c>
      <c r="V1128">
        <v>26</v>
      </c>
      <c r="W1128">
        <v>26</v>
      </c>
      <c r="X1128">
        <v>0.1059322033898305</v>
      </c>
      <c r="Y1128" t="e">
        <v>#N/A</v>
      </c>
      <c r="AC1128">
        <f t="shared" si="19"/>
        <v>26</v>
      </c>
    </row>
    <row r="1129" spans="1:29">
      <c r="A1129" t="s">
        <v>188</v>
      </c>
      <c r="B1129" t="s">
        <v>189</v>
      </c>
      <c r="C1129" t="s">
        <v>190</v>
      </c>
      <c r="D1129" t="s">
        <v>31</v>
      </c>
      <c r="E1129">
        <v>5</v>
      </c>
      <c r="F1129" t="s">
        <v>996</v>
      </c>
      <c r="G1129">
        <v>2014</v>
      </c>
      <c r="H1129">
        <v>67</v>
      </c>
      <c r="I1129">
        <v>280.3134</v>
      </c>
      <c r="J1129">
        <v>41</v>
      </c>
      <c r="K1129">
        <v>61.194029999999998</v>
      </c>
      <c r="L1129">
        <v>18</v>
      </c>
      <c r="M1129">
        <v>26.865670000000001</v>
      </c>
      <c r="N1129">
        <v>7</v>
      </c>
      <c r="O1129">
        <v>10.447760000000001</v>
      </c>
      <c r="P1129">
        <v>1</v>
      </c>
      <c r="Q1129">
        <v>1.492537</v>
      </c>
      <c r="R1129">
        <v>8</v>
      </c>
      <c r="S1129">
        <v>11.940300000000001</v>
      </c>
      <c r="T1129">
        <v>117.41293066666665</v>
      </c>
      <c r="U1129">
        <v>26</v>
      </c>
      <c r="V1129">
        <v>26</v>
      </c>
      <c r="W1129">
        <v>26</v>
      </c>
      <c r="X1129">
        <v>0.10604453870625664</v>
      </c>
      <c r="Y1129" t="e">
        <v>#N/A</v>
      </c>
      <c r="AC1129">
        <f t="shared" si="19"/>
        <v>26</v>
      </c>
    </row>
    <row r="1130" spans="1:29">
      <c r="A1130" t="s">
        <v>94</v>
      </c>
      <c r="B1130" t="s">
        <v>95</v>
      </c>
      <c r="C1130" t="s">
        <v>96</v>
      </c>
      <c r="D1130" t="s">
        <v>31</v>
      </c>
      <c r="E1130">
        <v>3</v>
      </c>
      <c r="F1130" t="s">
        <v>997</v>
      </c>
      <c r="G1130">
        <v>2014</v>
      </c>
      <c r="H1130">
        <v>67</v>
      </c>
      <c r="I1130">
        <v>321.88060000000002</v>
      </c>
      <c r="J1130">
        <v>5</v>
      </c>
      <c r="K1130">
        <v>7.4626869999999998</v>
      </c>
      <c r="L1130">
        <v>20</v>
      </c>
      <c r="M1130">
        <v>29.850750000000001</v>
      </c>
      <c r="N1130">
        <v>36</v>
      </c>
      <c r="O1130">
        <v>53.731340000000003</v>
      </c>
      <c r="P1130">
        <v>6</v>
      </c>
      <c r="Q1130">
        <v>8.9552239999999994</v>
      </c>
      <c r="R1130">
        <v>42</v>
      </c>
      <c r="S1130">
        <v>62.686570000000003</v>
      </c>
      <c r="T1130">
        <v>154.72636833333334</v>
      </c>
      <c r="U1130">
        <v>26</v>
      </c>
      <c r="V1130">
        <v>26</v>
      </c>
      <c r="W1130">
        <v>26</v>
      </c>
      <c r="X1130">
        <v>0.10615711252653928</v>
      </c>
      <c r="Y1130" t="e">
        <v>#N/A</v>
      </c>
      <c r="AC1130">
        <f t="shared" si="19"/>
        <v>26</v>
      </c>
    </row>
    <row r="1131" spans="1:29">
      <c r="A1131" t="s">
        <v>887</v>
      </c>
      <c r="B1131" t="s">
        <v>888</v>
      </c>
      <c r="C1131" t="s">
        <v>889</v>
      </c>
      <c r="D1131" t="s">
        <v>31</v>
      </c>
      <c r="E1131">
        <v>3</v>
      </c>
      <c r="F1131" t="s">
        <v>998</v>
      </c>
      <c r="G1131">
        <v>2014</v>
      </c>
      <c r="H1131">
        <v>35</v>
      </c>
      <c r="I1131">
        <v>272</v>
      </c>
      <c r="J1131">
        <v>28</v>
      </c>
      <c r="K1131">
        <v>80</v>
      </c>
      <c r="L1131">
        <v>5</v>
      </c>
      <c r="M1131">
        <v>14.28571</v>
      </c>
      <c r="N1131">
        <v>2</v>
      </c>
      <c r="O1131">
        <v>5.7142860000000004</v>
      </c>
      <c r="P1131">
        <v>0</v>
      </c>
      <c r="Q1131">
        <v>0</v>
      </c>
      <c r="R1131">
        <v>2</v>
      </c>
      <c r="S1131">
        <v>5.7142860000000004</v>
      </c>
      <c r="T1131">
        <v>108.57142333333333</v>
      </c>
      <c r="U1131">
        <v>26</v>
      </c>
      <c r="V1131">
        <v>26</v>
      </c>
      <c r="W1131">
        <v>26</v>
      </c>
      <c r="X1131">
        <v>0.10626992561105207</v>
      </c>
      <c r="Y1131" t="e">
        <v>#N/A</v>
      </c>
      <c r="AC1131">
        <f t="shared" si="19"/>
        <v>26</v>
      </c>
    </row>
    <row r="1132" spans="1:29">
      <c r="A1132" t="s">
        <v>887</v>
      </c>
      <c r="B1132" t="s">
        <v>888</v>
      </c>
      <c r="C1132" t="s">
        <v>889</v>
      </c>
      <c r="D1132" t="s">
        <v>31</v>
      </c>
      <c r="E1132">
        <v>5</v>
      </c>
      <c r="F1132" t="s">
        <v>999</v>
      </c>
      <c r="G1132">
        <v>2014</v>
      </c>
      <c r="H1132">
        <v>32</v>
      </c>
      <c r="I1132">
        <v>274.09379999999999</v>
      </c>
      <c r="J1132">
        <v>17</v>
      </c>
      <c r="K1132">
        <v>53.125</v>
      </c>
      <c r="L1132">
        <v>14</v>
      </c>
      <c r="M1132">
        <v>43.75</v>
      </c>
      <c r="N1132">
        <v>1</v>
      </c>
      <c r="O1132">
        <v>3.125</v>
      </c>
      <c r="P1132">
        <v>0</v>
      </c>
      <c r="Q1132">
        <v>0</v>
      </c>
      <c r="R1132">
        <v>1</v>
      </c>
      <c r="S1132">
        <v>3.125</v>
      </c>
      <c r="T1132">
        <v>116.66666666666666</v>
      </c>
      <c r="U1132">
        <v>26</v>
      </c>
      <c r="V1132">
        <v>26</v>
      </c>
      <c r="W1132">
        <v>26</v>
      </c>
      <c r="X1132">
        <v>0.10638297872340426</v>
      </c>
      <c r="Y1132" t="e">
        <v>#N/A</v>
      </c>
      <c r="AC1132">
        <f t="shared" si="19"/>
        <v>26</v>
      </c>
    </row>
    <row r="1133" spans="1:29">
      <c r="A1133" t="s">
        <v>932</v>
      </c>
      <c r="B1133" t="s">
        <v>933</v>
      </c>
      <c r="C1133" t="s">
        <v>934</v>
      </c>
      <c r="D1133" t="s">
        <v>31</v>
      </c>
      <c r="E1133">
        <v>3</v>
      </c>
      <c r="F1133" t="s">
        <v>1000</v>
      </c>
      <c r="G1133">
        <v>2014</v>
      </c>
      <c r="H1133">
        <v>52</v>
      </c>
      <c r="I1133">
        <v>283.07690000000002</v>
      </c>
      <c r="J1133">
        <v>27</v>
      </c>
      <c r="K1133">
        <v>51.923079999999999</v>
      </c>
      <c r="L1133">
        <v>20</v>
      </c>
      <c r="M1133">
        <v>38.461539999999999</v>
      </c>
      <c r="N1133">
        <v>4</v>
      </c>
      <c r="O1133">
        <v>7.6923079999999997</v>
      </c>
      <c r="P1133">
        <v>1</v>
      </c>
      <c r="Q1133">
        <v>1.9230769999999999</v>
      </c>
      <c r="R1133">
        <v>5</v>
      </c>
      <c r="S1133">
        <v>9.6153849999999998</v>
      </c>
      <c r="T1133">
        <v>119.87180066666666</v>
      </c>
      <c r="U1133">
        <v>26</v>
      </c>
      <c r="V1133">
        <v>26</v>
      </c>
      <c r="W1133">
        <v>26</v>
      </c>
      <c r="X1133">
        <v>0.10649627263045794</v>
      </c>
      <c r="Y1133" t="e">
        <v>#N/A</v>
      </c>
      <c r="AC1133">
        <f t="shared" si="19"/>
        <v>26</v>
      </c>
    </row>
    <row r="1134" spans="1:29">
      <c r="A1134" t="s">
        <v>3566</v>
      </c>
      <c r="B1134" t="s">
        <v>3567</v>
      </c>
      <c r="C1134" t="s">
        <v>3568</v>
      </c>
      <c r="D1134" t="s">
        <v>1523</v>
      </c>
      <c r="E1134">
        <v>4</v>
      </c>
      <c r="F1134" t="s">
        <v>3569</v>
      </c>
      <c r="G1134">
        <v>2014</v>
      </c>
      <c r="H1134">
        <v>54</v>
      </c>
      <c r="I1134">
        <v>317.88889999999998</v>
      </c>
      <c r="J1134">
        <v>8</v>
      </c>
      <c r="K1134">
        <v>14.81481</v>
      </c>
      <c r="L1134">
        <v>20</v>
      </c>
      <c r="M1134">
        <v>37.037039999999998</v>
      </c>
      <c r="N1134">
        <v>19</v>
      </c>
      <c r="O1134">
        <v>35.185189999999999</v>
      </c>
      <c r="P1134">
        <v>7</v>
      </c>
      <c r="Q1134">
        <v>12.962960000000001</v>
      </c>
      <c r="R1134">
        <v>26</v>
      </c>
      <c r="S1134">
        <v>48.148150000000001</v>
      </c>
      <c r="T1134">
        <v>148.76543333333331</v>
      </c>
      <c r="U1134">
        <v>26</v>
      </c>
      <c r="V1134">
        <v>26</v>
      </c>
      <c r="W1134">
        <v>26</v>
      </c>
      <c r="X1134">
        <v>0.10660980810234541</v>
      </c>
      <c r="Y1134" t="e">
        <v>#N/A</v>
      </c>
      <c r="AC1134">
        <f t="shared" si="19"/>
        <v>26</v>
      </c>
    </row>
    <row r="1135" spans="1:29">
      <c r="A1135" t="s">
        <v>3323</v>
      </c>
      <c r="B1135" t="s">
        <v>3324</v>
      </c>
      <c r="C1135" t="s">
        <v>3325</v>
      </c>
      <c r="D1135" t="s">
        <v>1523</v>
      </c>
      <c r="E1135">
        <v>3</v>
      </c>
      <c r="F1135" t="s">
        <v>3570</v>
      </c>
      <c r="G1135">
        <v>2014</v>
      </c>
      <c r="H1135">
        <v>64</v>
      </c>
      <c r="I1135">
        <v>301.03129999999999</v>
      </c>
      <c r="J1135">
        <v>24</v>
      </c>
      <c r="K1135">
        <v>37.5</v>
      </c>
      <c r="L1135">
        <v>16</v>
      </c>
      <c r="M1135">
        <v>25</v>
      </c>
      <c r="N1135">
        <v>19</v>
      </c>
      <c r="O1135">
        <v>29.6875</v>
      </c>
      <c r="P1135">
        <v>5</v>
      </c>
      <c r="Q1135">
        <v>7.8125</v>
      </c>
      <c r="R1135">
        <v>24</v>
      </c>
      <c r="S1135">
        <v>37.5</v>
      </c>
      <c r="T1135">
        <v>135.9375</v>
      </c>
      <c r="U1135">
        <v>26</v>
      </c>
      <c r="V1135">
        <v>26</v>
      </c>
      <c r="W1135">
        <v>26</v>
      </c>
      <c r="X1135">
        <v>0.10672358591248667</v>
      </c>
      <c r="Y1135" t="e">
        <v>#N/A</v>
      </c>
      <c r="AC1135">
        <f t="shared" si="19"/>
        <v>26</v>
      </c>
    </row>
    <row r="1136" spans="1:29">
      <c r="A1136" t="s">
        <v>3328</v>
      </c>
      <c r="B1136" t="s">
        <v>3329</v>
      </c>
      <c r="C1136" t="s">
        <v>3330</v>
      </c>
      <c r="D1136" t="s">
        <v>1523</v>
      </c>
      <c r="E1136">
        <v>3</v>
      </c>
      <c r="F1136" t="s">
        <v>3571</v>
      </c>
      <c r="G1136">
        <v>2014</v>
      </c>
      <c r="H1136">
        <v>29</v>
      </c>
      <c r="I1136">
        <v>321.20690000000002</v>
      </c>
      <c r="J1136">
        <v>3</v>
      </c>
      <c r="K1136">
        <v>10.34483</v>
      </c>
      <c r="L1136">
        <v>6</v>
      </c>
      <c r="M1136">
        <v>20.68966</v>
      </c>
      <c r="N1136">
        <v>19</v>
      </c>
      <c r="O1136">
        <v>65.517240000000001</v>
      </c>
      <c r="P1136">
        <v>1</v>
      </c>
      <c r="Q1136">
        <v>3.4482759999999999</v>
      </c>
      <c r="R1136">
        <v>20</v>
      </c>
      <c r="S1136">
        <v>68.965519999999998</v>
      </c>
      <c r="T1136">
        <v>154.02299533333331</v>
      </c>
      <c r="U1136">
        <v>26</v>
      </c>
      <c r="V1136">
        <v>26</v>
      </c>
      <c r="W1136">
        <v>26</v>
      </c>
      <c r="X1136">
        <v>0.10683760683760685</v>
      </c>
      <c r="Y1136" t="e">
        <v>#N/A</v>
      </c>
      <c r="AC1136">
        <f t="shared" si="19"/>
        <v>26</v>
      </c>
    </row>
    <row r="1137" spans="1:29">
      <c r="A1137" t="s">
        <v>1642</v>
      </c>
      <c r="B1137" t="s">
        <v>1643</v>
      </c>
      <c r="C1137" t="s">
        <v>1644</v>
      </c>
      <c r="D1137" t="s">
        <v>1523</v>
      </c>
      <c r="E1137">
        <v>3</v>
      </c>
      <c r="F1137" t="s">
        <v>3572</v>
      </c>
      <c r="G1137">
        <v>2014</v>
      </c>
      <c r="H1137">
        <v>50</v>
      </c>
      <c r="I1137">
        <v>324.60000000000002</v>
      </c>
      <c r="J1137">
        <v>3</v>
      </c>
      <c r="K1137">
        <v>6</v>
      </c>
      <c r="L1137">
        <v>11</v>
      </c>
      <c r="M1137">
        <v>22</v>
      </c>
      <c r="N1137">
        <v>33</v>
      </c>
      <c r="O1137">
        <v>66</v>
      </c>
      <c r="P1137">
        <v>3</v>
      </c>
      <c r="Q1137">
        <v>6</v>
      </c>
      <c r="R1137">
        <v>36</v>
      </c>
      <c r="S1137">
        <v>72</v>
      </c>
      <c r="T1137">
        <v>157.33333333333331</v>
      </c>
      <c r="U1137">
        <v>26</v>
      </c>
      <c r="V1137">
        <v>26</v>
      </c>
      <c r="W1137">
        <v>26</v>
      </c>
      <c r="X1137">
        <v>0.10695187165775401</v>
      </c>
      <c r="Y1137" t="e">
        <v>#N/A</v>
      </c>
      <c r="AC1137">
        <f t="shared" si="19"/>
        <v>26</v>
      </c>
    </row>
    <row r="1138" spans="1:29">
      <c r="A1138" t="s">
        <v>3333</v>
      </c>
      <c r="B1138" t="s">
        <v>3334</v>
      </c>
      <c r="C1138" t="s">
        <v>3335</v>
      </c>
      <c r="D1138" t="s">
        <v>1523</v>
      </c>
      <c r="E1138">
        <v>5</v>
      </c>
      <c r="F1138" t="s">
        <v>3573</v>
      </c>
      <c r="G1138">
        <v>2014</v>
      </c>
      <c r="H1138">
        <v>22</v>
      </c>
      <c r="I1138">
        <v>312.81819999999999</v>
      </c>
      <c r="J1138">
        <v>4</v>
      </c>
      <c r="K1138">
        <v>18.181819999999998</v>
      </c>
      <c r="L1138">
        <v>9</v>
      </c>
      <c r="M1138">
        <v>40.909089999999999</v>
      </c>
      <c r="N1138">
        <v>6</v>
      </c>
      <c r="O1138">
        <v>27.272729999999999</v>
      </c>
      <c r="P1138">
        <v>3</v>
      </c>
      <c r="Q1138">
        <v>13.63636</v>
      </c>
      <c r="R1138">
        <v>9</v>
      </c>
      <c r="S1138">
        <v>40.909089999999999</v>
      </c>
      <c r="T1138">
        <v>145.45454333333333</v>
      </c>
      <c r="U1138">
        <v>26</v>
      </c>
      <c r="V1138">
        <v>26</v>
      </c>
      <c r="W1138">
        <v>26</v>
      </c>
      <c r="X1138">
        <v>0.10706638115631692</v>
      </c>
      <c r="Y1138" t="e">
        <v>#N/A</v>
      </c>
      <c r="AC1138">
        <f t="shared" si="19"/>
        <v>26</v>
      </c>
    </row>
    <row r="1139" spans="1:29">
      <c r="A1139" t="s">
        <v>3186</v>
      </c>
      <c r="B1139" t="s">
        <v>3187</v>
      </c>
      <c r="C1139" t="s">
        <v>3188</v>
      </c>
      <c r="D1139" t="s">
        <v>1523</v>
      </c>
      <c r="E1139">
        <v>3</v>
      </c>
      <c r="F1139" t="s">
        <v>3574</v>
      </c>
      <c r="G1139">
        <v>2014</v>
      </c>
      <c r="H1139">
        <v>107</v>
      </c>
      <c r="I1139">
        <v>319.2056</v>
      </c>
      <c r="J1139">
        <v>19</v>
      </c>
      <c r="K1139">
        <v>17.757010000000001</v>
      </c>
      <c r="L1139">
        <v>20</v>
      </c>
      <c r="M1139">
        <v>18.691590000000001</v>
      </c>
      <c r="N1139">
        <v>56</v>
      </c>
      <c r="O1139">
        <v>52.336449999999999</v>
      </c>
      <c r="P1139">
        <v>12</v>
      </c>
      <c r="Q1139">
        <v>11.21495</v>
      </c>
      <c r="R1139">
        <v>68</v>
      </c>
      <c r="S1139">
        <v>63.551400000000001</v>
      </c>
      <c r="T1139">
        <v>152.33644666666666</v>
      </c>
      <c r="U1139">
        <v>26</v>
      </c>
      <c r="V1139">
        <v>26</v>
      </c>
      <c r="W1139">
        <v>26</v>
      </c>
      <c r="X1139">
        <v>0.10718113612004287</v>
      </c>
      <c r="Y1139" t="e">
        <v>#N/A</v>
      </c>
      <c r="AC1139">
        <f t="shared" si="19"/>
        <v>26</v>
      </c>
    </row>
    <row r="1140" spans="1:29">
      <c r="A1140" t="s">
        <v>3575</v>
      </c>
      <c r="B1140" t="s">
        <v>3576</v>
      </c>
      <c r="C1140" t="s">
        <v>3577</v>
      </c>
      <c r="D1140" t="s">
        <v>1523</v>
      </c>
      <c r="E1140">
        <v>4</v>
      </c>
      <c r="F1140" t="s">
        <v>3578</v>
      </c>
      <c r="G1140">
        <v>2014</v>
      </c>
      <c r="H1140">
        <v>85</v>
      </c>
      <c r="I1140">
        <v>298.32940000000002</v>
      </c>
      <c r="J1140">
        <v>24</v>
      </c>
      <c r="K1140">
        <v>28.235289999999999</v>
      </c>
      <c r="L1140">
        <v>40</v>
      </c>
      <c r="M1140">
        <v>47.058819999999997</v>
      </c>
      <c r="N1140">
        <v>16</v>
      </c>
      <c r="O1140">
        <v>18.823530000000002</v>
      </c>
      <c r="P1140">
        <v>5</v>
      </c>
      <c r="Q1140">
        <v>5.8823530000000002</v>
      </c>
      <c r="R1140">
        <v>21</v>
      </c>
      <c r="S1140">
        <v>24.705880000000001</v>
      </c>
      <c r="T1140">
        <v>134.11763933333333</v>
      </c>
      <c r="U1140">
        <v>26</v>
      </c>
      <c r="V1140">
        <v>26</v>
      </c>
      <c r="W1140">
        <v>26</v>
      </c>
      <c r="X1140">
        <v>0.1072961373390558</v>
      </c>
      <c r="Y1140" t="e">
        <v>#N/A</v>
      </c>
      <c r="AC1140">
        <f t="shared" si="19"/>
        <v>26</v>
      </c>
    </row>
    <row r="1141" spans="1:29">
      <c r="A1141" t="s">
        <v>2555</v>
      </c>
      <c r="B1141" t="s">
        <v>2556</v>
      </c>
      <c r="C1141" t="s">
        <v>2557</v>
      </c>
      <c r="D1141" t="s">
        <v>1523</v>
      </c>
      <c r="E1141">
        <v>4</v>
      </c>
      <c r="F1141" t="s">
        <v>3579</v>
      </c>
      <c r="G1141">
        <v>2014</v>
      </c>
      <c r="H1141">
        <v>61</v>
      </c>
      <c r="I1141">
        <v>308.2131</v>
      </c>
      <c r="J1141">
        <v>13</v>
      </c>
      <c r="K1141">
        <v>21.31148</v>
      </c>
      <c r="L1141">
        <v>20</v>
      </c>
      <c r="M1141">
        <v>32.78689</v>
      </c>
      <c r="N1141">
        <v>17</v>
      </c>
      <c r="O1141">
        <v>27.868849999999998</v>
      </c>
      <c r="P1141">
        <v>11</v>
      </c>
      <c r="Q1141">
        <v>18.032789999999999</v>
      </c>
      <c r="R1141">
        <v>28</v>
      </c>
      <c r="S1141">
        <v>45.90164</v>
      </c>
      <c r="T1141">
        <v>147.54099666666667</v>
      </c>
      <c r="U1141">
        <v>26</v>
      </c>
      <c r="V1141">
        <v>26</v>
      </c>
      <c r="W1141">
        <v>26</v>
      </c>
      <c r="X1141">
        <v>0.10741138560687433</v>
      </c>
      <c r="Y1141" t="e">
        <v>#N/A</v>
      </c>
      <c r="AC1141">
        <f t="shared" si="19"/>
        <v>26</v>
      </c>
    </row>
    <row r="1142" spans="1:29">
      <c r="A1142" t="s">
        <v>3580</v>
      </c>
      <c r="B1142" t="s">
        <v>3581</v>
      </c>
      <c r="C1142" t="s">
        <v>3582</v>
      </c>
      <c r="D1142" t="s">
        <v>1523</v>
      </c>
      <c r="E1142">
        <v>3</v>
      </c>
      <c r="F1142" t="s">
        <v>3583</v>
      </c>
      <c r="G1142">
        <v>2014</v>
      </c>
      <c r="H1142">
        <v>40</v>
      </c>
      <c r="I1142">
        <v>312.625</v>
      </c>
      <c r="J1142">
        <v>7</v>
      </c>
      <c r="K1142">
        <v>17.5</v>
      </c>
      <c r="L1142">
        <v>14</v>
      </c>
      <c r="M1142">
        <v>35</v>
      </c>
      <c r="N1142">
        <v>17</v>
      </c>
      <c r="O1142">
        <v>42.5</v>
      </c>
      <c r="P1142">
        <v>2</v>
      </c>
      <c r="Q1142">
        <v>5</v>
      </c>
      <c r="R1142">
        <v>19</v>
      </c>
      <c r="S1142">
        <v>47.5</v>
      </c>
      <c r="T1142">
        <v>145</v>
      </c>
      <c r="U1142">
        <v>26</v>
      </c>
      <c r="V1142">
        <v>26</v>
      </c>
      <c r="W1142">
        <v>26</v>
      </c>
      <c r="X1142">
        <v>0.10752688172043011</v>
      </c>
      <c r="Y1142" t="e">
        <v>#N/A</v>
      </c>
      <c r="AC1142">
        <f t="shared" si="19"/>
        <v>26</v>
      </c>
    </row>
    <row r="1143" spans="1:29">
      <c r="A1143" t="s">
        <v>2559</v>
      </c>
      <c r="B1143" t="s">
        <v>2560</v>
      </c>
      <c r="C1143" t="s">
        <v>2561</v>
      </c>
      <c r="D1143" t="s">
        <v>1538</v>
      </c>
      <c r="E1143">
        <v>4</v>
      </c>
      <c r="F1143" t="s">
        <v>3584</v>
      </c>
      <c r="G1143">
        <v>2014</v>
      </c>
      <c r="H1143">
        <v>31</v>
      </c>
      <c r="I1143">
        <v>309.83870000000002</v>
      </c>
      <c r="J1143">
        <v>3</v>
      </c>
      <c r="K1143">
        <v>9.6774190000000004</v>
      </c>
      <c r="L1143">
        <v>16</v>
      </c>
      <c r="M1143">
        <v>51.612900000000003</v>
      </c>
      <c r="N1143">
        <v>10</v>
      </c>
      <c r="O1143">
        <v>32.25806</v>
      </c>
      <c r="P1143">
        <v>2</v>
      </c>
      <c r="Q1143">
        <v>6.451613</v>
      </c>
      <c r="R1143">
        <v>12</v>
      </c>
      <c r="S1143">
        <v>38.709679999999999</v>
      </c>
      <c r="T1143">
        <v>145.16127833333331</v>
      </c>
      <c r="U1143">
        <v>26</v>
      </c>
      <c r="V1143">
        <v>26</v>
      </c>
      <c r="W1143">
        <v>26</v>
      </c>
      <c r="X1143">
        <v>0.1076426264800861</v>
      </c>
      <c r="Y1143" t="e">
        <v>#N/A</v>
      </c>
      <c r="AC1143">
        <f t="shared" si="19"/>
        <v>26</v>
      </c>
    </row>
    <row r="1144" spans="1:29">
      <c r="A1144" t="s">
        <v>3093</v>
      </c>
      <c r="B1144" t="s">
        <v>3094</v>
      </c>
      <c r="C1144" t="s">
        <v>3095</v>
      </c>
      <c r="D1144" t="s">
        <v>1538</v>
      </c>
      <c r="E1144">
        <v>3</v>
      </c>
      <c r="F1144" t="s">
        <v>3585</v>
      </c>
      <c r="G1144">
        <v>2014</v>
      </c>
      <c r="H1144">
        <v>56</v>
      </c>
      <c r="I1144">
        <v>318.07139999999998</v>
      </c>
      <c r="J1144">
        <v>7</v>
      </c>
      <c r="K1144">
        <v>12.5</v>
      </c>
      <c r="L1144">
        <v>18</v>
      </c>
      <c r="M1144">
        <v>32.142859999999999</v>
      </c>
      <c r="N1144">
        <v>28</v>
      </c>
      <c r="O1144">
        <v>50</v>
      </c>
      <c r="P1144">
        <v>3</v>
      </c>
      <c r="Q1144">
        <v>5.3571429999999998</v>
      </c>
      <c r="R1144">
        <v>31</v>
      </c>
      <c r="S1144">
        <v>55.357140000000001</v>
      </c>
      <c r="T1144">
        <v>149.40476599999997</v>
      </c>
      <c r="U1144">
        <v>26</v>
      </c>
      <c r="V1144">
        <v>26</v>
      </c>
      <c r="W1144">
        <v>26</v>
      </c>
      <c r="X1144">
        <v>0.10775862068965517</v>
      </c>
      <c r="Y1144" t="e">
        <v>#N/A</v>
      </c>
      <c r="AC1144">
        <f t="shared" si="19"/>
        <v>26</v>
      </c>
    </row>
    <row r="1145" spans="1:29">
      <c r="A1145" t="s">
        <v>3093</v>
      </c>
      <c r="B1145" t="s">
        <v>3094</v>
      </c>
      <c r="C1145" t="s">
        <v>3095</v>
      </c>
      <c r="D1145" t="s">
        <v>1538</v>
      </c>
      <c r="E1145">
        <v>4</v>
      </c>
      <c r="F1145" t="s">
        <v>3586</v>
      </c>
      <c r="G1145">
        <v>2014</v>
      </c>
      <c r="H1145">
        <v>63</v>
      </c>
      <c r="I1145">
        <v>305.1746</v>
      </c>
      <c r="J1145">
        <v>12</v>
      </c>
      <c r="K1145">
        <v>19.047619999999998</v>
      </c>
      <c r="L1145">
        <v>26</v>
      </c>
      <c r="M1145">
        <v>41.269840000000002</v>
      </c>
      <c r="N1145">
        <v>20</v>
      </c>
      <c r="O1145">
        <v>31.746030000000001</v>
      </c>
      <c r="P1145">
        <v>5</v>
      </c>
      <c r="Q1145">
        <v>7.9365079999999999</v>
      </c>
      <c r="R1145">
        <v>25</v>
      </c>
      <c r="S1145">
        <v>39.682540000000003</v>
      </c>
      <c r="T1145">
        <v>142.85713933333332</v>
      </c>
      <c r="U1145">
        <v>26</v>
      </c>
      <c r="V1145">
        <v>26</v>
      </c>
      <c r="W1145">
        <v>26</v>
      </c>
      <c r="X1145">
        <v>0.10787486515641855</v>
      </c>
      <c r="Y1145" t="e">
        <v>#N/A</v>
      </c>
      <c r="AC1145">
        <f t="shared" si="19"/>
        <v>26</v>
      </c>
    </row>
    <row r="1146" spans="1:29">
      <c r="A1146" t="s">
        <v>3351</v>
      </c>
      <c r="B1146" t="s">
        <v>3352</v>
      </c>
      <c r="C1146" t="s">
        <v>3353</v>
      </c>
      <c r="D1146" t="s">
        <v>1538</v>
      </c>
      <c r="E1146">
        <v>4</v>
      </c>
      <c r="F1146" t="s">
        <v>3587</v>
      </c>
      <c r="G1146">
        <v>2014</v>
      </c>
      <c r="H1146">
        <v>143</v>
      </c>
      <c r="I1146">
        <v>322.65730000000002</v>
      </c>
      <c r="J1146">
        <v>19</v>
      </c>
      <c r="K1146">
        <v>13.286709999999999</v>
      </c>
      <c r="L1146">
        <v>44</v>
      </c>
      <c r="M1146">
        <v>30.76923</v>
      </c>
      <c r="N1146">
        <v>31</v>
      </c>
      <c r="O1146">
        <v>21.678319999999999</v>
      </c>
      <c r="P1146">
        <v>49</v>
      </c>
      <c r="Q1146">
        <v>34.265729999999998</v>
      </c>
      <c r="R1146">
        <v>80</v>
      </c>
      <c r="S1146">
        <v>55.94406</v>
      </c>
      <c r="T1146">
        <v>158.97434333333331</v>
      </c>
      <c r="U1146">
        <v>26</v>
      </c>
      <c r="V1146">
        <v>26</v>
      </c>
      <c r="W1146">
        <v>26</v>
      </c>
      <c r="X1146">
        <v>0.10799136069114472</v>
      </c>
      <c r="Y1146" t="e">
        <v>#N/A</v>
      </c>
      <c r="AC1146">
        <f t="shared" si="19"/>
        <v>26</v>
      </c>
    </row>
    <row r="1147" spans="1:29">
      <c r="A1147" t="s">
        <v>3102</v>
      </c>
      <c r="B1147" t="s">
        <v>3103</v>
      </c>
      <c r="C1147" t="s">
        <v>3104</v>
      </c>
      <c r="D1147" t="s">
        <v>1538</v>
      </c>
      <c r="E1147">
        <v>5</v>
      </c>
      <c r="F1147" t="s">
        <v>3588</v>
      </c>
      <c r="G1147">
        <v>2014</v>
      </c>
      <c r="H1147">
        <v>79</v>
      </c>
      <c r="I1147">
        <v>307.1139</v>
      </c>
      <c r="J1147">
        <v>16</v>
      </c>
      <c r="K1147">
        <v>20.253160000000001</v>
      </c>
      <c r="L1147">
        <v>38</v>
      </c>
      <c r="M1147">
        <v>48.10127</v>
      </c>
      <c r="N1147">
        <v>14</v>
      </c>
      <c r="O1147">
        <v>17.721520000000002</v>
      </c>
      <c r="P1147">
        <v>11</v>
      </c>
      <c r="Q1147">
        <v>13.924049999999999</v>
      </c>
      <c r="R1147">
        <v>25</v>
      </c>
      <c r="S1147">
        <v>31.645569999999999</v>
      </c>
      <c r="T1147">
        <v>141.77215333333331</v>
      </c>
      <c r="U1147">
        <v>26</v>
      </c>
      <c r="V1147">
        <v>26</v>
      </c>
      <c r="W1147">
        <v>26</v>
      </c>
      <c r="X1147">
        <v>0.10810810810810811</v>
      </c>
      <c r="Y1147" t="e">
        <v>#N/A</v>
      </c>
      <c r="AC1147">
        <f t="shared" si="19"/>
        <v>26</v>
      </c>
    </row>
    <row r="1148" spans="1:29">
      <c r="A1148" t="s">
        <v>1001</v>
      </c>
      <c r="B1148" t="s">
        <v>1002</v>
      </c>
      <c r="C1148" t="s">
        <v>1003</v>
      </c>
      <c r="D1148" t="s">
        <v>31</v>
      </c>
      <c r="E1148">
        <v>5</v>
      </c>
      <c r="F1148" t="s">
        <v>1004</v>
      </c>
      <c r="G1148">
        <v>2014</v>
      </c>
      <c r="H1148">
        <v>56</v>
      </c>
      <c r="I1148">
        <v>275.7679</v>
      </c>
      <c r="J1148">
        <v>33</v>
      </c>
      <c r="K1148">
        <v>58.928570000000001</v>
      </c>
      <c r="L1148">
        <v>21</v>
      </c>
      <c r="M1148">
        <v>37.5</v>
      </c>
      <c r="N1148">
        <v>2</v>
      </c>
      <c r="O1148">
        <v>3.5714290000000002</v>
      </c>
      <c r="P1148">
        <v>0</v>
      </c>
      <c r="Q1148">
        <v>0</v>
      </c>
      <c r="R1148">
        <v>2</v>
      </c>
      <c r="S1148">
        <v>3.5714290000000002</v>
      </c>
      <c r="T1148">
        <v>114.88095166666668</v>
      </c>
      <c r="U1148">
        <v>26</v>
      </c>
      <c r="V1148">
        <v>26</v>
      </c>
      <c r="W1148">
        <v>26</v>
      </c>
      <c r="X1148">
        <v>0.10822510822510822</v>
      </c>
      <c r="Y1148" t="e">
        <v>#N/A</v>
      </c>
      <c r="AC1148">
        <f t="shared" si="19"/>
        <v>26</v>
      </c>
    </row>
    <row r="1149" spans="1:29">
      <c r="A1149" t="s">
        <v>327</v>
      </c>
      <c r="B1149" t="s">
        <v>328</v>
      </c>
      <c r="C1149" t="s">
        <v>329</v>
      </c>
      <c r="D1149" t="s">
        <v>31</v>
      </c>
      <c r="E1149">
        <v>4</v>
      </c>
      <c r="F1149" t="s">
        <v>330</v>
      </c>
      <c r="G1149">
        <v>2014</v>
      </c>
      <c r="H1149">
        <v>190</v>
      </c>
      <c r="I1149">
        <v>302.41050000000001</v>
      </c>
      <c r="J1149">
        <v>55</v>
      </c>
      <c r="K1149">
        <v>28.947369999999999</v>
      </c>
      <c r="L1149">
        <v>64</v>
      </c>
      <c r="M1149">
        <v>33.68421</v>
      </c>
      <c r="N1149">
        <v>46</v>
      </c>
      <c r="O1149">
        <v>24.210529999999999</v>
      </c>
      <c r="P1149">
        <v>25</v>
      </c>
      <c r="Q1149">
        <v>13.15789</v>
      </c>
      <c r="R1149">
        <v>71</v>
      </c>
      <c r="S1149">
        <v>37.36842</v>
      </c>
      <c r="T1149">
        <v>140.52631333333332</v>
      </c>
      <c r="U1149">
        <v>25.833333333333332</v>
      </c>
      <c r="V1149">
        <v>23</v>
      </c>
      <c r="W1149">
        <v>32</v>
      </c>
      <c r="X1149">
        <v>18.573709419904205</v>
      </c>
      <c r="Y1149" t="e">
        <v>#N/A</v>
      </c>
      <c r="AC1149">
        <f t="shared" si="19"/>
        <v>26</v>
      </c>
    </row>
    <row r="1150" spans="1:29">
      <c r="A1150" t="s">
        <v>318</v>
      </c>
      <c r="B1150" t="s">
        <v>319</v>
      </c>
      <c r="C1150" t="s">
        <v>320</v>
      </c>
      <c r="D1150" t="s">
        <v>31</v>
      </c>
      <c r="E1150">
        <v>3</v>
      </c>
      <c r="F1150" t="s">
        <v>705</v>
      </c>
      <c r="G1150">
        <v>2014</v>
      </c>
      <c r="H1150">
        <v>162</v>
      </c>
      <c r="I1150">
        <v>293.49380000000002</v>
      </c>
      <c r="J1150">
        <v>59</v>
      </c>
      <c r="K1150">
        <v>36.419750000000001</v>
      </c>
      <c r="L1150">
        <v>73</v>
      </c>
      <c r="M1150">
        <v>45.061729999999997</v>
      </c>
      <c r="N1150">
        <v>28</v>
      </c>
      <c r="O1150">
        <v>17.283950000000001</v>
      </c>
      <c r="P1150">
        <v>2</v>
      </c>
      <c r="Q1150">
        <v>1.2345680000000001</v>
      </c>
      <c r="R1150">
        <v>30</v>
      </c>
      <c r="S1150">
        <v>18.518519999999999</v>
      </c>
      <c r="T1150">
        <v>127.777776</v>
      </c>
      <c r="U1150">
        <v>25.833333333333332</v>
      </c>
      <c r="V1150">
        <v>22</v>
      </c>
      <c r="W1150">
        <v>29</v>
      </c>
      <c r="X1150">
        <v>0.72727272727272729</v>
      </c>
      <c r="Y1150" t="e">
        <v>#N/A</v>
      </c>
      <c r="AC1150">
        <f t="shared" si="19"/>
        <v>26</v>
      </c>
    </row>
    <row r="1151" spans="1:29">
      <c r="A1151" t="s">
        <v>455</v>
      </c>
      <c r="B1151" t="s">
        <v>456</v>
      </c>
      <c r="C1151" t="s">
        <v>457</v>
      </c>
      <c r="D1151" t="s">
        <v>31</v>
      </c>
      <c r="E1151">
        <v>3</v>
      </c>
      <c r="F1151" t="s">
        <v>458</v>
      </c>
      <c r="G1151">
        <v>2014</v>
      </c>
      <c r="H1151">
        <v>131</v>
      </c>
      <c r="I1151">
        <v>286.2824</v>
      </c>
      <c r="J1151">
        <v>62</v>
      </c>
      <c r="K1151">
        <v>47.328240000000001</v>
      </c>
      <c r="L1151">
        <v>39</v>
      </c>
      <c r="M1151">
        <v>29.770990000000001</v>
      </c>
      <c r="N1151">
        <v>26</v>
      </c>
      <c r="O1151">
        <v>19.847329999999999</v>
      </c>
      <c r="P1151">
        <v>4</v>
      </c>
      <c r="Q1151">
        <v>3.0534349999999999</v>
      </c>
      <c r="R1151">
        <v>30</v>
      </c>
      <c r="S1151">
        <v>22.900759999999998</v>
      </c>
      <c r="T1151">
        <v>126.20864666666667</v>
      </c>
      <c r="U1151">
        <v>25.8</v>
      </c>
      <c r="V1151">
        <v>24</v>
      </c>
      <c r="W1151">
        <v>31</v>
      </c>
      <c r="X1151">
        <v>10.891089108910892</v>
      </c>
      <c r="Y1151" t="e">
        <v>#N/A</v>
      </c>
      <c r="AC1151">
        <f t="shared" si="19"/>
        <v>26</v>
      </c>
    </row>
    <row r="1152" spans="1:29">
      <c r="A1152" t="s">
        <v>409</v>
      </c>
      <c r="B1152" t="s">
        <v>410</v>
      </c>
      <c r="C1152" t="s">
        <v>411</v>
      </c>
      <c r="D1152" t="s">
        <v>31</v>
      </c>
      <c r="E1152">
        <v>3</v>
      </c>
      <c r="F1152" t="s">
        <v>850</v>
      </c>
      <c r="G1152">
        <v>2014</v>
      </c>
      <c r="H1152">
        <v>134</v>
      </c>
      <c r="I1152">
        <v>305.23129999999998</v>
      </c>
      <c r="J1152">
        <v>35</v>
      </c>
      <c r="K1152">
        <v>26.119399999999999</v>
      </c>
      <c r="L1152">
        <v>46</v>
      </c>
      <c r="M1152">
        <v>34.328360000000004</v>
      </c>
      <c r="N1152">
        <v>45</v>
      </c>
      <c r="O1152">
        <v>33.582090000000001</v>
      </c>
      <c r="P1152">
        <v>8</v>
      </c>
      <c r="Q1152">
        <v>5.9701490000000002</v>
      </c>
      <c r="R1152">
        <v>53</v>
      </c>
      <c r="S1152">
        <v>39.552239999999998</v>
      </c>
      <c r="T1152">
        <v>139.80099466666667</v>
      </c>
      <c r="U1152">
        <v>25.8</v>
      </c>
      <c r="V1152">
        <v>22</v>
      </c>
      <c r="W1152">
        <v>28</v>
      </c>
      <c r="X1152">
        <v>0.5902192242833052</v>
      </c>
      <c r="Y1152" t="e">
        <v>#N/A</v>
      </c>
      <c r="AC1152">
        <f t="shared" si="19"/>
        <v>26</v>
      </c>
    </row>
    <row r="1153" spans="1:29">
      <c r="A1153" t="s">
        <v>2889</v>
      </c>
      <c r="B1153" t="s">
        <v>2890</v>
      </c>
      <c r="C1153" t="s">
        <v>2891</v>
      </c>
      <c r="D1153" t="s">
        <v>1523</v>
      </c>
      <c r="E1153">
        <v>4</v>
      </c>
      <c r="F1153" t="s">
        <v>3244</v>
      </c>
      <c r="G1153">
        <v>2014</v>
      </c>
      <c r="H1153">
        <v>191</v>
      </c>
      <c r="I1153">
        <v>299.25130000000001</v>
      </c>
      <c r="J1153">
        <v>53</v>
      </c>
      <c r="K1153">
        <v>27.74869</v>
      </c>
      <c r="L1153">
        <v>85</v>
      </c>
      <c r="M1153">
        <v>44.50262</v>
      </c>
      <c r="N1153">
        <v>39</v>
      </c>
      <c r="O1153">
        <v>20.418849999999999</v>
      </c>
      <c r="P1153">
        <v>14</v>
      </c>
      <c r="Q1153">
        <v>7.3298430000000003</v>
      </c>
      <c r="R1153">
        <v>53</v>
      </c>
      <c r="S1153">
        <v>27.74869</v>
      </c>
      <c r="T1153">
        <v>135.77661933333331</v>
      </c>
      <c r="U1153">
        <v>25.8</v>
      </c>
      <c r="V1153">
        <v>25</v>
      </c>
      <c r="W1153">
        <v>28</v>
      </c>
      <c r="X1153">
        <v>0.59071729957805907</v>
      </c>
      <c r="Y1153" t="e">
        <v>#N/A</v>
      </c>
      <c r="AC1153">
        <f t="shared" si="19"/>
        <v>26</v>
      </c>
    </row>
    <row r="1154" spans="1:29">
      <c r="A1154" t="s">
        <v>3421</v>
      </c>
      <c r="B1154" t="s">
        <v>3422</v>
      </c>
      <c r="C1154" t="s">
        <v>3423</v>
      </c>
      <c r="D1154" t="s">
        <v>1494</v>
      </c>
      <c r="E1154">
        <v>4</v>
      </c>
      <c r="F1154" t="s">
        <v>3424</v>
      </c>
      <c r="G1154">
        <v>2014</v>
      </c>
      <c r="H1154">
        <v>122</v>
      </c>
      <c r="I1154">
        <v>285.89339999999999</v>
      </c>
      <c r="J1154">
        <v>45</v>
      </c>
      <c r="K1154">
        <v>36.885249999999999</v>
      </c>
      <c r="L1154">
        <v>58</v>
      </c>
      <c r="M1154">
        <v>47.540979999999998</v>
      </c>
      <c r="N1154">
        <v>18</v>
      </c>
      <c r="O1154">
        <v>14.754099999999999</v>
      </c>
      <c r="P1154">
        <v>1</v>
      </c>
      <c r="Q1154">
        <v>0.81967199999999996</v>
      </c>
      <c r="R1154">
        <v>19</v>
      </c>
      <c r="S1154">
        <v>15.57377</v>
      </c>
      <c r="T1154">
        <v>126.50273399999999</v>
      </c>
      <c r="U1154">
        <v>25.8</v>
      </c>
      <c r="V1154">
        <v>25</v>
      </c>
      <c r="W1154">
        <v>26</v>
      </c>
      <c r="X1154">
        <v>0.56764427625354774</v>
      </c>
      <c r="Y1154" t="e">
        <v>#N/A</v>
      </c>
      <c r="AC1154">
        <f t="shared" ref="AC1154:AC1217" si="20">ROUND(U:U,0)</f>
        <v>26</v>
      </c>
    </row>
    <row r="1155" spans="1:29">
      <c r="A1155" t="s">
        <v>1913</v>
      </c>
      <c r="B1155" t="s">
        <v>1914</v>
      </c>
      <c r="C1155" t="s">
        <v>1915</v>
      </c>
      <c r="D1155" t="s">
        <v>1494</v>
      </c>
      <c r="E1155">
        <v>3</v>
      </c>
      <c r="F1155" t="s">
        <v>3425</v>
      </c>
      <c r="G1155">
        <v>2014</v>
      </c>
      <c r="H1155">
        <v>181</v>
      </c>
      <c r="I1155">
        <v>300.93920000000003</v>
      </c>
      <c r="J1155">
        <v>51</v>
      </c>
      <c r="K1155">
        <v>28.1768</v>
      </c>
      <c r="L1155">
        <v>81</v>
      </c>
      <c r="M1155">
        <v>44.751379999999997</v>
      </c>
      <c r="N1155">
        <v>45</v>
      </c>
      <c r="O1155">
        <v>24.861879999999999</v>
      </c>
      <c r="P1155">
        <v>4</v>
      </c>
      <c r="Q1155">
        <v>2.2099449999999998</v>
      </c>
      <c r="R1155">
        <v>49</v>
      </c>
      <c r="S1155">
        <v>27.071819999999999</v>
      </c>
      <c r="T1155">
        <v>133.70166333333333</v>
      </c>
      <c r="U1155">
        <v>25.8</v>
      </c>
      <c r="V1155">
        <v>25</v>
      </c>
      <c r="W1155">
        <v>26</v>
      </c>
      <c r="X1155">
        <v>0.56818181818181823</v>
      </c>
      <c r="Y1155" t="e">
        <v>#N/A</v>
      </c>
      <c r="AC1155">
        <f t="shared" si="20"/>
        <v>26</v>
      </c>
    </row>
    <row r="1156" spans="1:29">
      <c r="A1156" t="s">
        <v>793</v>
      </c>
      <c r="B1156" t="s">
        <v>794</v>
      </c>
      <c r="C1156" t="s">
        <v>795</v>
      </c>
      <c r="D1156" t="s">
        <v>31</v>
      </c>
      <c r="E1156">
        <v>3</v>
      </c>
      <c r="F1156" t="s">
        <v>936</v>
      </c>
      <c r="G1156">
        <v>2014</v>
      </c>
      <c r="H1156">
        <v>169</v>
      </c>
      <c r="I1156">
        <v>309.39640000000003</v>
      </c>
      <c r="J1156">
        <v>38</v>
      </c>
      <c r="K1156">
        <v>22.485209999999999</v>
      </c>
      <c r="L1156">
        <v>50</v>
      </c>
      <c r="M1156">
        <v>29.585799999999999</v>
      </c>
      <c r="N1156">
        <v>73</v>
      </c>
      <c r="O1156">
        <v>43.195270000000001</v>
      </c>
      <c r="P1156">
        <v>8</v>
      </c>
      <c r="Q1156">
        <v>4.7337280000000002</v>
      </c>
      <c r="R1156">
        <v>81</v>
      </c>
      <c r="S1156">
        <v>47.928989999999999</v>
      </c>
      <c r="T1156">
        <v>143.39251599999997</v>
      </c>
      <c r="U1156">
        <v>25.8</v>
      </c>
      <c r="V1156">
        <v>25</v>
      </c>
      <c r="W1156">
        <v>27</v>
      </c>
      <c r="X1156">
        <v>0.57636887608069165</v>
      </c>
      <c r="Y1156" t="e">
        <v>#N/A</v>
      </c>
      <c r="AC1156">
        <f t="shared" si="20"/>
        <v>26</v>
      </c>
    </row>
    <row r="1157" spans="1:29">
      <c r="A1157" t="s">
        <v>424</v>
      </c>
      <c r="B1157" t="s">
        <v>425</v>
      </c>
      <c r="C1157" t="s">
        <v>426</v>
      </c>
      <c r="D1157" t="s">
        <v>31</v>
      </c>
      <c r="E1157">
        <v>4</v>
      </c>
      <c r="F1157" t="s">
        <v>1005</v>
      </c>
      <c r="G1157">
        <v>2014</v>
      </c>
      <c r="H1157">
        <v>135</v>
      </c>
      <c r="I1157">
        <v>305.11849999999998</v>
      </c>
      <c r="J1157">
        <v>29</v>
      </c>
      <c r="K1157">
        <v>21.481480000000001</v>
      </c>
      <c r="L1157">
        <v>52</v>
      </c>
      <c r="M1157">
        <v>38.518520000000002</v>
      </c>
      <c r="N1157">
        <v>40</v>
      </c>
      <c r="O1157">
        <v>29.629629999999999</v>
      </c>
      <c r="P1157">
        <v>14</v>
      </c>
      <c r="Q1157">
        <v>10.370369999999999</v>
      </c>
      <c r="R1157">
        <v>54</v>
      </c>
      <c r="S1157">
        <v>40</v>
      </c>
      <c r="T1157">
        <v>142.96296333333331</v>
      </c>
      <c r="U1157">
        <v>25.8</v>
      </c>
      <c r="V1157">
        <v>25</v>
      </c>
      <c r="W1157">
        <v>26</v>
      </c>
      <c r="X1157">
        <v>0.10857763300760044</v>
      </c>
      <c r="Y1157" t="e">
        <v>#N/A</v>
      </c>
      <c r="AC1157">
        <f t="shared" si="20"/>
        <v>26</v>
      </c>
    </row>
    <row r="1158" spans="1:29">
      <c r="A1158" t="s">
        <v>2146</v>
      </c>
      <c r="B1158" t="s">
        <v>2147</v>
      </c>
      <c r="C1158" t="s">
        <v>2148</v>
      </c>
      <c r="D1158" t="s">
        <v>1523</v>
      </c>
      <c r="E1158">
        <v>4</v>
      </c>
      <c r="F1158" t="s">
        <v>2464</v>
      </c>
      <c r="G1158">
        <v>2014</v>
      </c>
      <c r="H1158">
        <v>267</v>
      </c>
      <c r="I1158">
        <v>296.00369999999998</v>
      </c>
      <c r="J1158">
        <v>94</v>
      </c>
      <c r="K1158">
        <v>35.20599</v>
      </c>
      <c r="L1158">
        <v>100</v>
      </c>
      <c r="M1158">
        <v>37.453180000000003</v>
      </c>
      <c r="N1158">
        <v>53</v>
      </c>
      <c r="O1158">
        <v>19.850190000000001</v>
      </c>
      <c r="P1158">
        <v>20</v>
      </c>
      <c r="Q1158">
        <v>7.4906370000000004</v>
      </c>
      <c r="R1158">
        <v>73</v>
      </c>
      <c r="S1158">
        <v>27.340820000000001</v>
      </c>
      <c r="T1158">
        <v>133.20848733333335</v>
      </c>
      <c r="U1158">
        <v>25.75</v>
      </c>
      <c r="V1158">
        <v>21</v>
      </c>
      <c r="W1158">
        <v>31</v>
      </c>
      <c r="X1158">
        <v>10.839160839160838</v>
      </c>
      <c r="Y1158" t="e">
        <v>#N/A</v>
      </c>
      <c r="AC1158">
        <f t="shared" si="20"/>
        <v>26</v>
      </c>
    </row>
    <row r="1159" spans="1:29">
      <c r="A1159" t="s">
        <v>323</v>
      </c>
      <c r="B1159" t="s">
        <v>324</v>
      </c>
      <c r="C1159" t="s">
        <v>325</v>
      </c>
      <c r="D1159" t="s">
        <v>31</v>
      </c>
      <c r="E1159">
        <v>4</v>
      </c>
      <c r="F1159" t="s">
        <v>706</v>
      </c>
      <c r="G1159">
        <v>2014</v>
      </c>
      <c r="H1159">
        <v>122</v>
      </c>
      <c r="I1159">
        <v>290.05739999999997</v>
      </c>
      <c r="J1159">
        <v>46</v>
      </c>
      <c r="K1159">
        <v>37.704920000000001</v>
      </c>
      <c r="L1159">
        <v>53</v>
      </c>
      <c r="M1159">
        <v>43.442619999999998</v>
      </c>
      <c r="N1159">
        <v>19</v>
      </c>
      <c r="O1159">
        <v>15.57377</v>
      </c>
      <c r="P1159">
        <v>4</v>
      </c>
      <c r="Q1159">
        <v>3.278689</v>
      </c>
      <c r="R1159">
        <v>23</v>
      </c>
      <c r="S1159">
        <v>18.852460000000001</v>
      </c>
      <c r="T1159">
        <v>128.14207466666664</v>
      </c>
      <c r="U1159">
        <v>25.75</v>
      </c>
      <c r="V1159">
        <v>19</v>
      </c>
      <c r="W1159">
        <v>29</v>
      </c>
      <c r="X1159">
        <v>0.72780203784570596</v>
      </c>
      <c r="Y1159" t="e">
        <v>#N/A</v>
      </c>
      <c r="AC1159">
        <f t="shared" si="20"/>
        <v>26</v>
      </c>
    </row>
    <row r="1160" spans="1:29">
      <c r="A1160" t="s">
        <v>3426</v>
      </c>
      <c r="B1160" t="s">
        <v>3427</v>
      </c>
      <c r="C1160" t="s">
        <v>3428</v>
      </c>
      <c r="D1160" t="s">
        <v>1494</v>
      </c>
      <c r="E1160">
        <v>4</v>
      </c>
      <c r="F1160" t="s">
        <v>3429</v>
      </c>
      <c r="G1160">
        <v>2014</v>
      </c>
      <c r="H1160">
        <v>128</v>
      </c>
      <c r="I1160">
        <v>291.0625</v>
      </c>
      <c r="J1160">
        <v>48</v>
      </c>
      <c r="K1160">
        <v>37.5</v>
      </c>
      <c r="L1160">
        <v>57</v>
      </c>
      <c r="M1160">
        <v>44.53125</v>
      </c>
      <c r="N1160">
        <v>20</v>
      </c>
      <c r="O1160">
        <v>15.625</v>
      </c>
      <c r="P1160">
        <v>3</v>
      </c>
      <c r="Q1160">
        <v>2.34375</v>
      </c>
      <c r="R1160">
        <v>23</v>
      </c>
      <c r="S1160">
        <v>17.96875</v>
      </c>
      <c r="T1160">
        <v>127.60416666666666</v>
      </c>
      <c r="U1160">
        <v>25.75</v>
      </c>
      <c r="V1160">
        <v>25</v>
      </c>
      <c r="W1160">
        <v>26</v>
      </c>
      <c r="X1160">
        <v>0.56872037914691942</v>
      </c>
      <c r="Y1160" t="e">
        <v>#N/A</v>
      </c>
      <c r="AC1160">
        <f t="shared" si="20"/>
        <v>26</v>
      </c>
    </row>
    <row r="1161" spans="1:29">
      <c r="A1161" t="s">
        <v>395</v>
      </c>
      <c r="B1161" t="s">
        <v>396</v>
      </c>
      <c r="C1161" t="s">
        <v>397</v>
      </c>
      <c r="D1161" t="s">
        <v>31</v>
      </c>
      <c r="E1161">
        <v>4</v>
      </c>
      <c r="F1161" t="s">
        <v>937</v>
      </c>
      <c r="G1161">
        <v>2014</v>
      </c>
      <c r="H1161">
        <v>213</v>
      </c>
      <c r="I1161">
        <v>305.37560000000002</v>
      </c>
      <c r="J1161">
        <v>54</v>
      </c>
      <c r="K1161">
        <v>25.35211</v>
      </c>
      <c r="L1161">
        <v>82</v>
      </c>
      <c r="M1161">
        <v>38.49765</v>
      </c>
      <c r="N1161">
        <v>44</v>
      </c>
      <c r="O1161">
        <v>20.65728</v>
      </c>
      <c r="P1161">
        <v>33</v>
      </c>
      <c r="Q1161">
        <v>15.49296</v>
      </c>
      <c r="R1161">
        <v>77</v>
      </c>
      <c r="S1161">
        <v>36.150230000000001</v>
      </c>
      <c r="T1161">
        <v>142.09702999999999</v>
      </c>
      <c r="U1161">
        <v>25.75</v>
      </c>
      <c r="V1161">
        <v>24</v>
      </c>
      <c r="W1161">
        <v>27</v>
      </c>
      <c r="X1161">
        <v>0.57692307692307698</v>
      </c>
      <c r="Y1161" t="e">
        <v>#N/A</v>
      </c>
      <c r="AC1161">
        <f t="shared" si="20"/>
        <v>26</v>
      </c>
    </row>
    <row r="1162" spans="1:29">
      <c r="A1162" t="s">
        <v>391</v>
      </c>
      <c r="B1162" t="s">
        <v>392</v>
      </c>
      <c r="C1162" t="s">
        <v>393</v>
      </c>
      <c r="D1162" t="s">
        <v>31</v>
      </c>
      <c r="E1162">
        <v>4</v>
      </c>
      <c r="F1162" t="s">
        <v>938</v>
      </c>
      <c r="G1162">
        <v>2014</v>
      </c>
      <c r="H1162">
        <v>156</v>
      </c>
      <c r="I1162">
        <v>293.0256</v>
      </c>
      <c r="J1162">
        <v>55</v>
      </c>
      <c r="K1162">
        <v>35.256410000000002</v>
      </c>
      <c r="L1162">
        <v>75</v>
      </c>
      <c r="M1162">
        <v>48.076920000000001</v>
      </c>
      <c r="N1162">
        <v>20</v>
      </c>
      <c r="O1162">
        <v>12.820510000000001</v>
      </c>
      <c r="P1162">
        <v>6</v>
      </c>
      <c r="Q1162">
        <v>3.8461539999999999</v>
      </c>
      <c r="R1162">
        <v>26</v>
      </c>
      <c r="S1162">
        <v>16.66667</v>
      </c>
      <c r="T1162">
        <v>128.41879466666666</v>
      </c>
      <c r="U1162">
        <v>25.75</v>
      </c>
      <c r="V1162">
        <v>25</v>
      </c>
      <c r="W1162">
        <v>27</v>
      </c>
      <c r="X1162">
        <v>0.57747834456207892</v>
      </c>
      <c r="Y1162" t="e">
        <v>#N/A</v>
      </c>
      <c r="AC1162">
        <f t="shared" si="20"/>
        <v>26</v>
      </c>
    </row>
    <row r="1163" spans="1:29">
      <c r="A1163" t="s">
        <v>2098</v>
      </c>
      <c r="B1163" t="s">
        <v>2099</v>
      </c>
      <c r="C1163" t="s">
        <v>2100</v>
      </c>
      <c r="D1163" t="s">
        <v>1523</v>
      </c>
      <c r="E1163">
        <v>5</v>
      </c>
      <c r="F1163" t="s">
        <v>3441</v>
      </c>
      <c r="G1163">
        <v>2014</v>
      </c>
      <c r="H1163">
        <v>137</v>
      </c>
      <c r="I1163">
        <v>305.85399999999998</v>
      </c>
      <c r="J1163">
        <v>32</v>
      </c>
      <c r="K1163">
        <v>23.357659999999999</v>
      </c>
      <c r="L1163">
        <v>55</v>
      </c>
      <c r="M1163">
        <v>40.145989999999998</v>
      </c>
      <c r="N1163">
        <v>40</v>
      </c>
      <c r="O1163">
        <v>29.19708</v>
      </c>
      <c r="P1163">
        <v>10</v>
      </c>
      <c r="Q1163">
        <v>7.2992699999999999</v>
      </c>
      <c r="R1163">
        <v>50</v>
      </c>
      <c r="S1163">
        <v>36.49635</v>
      </c>
      <c r="T1163">
        <v>140.14598666666666</v>
      </c>
      <c r="U1163">
        <v>25.75</v>
      </c>
      <c r="V1163">
        <v>23</v>
      </c>
      <c r="W1163">
        <v>27</v>
      </c>
      <c r="X1163">
        <v>0.57803468208092479</v>
      </c>
      <c r="Y1163" t="e">
        <v>#N/A</v>
      </c>
      <c r="AC1163">
        <f t="shared" si="20"/>
        <v>26</v>
      </c>
    </row>
    <row r="1164" spans="1:29">
      <c r="A1164" t="s">
        <v>395</v>
      </c>
      <c r="B1164" t="s">
        <v>396</v>
      </c>
      <c r="C1164" t="s">
        <v>397</v>
      </c>
      <c r="D1164" t="s">
        <v>31</v>
      </c>
      <c r="E1164">
        <v>3</v>
      </c>
      <c r="F1164" t="s">
        <v>1006</v>
      </c>
      <c r="G1164">
        <v>2014</v>
      </c>
      <c r="H1164">
        <v>184</v>
      </c>
      <c r="I1164">
        <v>303.5</v>
      </c>
      <c r="J1164">
        <v>61</v>
      </c>
      <c r="K1164">
        <v>33.152169999999998</v>
      </c>
      <c r="L1164">
        <v>47</v>
      </c>
      <c r="M1164">
        <v>25.543479999999999</v>
      </c>
      <c r="N1164">
        <v>65</v>
      </c>
      <c r="O1164">
        <v>35.326090000000001</v>
      </c>
      <c r="P1164">
        <v>11</v>
      </c>
      <c r="Q1164">
        <v>5.9782609999999998</v>
      </c>
      <c r="R1164">
        <v>76</v>
      </c>
      <c r="S1164">
        <v>41.304349999999999</v>
      </c>
      <c r="T1164">
        <v>138.04348199999998</v>
      </c>
      <c r="U1164">
        <v>25.75</v>
      </c>
      <c r="V1164">
        <v>25</v>
      </c>
      <c r="W1164">
        <v>26</v>
      </c>
      <c r="X1164">
        <v>0.1088139281828074</v>
      </c>
      <c r="AC1164">
        <f t="shared" si="20"/>
        <v>26</v>
      </c>
    </row>
    <row r="1165" spans="1:29">
      <c r="A1165" t="s">
        <v>1692</v>
      </c>
      <c r="B1165" t="s">
        <v>1693</v>
      </c>
      <c r="C1165" t="s">
        <v>1694</v>
      </c>
      <c r="D1165" t="s">
        <v>1523</v>
      </c>
      <c r="E1165">
        <v>5</v>
      </c>
      <c r="F1165" t="s">
        <v>3595</v>
      </c>
      <c r="G1165">
        <v>2014</v>
      </c>
      <c r="H1165">
        <v>88</v>
      </c>
      <c r="I1165">
        <v>318.77269999999999</v>
      </c>
      <c r="J1165">
        <v>20</v>
      </c>
      <c r="K1165">
        <v>22.727270000000001</v>
      </c>
      <c r="L1165">
        <v>25</v>
      </c>
      <c r="M1165">
        <v>28.409089999999999</v>
      </c>
      <c r="N1165">
        <v>18</v>
      </c>
      <c r="O1165">
        <v>20.454550000000001</v>
      </c>
      <c r="P1165">
        <v>25</v>
      </c>
      <c r="Q1165">
        <v>28.409089999999999</v>
      </c>
      <c r="R1165">
        <v>43</v>
      </c>
      <c r="S1165">
        <v>48.863639999999997</v>
      </c>
      <c r="T1165">
        <v>151.51515333333333</v>
      </c>
      <c r="U1165">
        <v>25.75</v>
      </c>
      <c r="V1165">
        <v>25</v>
      </c>
      <c r="W1165">
        <v>26</v>
      </c>
      <c r="X1165">
        <v>0.10893246187363835</v>
      </c>
      <c r="AC1165">
        <f t="shared" si="20"/>
        <v>26</v>
      </c>
    </row>
    <row r="1166" spans="1:29">
      <c r="A1166" t="s">
        <v>2659</v>
      </c>
      <c r="B1166" t="s">
        <v>2660</v>
      </c>
      <c r="C1166" t="s">
        <v>2661</v>
      </c>
      <c r="D1166" t="s">
        <v>1523</v>
      </c>
      <c r="E1166">
        <v>3</v>
      </c>
      <c r="F1166" t="s">
        <v>3596</v>
      </c>
      <c r="G1166">
        <v>2014</v>
      </c>
      <c r="H1166">
        <v>139</v>
      </c>
      <c r="I1166">
        <v>303.3381</v>
      </c>
      <c r="J1166">
        <v>43</v>
      </c>
      <c r="K1166">
        <v>30.93525</v>
      </c>
      <c r="L1166">
        <v>43</v>
      </c>
      <c r="M1166">
        <v>30.93525</v>
      </c>
      <c r="N1166">
        <v>49</v>
      </c>
      <c r="O1166">
        <v>35.251800000000003</v>
      </c>
      <c r="P1166">
        <v>4</v>
      </c>
      <c r="Q1166">
        <v>2.8776980000000001</v>
      </c>
      <c r="R1166">
        <v>53</v>
      </c>
      <c r="S1166">
        <v>38.1295</v>
      </c>
      <c r="T1166">
        <v>136.69064599999999</v>
      </c>
      <c r="U1166">
        <v>25.75</v>
      </c>
      <c r="V1166">
        <v>25</v>
      </c>
      <c r="W1166">
        <v>26</v>
      </c>
      <c r="X1166">
        <v>0.10905125408942204</v>
      </c>
      <c r="AC1166">
        <f t="shared" si="20"/>
        <v>26</v>
      </c>
    </row>
    <row r="1167" spans="1:29">
      <c r="A1167" t="s">
        <v>2241</v>
      </c>
      <c r="B1167" t="s">
        <v>2242</v>
      </c>
      <c r="C1167" t="s">
        <v>2243</v>
      </c>
      <c r="D1167" t="s">
        <v>1523</v>
      </c>
      <c r="E1167">
        <v>3</v>
      </c>
      <c r="F1167" t="s">
        <v>3597</v>
      </c>
      <c r="G1167">
        <v>2014</v>
      </c>
      <c r="H1167">
        <v>81</v>
      </c>
      <c r="I1167">
        <v>324.70370000000003</v>
      </c>
      <c r="J1167">
        <v>8</v>
      </c>
      <c r="K1167">
        <v>9.8765429999999999</v>
      </c>
      <c r="L1167">
        <v>24</v>
      </c>
      <c r="M1167">
        <v>29.629629999999999</v>
      </c>
      <c r="N1167">
        <v>41</v>
      </c>
      <c r="O1167">
        <v>50.617280000000001</v>
      </c>
      <c r="P1167">
        <v>8</v>
      </c>
      <c r="Q1167">
        <v>9.8765429999999999</v>
      </c>
      <c r="R1167">
        <v>49</v>
      </c>
      <c r="S1167">
        <v>60.493830000000003</v>
      </c>
      <c r="T1167">
        <v>153.49793566666665</v>
      </c>
      <c r="U1167">
        <v>25.75</v>
      </c>
      <c r="V1167">
        <v>25</v>
      </c>
      <c r="W1167">
        <v>26</v>
      </c>
      <c r="X1167">
        <v>0.10917030567685589</v>
      </c>
      <c r="AC1167">
        <f t="shared" si="20"/>
        <v>26</v>
      </c>
    </row>
    <row r="1168" spans="1:29">
      <c r="A1168" t="s">
        <v>2181</v>
      </c>
      <c r="B1168" t="s">
        <v>2182</v>
      </c>
      <c r="C1168" t="s">
        <v>2183</v>
      </c>
      <c r="D1168" t="s">
        <v>1463</v>
      </c>
      <c r="E1168">
        <v>5</v>
      </c>
      <c r="F1168" t="s">
        <v>2184</v>
      </c>
      <c r="G1168">
        <v>2014</v>
      </c>
      <c r="H1168">
        <v>87</v>
      </c>
      <c r="I1168">
        <v>279.18389999999999</v>
      </c>
      <c r="J1168">
        <v>50</v>
      </c>
      <c r="K1168">
        <v>57.471260000000001</v>
      </c>
      <c r="L1168">
        <v>23</v>
      </c>
      <c r="M1168">
        <v>26.436779999999999</v>
      </c>
      <c r="N1168">
        <v>11</v>
      </c>
      <c r="O1168">
        <v>12.64368</v>
      </c>
      <c r="P1168">
        <v>3</v>
      </c>
      <c r="Q1168">
        <v>3.4482759999999999</v>
      </c>
      <c r="R1168">
        <v>14</v>
      </c>
      <c r="S1168">
        <v>16.091950000000001</v>
      </c>
      <c r="T1168">
        <v>120.689652</v>
      </c>
      <c r="U1168">
        <v>25.666666666666668</v>
      </c>
      <c r="V1168">
        <v>22</v>
      </c>
      <c r="W1168">
        <v>32</v>
      </c>
      <c r="X1168">
        <v>18.530351437699679</v>
      </c>
      <c r="AC1168">
        <f t="shared" si="20"/>
        <v>26</v>
      </c>
    </row>
    <row r="1169" spans="1:29">
      <c r="A1169" t="s">
        <v>1844</v>
      </c>
      <c r="B1169" t="s">
        <v>1845</v>
      </c>
      <c r="C1169" t="s">
        <v>1846</v>
      </c>
      <c r="D1169" t="s">
        <v>1538</v>
      </c>
      <c r="E1169">
        <v>3</v>
      </c>
      <c r="F1169" t="s">
        <v>2465</v>
      </c>
      <c r="G1169">
        <v>2014</v>
      </c>
      <c r="H1169">
        <v>126</v>
      </c>
      <c r="I1169">
        <v>314.5</v>
      </c>
      <c r="J1169">
        <v>25</v>
      </c>
      <c r="K1169">
        <v>19.841270000000002</v>
      </c>
      <c r="L1169">
        <v>48</v>
      </c>
      <c r="M1169">
        <v>38.095239999999997</v>
      </c>
      <c r="N1169">
        <v>38</v>
      </c>
      <c r="O1169">
        <v>30.158729999999998</v>
      </c>
      <c r="P1169">
        <v>15</v>
      </c>
      <c r="Q1169">
        <v>11.90476</v>
      </c>
      <c r="R1169">
        <v>53</v>
      </c>
      <c r="S1169">
        <v>42.063490000000002</v>
      </c>
      <c r="T1169">
        <v>144.7089933333333</v>
      </c>
      <c r="U1169">
        <v>25.666666666666668</v>
      </c>
      <c r="V1169">
        <v>21</v>
      </c>
      <c r="W1169">
        <v>31</v>
      </c>
      <c r="X1169">
        <v>10.787172011661808</v>
      </c>
      <c r="AC1169">
        <f t="shared" si="20"/>
        <v>26</v>
      </c>
    </row>
    <row r="1170" spans="1:29">
      <c r="A1170" t="s">
        <v>2084</v>
      </c>
      <c r="B1170" t="s">
        <v>2085</v>
      </c>
      <c r="C1170" t="s">
        <v>2086</v>
      </c>
      <c r="D1170" t="s">
        <v>1463</v>
      </c>
      <c r="E1170">
        <v>4</v>
      </c>
      <c r="F1170" t="s">
        <v>2996</v>
      </c>
      <c r="G1170">
        <v>2014</v>
      </c>
      <c r="H1170">
        <v>72</v>
      </c>
      <c r="I1170">
        <v>290.43060000000003</v>
      </c>
      <c r="J1170">
        <v>33</v>
      </c>
      <c r="K1170">
        <v>45.833329999999997</v>
      </c>
      <c r="L1170">
        <v>22</v>
      </c>
      <c r="M1170">
        <v>30.55556</v>
      </c>
      <c r="N1170">
        <v>12</v>
      </c>
      <c r="O1170">
        <v>16.66667</v>
      </c>
      <c r="P1170">
        <v>5</v>
      </c>
      <c r="Q1170">
        <v>6.9444439999999998</v>
      </c>
      <c r="R1170">
        <v>17</v>
      </c>
      <c r="S1170">
        <v>23.61111</v>
      </c>
      <c r="T1170">
        <v>128.240748</v>
      </c>
      <c r="U1170">
        <v>25.666666666666668</v>
      </c>
      <c r="V1170">
        <v>21</v>
      </c>
      <c r="W1170">
        <v>29</v>
      </c>
      <c r="X1170">
        <v>0.72833211944646759</v>
      </c>
      <c r="AC1170">
        <f t="shared" si="20"/>
        <v>26</v>
      </c>
    </row>
    <row r="1171" spans="1:29">
      <c r="A1171" t="s">
        <v>707</v>
      </c>
      <c r="B1171" t="s">
        <v>708</v>
      </c>
      <c r="C1171" t="s">
        <v>709</v>
      </c>
      <c r="D1171" t="s">
        <v>31</v>
      </c>
      <c r="E1171">
        <v>5</v>
      </c>
      <c r="F1171" t="s">
        <v>710</v>
      </c>
      <c r="G1171">
        <v>2014</v>
      </c>
      <c r="H1171">
        <v>120</v>
      </c>
      <c r="I1171">
        <v>315.22500000000002</v>
      </c>
      <c r="J1171">
        <v>19</v>
      </c>
      <c r="K1171">
        <v>15.83333</v>
      </c>
      <c r="L1171">
        <v>46</v>
      </c>
      <c r="M1171">
        <v>38.333329999999997</v>
      </c>
      <c r="N1171">
        <v>36</v>
      </c>
      <c r="O1171">
        <v>30</v>
      </c>
      <c r="P1171">
        <v>19</v>
      </c>
      <c r="Q1171">
        <v>15.83333</v>
      </c>
      <c r="R1171">
        <v>55</v>
      </c>
      <c r="S1171">
        <v>45.833329999999997</v>
      </c>
      <c r="T1171">
        <v>148.61109666666667</v>
      </c>
      <c r="U1171">
        <v>25.666666666666668</v>
      </c>
      <c r="V1171">
        <v>21</v>
      </c>
      <c r="W1171">
        <v>29</v>
      </c>
      <c r="X1171">
        <v>0.7293946024799417</v>
      </c>
      <c r="AC1171">
        <f t="shared" si="20"/>
        <v>26</v>
      </c>
    </row>
    <row r="1172" spans="1:29">
      <c r="A1172" t="s">
        <v>432</v>
      </c>
      <c r="B1172" t="s">
        <v>433</v>
      </c>
      <c r="C1172" t="s">
        <v>434</v>
      </c>
      <c r="D1172" t="s">
        <v>31</v>
      </c>
      <c r="E1172">
        <v>3</v>
      </c>
      <c r="F1172" t="s">
        <v>711</v>
      </c>
      <c r="G1172">
        <v>2014</v>
      </c>
      <c r="H1172">
        <v>80</v>
      </c>
      <c r="I1172">
        <v>313.6875</v>
      </c>
      <c r="J1172">
        <v>18</v>
      </c>
      <c r="K1172">
        <v>22.5</v>
      </c>
      <c r="L1172">
        <v>26</v>
      </c>
      <c r="M1172">
        <v>32.5</v>
      </c>
      <c r="N1172">
        <v>27</v>
      </c>
      <c r="O1172">
        <v>33.75</v>
      </c>
      <c r="P1172">
        <v>9</v>
      </c>
      <c r="Q1172">
        <v>11.25</v>
      </c>
      <c r="R1172">
        <v>36</v>
      </c>
      <c r="S1172">
        <v>45</v>
      </c>
      <c r="T1172">
        <v>144.58333333333331</v>
      </c>
      <c r="U1172">
        <v>25.666666666666668</v>
      </c>
      <c r="V1172">
        <v>24</v>
      </c>
      <c r="W1172">
        <v>29</v>
      </c>
      <c r="X1172">
        <v>0.72992700729927007</v>
      </c>
      <c r="AC1172">
        <f t="shared" si="20"/>
        <v>26</v>
      </c>
    </row>
    <row r="1173" spans="1:29">
      <c r="A1173" t="s">
        <v>135</v>
      </c>
      <c r="B1173" t="s">
        <v>136</v>
      </c>
      <c r="C1173" t="s">
        <v>137</v>
      </c>
      <c r="D1173" t="s">
        <v>31</v>
      </c>
      <c r="E1173">
        <v>4</v>
      </c>
      <c r="F1173" t="s">
        <v>851</v>
      </c>
      <c r="G1173">
        <v>2014</v>
      </c>
      <c r="H1173">
        <v>108</v>
      </c>
      <c r="I1173">
        <v>296.13889999999998</v>
      </c>
      <c r="J1173">
        <v>34</v>
      </c>
      <c r="K1173">
        <v>31.481480000000001</v>
      </c>
      <c r="L1173">
        <v>54</v>
      </c>
      <c r="M1173">
        <v>50</v>
      </c>
      <c r="N1173">
        <v>19</v>
      </c>
      <c r="O1173">
        <v>17.592590000000001</v>
      </c>
      <c r="P1173">
        <v>1</v>
      </c>
      <c r="Q1173">
        <v>0.92592600000000003</v>
      </c>
      <c r="R1173">
        <v>20</v>
      </c>
      <c r="S1173">
        <v>18.518519999999999</v>
      </c>
      <c r="T1173">
        <v>129.32098199999999</v>
      </c>
      <c r="U1173">
        <v>25.666666666666668</v>
      </c>
      <c r="V1173">
        <v>21</v>
      </c>
      <c r="W1173">
        <v>28</v>
      </c>
      <c r="X1173">
        <v>0.59121621621621623</v>
      </c>
      <c r="AC1173">
        <f t="shared" si="20"/>
        <v>26</v>
      </c>
    </row>
    <row r="1174" spans="1:29">
      <c r="A1174" t="s">
        <v>852</v>
      </c>
      <c r="B1174" t="s">
        <v>853</v>
      </c>
      <c r="C1174" t="s">
        <v>854</v>
      </c>
      <c r="D1174" t="s">
        <v>31</v>
      </c>
      <c r="E1174">
        <v>4</v>
      </c>
      <c r="F1174" t="s">
        <v>855</v>
      </c>
      <c r="G1174">
        <v>2014</v>
      </c>
      <c r="H1174">
        <v>113</v>
      </c>
      <c r="I1174">
        <v>287.52210000000002</v>
      </c>
      <c r="J1174">
        <v>52</v>
      </c>
      <c r="K1174">
        <v>46.017699999999998</v>
      </c>
      <c r="L1174">
        <v>42</v>
      </c>
      <c r="M1174">
        <v>37.168140000000001</v>
      </c>
      <c r="N1174">
        <v>15</v>
      </c>
      <c r="O1174">
        <v>13.27434</v>
      </c>
      <c r="P1174">
        <v>4</v>
      </c>
      <c r="Q1174">
        <v>3.5398230000000002</v>
      </c>
      <c r="R1174">
        <v>19</v>
      </c>
      <c r="S1174">
        <v>16.814160000000001</v>
      </c>
      <c r="T1174">
        <v>124.77876599999999</v>
      </c>
      <c r="U1174">
        <v>25.666666666666668</v>
      </c>
      <c r="V1174">
        <v>22</v>
      </c>
      <c r="W1174">
        <v>28</v>
      </c>
      <c r="X1174">
        <v>0.59171597633136097</v>
      </c>
      <c r="AC1174">
        <f t="shared" si="20"/>
        <v>26</v>
      </c>
    </row>
    <row r="1175" spans="1:29">
      <c r="A1175" t="s">
        <v>695</v>
      </c>
      <c r="B1175" t="s">
        <v>696</v>
      </c>
      <c r="C1175" t="s">
        <v>697</v>
      </c>
      <c r="D1175" t="s">
        <v>31</v>
      </c>
      <c r="E1175">
        <v>4</v>
      </c>
      <c r="F1175" t="s">
        <v>856</v>
      </c>
      <c r="G1175">
        <v>2014</v>
      </c>
      <c r="H1175">
        <v>129</v>
      </c>
      <c r="I1175">
        <v>288.2636</v>
      </c>
      <c r="J1175">
        <v>50</v>
      </c>
      <c r="K1175">
        <v>38.759689999999999</v>
      </c>
      <c r="L1175">
        <v>58</v>
      </c>
      <c r="M1175">
        <v>44.961239999999997</v>
      </c>
      <c r="N1175">
        <v>19</v>
      </c>
      <c r="O1175">
        <v>14.728680000000001</v>
      </c>
      <c r="P1175">
        <v>2</v>
      </c>
      <c r="Q1175">
        <v>1.5503880000000001</v>
      </c>
      <c r="R1175">
        <v>21</v>
      </c>
      <c r="S1175">
        <v>16.279070000000001</v>
      </c>
      <c r="T1175">
        <v>126.35658599999999</v>
      </c>
      <c r="U1175">
        <v>25.666666666666668</v>
      </c>
      <c r="V1175">
        <v>23</v>
      </c>
      <c r="W1175">
        <v>28</v>
      </c>
      <c r="X1175">
        <v>0.59221658206429784</v>
      </c>
      <c r="AC1175">
        <f t="shared" si="20"/>
        <v>26</v>
      </c>
    </row>
    <row r="1176" spans="1:29">
      <c r="A1176" t="s">
        <v>3442</v>
      </c>
      <c r="B1176" t="s">
        <v>3443</v>
      </c>
      <c r="C1176" t="s">
        <v>3444</v>
      </c>
      <c r="D1176" t="s">
        <v>1463</v>
      </c>
      <c r="E1176">
        <v>3</v>
      </c>
      <c r="F1176" t="s">
        <v>3445</v>
      </c>
      <c r="G1176">
        <v>2014</v>
      </c>
      <c r="H1176">
        <v>58</v>
      </c>
      <c r="I1176">
        <v>321.41379999999998</v>
      </c>
      <c r="J1176">
        <v>3</v>
      </c>
      <c r="K1176">
        <v>5.1724139999999998</v>
      </c>
      <c r="L1176">
        <v>24</v>
      </c>
      <c r="M1176">
        <v>41.379309999999997</v>
      </c>
      <c r="N1176">
        <v>27</v>
      </c>
      <c r="O1176">
        <v>46.551720000000003</v>
      </c>
      <c r="P1176">
        <v>4</v>
      </c>
      <c r="Q1176">
        <v>6.8965519999999998</v>
      </c>
      <c r="R1176">
        <v>31</v>
      </c>
      <c r="S1176">
        <v>53.448279999999997</v>
      </c>
      <c r="T1176">
        <v>151.72413133333333</v>
      </c>
      <c r="U1176">
        <v>25.666666666666668</v>
      </c>
      <c r="V1176">
        <v>25</v>
      </c>
      <c r="W1176">
        <v>27</v>
      </c>
      <c r="X1176">
        <v>0.57859209257473487</v>
      </c>
      <c r="AC1176">
        <f t="shared" si="20"/>
        <v>26</v>
      </c>
    </row>
    <row r="1177" spans="1:29">
      <c r="A1177" t="s">
        <v>3446</v>
      </c>
      <c r="B1177" t="s">
        <v>3447</v>
      </c>
      <c r="C1177" t="s">
        <v>3448</v>
      </c>
      <c r="D1177" t="s">
        <v>1494</v>
      </c>
      <c r="E1177">
        <v>4</v>
      </c>
      <c r="F1177" t="s">
        <v>3449</v>
      </c>
      <c r="G1177">
        <v>2014</v>
      </c>
      <c r="H1177">
        <v>71</v>
      </c>
      <c r="I1177">
        <v>292.21129999999999</v>
      </c>
      <c r="J1177">
        <v>29</v>
      </c>
      <c r="K1177">
        <v>40.84507</v>
      </c>
      <c r="L1177">
        <v>27</v>
      </c>
      <c r="M1177">
        <v>38.028170000000003</v>
      </c>
      <c r="N1177">
        <v>12</v>
      </c>
      <c r="O1177">
        <v>16.901409999999998</v>
      </c>
      <c r="P1177">
        <v>3</v>
      </c>
      <c r="Q1177">
        <v>4.225352</v>
      </c>
      <c r="R1177">
        <v>15</v>
      </c>
      <c r="S1177">
        <v>21.126760000000001</v>
      </c>
      <c r="T1177">
        <v>128.16901733333333</v>
      </c>
      <c r="U1177">
        <v>25.666666666666668</v>
      </c>
      <c r="V1177">
        <v>20</v>
      </c>
      <c r="W1177">
        <v>29</v>
      </c>
      <c r="X1177">
        <v>0.5791505791505791</v>
      </c>
      <c r="AC1177">
        <f t="shared" si="20"/>
        <v>26</v>
      </c>
    </row>
    <row r="1178" spans="1:29">
      <c r="A1178" t="s">
        <v>3450</v>
      </c>
      <c r="B1178" t="s">
        <v>3451</v>
      </c>
      <c r="C1178" t="s">
        <v>3452</v>
      </c>
      <c r="D1178" t="s">
        <v>1494</v>
      </c>
      <c r="E1178">
        <v>4</v>
      </c>
      <c r="F1178" t="s">
        <v>3453</v>
      </c>
      <c r="G1178">
        <v>2014</v>
      </c>
      <c r="H1178">
        <v>106</v>
      </c>
      <c r="I1178">
        <v>283.23579999999998</v>
      </c>
      <c r="J1178">
        <v>60</v>
      </c>
      <c r="K1178">
        <v>56.603769999999997</v>
      </c>
      <c r="L1178">
        <v>31</v>
      </c>
      <c r="M1178">
        <v>29.245280000000001</v>
      </c>
      <c r="N1178">
        <v>13</v>
      </c>
      <c r="O1178">
        <v>12.264150000000001</v>
      </c>
      <c r="P1178">
        <v>2</v>
      </c>
      <c r="Q1178">
        <v>1.886792</v>
      </c>
      <c r="R1178">
        <v>15</v>
      </c>
      <c r="S1178">
        <v>14.15094</v>
      </c>
      <c r="T1178">
        <v>119.81131066666666</v>
      </c>
      <c r="U1178">
        <v>25.666666666666668</v>
      </c>
      <c r="V1178">
        <v>24</v>
      </c>
      <c r="W1178">
        <v>27</v>
      </c>
      <c r="X1178">
        <v>0.57971014492753625</v>
      </c>
      <c r="AC1178">
        <f t="shared" si="20"/>
        <v>26</v>
      </c>
    </row>
    <row r="1179" spans="1:29">
      <c r="A1179" t="s">
        <v>2723</v>
      </c>
      <c r="B1179" t="s">
        <v>2724</v>
      </c>
      <c r="C1179" t="s">
        <v>2725</v>
      </c>
      <c r="D1179" t="s">
        <v>1523</v>
      </c>
      <c r="E1179">
        <v>3</v>
      </c>
      <c r="F1179" t="s">
        <v>3454</v>
      </c>
      <c r="G1179">
        <v>2014</v>
      </c>
      <c r="H1179">
        <v>129</v>
      </c>
      <c r="I1179">
        <v>295.7287</v>
      </c>
      <c r="J1179">
        <v>50</v>
      </c>
      <c r="K1179">
        <v>38.759689999999999</v>
      </c>
      <c r="L1179">
        <v>44</v>
      </c>
      <c r="M1179">
        <v>34.108530000000002</v>
      </c>
      <c r="N1179">
        <v>33</v>
      </c>
      <c r="O1179">
        <v>25.581399999999999</v>
      </c>
      <c r="P1179">
        <v>2</v>
      </c>
      <c r="Q1179">
        <v>1.5503880000000001</v>
      </c>
      <c r="R1179">
        <v>35</v>
      </c>
      <c r="S1179">
        <v>27.131779999999999</v>
      </c>
      <c r="T1179">
        <v>129.97417266666665</v>
      </c>
      <c r="U1179">
        <v>25.666666666666668</v>
      </c>
      <c r="V1179">
        <v>25</v>
      </c>
      <c r="W1179">
        <v>27</v>
      </c>
      <c r="X1179">
        <v>0.58027079303675055</v>
      </c>
      <c r="AC1179">
        <f t="shared" si="20"/>
        <v>26</v>
      </c>
    </row>
    <row r="1180" spans="1:29">
      <c r="A1180" t="s">
        <v>2276</v>
      </c>
      <c r="B1180" t="s">
        <v>2277</v>
      </c>
      <c r="C1180" t="s">
        <v>2278</v>
      </c>
      <c r="D1180" t="s">
        <v>1523</v>
      </c>
      <c r="E1180">
        <v>3</v>
      </c>
      <c r="F1180" t="s">
        <v>3455</v>
      </c>
      <c r="G1180">
        <v>2014</v>
      </c>
      <c r="H1180">
        <v>74</v>
      </c>
      <c r="I1180">
        <v>317.5</v>
      </c>
      <c r="J1180">
        <v>12</v>
      </c>
      <c r="K1180">
        <v>16.21622</v>
      </c>
      <c r="L1180">
        <v>16</v>
      </c>
      <c r="M1180">
        <v>21.62162</v>
      </c>
      <c r="N1180">
        <v>41</v>
      </c>
      <c r="O1180">
        <v>55.405410000000003</v>
      </c>
      <c r="P1180">
        <v>5</v>
      </c>
      <c r="Q1180">
        <v>6.7567570000000003</v>
      </c>
      <c r="R1180">
        <v>46</v>
      </c>
      <c r="S1180">
        <v>62.16216</v>
      </c>
      <c r="T1180">
        <v>150.90091066666668</v>
      </c>
      <c r="U1180">
        <v>25.666666666666668</v>
      </c>
      <c r="V1180">
        <v>24</v>
      </c>
      <c r="W1180">
        <v>27</v>
      </c>
      <c r="X1180">
        <v>0.58083252662149087</v>
      </c>
      <c r="AC1180">
        <f t="shared" si="20"/>
        <v>26</v>
      </c>
    </row>
    <row r="1181" spans="1:29">
      <c r="A1181" t="s">
        <v>2363</v>
      </c>
      <c r="B1181" t="s">
        <v>2364</v>
      </c>
      <c r="C1181" t="s">
        <v>2365</v>
      </c>
      <c r="D1181" t="s">
        <v>1523</v>
      </c>
      <c r="E1181">
        <v>5</v>
      </c>
      <c r="F1181" t="s">
        <v>3456</v>
      </c>
      <c r="G1181">
        <v>2014</v>
      </c>
      <c r="H1181">
        <v>72</v>
      </c>
      <c r="I1181">
        <v>282.01389999999998</v>
      </c>
      <c r="J1181">
        <v>42</v>
      </c>
      <c r="K1181">
        <v>58.333329999999997</v>
      </c>
      <c r="L1181">
        <v>27</v>
      </c>
      <c r="M1181">
        <v>37.5</v>
      </c>
      <c r="N1181">
        <v>1</v>
      </c>
      <c r="O1181">
        <v>1.388889</v>
      </c>
      <c r="P1181">
        <v>2</v>
      </c>
      <c r="Q1181">
        <v>2.7777780000000001</v>
      </c>
      <c r="R1181">
        <v>3</v>
      </c>
      <c r="S1181">
        <v>4.1666670000000003</v>
      </c>
      <c r="T1181">
        <v>116.20370099999998</v>
      </c>
      <c r="U1181">
        <v>25.666666666666668</v>
      </c>
      <c r="V1181">
        <v>24</v>
      </c>
      <c r="W1181">
        <v>27</v>
      </c>
      <c r="X1181">
        <v>0.58139534883720934</v>
      </c>
      <c r="AC1181">
        <f t="shared" si="20"/>
        <v>26</v>
      </c>
    </row>
    <row r="1182" spans="1:29">
      <c r="A1182" t="s">
        <v>1650</v>
      </c>
      <c r="B1182" t="s">
        <v>1651</v>
      </c>
      <c r="C1182" t="s">
        <v>1652</v>
      </c>
      <c r="D1182" t="s">
        <v>1538</v>
      </c>
      <c r="E1182">
        <v>3</v>
      </c>
      <c r="F1182" t="s">
        <v>3457</v>
      </c>
      <c r="G1182">
        <v>2014</v>
      </c>
      <c r="H1182">
        <v>127</v>
      </c>
      <c r="I1182">
        <v>304.59840000000003</v>
      </c>
      <c r="J1182">
        <v>34</v>
      </c>
      <c r="K1182">
        <v>26.771650000000001</v>
      </c>
      <c r="L1182">
        <v>49</v>
      </c>
      <c r="M1182">
        <v>38.582680000000003</v>
      </c>
      <c r="N1182">
        <v>41</v>
      </c>
      <c r="O1182">
        <v>32.283459999999998</v>
      </c>
      <c r="P1182">
        <v>3</v>
      </c>
      <c r="Q1182">
        <v>2.3622049999999999</v>
      </c>
      <c r="R1182">
        <v>44</v>
      </c>
      <c r="S1182">
        <v>34.645670000000003</v>
      </c>
      <c r="T1182">
        <v>136.74539999999999</v>
      </c>
      <c r="U1182">
        <v>25.666666666666668</v>
      </c>
      <c r="V1182">
        <v>25</v>
      </c>
      <c r="W1182">
        <v>27</v>
      </c>
      <c r="X1182">
        <v>0.58195926285160038</v>
      </c>
      <c r="AC1182">
        <f t="shared" si="20"/>
        <v>26</v>
      </c>
    </row>
    <row r="1183" spans="1:29">
      <c r="A1183" t="s">
        <v>2286</v>
      </c>
      <c r="B1183" t="s">
        <v>2287</v>
      </c>
      <c r="C1183" t="s">
        <v>2288</v>
      </c>
      <c r="D1183" t="s">
        <v>1538</v>
      </c>
      <c r="E1183">
        <v>5</v>
      </c>
      <c r="F1183" t="s">
        <v>3458</v>
      </c>
      <c r="G1183">
        <v>2014</v>
      </c>
      <c r="H1183">
        <v>136</v>
      </c>
      <c r="I1183">
        <v>305.9853</v>
      </c>
      <c r="J1183">
        <v>36</v>
      </c>
      <c r="K1183">
        <v>26.470590000000001</v>
      </c>
      <c r="L1183">
        <v>52</v>
      </c>
      <c r="M1183">
        <v>38.235289999999999</v>
      </c>
      <c r="N1183">
        <v>35</v>
      </c>
      <c r="O1183">
        <v>25.735289999999999</v>
      </c>
      <c r="P1183">
        <v>13</v>
      </c>
      <c r="Q1183">
        <v>9.5588239999999995</v>
      </c>
      <c r="R1183">
        <v>48</v>
      </c>
      <c r="S1183">
        <v>35.294119999999999</v>
      </c>
      <c r="T1183">
        <v>139.46077466666665</v>
      </c>
      <c r="U1183">
        <v>25.666666666666668</v>
      </c>
      <c r="V1183">
        <v>25</v>
      </c>
      <c r="W1183">
        <v>27</v>
      </c>
      <c r="X1183">
        <v>0.58252427184466016</v>
      </c>
      <c r="AC1183">
        <f t="shared" si="20"/>
        <v>26</v>
      </c>
    </row>
    <row r="1184" spans="1:29">
      <c r="A1184" t="s">
        <v>3154</v>
      </c>
      <c r="B1184" t="s">
        <v>3155</v>
      </c>
      <c r="C1184" t="s">
        <v>3156</v>
      </c>
      <c r="D1184" t="s">
        <v>1538</v>
      </c>
      <c r="E1184">
        <v>3</v>
      </c>
      <c r="F1184" t="s">
        <v>3459</v>
      </c>
      <c r="G1184">
        <v>2014</v>
      </c>
      <c r="H1184">
        <v>90</v>
      </c>
      <c r="I1184">
        <v>305.3</v>
      </c>
      <c r="J1184">
        <v>24</v>
      </c>
      <c r="K1184">
        <v>26.66667</v>
      </c>
      <c r="L1184">
        <v>31</v>
      </c>
      <c r="M1184">
        <v>34.44444</v>
      </c>
      <c r="N1184">
        <v>32</v>
      </c>
      <c r="O1184">
        <v>35.55556</v>
      </c>
      <c r="P1184">
        <v>3</v>
      </c>
      <c r="Q1184">
        <v>3.3333330000000001</v>
      </c>
      <c r="R1184">
        <v>35</v>
      </c>
      <c r="S1184">
        <v>38.888890000000004</v>
      </c>
      <c r="T1184">
        <v>138.51852266666666</v>
      </c>
      <c r="U1184">
        <v>25.666666666666668</v>
      </c>
      <c r="V1184">
        <v>24</v>
      </c>
      <c r="W1184">
        <v>27</v>
      </c>
      <c r="X1184">
        <v>0.58309037900874638</v>
      </c>
      <c r="AC1184">
        <f t="shared" si="20"/>
        <v>26</v>
      </c>
    </row>
    <row r="1185" spans="1:29">
      <c r="A1185" t="s">
        <v>623</v>
      </c>
      <c r="B1185" t="s">
        <v>624</v>
      </c>
      <c r="C1185" t="s">
        <v>625</v>
      </c>
      <c r="D1185" t="s">
        <v>31</v>
      </c>
      <c r="E1185">
        <v>5</v>
      </c>
      <c r="F1185" t="s">
        <v>939</v>
      </c>
      <c r="G1185">
        <v>2014</v>
      </c>
      <c r="H1185">
        <v>108</v>
      </c>
      <c r="I1185">
        <v>284.2593</v>
      </c>
      <c r="J1185">
        <v>58</v>
      </c>
      <c r="K1185">
        <v>53.703699999999998</v>
      </c>
      <c r="L1185">
        <v>32</v>
      </c>
      <c r="M1185">
        <v>29.629629999999999</v>
      </c>
      <c r="N1185">
        <v>12</v>
      </c>
      <c r="O1185">
        <v>11.11111</v>
      </c>
      <c r="P1185">
        <v>6</v>
      </c>
      <c r="Q1185">
        <v>5.5555560000000002</v>
      </c>
      <c r="R1185">
        <v>18</v>
      </c>
      <c r="S1185">
        <v>16.66667</v>
      </c>
      <c r="T1185">
        <v>122.839502</v>
      </c>
      <c r="U1185">
        <v>25.666666666666668</v>
      </c>
      <c r="V1185">
        <v>23</v>
      </c>
      <c r="W1185">
        <v>27</v>
      </c>
      <c r="X1185">
        <v>0.58365758754863817</v>
      </c>
      <c r="AC1185">
        <f t="shared" si="20"/>
        <v>26</v>
      </c>
    </row>
    <row r="1186" spans="1:29">
      <c r="A1186" t="s">
        <v>1684</v>
      </c>
      <c r="B1186" t="s">
        <v>1685</v>
      </c>
      <c r="C1186" t="s">
        <v>1686</v>
      </c>
      <c r="D1186" t="s">
        <v>1494</v>
      </c>
      <c r="E1186">
        <v>4</v>
      </c>
      <c r="F1186" t="s">
        <v>3463</v>
      </c>
      <c r="G1186">
        <v>2014</v>
      </c>
      <c r="H1186">
        <v>95</v>
      </c>
      <c r="I1186">
        <v>294.54739999999998</v>
      </c>
      <c r="J1186">
        <v>34</v>
      </c>
      <c r="K1186">
        <v>35.789470000000001</v>
      </c>
      <c r="L1186">
        <v>41</v>
      </c>
      <c r="M1186">
        <v>43.157890000000002</v>
      </c>
      <c r="N1186">
        <v>14</v>
      </c>
      <c r="O1186">
        <v>14.736840000000001</v>
      </c>
      <c r="P1186">
        <v>6</v>
      </c>
      <c r="Q1186">
        <v>6.3157889999999997</v>
      </c>
      <c r="R1186">
        <v>20</v>
      </c>
      <c r="S1186">
        <v>21.052630000000001</v>
      </c>
      <c r="T1186">
        <v>130.52630133333332</v>
      </c>
      <c r="U1186">
        <v>25.666666666666668</v>
      </c>
      <c r="V1186">
        <v>25</v>
      </c>
      <c r="W1186">
        <v>27</v>
      </c>
      <c r="X1186">
        <v>0.5865102639296188</v>
      </c>
      <c r="AC1186">
        <f t="shared" si="20"/>
        <v>26</v>
      </c>
    </row>
    <row r="1187" spans="1:29">
      <c r="A1187" t="s">
        <v>1892</v>
      </c>
      <c r="B1187" t="s">
        <v>1893</v>
      </c>
      <c r="C1187" t="s">
        <v>1894</v>
      </c>
      <c r="D1187" t="s">
        <v>1463</v>
      </c>
      <c r="E1187">
        <v>4</v>
      </c>
      <c r="F1187" t="s">
        <v>3598</v>
      </c>
      <c r="G1187">
        <v>2014</v>
      </c>
      <c r="H1187">
        <v>64</v>
      </c>
      <c r="I1187">
        <v>298.73439999999999</v>
      </c>
      <c r="J1187">
        <v>18</v>
      </c>
      <c r="K1187">
        <v>28.125</v>
      </c>
      <c r="L1187">
        <v>23</v>
      </c>
      <c r="M1187">
        <v>35.9375</v>
      </c>
      <c r="N1187">
        <v>15</v>
      </c>
      <c r="O1187">
        <v>23.4375</v>
      </c>
      <c r="P1187">
        <v>8</v>
      </c>
      <c r="Q1187">
        <v>12.5</v>
      </c>
      <c r="R1187">
        <v>23</v>
      </c>
      <c r="S1187">
        <v>35.9375</v>
      </c>
      <c r="T1187">
        <v>140.10416666666666</v>
      </c>
      <c r="U1187">
        <v>25.666666666666668</v>
      </c>
      <c r="V1187">
        <v>25</v>
      </c>
      <c r="W1187">
        <v>26</v>
      </c>
      <c r="X1187">
        <v>0.10928961748633879</v>
      </c>
      <c r="AC1187">
        <f t="shared" si="20"/>
        <v>26</v>
      </c>
    </row>
    <row r="1188" spans="1:29">
      <c r="A1188" t="s">
        <v>768</v>
      </c>
      <c r="B1188" t="s">
        <v>769</v>
      </c>
      <c r="C1188" t="s">
        <v>770</v>
      </c>
      <c r="D1188" t="s">
        <v>31</v>
      </c>
      <c r="E1188">
        <v>4</v>
      </c>
      <c r="F1188" t="s">
        <v>1007</v>
      </c>
      <c r="G1188">
        <v>2014</v>
      </c>
      <c r="H1188">
        <v>99</v>
      </c>
      <c r="I1188">
        <v>291.47469999999998</v>
      </c>
      <c r="J1188">
        <v>40</v>
      </c>
      <c r="K1188">
        <v>40.404040000000002</v>
      </c>
      <c r="L1188">
        <v>41</v>
      </c>
      <c r="M1188">
        <v>41.414140000000003</v>
      </c>
      <c r="N1188">
        <v>16</v>
      </c>
      <c r="O1188">
        <v>16.161619999999999</v>
      </c>
      <c r="P1188">
        <v>2</v>
      </c>
      <c r="Q1188">
        <v>2.0202019999999998</v>
      </c>
      <c r="R1188">
        <v>18</v>
      </c>
      <c r="S1188">
        <v>18.181819999999998</v>
      </c>
      <c r="T1188">
        <v>126.59933066666666</v>
      </c>
      <c r="U1188">
        <v>25.666666666666668</v>
      </c>
      <c r="V1188">
        <v>25</v>
      </c>
      <c r="W1188">
        <v>26</v>
      </c>
      <c r="X1188">
        <v>0.10940919037199125</v>
      </c>
      <c r="AC1188">
        <f t="shared" si="20"/>
        <v>26</v>
      </c>
    </row>
    <row r="1189" spans="1:29">
      <c r="A1189" t="s">
        <v>258</v>
      </c>
      <c r="B1189" t="s">
        <v>259</v>
      </c>
      <c r="C1189" t="s">
        <v>260</v>
      </c>
      <c r="D1189" t="s">
        <v>31</v>
      </c>
      <c r="E1189">
        <v>3</v>
      </c>
      <c r="F1189" t="s">
        <v>1008</v>
      </c>
      <c r="G1189">
        <v>2014</v>
      </c>
      <c r="H1189">
        <v>143</v>
      </c>
      <c r="I1189">
        <v>309.4126</v>
      </c>
      <c r="J1189">
        <v>29</v>
      </c>
      <c r="K1189">
        <v>20.279720000000001</v>
      </c>
      <c r="L1189">
        <v>52</v>
      </c>
      <c r="M1189">
        <v>36.363639999999997</v>
      </c>
      <c r="N1189">
        <v>57</v>
      </c>
      <c r="O1189">
        <v>39.860140000000001</v>
      </c>
      <c r="P1189">
        <v>5</v>
      </c>
      <c r="Q1189">
        <v>3.4965030000000001</v>
      </c>
      <c r="R1189">
        <v>62</v>
      </c>
      <c r="S1189">
        <v>43.356639999999999</v>
      </c>
      <c r="T1189">
        <v>142.191146</v>
      </c>
      <c r="U1189">
        <v>25.666666666666668</v>
      </c>
      <c r="V1189">
        <v>25</v>
      </c>
      <c r="W1189">
        <v>26</v>
      </c>
      <c r="X1189">
        <v>0.10952902519167579</v>
      </c>
      <c r="AC1189">
        <f t="shared" si="20"/>
        <v>26</v>
      </c>
    </row>
    <row r="1190" spans="1:29">
      <c r="A1190" t="s">
        <v>1666</v>
      </c>
      <c r="B1190" t="s">
        <v>1667</v>
      </c>
      <c r="C1190" t="s">
        <v>1668</v>
      </c>
      <c r="D1190" t="s">
        <v>1523</v>
      </c>
      <c r="E1190">
        <v>5</v>
      </c>
      <c r="F1190" t="s">
        <v>3599</v>
      </c>
      <c r="G1190">
        <v>2014</v>
      </c>
      <c r="H1190">
        <v>105</v>
      </c>
      <c r="I1190">
        <v>322.88569999999999</v>
      </c>
      <c r="J1190">
        <v>18</v>
      </c>
      <c r="K1190">
        <v>17.142859999999999</v>
      </c>
      <c r="L1190">
        <v>20</v>
      </c>
      <c r="M1190">
        <v>19.047619999999998</v>
      </c>
      <c r="N1190">
        <v>39</v>
      </c>
      <c r="O1190">
        <v>37.142859999999999</v>
      </c>
      <c r="P1190">
        <v>28</v>
      </c>
      <c r="Q1190">
        <v>26.66667</v>
      </c>
      <c r="R1190">
        <v>67</v>
      </c>
      <c r="S1190">
        <v>63.809519999999999</v>
      </c>
      <c r="T1190">
        <v>157.77779333333331</v>
      </c>
      <c r="U1190">
        <v>25.666666666666668</v>
      </c>
      <c r="V1190">
        <v>25</v>
      </c>
      <c r="W1190">
        <v>26</v>
      </c>
      <c r="X1190">
        <v>0.10964912280701754</v>
      </c>
      <c r="AC1190">
        <f t="shared" si="20"/>
        <v>26</v>
      </c>
    </row>
    <row r="1191" spans="1:29">
      <c r="A1191" t="s">
        <v>1573</v>
      </c>
      <c r="B1191" t="s">
        <v>1574</v>
      </c>
      <c r="C1191" t="s">
        <v>1575</v>
      </c>
      <c r="D1191" t="s">
        <v>1523</v>
      </c>
      <c r="E1191">
        <v>3</v>
      </c>
      <c r="F1191" t="s">
        <v>3600</v>
      </c>
      <c r="G1191">
        <v>2014</v>
      </c>
      <c r="H1191">
        <v>66</v>
      </c>
      <c r="I1191">
        <v>286.66669999999999</v>
      </c>
      <c r="J1191">
        <v>30</v>
      </c>
      <c r="K1191">
        <v>45.454549999999998</v>
      </c>
      <c r="L1191">
        <v>27</v>
      </c>
      <c r="M1191">
        <v>40.909089999999999</v>
      </c>
      <c r="N1191">
        <v>9</v>
      </c>
      <c r="O1191">
        <v>13.63636</v>
      </c>
      <c r="P1191">
        <v>0</v>
      </c>
      <c r="Q1191">
        <v>0</v>
      </c>
      <c r="R1191">
        <v>9</v>
      </c>
      <c r="S1191">
        <v>13.63636</v>
      </c>
      <c r="T1191">
        <v>122.72726999999999</v>
      </c>
      <c r="U1191">
        <v>25.666666666666668</v>
      </c>
      <c r="V1191">
        <v>25</v>
      </c>
      <c r="W1191">
        <v>26</v>
      </c>
      <c r="X1191">
        <v>0.10976948408342481</v>
      </c>
      <c r="AC1191">
        <f t="shared" si="20"/>
        <v>26</v>
      </c>
    </row>
    <row r="1192" spans="1:29">
      <c r="A1192" t="s">
        <v>399</v>
      </c>
      <c r="B1192" t="s">
        <v>400</v>
      </c>
      <c r="C1192" t="s">
        <v>401</v>
      </c>
      <c r="D1192" t="s">
        <v>31</v>
      </c>
      <c r="E1192">
        <v>3</v>
      </c>
      <c r="F1192" t="s">
        <v>940</v>
      </c>
      <c r="G1192">
        <v>2014</v>
      </c>
      <c r="H1192">
        <v>245</v>
      </c>
      <c r="I1192">
        <v>329.46120000000002</v>
      </c>
      <c r="J1192">
        <v>19</v>
      </c>
      <c r="K1192">
        <v>7.7551019999999999</v>
      </c>
      <c r="L1192">
        <v>46</v>
      </c>
      <c r="M1192">
        <v>18.775510000000001</v>
      </c>
      <c r="N1192">
        <v>138</v>
      </c>
      <c r="O1192">
        <v>56.326529999999998</v>
      </c>
      <c r="P1192">
        <v>42</v>
      </c>
      <c r="Q1192">
        <v>17.142859999999999</v>
      </c>
      <c r="R1192">
        <v>180</v>
      </c>
      <c r="S1192">
        <v>73.469390000000004</v>
      </c>
      <c r="T1192">
        <v>160.95238533333332</v>
      </c>
      <c r="U1192">
        <v>25.625</v>
      </c>
      <c r="V1192">
        <v>24</v>
      </c>
      <c r="W1192">
        <v>27</v>
      </c>
      <c r="X1192">
        <v>0.58422590068159685</v>
      </c>
      <c r="AC1192">
        <f t="shared" si="20"/>
        <v>26</v>
      </c>
    </row>
    <row r="1193" spans="1:29">
      <c r="A1193" t="s">
        <v>3158</v>
      </c>
      <c r="B1193" t="s">
        <v>3159</v>
      </c>
      <c r="C1193" t="s">
        <v>3160</v>
      </c>
      <c r="D1193" t="s">
        <v>1463</v>
      </c>
      <c r="E1193">
        <v>4</v>
      </c>
      <c r="F1193" t="s">
        <v>3460</v>
      </c>
      <c r="G1193">
        <v>2014</v>
      </c>
      <c r="H1193">
        <v>144</v>
      </c>
      <c r="I1193">
        <v>333.25</v>
      </c>
      <c r="J1193">
        <v>6</v>
      </c>
      <c r="K1193">
        <v>4.1666670000000003</v>
      </c>
      <c r="L1193">
        <v>27</v>
      </c>
      <c r="M1193">
        <v>18.75</v>
      </c>
      <c r="N1193">
        <v>56</v>
      </c>
      <c r="O1193">
        <v>38.888890000000004</v>
      </c>
      <c r="P1193">
        <v>55</v>
      </c>
      <c r="Q1193">
        <v>38.19444</v>
      </c>
      <c r="R1193">
        <v>111</v>
      </c>
      <c r="S1193">
        <v>77.083330000000004</v>
      </c>
      <c r="T1193">
        <v>170.37036366666666</v>
      </c>
      <c r="U1193">
        <v>25.6</v>
      </c>
      <c r="V1193">
        <v>25</v>
      </c>
      <c r="W1193">
        <v>27</v>
      </c>
      <c r="X1193">
        <v>0.58479532163742687</v>
      </c>
      <c r="AC1193">
        <f t="shared" si="20"/>
        <v>26</v>
      </c>
    </row>
    <row r="1194" spans="1:29">
      <c r="A1194" t="s">
        <v>2616</v>
      </c>
      <c r="B1194" t="s">
        <v>2617</v>
      </c>
      <c r="C1194" t="s">
        <v>2618</v>
      </c>
      <c r="D1194" t="s">
        <v>1523</v>
      </c>
      <c r="E1194">
        <v>4</v>
      </c>
      <c r="F1194" t="s">
        <v>3461</v>
      </c>
      <c r="G1194">
        <v>2014</v>
      </c>
      <c r="H1194">
        <v>157</v>
      </c>
      <c r="I1194">
        <v>300.50319999999999</v>
      </c>
      <c r="J1194">
        <v>47</v>
      </c>
      <c r="K1194">
        <v>29.936309999999999</v>
      </c>
      <c r="L1194">
        <v>57</v>
      </c>
      <c r="M1194">
        <v>36.305729999999997</v>
      </c>
      <c r="N1194">
        <v>37</v>
      </c>
      <c r="O1194">
        <v>23.566880000000001</v>
      </c>
      <c r="P1194">
        <v>16</v>
      </c>
      <c r="Q1194">
        <v>10.191079999999999</v>
      </c>
      <c r="R1194">
        <v>53</v>
      </c>
      <c r="S1194">
        <v>33.757959999999997</v>
      </c>
      <c r="T1194">
        <v>138.00424333333331</v>
      </c>
      <c r="U1194">
        <v>25.6</v>
      </c>
      <c r="V1194">
        <v>24</v>
      </c>
      <c r="W1194">
        <v>27</v>
      </c>
      <c r="X1194">
        <v>0.58536585365853655</v>
      </c>
      <c r="AC1194">
        <f t="shared" si="20"/>
        <v>26</v>
      </c>
    </row>
    <row r="1195" spans="1:29">
      <c r="A1195" t="s">
        <v>712</v>
      </c>
      <c r="B1195" t="s">
        <v>713</v>
      </c>
      <c r="C1195" t="s">
        <v>714</v>
      </c>
      <c r="D1195" t="s">
        <v>31</v>
      </c>
      <c r="E1195">
        <v>3</v>
      </c>
      <c r="F1195" t="s">
        <v>715</v>
      </c>
      <c r="G1195">
        <v>2014</v>
      </c>
      <c r="H1195">
        <v>45</v>
      </c>
      <c r="I1195">
        <v>271.22219999999999</v>
      </c>
      <c r="J1195">
        <v>30</v>
      </c>
      <c r="K1195">
        <v>66.666669999999996</v>
      </c>
      <c r="L1195">
        <v>13</v>
      </c>
      <c r="M1195">
        <v>28.88889</v>
      </c>
      <c r="N1195">
        <v>2</v>
      </c>
      <c r="O1195">
        <v>4.4444439999999998</v>
      </c>
      <c r="P1195">
        <v>0</v>
      </c>
      <c r="Q1195">
        <v>0</v>
      </c>
      <c r="R1195">
        <v>2</v>
      </c>
      <c r="S1195">
        <v>4.4444439999999998</v>
      </c>
      <c r="T1195">
        <v>112.59259666666665</v>
      </c>
      <c r="U1195">
        <v>25.5</v>
      </c>
      <c r="V1195">
        <v>22</v>
      </c>
      <c r="W1195">
        <v>29</v>
      </c>
      <c r="X1195">
        <v>0.73099415204678353</v>
      </c>
      <c r="AC1195">
        <f t="shared" si="20"/>
        <v>26</v>
      </c>
    </row>
    <row r="1196" spans="1:29">
      <c r="A1196" t="s">
        <v>2914</v>
      </c>
      <c r="B1196" t="s">
        <v>2915</v>
      </c>
      <c r="C1196" t="s">
        <v>2916</v>
      </c>
      <c r="D1196" t="s">
        <v>1538</v>
      </c>
      <c r="E1196">
        <v>5</v>
      </c>
      <c r="F1196" t="s">
        <v>3002</v>
      </c>
      <c r="G1196">
        <v>2014</v>
      </c>
      <c r="H1196">
        <v>126</v>
      </c>
      <c r="I1196">
        <v>308.91269999999997</v>
      </c>
      <c r="J1196">
        <v>23</v>
      </c>
      <c r="K1196">
        <v>18.253969999999999</v>
      </c>
      <c r="L1196">
        <v>54</v>
      </c>
      <c r="M1196">
        <v>42.857140000000001</v>
      </c>
      <c r="N1196">
        <v>34</v>
      </c>
      <c r="O1196">
        <v>26.98413</v>
      </c>
      <c r="P1196">
        <v>15</v>
      </c>
      <c r="Q1196">
        <v>11.90476</v>
      </c>
      <c r="R1196">
        <v>49</v>
      </c>
      <c r="S1196">
        <v>38.888890000000004</v>
      </c>
      <c r="T1196">
        <v>144.17989333333333</v>
      </c>
      <c r="U1196">
        <v>25.5</v>
      </c>
      <c r="V1196">
        <v>22</v>
      </c>
      <c r="W1196">
        <v>29</v>
      </c>
      <c r="X1196">
        <v>0.73152889539136789</v>
      </c>
      <c r="AC1196">
        <f t="shared" si="20"/>
        <v>26</v>
      </c>
    </row>
    <row r="1197" spans="1:29">
      <c r="A1197" t="s">
        <v>3012</v>
      </c>
      <c r="B1197" t="s">
        <v>3013</v>
      </c>
      <c r="C1197" t="s">
        <v>3014</v>
      </c>
      <c r="D1197" t="s">
        <v>1463</v>
      </c>
      <c r="E1197">
        <v>4</v>
      </c>
      <c r="F1197" t="s">
        <v>3462</v>
      </c>
      <c r="G1197">
        <v>2014</v>
      </c>
      <c r="H1197">
        <v>74</v>
      </c>
      <c r="I1197">
        <v>282.43239999999997</v>
      </c>
      <c r="J1197">
        <v>34</v>
      </c>
      <c r="K1197">
        <v>45.945950000000003</v>
      </c>
      <c r="L1197">
        <v>28</v>
      </c>
      <c r="M1197">
        <v>37.83784</v>
      </c>
      <c r="N1197">
        <v>11</v>
      </c>
      <c r="O1197">
        <v>14.86486</v>
      </c>
      <c r="P1197">
        <v>1</v>
      </c>
      <c r="Q1197">
        <v>1.351351</v>
      </c>
      <c r="R1197">
        <v>12</v>
      </c>
      <c r="S1197">
        <v>16.21622</v>
      </c>
      <c r="T1197">
        <v>123.87387199999999</v>
      </c>
      <c r="U1197">
        <v>25.5</v>
      </c>
      <c r="V1197">
        <v>24</v>
      </c>
      <c r="W1197">
        <v>27</v>
      </c>
      <c r="X1197">
        <v>0.5859375</v>
      </c>
      <c r="AC1197">
        <f t="shared" si="20"/>
        <v>26</v>
      </c>
    </row>
    <row r="1198" spans="1:29">
      <c r="A1198" t="s">
        <v>232</v>
      </c>
      <c r="B1198" t="s">
        <v>233</v>
      </c>
      <c r="C1198" t="s">
        <v>234</v>
      </c>
      <c r="D1198" t="s">
        <v>31</v>
      </c>
      <c r="E1198">
        <v>4</v>
      </c>
      <c r="F1198" t="s">
        <v>941</v>
      </c>
      <c r="G1198">
        <v>2014</v>
      </c>
      <c r="H1198">
        <v>65</v>
      </c>
      <c r="I1198">
        <v>298.23079999999999</v>
      </c>
      <c r="J1198">
        <v>17</v>
      </c>
      <c r="K1198">
        <v>26.153849999999998</v>
      </c>
      <c r="L1198">
        <v>34</v>
      </c>
      <c r="M1198">
        <v>52.307690000000001</v>
      </c>
      <c r="N1198">
        <v>11</v>
      </c>
      <c r="O1198">
        <v>16.923079999999999</v>
      </c>
      <c r="P1198">
        <v>3</v>
      </c>
      <c r="Q1198">
        <v>4.6153849999999998</v>
      </c>
      <c r="R1198">
        <v>14</v>
      </c>
      <c r="S1198">
        <v>21.538460000000001</v>
      </c>
      <c r="T1198">
        <v>133.33333999999999</v>
      </c>
      <c r="U1198">
        <v>25.5</v>
      </c>
      <c r="V1198">
        <v>24</v>
      </c>
      <c r="W1198">
        <v>27</v>
      </c>
      <c r="X1198">
        <v>0.58708414872798431</v>
      </c>
      <c r="AC1198">
        <f t="shared" si="20"/>
        <v>26</v>
      </c>
    </row>
    <row r="1199" spans="1:29">
      <c r="A1199" t="s">
        <v>716</v>
      </c>
      <c r="B1199" t="s">
        <v>717</v>
      </c>
      <c r="C1199" t="s">
        <v>718</v>
      </c>
      <c r="D1199" t="s">
        <v>31</v>
      </c>
      <c r="E1199">
        <v>5</v>
      </c>
      <c r="F1199" t="s">
        <v>942</v>
      </c>
      <c r="G1199">
        <v>2014</v>
      </c>
      <c r="H1199">
        <v>96</v>
      </c>
      <c r="I1199">
        <v>287.4375</v>
      </c>
      <c r="J1199">
        <v>44</v>
      </c>
      <c r="K1199">
        <v>45.833329999999997</v>
      </c>
      <c r="L1199">
        <v>30</v>
      </c>
      <c r="M1199">
        <v>31.25</v>
      </c>
      <c r="N1199">
        <v>18</v>
      </c>
      <c r="O1199">
        <v>18.75</v>
      </c>
      <c r="P1199">
        <v>4</v>
      </c>
      <c r="Q1199">
        <v>4.1666670000000003</v>
      </c>
      <c r="R1199">
        <v>22</v>
      </c>
      <c r="S1199">
        <v>22.91667</v>
      </c>
      <c r="T1199">
        <v>127.08333066666665</v>
      </c>
      <c r="U1199">
        <v>25.5</v>
      </c>
      <c r="V1199">
        <v>24</v>
      </c>
      <c r="W1199">
        <v>27</v>
      </c>
      <c r="X1199">
        <v>0.5876591576885406</v>
      </c>
      <c r="AC1199">
        <f t="shared" si="20"/>
        <v>26</v>
      </c>
    </row>
    <row r="1200" spans="1:29">
      <c r="A1200" t="s">
        <v>943</v>
      </c>
      <c r="B1200" t="s">
        <v>944</v>
      </c>
      <c r="C1200" t="s">
        <v>945</v>
      </c>
      <c r="D1200" t="s">
        <v>31</v>
      </c>
      <c r="E1200">
        <v>3</v>
      </c>
      <c r="F1200" t="s">
        <v>946</v>
      </c>
      <c r="G1200">
        <v>2014</v>
      </c>
      <c r="H1200">
        <v>81</v>
      </c>
      <c r="I1200">
        <v>291.44439999999997</v>
      </c>
      <c r="J1200">
        <v>32</v>
      </c>
      <c r="K1200">
        <v>39.506169999999997</v>
      </c>
      <c r="L1200">
        <v>28</v>
      </c>
      <c r="M1200">
        <v>34.567900000000002</v>
      </c>
      <c r="N1200">
        <v>21</v>
      </c>
      <c r="O1200">
        <v>25.925930000000001</v>
      </c>
      <c r="P1200">
        <v>0</v>
      </c>
      <c r="Q1200">
        <v>0</v>
      </c>
      <c r="R1200">
        <v>21</v>
      </c>
      <c r="S1200">
        <v>25.925930000000001</v>
      </c>
      <c r="T1200">
        <v>128.80658666666665</v>
      </c>
      <c r="U1200">
        <v>25.5</v>
      </c>
      <c r="V1200">
        <v>24</v>
      </c>
      <c r="W1200">
        <v>27</v>
      </c>
      <c r="X1200">
        <v>0.58823529411764708</v>
      </c>
      <c r="AC1200">
        <f t="shared" si="20"/>
        <v>26</v>
      </c>
    </row>
    <row r="1201" spans="1:29">
      <c r="A1201" t="s">
        <v>236</v>
      </c>
      <c r="B1201" t="s">
        <v>237</v>
      </c>
      <c r="C1201" t="s">
        <v>238</v>
      </c>
      <c r="D1201" t="s">
        <v>31</v>
      </c>
      <c r="E1201">
        <v>4</v>
      </c>
      <c r="F1201" t="s">
        <v>947</v>
      </c>
      <c r="G1201">
        <v>2014</v>
      </c>
      <c r="H1201">
        <v>98</v>
      </c>
      <c r="I1201">
        <v>300.11219999999997</v>
      </c>
      <c r="J1201">
        <v>26</v>
      </c>
      <c r="K1201">
        <v>26.530609999999999</v>
      </c>
      <c r="L1201">
        <v>37</v>
      </c>
      <c r="M1201">
        <v>37.755099999999999</v>
      </c>
      <c r="N1201">
        <v>25</v>
      </c>
      <c r="O1201">
        <v>25.510200000000001</v>
      </c>
      <c r="P1201">
        <v>10</v>
      </c>
      <c r="Q1201">
        <v>10.204079999999999</v>
      </c>
      <c r="R1201">
        <v>35</v>
      </c>
      <c r="S1201">
        <v>35.714289999999998</v>
      </c>
      <c r="T1201">
        <v>139.79590333333331</v>
      </c>
      <c r="U1201">
        <v>25.5</v>
      </c>
      <c r="V1201">
        <v>24</v>
      </c>
      <c r="W1201">
        <v>27</v>
      </c>
      <c r="X1201">
        <v>0.58881256133464177</v>
      </c>
      <c r="AC1201">
        <f t="shared" si="20"/>
        <v>26</v>
      </c>
    </row>
    <row r="1202" spans="1:29">
      <c r="A1202" t="s">
        <v>877</v>
      </c>
      <c r="B1202" t="s">
        <v>878</v>
      </c>
      <c r="C1202" t="s">
        <v>879</v>
      </c>
      <c r="D1202" t="s">
        <v>31</v>
      </c>
      <c r="E1202">
        <v>5</v>
      </c>
      <c r="F1202" t="s">
        <v>948</v>
      </c>
      <c r="G1202">
        <v>2014</v>
      </c>
      <c r="H1202">
        <v>116</v>
      </c>
      <c r="I1202">
        <v>320.3879</v>
      </c>
      <c r="J1202">
        <v>10</v>
      </c>
      <c r="K1202">
        <v>8.6206899999999997</v>
      </c>
      <c r="L1202">
        <v>44</v>
      </c>
      <c r="M1202">
        <v>37.93103</v>
      </c>
      <c r="N1202">
        <v>39</v>
      </c>
      <c r="O1202">
        <v>33.620690000000003</v>
      </c>
      <c r="P1202">
        <v>23</v>
      </c>
      <c r="Q1202">
        <v>19.827590000000001</v>
      </c>
      <c r="R1202">
        <v>62</v>
      </c>
      <c r="S1202">
        <v>53.448279999999997</v>
      </c>
      <c r="T1202">
        <v>154.88506000000001</v>
      </c>
      <c r="U1202">
        <v>25.5</v>
      </c>
      <c r="V1202">
        <v>25</v>
      </c>
      <c r="W1202">
        <v>27</v>
      </c>
      <c r="X1202">
        <v>0.58939096267190572</v>
      </c>
      <c r="AC1202">
        <f t="shared" si="20"/>
        <v>26</v>
      </c>
    </row>
    <row r="1203" spans="1:29">
      <c r="A1203" t="s">
        <v>932</v>
      </c>
      <c r="B1203" t="s">
        <v>933</v>
      </c>
      <c r="C1203" t="s">
        <v>934</v>
      </c>
      <c r="D1203" t="s">
        <v>31</v>
      </c>
      <c r="E1203">
        <v>5</v>
      </c>
      <c r="F1203" t="s">
        <v>949</v>
      </c>
      <c r="G1203">
        <v>2014</v>
      </c>
      <c r="H1203">
        <v>55</v>
      </c>
      <c r="I1203">
        <v>288</v>
      </c>
      <c r="J1203">
        <v>23</v>
      </c>
      <c r="K1203">
        <v>41.818179999999998</v>
      </c>
      <c r="L1203">
        <v>25</v>
      </c>
      <c r="M1203">
        <v>45.454549999999998</v>
      </c>
      <c r="N1203">
        <v>6</v>
      </c>
      <c r="O1203">
        <v>10.909090000000001</v>
      </c>
      <c r="P1203">
        <v>1</v>
      </c>
      <c r="Q1203">
        <v>1.818182</v>
      </c>
      <c r="R1203">
        <v>7</v>
      </c>
      <c r="S1203">
        <v>12.727270000000001</v>
      </c>
      <c r="T1203">
        <v>124.24242733333332</v>
      </c>
      <c r="U1203">
        <v>25.5</v>
      </c>
      <c r="V1203">
        <v>24</v>
      </c>
      <c r="W1203">
        <v>27</v>
      </c>
      <c r="X1203">
        <v>0.58997050147492625</v>
      </c>
      <c r="AC1203">
        <f t="shared" si="20"/>
        <v>26</v>
      </c>
    </row>
    <row r="1204" spans="1:29">
      <c r="A1204" t="s">
        <v>3464</v>
      </c>
      <c r="B1204" t="s">
        <v>3465</v>
      </c>
      <c r="C1204" t="s">
        <v>3466</v>
      </c>
      <c r="D1204" t="s">
        <v>1523</v>
      </c>
      <c r="E1204">
        <v>5</v>
      </c>
      <c r="F1204" t="s">
        <v>3467</v>
      </c>
      <c r="G1204">
        <v>2014</v>
      </c>
      <c r="H1204">
        <v>72</v>
      </c>
      <c r="I1204">
        <v>301.84719999999999</v>
      </c>
      <c r="J1204">
        <v>15</v>
      </c>
      <c r="K1204">
        <v>20.83333</v>
      </c>
      <c r="L1204">
        <v>40</v>
      </c>
      <c r="M1204">
        <v>55.55556</v>
      </c>
      <c r="N1204">
        <v>14</v>
      </c>
      <c r="O1204">
        <v>19.44444</v>
      </c>
      <c r="P1204">
        <v>3</v>
      </c>
      <c r="Q1204">
        <v>4.1666670000000003</v>
      </c>
      <c r="R1204">
        <v>17</v>
      </c>
      <c r="S1204">
        <v>23.61111</v>
      </c>
      <c r="T1204">
        <v>135.648144</v>
      </c>
      <c r="U1204">
        <v>25.5</v>
      </c>
      <c r="V1204">
        <v>24</v>
      </c>
      <c r="W1204">
        <v>27</v>
      </c>
      <c r="X1204">
        <v>0.59055118110236215</v>
      </c>
      <c r="AC1204">
        <f t="shared" si="20"/>
        <v>26</v>
      </c>
    </row>
    <row r="1205" spans="1:29">
      <c r="A1205" t="s">
        <v>3468</v>
      </c>
      <c r="B1205" t="s">
        <v>3469</v>
      </c>
      <c r="C1205" t="s">
        <v>3470</v>
      </c>
      <c r="D1205" t="s">
        <v>1538</v>
      </c>
      <c r="E1205">
        <v>3</v>
      </c>
      <c r="F1205" t="s">
        <v>3471</v>
      </c>
      <c r="G1205">
        <v>2014</v>
      </c>
      <c r="H1205">
        <v>94</v>
      </c>
      <c r="I1205">
        <v>285.08510000000001</v>
      </c>
      <c r="J1205">
        <v>51</v>
      </c>
      <c r="K1205">
        <v>54.255319999999998</v>
      </c>
      <c r="L1205">
        <v>29</v>
      </c>
      <c r="M1205">
        <v>30.85106</v>
      </c>
      <c r="N1205">
        <v>14</v>
      </c>
      <c r="O1205">
        <v>14.89362</v>
      </c>
      <c r="P1205">
        <v>0</v>
      </c>
      <c r="Q1205">
        <v>0</v>
      </c>
      <c r="R1205">
        <v>14</v>
      </c>
      <c r="S1205">
        <v>14.89362</v>
      </c>
      <c r="T1205">
        <v>120.21276666666665</v>
      </c>
      <c r="U1205">
        <v>25.5</v>
      </c>
      <c r="V1205">
        <v>24</v>
      </c>
      <c r="W1205">
        <v>27</v>
      </c>
      <c r="X1205">
        <v>0.59113300492610843</v>
      </c>
      <c r="AC1205">
        <f t="shared" si="20"/>
        <v>26</v>
      </c>
    </row>
    <row r="1206" spans="1:29">
      <c r="A1206" t="s">
        <v>3472</v>
      </c>
      <c r="B1206" t="s">
        <v>3473</v>
      </c>
      <c r="C1206" t="s">
        <v>3474</v>
      </c>
      <c r="D1206" t="s">
        <v>1494</v>
      </c>
      <c r="E1206">
        <v>3</v>
      </c>
      <c r="F1206" t="s">
        <v>3475</v>
      </c>
      <c r="G1206">
        <v>2014</v>
      </c>
      <c r="H1206">
        <v>133</v>
      </c>
      <c r="I1206">
        <v>285.83460000000002</v>
      </c>
      <c r="J1206">
        <v>68</v>
      </c>
      <c r="K1206">
        <v>51.12782</v>
      </c>
      <c r="L1206">
        <v>34</v>
      </c>
      <c r="M1206">
        <v>25.56391</v>
      </c>
      <c r="N1206">
        <v>30</v>
      </c>
      <c r="O1206">
        <v>22.55639</v>
      </c>
      <c r="P1206">
        <v>1</v>
      </c>
      <c r="Q1206">
        <v>0.75187999999999999</v>
      </c>
      <c r="R1206">
        <v>31</v>
      </c>
      <c r="S1206">
        <v>23.30827</v>
      </c>
      <c r="T1206">
        <v>124.31077666666667</v>
      </c>
      <c r="U1206">
        <v>25.5</v>
      </c>
      <c r="V1206">
        <v>17</v>
      </c>
      <c r="W1206">
        <v>30</v>
      </c>
      <c r="X1206">
        <v>0.59171597633136097</v>
      </c>
      <c r="AC1206">
        <f t="shared" si="20"/>
        <v>26</v>
      </c>
    </row>
    <row r="1207" spans="1:29">
      <c r="A1207" t="s">
        <v>2299</v>
      </c>
      <c r="B1207" t="s">
        <v>2300</v>
      </c>
      <c r="C1207" t="s">
        <v>2301</v>
      </c>
      <c r="D1207" t="s">
        <v>1494</v>
      </c>
      <c r="E1207">
        <v>3</v>
      </c>
      <c r="F1207" t="s">
        <v>3476</v>
      </c>
      <c r="G1207">
        <v>2014</v>
      </c>
      <c r="H1207">
        <v>169</v>
      </c>
      <c r="I1207">
        <v>268.33139999999997</v>
      </c>
      <c r="J1207">
        <v>123</v>
      </c>
      <c r="K1207">
        <v>72.78107</v>
      </c>
      <c r="L1207">
        <v>39</v>
      </c>
      <c r="M1207">
        <v>23.076920000000001</v>
      </c>
      <c r="N1207">
        <v>7</v>
      </c>
      <c r="O1207">
        <v>4.1420120000000002</v>
      </c>
      <c r="P1207">
        <v>0</v>
      </c>
      <c r="Q1207">
        <v>0</v>
      </c>
      <c r="R1207">
        <v>7</v>
      </c>
      <c r="S1207">
        <v>4.1420120000000002</v>
      </c>
      <c r="T1207">
        <v>110.45365</v>
      </c>
      <c r="U1207">
        <v>25.5</v>
      </c>
      <c r="V1207">
        <v>21</v>
      </c>
      <c r="W1207">
        <v>29</v>
      </c>
      <c r="X1207">
        <v>0.4935834155972359</v>
      </c>
      <c r="AC1207">
        <f t="shared" si="20"/>
        <v>26</v>
      </c>
    </row>
    <row r="1208" spans="1:29">
      <c r="A1208" t="s">
        <v>2682</v>
      </c>
      <c r="B1208" t="s">
        <v>2683</v>
      </c>
      <c r="C1208" t="s">
        <v>2684</v>
      </c>
      <c r="D1208" t="s">
        <v>1494</v>
      </c>
      <c r="E1208">
        <v>4</v>
      </c>
      <c r="F1208" t="s">
        <v>3488</v>
      </c>
      <c r="G1208">
        <v>2014</v>
      </c>
      <c r="H1208">
        <v>119</v>
      </c>
      <c r="I1208">
        <v>277.52940000000001</v>
      </c>
      <c r="J1208">
        <v>66</v>
      </c>
      <c r="K1208">
        <v>55.462179999999996</v>
      </c>
      <c r="L1208">
        <v>43</v>
      </c>
      <c r="M1208">
        <v>36.134450000000001</v>
      </c>
      <c r="N1208">
        <v>10</v>
      </c>
      <c r="O1208">
        <v>8.4033610000000003</v>
      </c>
      <c r="P1208">
        <v>0</v>
      </c>
      <c r="Q1208">
        <v>0</v>
      </c>
      <c r="R1208">
        <v>10</v>
      </c>
      <c r="S1208">
        <v>8.4033610000000003</v>
      </c>
      <c r="T1208">
        <v>117.64704833333333</v>
      </c>
      <c r="U1208">
        <v>25.5</v>
      </c>
      <c r="V1208">
        <v>24</v>
      </c>
      <c r="W1208">
        <v>27</v>
      </c>
      <c r="X1208">
        <v>0.49701789264413521</v>
      </c>
      <c r="AC1208">
        <f t="shared" si="20"/>
        <v>26</v>
      </c>
    </row>
    <row r="1209" spans="1:29">
      <c r="A1209" t="s">
        <v>2902</v>
      </c>
      <c r="B1209" t="s">
        <v>2903</v>
      </c>
      <c r="C1209" t="s">
        <v>2904</v>
      </c>
      <c r="D1209" t="s">
        <v>1494</v>
      </c>
      <c r="E1209">
        <v>3</v>
      </c>
      <c r="F1209" t="s">
        <v>3489</v>
      </c>
      <c r="G1209">
        <v>2014</v>
      </c>
      <c r="H1209">
        <v>63</v>
      </c>
      <c r="I1209">
        <v>273.8571</v>
      </c>
      <c r="J1209">
        <v>40</v>
      </c>
      <c r="K1209">
        <v>63.492060000000002</v>
      </c>
      <c r="L1209">
        <v>17</v>
      </c>
      <c r="M1209">
        <v>26.98413</v>
      </c>
      <c r="N1209">
        <v>6</v>
      </c>
      <c r="O1209">
        <v>9.5238099999999992</v>
      </c>
      <c r="P1209">
        <v>0</v>
      </c>
      <c r="Q1209">
        <v>0</v>
      </c>
      <c r="R1209">
        <v>6</v>
      </c>
      <c r="S1209">
        <v>9.5238099999999992</v>
      </c>
      <c r="T1209">
        <v>115.34391666666667</v>
      </c>
      <c r="U1209">
        <v>25.5</v>
      </c>
      <c r="V1209">
        <v>25</v>
      </c>
      <c r="W1209">
        <v>26</v>
      </c>
      <c r="X1209">
        <v>0.49751243781094528</v>
      </c>
      <c r="AC1209">
        <f t="shared" si="20"/>
        <v>26</v>
      </c>
    </row>
    <row r="1210" spans="1:29">
      <c r="A1210" t="s">
        <v>2295</v>
      </c>
      <c r="B1210" t="s">
        <v>2296</v>
      </c>
      <c r="C1210" t="s">
        <v>2297</v>
      </c>
      <c r="D1210" t="s">
        <v>1494</v>
      </c>
      <c r="E1210">
        <v>3</v>
      </c>
      <c r="F1210" t="s">
        <v>3493</v>
      </c>
      <c r="G1210">
        <v>2014</v>
      </c>
      <c r="H1210">
        <v>49</v>
      </c>
      <c r="I1210">
        <v>282.10199999999998</v>
      </c>
      <c r="J1210">
        <v>26</v>
      </c>
      <c r="K1210">
        <v>53.061219999999999</v>
      </c>
      <c r="L1210">
        <v>16</v>
      </c>
      <c r="M1210">
        <v>32.653060000000004</v>
      </c>
      <c r="N1210">
        <v>7</v>
      </c>
      <c r="O1210">
        <v>14.28571</v>
      </c>
      <c r="P1210">
        <v>0</v>
      </c>
      <c r="Q1210">
        <v>0</v>
      </c>
      <c r="R1210">
        <v>7</v>
      </c>
      <c r="S1210">
        <v>14.28571</v>
      </c>
      <c r="T1210">
        <v>120.40815000000001</v>
      </c>
      <c r="U1210">
        <v>25.5</v>
      </c>
      <c r="V1210">
        <v>25</v>
      </c>
      <c r="W1210">
        <v>26</v>
      </c>
      <c r="X1210">
        <v>0.50200803212851408</v>
      </c>
      <c r="AC1210">
        <f t="shared" si="20"/>
        <v>26</v>
      </c>
    </row>
    <row r="1211" spans="1:29">
      <c r="A1211" t="s">
        <v>151</v>
      </c>
      <c r="B1211" t="s">
        <v>152</v>
      </c>
      <c r="C1211" t="s">
        <v>153</v>
      </c>
      <c r="D1211" t="s">
        <v>31</v>
      </c>
      <c r="E1211">
        <v>3</v>
      </c>
      <c r="F1211" t="s">
        <v>1009</v>
      </c>
      <c r="G1211">
        <v>2014</v>
      </c>
      <c r="H1211">
        <v>11</v>
      </c>
      <c r="I1211">
        <v>320.09089999999998</v>
      </c>
      <c r="J1211">
        <v>1</v>
      </c>
      <c r="K1211">
        <v>9.0909089999999999</v>
      </c>
      <c r="L1211">
        <v>5</v>
      </c>
      <c r="M1211">
        <v>45.454549999999998</v>
      </c>
      <c r="N1211">
        <v>5</v>
      </c>
      <c r="O1211">
        <v>45.454549999999998</v>
      </c>
      <c r="P1211">
        <v>0</v>
      </c>
      <c r="Q1211">
        <v>0</v>
      </c>
      <c r="R1211">
        <v>5</v>
      </c>
      <c r="S1211">
        <v>45.454549999999998</v>
      </c>
      <c r="T1211">
        <v>145.45455899999999</v>
      </c>
      <c r="U1211">
        <v>25.5</v>
      </c>
      <c r="V1211">
        <v>25</v>
      </c>
      <c r="W1211">
        <v>26</v>
      </c>
      <c r="X1211">
        <v>0.11013215859030838</v>
      </c>
      <c r="AC1211">
        <f t="shared" si="20"/>
        <v>26</v>
      </c>
    </row>
    <row r="1212" spans="1:29">
      <c r="A1212" t="s">
        <v>90</v>
      </c>
      <c r="B1212" t="s">
        <v>91</v>
      </c>
      <c r="C1212" t="s">
        <v>92</v>
      </c>
      <c r="D1212" t="s">
        <v>31</v>
      </c>
      <c r="E1212">
        <v>3</v>
      </c>
      <c r="F1212" t="s">
        <v>1010</v>
      </c>
      <c r="G1212">
        <v>2014</v>
      </c>
      <c r="H1212">
        <v>74</v>
      </c>
      <c r="I1212">
        <v>289.27030000000002</v>
      </c>
      <c r="J1212">
        <v>34</v>
      </c>
      <c r="K1212">
        <v>45.945950000000003</v>
      </c>
      <c r="L1212">
        <v>22</v>
      </c>
      <c r="M1212">
        <v>29.72973</v>
      </c>
      <c r="N1212">
        <v>17</v>
      </c>
      <c r="O1212">
        <v>22.97297</v>
      </c>
      <c r="P1212">
        <v>1</v>
      </c>
      <c r="Q1212">
        <v>1.351351</v>
      </c>
      <c r="R1212">
        <v>18</v>
      </c>
      <c r="S1212">
        <v>24.32432</v>
      </c>
      <c r="T1212">
        <v>126.57657533333334</v>
      </c>
      <c r="U1212">
        <v>25.5</v>
      </c>
      <c r="V1212">
        <v>25</v>
      </c>
      <c r="W1212">
        <v>26</v>
      </c>
      <c r="X1212">
        <v>0.11025358324145534</v>
      </c>
      <c r="AC1212">
        <f t="shared" si="20"/>
        <v>26</v>
      </c>
    </row>
    <row r="1213" spans="1:29">
      <c r="A1213" t="s">
        <v>923</v>
      </c>
      <c r="B1213" t="s">
        <v>924</v>
      </c>
      <c r="C1213" t="s">
        <v>925</v>
      </c>
      <c r="D1213" t="s">
        <v>31</v>
      </c>
      <c r="E1213">
        <v>4</v>
      </c>
      <c r="F1213" t="s">
        <v>1011</v>
      </c>
      <c r="G1213">
        <v>2014</v>
      </c>
      <c r="H1213">
        <v>66</v>
      </c>
      <c r="I1213">
        <v>290.8485</v>
      </c>
      <c r="J1213">
        <v>24</v>
      </c>
      <c r="K1213">
        <v>36.363639999999997</v>
      </c>
      <c r="L1213">
        <v>31</v>
      </c>
      <c r="M1213">
        <v>46.969700000000003</v>
      </c>
      <c r="N1213">
        <v>9</v>
      </c>
      <c r="O1213">
        <v>13.63636</v>
      </c>
      <c r="P1213">
        <v>2</v>
      </c>
      <c r="Q1213">
        <v>3.030303</v>
      </c>
      <c r="R1213">
        <v>11</v>
      </c>
      <c r="S1213">
        <v>16.66667</v>
      </c>
      <c r="T1213">
        <v>127.77777933333331</v>
      </c>
      <c r="U1213">
        <v>25.5</v>
      </c>
      <c r="V1213">
        <v>25</v>
      </c>
      <c r="W1213">
        <v>26</v>
      </c>
      <c r="X1213">
        <v>0.11037527593818984</v>
      </c>
      <c r="AC1213">
        <f t="shared" si="20"/>
        <v>26</v>
      </c>
    </row>
    <row r="1214" spans="1:29">
      <c r="A1214" t="s">
        <v>641</v>
      </c>
      <c r="B1214" t="s">
        <v>642</v>
      </c>
      <c r="C1214" t="s">
        <v>643</v>
      </c>
      <c r="D1214" t="s">
        <v>31</v>
      </c>
      <c r="E1214">
        <v>3</v>
      </c>
      <c r="F1214" t="s">
        <v>1012</v>
      </c>
      <c r="G1214">
        <v>2014</v>
      </c>
      <c r="H1214">
        <v>66</v>
      </c>
      <c r="I1214">
        <v>314.09089999999998</v>
      </c>
      <c r="J1214">
        <v>16</v>
      </c>
      <c r="K1214">
        <v>24.242419999999999</v>
      </c>
      <c r="L1214">
        <v>15</v>
      </c>
      <c r="M1214">
        <v>22.727270000000001</v>
      </c>
      <c r="N1214">
        <v>28</v>
      </c>
      <c r="O1214">
        <v>42.424239999999998</v>
      </c>
      <c r="P1214">
        <v>7</v>
      </c>
      <c r="Q1214">
        <v>10.606059999999999</v>
      </c>
      <c r="R1214">
        <v>35</v>
      </c>
      <c r="S1214">
        <v>53.030299999999997</v>
      </c>
      <c r="T1214">
        <v>146.46463333333332</v>
      </c>
      <c r="U1214">
        <v>25.5</v>
      </c>
      <c r="V1214">
        <v>25</v>
      </c>
      <c r="W1214">
        <v>26</v>
      </c>
      <c r="X1214">
        <v>0.11049723756906078</v>
      </c>
      <c r="AC1214">
        <f t="shared" si="20"/>
        <v>26</v>
      </c>
    </row>
    <row r="1215" spans="1:29">
      <c r="A1215" t="s">
        <v>527</v>
      </c>
      <c r="B1215" t="s">
        <v>528</v>
      </c>
      <c r="C1215" t="s">
        <v>529</v>
      </c>
      <c r="D1215" t="s">
        <v>31</v>
      </c>
      <c r="E1215">
        <v>5</v>
      </c>
      <c r="F1215" t="s">
        <v>1013</v>
      </c>
      <c r="G1215">
        <v>2014</v>
      </c>
      <c r="H1215">
        <v>119</v>
      </c>
      <c r="I1215">
        <v>299.71429999999998</v>
      </c>
      <c r="J1215">
        <v>42</v>
      </c>
      <c r="K1215">
        <v>35.294119999999999</v>
      </c>
      <c r="L1215">
        <v>44</v>
      </c>
      <c r="M1215">
        <v>36.974789999999999</v>
      </c>
      <c r="N1215">
        <v>17</v>
      </c>
      <c r="O1215">
        <v>14.28571</v>
      </c>
      <c r="P1215">
        <v>16</v>
      </c>
      <c r="Q1215">
        <v>13.44538</v>
      </c>
      <c r="R1215">
        <v>33</v>
      </c>
      <c r="S1215">
        <v>27.731089999999998</v>
      </c>
      <c r="T1215">
        <v>135.29411666666667</v>
      </c>
      <c r="U1215">
        <v>25.5</v>
      </c>
      <c r="V1215">
        <v>25</v>
      </c>
      <c r="W1215">
        <v>26</v>
      </c>
      <c r="X1215">
        <v>0.11061946902654868</v>
      </c>
      <c r="AC1215">
        <f t="shared" si="20"/>
        <v>26</v>
      </c>
    </row>
    <row r="1216" spans="1:29">
      <c r="A1216" t="s">
        <v>1014</v>
      </c>
      <c r="B1216" t="s">
        <v>1015</v>
      </c>
      <c r="C1216" t="s">
        <v>1016</v>
      </c>
      <c r="D1216" t="s">
        <v>31</v>
      </c>
      <c r="E1216">
        <v>4</v>
      </c>
      <c r="F1216" t="s">
        <v>1017</v>
      </c>
      <c r="G1216">
        <v>2014</v>
      </c>
      <c r="H1216">
        <v>68</v>
      </c>
      <c r="I1216">
        <v>313.29410000000001</v>
      </c>
      <c r="J1216">
        <v>18</v>
      </c>
      <c r="K1216">
        <v>26.470590000000001</v>
      </c>
      <c r="L1216">
        <v>17</v>
      </c>
      <c r="M1216">
        <v>25</v>
      </c>
      <c r="N1216">
        <v>19</v>
      </c>
      <c r="O1216">
        <v>27.941179999999999</v>
      </c>
      <c r="P1216">
        <v>14</v>
      </c>
      <c r="Q1216">
        <v>20.588239999999999</v>
      </c>
      <c r="R1216">
        <v>33</v>
      </c>
      <c r="S1216">
        <v>48.529409999999999</v>
      </c>
      <c r="T1216">
        <v>147.54903666666667</v>
      </c>
      <c r="U1216">
        <v>25.5</v>
      </c>
      <c r="V1216">
        <v>25</v>
      </c>
      <c r="W1216">
        <v>26</v>
      </c>
      <c r="X1216">
        <v>0.11074197120708748</v>
      </c>
      <c r="AC1216">
        <f t="shared" si="20"/>
        <v>26</v>
      </c>
    </row>
    <row r="1217" spans="1:29">
      <c r="A1217" t="s">
        <v>2281</v>
      </c>
      <c r="B1217" t="s">
        <v>2282</v>
      </c>
      <c r="C1217" t="s">
        <v>2283</v>
      </c>
      <c r="D1217" t="s">
        <v>1523</v>
      </c>
      <c r="E1217">
        <v>4</v>
      </c>
      <c r="F1217" t="s">
        <v>3606</v>
      </c>
      <c r="G1217">
        <v>2014</v>
      </c>
      <c r="H1217">
        <v>94</v>
      </c>
      <c r="I1217">
        <v>289.9468</v>
      </c>
      <c r="J1217">
        <v>38</v>
      </c>
      <c r="K1217">
        <v>40.425530000000002</v>
      </c>
      <c r="L1217">
        <v>31</v>
      </c>
      <c r="M1217">
        <v>32.978720000000003</v>
      </c>
      <c r="N1217">
        <v>22</v>
      </c>
      <c r="O1217">
        <v>23.404260000000001</v>
      </c>
      <c r="P1217">
        <v>3</v>
      </c>
      <c r="Q1217">
        <v>3.1914889999999998</v>
      </c>
      <c r="R1217">
        <v>25</v>
      </c>
      <c r="S1217">
        <v>26.595739999999999</v>
      </c>
      <c r="T1217">
        <v>129.78723466666668</v>
      </c>
      <c r="U1217">
        <v>25.5</v>
      </c>
      <c r="V1217">
        <v>25</v>
      </c>
      <c r="W1217">
        <v>26</v>
      </c>
      <c r="X1217">
        <v>0.11086474501108648</v>
      </c>
      <c r="AC1217">
        <f t="shared" si="20"/>
        <v>26</v>
      </c>
    </row>
    <row r="1218" spans="1:29">
      <c r="A1218" t="s">
        <v>3146</v>
      </c>
      <c r="B1218" t="s">
        <v>3147</v>
      </c>
      <c r="C1218" t="s">
        <v>3148</v>
      </c>
      <c r="D1218" t="s">
        <v>1523</v>
      </c>
      <c r="E1218">
        <v>3</v>
      </c>
      <c r="F1218" t="s">
        <v>3607</v>
      </c>
      <c r="G1218">
        <v>2014</v>
      </c>
      <c r="H1218">
        <v>88</v>
      </c>
      <c r="I1218">
        <v>291.06819999999999</v>
      </c>
      <c r="J1218">
        <v>40</v>
      </c>
      <c r="K1218">
        <v>45.454549999999998</v>
      </c>
      <c r="L1218">
        <v>32</v>
      </c>
      <c r="M1218">
        <v>36.363639999999997</v>
      </c>
      <c r="N1218">
        <v>16</v>
      </c>
      <c r="O1218">
        <v>18.181819999999998</v>
      </c>
      <c r="P1218">
        <v>0</v>
      </c>
      <c r="Q1218">
        <v>0</v>
      </c>
      <c r="R1218">
        <v>16</v>
      </c>
      <c r="S1218">
        <v>18.181819999999998</v>
      </c>
      <c r="T1218">
        <v>124.24243666666666</v>
      </c>
      <c r="U1218">
        <v>25.5</v>
      </c>
      <c r="V1218">
        <v>25</v>
      </c>
      <c r="W1218">
        <v>26</v>
      </c>
      <c r="X1218">
        <v>0.11098779134295228</v>
      </c>
      <c r="AC1218">
        <f t="shared" ref="AC1218:AC1281" si="21">ROUND(U:U,0)</f>
        <v>26</v>
      </c>
    </row>
    <row r="1219" spans="1:29">
      <c r="A1219" t="s">
        <v>2264</v>
      </c>
      <c r="B1219" t="s">
        <v>2265</v>
      </c>
      <c r="C1219" t="s">
        <v>2266</v>
      </c>
      <c r="D1219" t="s">
        <v>1523</v>
      </c>
      <c r="E1219">
        <v>3</v>
      </c>
      <c r="F1219" t="s">
        <v>3608</v>
      </c>
      <c r="G1219">
        <v>2014</v>
      </c>
      <c r="H1219">
        <v>116</v>
      </c>
      <c r="I1219">
        <v>303.55169999999998</v>
      </c>
      <c r="J1219">
        <v>38</v>
      </c>
      <c r="K1219">
        <v>32.758620000000001</v>
      </c>
      <c r="L1219">
        <v>37</v>
      </c>
      <c r="M1219">
        <v>31.896550000000001</v>
      </c>
      <c r="N1219">
        <v>38</v>
      </c>
      <c r="O1219">
        <v>32.758620000000001</v>
      </c>
      <c r="P1219">
        <v>3</v>
      </c>
      <c r="Q1219">
        <v>2.5862069999999999</v>
      </c>
      <c r="R1219">
        <v>41</v>
      </c>
      <c r="S1219">
        <v>35.344830000000002</v>
      </c>
      <c r="T1219">
        <v>135.05746733333334</v>
      </c>
      <c r="U1219">
        <v>25.5</v>
      </c>
      <c r="V1219">
        <v>25</v>
      </c>
      <c r="W1219">
        <v>26</v>
      </c>
      <c r="X1219">
        <v>0.1111111111111111</v>
      </c>
      <c r="AC1219">
        <f t="shared" si="21"/>
        <v>26</v>
      </c>
    </row>
    <row r="1220" spans="1:29">
      <c r="A1220" t="s">
        <v>1581</v>
      </c>
      <c r="B1220" t="s">
        <v>1582</v>
      </c>
      <c r="C1220" t="s">
        <v>1583</v>
      </c>
      <c r="D1220" t="s">
        <v>1523</v>
      </c>
      <c r="E1220">
        <v>5</v>
      </c>
      <c r="F1220" t="s">
        <v>3609</v>
      </c>
      <c r="G1220">
        <v>2014</v>
      </c>
      <c r="H1220">
        <v>69</v>
      </c>
      <c r="I1220">
        <v>288.2174</v>
      </c>
      <c r="J1220">
        <v>33</v>
      </c>
      <c r="K1220">
        <v>47.826090000000001</v>
      </c>
      <c r="L1220">
        <v>26</v>
      </c>
      <c r="M1220">
        <v>37.681159999999998</v>
      </c>
      <c r="N1220">
        <v>7</v>
      </c>
      <c r="O1220">
        <v>10.14493</v>
      </c>
      <c r="P1220">
        <v>3</v>
      </c>
      <c r="Q1220">
        <v>4.3478260000000004</v>
      </c>
      <c r="R1220">
        <v>10</v>
      </c>
      <c r="S1220">
        <v>14.492749999999999</v>
      </c>
      <c r="T1220">
        <v>123.67150533333331</v>
      </c>
      <c r="U1220">
        <v>25.5</v>
      </c>
      <c r="V1220">
        <v>25</v>
      </c>
      <c r="W1220">
        <v>26</v>
      </c>
      <c r="X1220">
        <v>0.11123470522803114</v>
      </c>
      <c r="AC1220">
        <f t="shared" si="21"/>
        <v>26</v>
      </c>
    </row>
    <row r="1221" spans="1:29">
      <c r="A1221" t="s">
        <v>3154</v>
      </c>
      <c r="B1221" t="s">
        <v>3155</v>
      </c>
      <c r="C1221" t="s">
        <v>3156</v>
      </c>
      <c r="D1221" t="s">
        <v>1538</v>
      </c>
      <c r="E1221">
        <v>4</v>
      </c>
      <c r="F1221" t="s">
        <v>3610</v>
      </c>
      <c r="G1221">
        <v>2014</v>
      </c>
      <c r="H1221">
        <v>78</v>
      </c>
      <c r="I1221">
        <v>316.61540000000002</v>
      </c>
      <c r="J1221">
        <v>10</v>
      </c>
      <c r="K1221">
        <v>12.820510000000001</v>
      </c>
      <c r="L1221">
        <v>30</v>
      </c>
      <c r="M1221">
        <v>38.461539999999999</v>
      </c>
      <c r="N1221">
        <v>25</v>
      </c>
      <c r="O1221">
        <v>32.051279999999998</v>
      </c>
      <c r="P1221">
        <v>13</v>
      </c>
      <c r="Q1221">
        <v>16.66667</v>
      </c>
      <c r="R1221">
        <v>38</v>
      </c>
      <c r="S1221">
        <v>48.717950000000002</v>
      </c>
      <c r="T1221">
        <v>150.85470333333333</v>
      </c>
      <c r="U1221">
        <v>25.5</v>
      </c>
      <c r="V1221">
        <v>25</v>
      </c>
      <c r="W1221">
        <v>26</v>
      </c>
      <c r="X1221">
        <v>0.11135857461024498</v>
      </c>
      <c r="AC1221">
        <f t="shared" si="21"/>
        <v>26</v>
      </c>
    </row>
    <row r="1222" spans="1:29">
      <c r="A1222" t="s">
        <v>3437</v>
      </c>
      <c r="B1222" t="s">
        <v>3438</v>
      </c>
      <c r="C1222" t="s">
        <v>3439</v>
      </c>
      <c r="D1222" t="s">
        <v>1538</v>
      </c>
      <c r="E1222">
        <v>4</v>
      </c>
      <c r="F1222" t="s">
        <v>3611</v>
      </c>
      <c r="G1222">
        <v>2014</v>
      </c>
      <c r="H1222">
        <v>155</v>
      </c>
      <c r="I1222">
        <v>308.21940000000001</v>
      </c>
      <c r="J1222">
        <v>37</v>
      </c>
      <c r="K1222">
        <v>23.87097</v>
      </c>
      <c r="L1222">
        <v>53</v>
      </c>
      <c r="M1222">
        <v>34.193550000000002</v>
      </c>
      <c r="N1222">
        <v>42</v>
      </c>
      <c r="O1222">
        <v>27.096769999999999</v>
      </c>
      <c r="P1222">
        <v>23</v>
      </c>
      <c r="Q1222">
        <v>14.838710000000001</v>
      </c>
      <c r="R1222">
        <v>65</v>
      </c>
      <c r="S1222">
        <v>41.935479999999998</v>
      </c>
      <c r="T1222">
        <v>144.30107333333333</v>
      </c>
      <c r="U1222">
        <v>25.5</v>
      </c>
      <c r="V1222">
        <v>25</v>
      </c>
      <c r="W1222">
        <v>26</v>
      </c>
      <c r="X1222">
        <v>0.11148272017837235</v>
      </c>
      <c r="AC1222">
        <f t="shared" si="21"/>
        <v>26</v>
      </c>
    </row>
    <row r="1223" spans="1:29">
      <c r="A1223" t="s">
        <v>2757</v>
      </c>
      <c r="B1223" t="s">
        <v>2758</v>
      </c>
      <c r="C1223" t="s">
        <v>2759</v>
      </c>
      <c r="D1223" t="s">
        <v>1463</v>
      </c>
      <c r="E1223">
        <v>3</v>
      </c>
      <c r="F1223" t="s">
        <v>2774</v>
      </c>
      <c r="G1223">
        <v>2014</v>
      </c>
      <c r="H1223">
        <v>170</v>
      </c>
      <c r="I1223">
        <v>291.47059999999999</v>
      </c>
      <c r="J1223">
        <v>72</v>
      </c>
      <c r="K1223">
        <v>42.352939999999997</v>
      </c>
      <c r="L1223">
        <v>58</v>
      </c>
      <c r="M1223">
        <v>34.117649999999998</v>
      </c>
      <c r="N1223">
        <v>38</v>
      </c>
      <c r="O1223">
        <v>22.35294</v>
      </c>
      <c r="P1223">
        <v>2</v>
      </c>
      <c r="Q1223">
        <v>1.176471</v>
      </c>
      <c r="R1223">
        <v>40</v>
      </c>
      <c r="S1223">
        <v>23.529409999999999</v>
      </c>
      <c r="T1223">
        <v>127.450982</v>
      </c>
      <c r="U1223">
        <v>25.4</v>
      </c>
      <c r="V1223">
        <v>13</v>
      </c>
      <c r="W1223">
        <v>30</v>
      </c>
      <c r="X1223">
        <v>1.4925373134328357</v>
      </c>
      <c r="AC1223">
        <f t="shared" si="21"/>
        <v>25</v>
      </c>
    </row>
    <row r="1224" spans="1:29">
      <c r="A1224" t="s">
        <v>3245</v>
      </c>
      <c r="B1224" t="s">
        <v>3246</v>
      </c>
      <c r="C1224" t="s">
        <v>3247</v>
      </c>
      <c r="D1224" t="s">
        <v>1523</v>
      </c>
      <c r="E1224">
        <v>5</v>
      </c>
      <c r="F1224" t="s">
        <v>3248</v>
      </c>
      <c r="G1224">
        <v>2014</v>
      </c>
      <c r="H1224">
        <v>144</v>
      </c>
      <c r="I1224">
        <v>301.02080000000001</v>
      </c>
      <c r="J1224">
        <v>46</v>
      </c>
      <c r="K1224">
        <v>31.94444</v>
      </c>
      <c r="L1224">
        <v>53</v>
      </c>
      <c r="M1224">
        <v>36.80556</v>
      </c>
      <c r="N1224">
        <v>30</v>
      </c>
      <c r="O1224">
        <v>20.83333</v>
      </c>
      <c r="P1224">
        <v>15</v>
      </c>
      <c r="Q1224">
        <v>10.41667</v>
      </c>
      <c r="R1224">
        <v>45</v>
      </c>
      <c r="S1224">
        <v>31.25</v>
      </c>
      <c r="T1224">
        <v>136.57407666666666</v>
      </c>
      <c r="U1224">
        <v>25.4</v>
      </c>
      <c r="V1224">
        <v>22</v>
      </c>
      <c r="W1224">
        <v>28</v>
      </c>
      <c r="X1224">
        <v>0.59271803556308211</v>
      </c>
      <c r="Y1224" t="e">
        <v>#N/A</v>
      </c>
      <c r="AC1224">
        <f t="shared" si="21"/>
        <v>25</v>
      </c>
    </row>
    <row r="1225" spans="1:29">
      <c r="A1225" t="s">
        <v>2650</v>
      </c>
      <c r="B1225" t="s">
        <v>2651</v>
      </c>
      <c r="C1225" t="s">
        <v>2652</v>
      </c>
      <c r="D1225" t="s">
        <v>1494</v>
      </c>
      <c r="E1225">
        <v>4</v>
      </c>
      <c r="F1225" t="s">
        <v>3505</v>
      </c>
      <c r="G1225">
        <v>2014</v>
      </c>
      <c r="H1225">
        <v>95</v>
      </c>
      <c r="I1225">
        <v>293.9579</v>
      </c>
      <c r="J1225">
        <v>36</v>
      </c>
      <c r="K1225">
        <v>37.894739999999999</v>
      </c>
      <c r="L1225">
        <v>30</v>
      </c>
      <c r="M1225">
        <v>31.578949999999999</v>
      </c>
      <c r="N1225">
        <v>25</v>
      </c>
      <c r="O1225">
        <v>26.31579</v>
      </c>
      <c r="P1225">
        <v>4</v>
      </c>
      <c r="Q1225">
        <v>4.2105259999999998</v>
      </c>
      <c r="R1225">
        <v>29</v>
      </c>
      <c r="S1225">
        <v>30.526319999999998</v>
      </c>
      <c r="T1225">
        <v>132.28070866666667</v>
      </c>
      <c r="U1225">
        <v>25.4</v>
      </c>
      <c r="V1225">
        <v>19</v>
      </c>
      <c r="W1225">
        <v>30</v>
      </c>
      <c r="X1225">
        <v>0.50813008130081294</v>
      </c>
      <c r="Y1225" t="e">
        <v>#N/A</v>
      </c>
      <c r="AC1225">
        <f t="shared" si="21"/>
        <v>25</v>
      </c>
    </row>
    <row r="1226" spans="1:29">
      <c r="A1226" t="s">
        <v>716</v>
      </c>
      <c r="B1226" t="s">
        <v>717</v>
      </c>
      <c r="C1226" t="s">
        <v>718</v>
      </c>
      <c r="D1226" t="s">
        <v>31</v>
      </c>
      <c r="E1226">
        <v>4</v>
      </c>
      <c r="F1226" t="s">
        <v>719</v>
      </c>
      <c r="G1226">
        <v>2014</v>
      </c>
      <c r="H1226">
        <v>97</v>
      </c>
      <c r="I1226">
        <v>277.51549999999997</v>
      </c>
      <c r="J1226">
        <v>50</v>
      </c>
      <c r="K1226">
        <v>51.546390000000002</v>
      </c>
      <c r="L1226">
        <v>38</v>
      </c>
      <c r="M1226">
        <v>39.175260000000002</v>
      </c>
      <c r="N1226">
        <v>8</v>
      </c>
      <c r="O1226">
        <v>8.2474229999999995</v>
      </c>
      <c r="P1226">
        <v>1</v>
      </c>
      <c r="Q1226">
        <v>1.0309280000000001</v>
      </c>
      <c r="R1226">
        <v>9</v>
      </c>
      <c r="S1226">
        <v>9.2783510000000007</v>
      </c>
      <c r="T1226">
        <v>119.587631</v>
      </c>
      <c r="U1226">
        <v>25.333333333333332</v>
      </c>
      <c r="V1226">
        <v>21</v>
      </c>
      <c r="W1226">
        <v>29</v>
      </c>
      <c r="X1226">
        <v>0.73260073260073255</v>
      </c>
      <c r="Y1226" t="e">
        <v>#N/A</v>
      </c>
      <c r="AC1226">
        <f t="shared" si="21"/>
        <v>25</v>
      </c>
    </row>
    <row r="1227" spans="1:29">
      <c r="A1227" t="s">
        <v>2024</v>
      </c>
      <c r="B1227" t="s">
        <v>2025</v>
      </c>
      <c r="C1227" t="s">
        <v>2026</v>
      </c>
      <c r="D1227" t="s">
        <v>1523</v>
      </c>
      <c r="E1227">
        <v>3</v>
      </c>
      <c r="F1227" t="s">
        <v>3004</v>
      </c>
      <c r="G1227">
        <v>2014</v>
      </c>
      <c r="H1227">
        <v>83</v>
      </c>
      <c r="I1227">
        <v>293.59039999999999</v>
      </c>
      <c r="J1227">
        <v>32</v>
      </c>
      <c r="K1227">
        <v>38.554220000000001</v>
      </c>
      <c r="L1227">
        <v>31</v>
      </c>
      <c r="M1227">
        <v>37.349400000000003</v>
      </c>
      <c r="N1227">
        <v>19</v>
      </c>
      <c r="O1227">
        <v>22.891570000000002</v>
      </c>
      <c r="P1227">
        <v>1</v>
      </c>
      <c r="Q1227">
        <v>1.2048190000000001</v>
      </c>
      <c r="R1227">
        <v>20</v>
      </c>
      <c r="S1227">
        <v>24.09639</v>
      </c>
      <c r="T1227">
        <v>128.91567466666666</v>
      </c>
      <c r="U1227">
        <v>25.333333333333332</v>
      </c>
      <c r="V1227">
        <v>22</v>
      </c>
      <c r="W1227">
        <v>29</v>
      </c>
      <c r="X1227">
        <v>0.73313782991202348</v>
      </c>
      <c r="Y1227" t="e">
        <v>#N/A</v>
      </c>
      <c r="AC1227">
        <f t="shared" si="21"/>
        <v>25</v>
      </c>
    </row>
    <row r="1228" spans="1:29">
      <c r="A1228" t="s">
        <v>568</v>
      </c>
      <c r="B1228" t="s">
        <v>569</v>
      </c>
      <c r="C1228" t="s">
        <v>570</v>
      </c>
      <c r="D1228" t="s">
        <v>31</v>
      </c>
      <c r="E1228">
        <v>3</v>
      </c>
      <c r="F1228" t="s">
        <v>857</v>
      </c>
      <c r="G1228">
        <v>2014</v>
      </c>
      <c r="H1228">
        <v>68</v>
      </c>
      <c r="I1228">
        <v>308.4853</v>
      </c>
      <c r="J1228">
        <v>13</v>
      </c>
      <c r="K1228">
        <v>19.117650000000001</v>
      </c>
      <c r="L1228">
        <v>27</v>
      </c>
      <c r="M1228">
        <v>39.705880000000001</v>
      </c>
      <c r="N1228">
        <v>25</v>
      </c>
      <c r="O1228">
        <v>36.764710000000001</v>
      </c>
      <c r="P1228">
        <v>3</v>
      </c>
      <c r="Q1228">
        <v>4.4117649999999999</v>
      </c>
      <c r="R1228">
        <v>28</v>
      </c>
      <c r="S1228">
        <v>41.176470000000002</v>
      </c>
      <c r="T1228">
        <v>142.15687</v>
      </c>
      <c r="U1228">
        <v>25.333333333333332</v>
      </c>
      <c r="V1228">
        <v>24</v>
      </c>
      <c r="W1228">
        <v>28</v>
      </c>
      <c r="X1228">
        <v>0.59322033898305082</v>
      </c>
      <c r="AC1228">
        <f t="shared" si="21"/>
        <v>25</v>
      </c>
    </row>
    <row r="1229" spans="1:29">
      <c r="A1229" t="s">
        <v>2701</v>
      </c>
      <c r="B1229" t="s">
        <v>2702</v>
      </c>
      <c r="C1229" t="s">
        <v>2703</v>
      </c>
      <c r="D1229" t="s">
        <v>1523</v>
      </c>
      <c r="E1229">
        <v>4</v>
      </c>
      <c r="F1229" t="s">
        <v>3477</v>
      </c>
      <c r="G1229">
        <v>2014</v>
      </c>
      <c r="H1229">
        <v>87</v>
      </c>
      <c r="I1229">
        <v>303.1379</v>
      </c>
      <c r="J1229">
        <v>18</v>
      </c>
      <c r="K1229">
        <v>20.68966</v>
      </c>
      <c r="L1229">
        <v>39</v>
      </c>
      <c r="M1229">
        <v>44.827590000000001</v>
      </c>
      <c r="N1229">
        <v>24</v>
      </c>
      <c r="O1229">
        <v>27.586210000000001</v>
      </c>
      <c r="P1229">
        <v>6</v>
      </c>
      <c r="Q1229">
        <v>6.8965519999999998</v>
      </c>
      <c r="R1229">
        <v>30</v>
      </c>
      <c r="S1229">
        <v>34.482759999999999</v>
      </c>
      <c r="T1229">
        <v>140.22990066666665</v>
      </c>
      <c r="U1229">
        <v>25.333333333333332</v>
      </c>
      <c r="V1229">
        <v>24</v>
      </c>
      <c r="W1229">
        <v>27</v>
      </c>
      <c r="X1229">
        <v>0.49407114624505932</v>
      </c>
      <c r="AC1229">
        <f t="shared" si="21"/>
        <v>25</v>
      </c>
    </row>
    <row r="1230" spans="1:29">
      <c r="A1230" t="s">
        <v>3506</v>
      </c>
      <c r="B1230" t="s">
        <v>3507</v>
      </c>
      <c r="C1230" t="s">
        <v>3508</v>
      </c>
      <c r="D1230" t="s">
        <v>1494</v>
      </c>
      <c r="E1230">
        <v>4</v>
      </c>
      <c r="F1230" t="s">
        <v>3509</v>
      </c>
      <c r="G1230">
        <v>2014</v>
      </c>
      <c r="H1230">
        <v>86</v>
      </c>
      <c r="I1230">
        <v>286.61630000000002</v>
      </c>
      <c r="J1230">
        <v>35</v>
      </c>
      <c r="K1230">
        <v>40.697670000000002</v>
      </c>
      <c r="L1230">
        <v>34</v>
      </c>
      <c r="M1230">
        <v>39.534880000000001</v>
      </c>
      <c r="N1230">
        <v>14</v>
      </c>
      <c r="O1230">
        <v>16.279070000000001</v>
      </c>
      <c r="P1230">
        <v>3</v>
      </c>
      <c r="Q1230">
        <v>3.488372</v>
      </c>
      <c r="R1230">
        <v>17</v>
      </c>
      <c r="S1230">
        <v>19.767440000000001</v>
      </c>
      <c r="T1230">
        <v>127.51937066666666</v>
      </c>
      <c r="U1230">
        <v>25.333333333333332</v>
      </c>
      <c r="V1230">
        <v>23</v>
      </c>
      <c r="W1230">
        <v>29</v>
      </c>
      <c r="X1230">
        <v>0.40691759918616477</v>
      </c>
      <c r="Y1230" t="e">
        <v>#N/A</v>
      </c>
      <c r="AC1230">
        <f t="shared" si="21"/>
        <v>25</v>
      </c>
    </row>
    <row r="1231" spans="1:29">
      <c r="A1231" t="s">
        <v>2110</v>
      </c>
      <c r="B1231" t="s">
        <v>2111</v>
      </c>
      <c r="C1231" t="s">
        <v>2112</v>
      </c>
      <c r="D1231" t="s">
        <v>1494</v>
      </c>
      <c r="E1231">
        <v>4</v>
      </c>
      <c r="F1231" t="s">
        <v>3510</v>
      </c>
      <c r="G1231">
        <v>2014</v>
      </c>
      <c r="H1231">
        <v>87</v>
      </c>
      <c r="I1231">
        <v>295.47129999999999</v>
      </c>
      <c r="J1231">
        <v>25</v>
      </c>
      <c r="K1231">
        <v>28.73563</v>
      </c>
      <c r="L1231">
        <v>41</v>
      </c>
      <c r="M1231">
        <v>47.126440000000002</v>
      </c>
      <c r="N1231">
        <v>21</v>
      </c>
      <c r="O1231">
        <v>24.137930000000001</v>
      </c>
      <c r="P1231">
        <v>0</v>
      </c>
      <c r="Q1231">
        <v>0</v>
      </c>
      <c r="R1231">
        <v>21</v>
      </c>
      <c r="S1231">
        <v>24.137930000000001</v>
      </c>
      <c r="T1231">
        <v>131.80076666666668</v>
      </c>
      <c r="U1231">
        <v>25.333333333333332</v>
      </c>
      <c r="V1231">
        <v>23</v>
      </c>
      <c r="W1231">
        <v>27</v>
      </c>
      <c r="X1231">
        <v>0.40733197556008144</v>
      </c>
      <c r="AC1231">
        <f t="shared" si="21"/>
        <v>25</v>
      </c>
    </row>
    <row r="1232" spans="1:29">
      <c r="A1232" t="s">
        <v>3506</v>
      </c>
      <c r="B1232" t="s">
        <v>3507</v>
      </c>
      <c r="C1232" t="s">
        <v>3508</v>
      </c>
      <c r="D1232" t="s">
        <v>1494</v>
      </c>
      <c r="E1232">
        <v>5</v>
      </c>
      <c r="F1232" t="s">
        <v>3511</v>
      </c>
      <c r="G1232">
        <v>2014</v>
      </c>
      <c r="H1232">
        <v>88</v>
      </c>
      <c r="I1232">
        <v>279.13639999999998</v>
      </c>
      <c r="J1232">
        <v>52</v>
      </c>
      <c r="K1232">
        <v>59.090910000000001</v>
      </c>
      <c r="L1232">
        <v>32</v>
      </c>
      <c r="M1232">
        <v>36.363639999999997</v>
      </c>
      <c r="N1232">
        <v>4</v>
      </c>
      <c r="O1232">
        <v>4.5454549999999996</v>
      </c>
      <c r="P1232">
        <v>0</v>
      </c>
      <c r="Q1232">
        <v>0</v>
      </c>
      <c r="R1232">
        <v>4</v>
      </c>
      <c r="S1232">
        <v>4.5454549999999996</v>
      </c>
      <c r="T1232">
        <v>115.15152166666665</v>
      </c>
      <c r="U1232">
        <v>25.333333333333332</v>
      </c>
      <c r="V1232">
        <v>24</v>
      </c>
      <c r="W1232">
        <v>27</v>
      </c>
      <c r="X1232">
        <v>0.40774719673802245</v>
      </c>
      <c r="AC1232">
        <f t="shared" si="21"/>
        <v>25</v>
      </c>
    </row>
    <row r="1233" spans="1:29">
      <c r="A1233" t="s">
        <v>2316</v>
      </c>
      <c r="B1233" t="s">
        <v>2317</v>
      </c>
      <c r="C1233" t="s">
        <v>2318</v>
      </c>
      <c r="D1233" t="s">
        <v>1494</v>
      </c>
      <c r="E1233">
        <v>5</v>
      </c>
      <c r="F1233" t="s">
        <v>3512</v>
      </c>
      <c r="G1233">
        <v>2014</v>
      </c>
      <c r="H1233">
        <v>109</v>
      </c>
      <c r="I1233">
        <v>276.0917</v>
      </c>
      <c r="J1233">
        <v>67</v>
      </c>
      <c r="K1233">
        <v>61.467889999999997</v>
      </c>
      <c r="L1233">
        <v>33</v>
      </c>
      <c r="M1233">
        <v>30.275230000000001</v>
      </c>
      <c r="N1233">
        <v>8</v>
      </c>
      <c r="O1233">
        <v>7.3394500000000003</v>
      </c>
      <c r="P1233">
        <v>1</v>
      </c>
      <c r="Q1233">
        <v>0.917431</v>
      </c>
      <c r="R1233">
        <v>9</v>
      </c>
      <c r="S1233">
        <v>8.2568809999999999</v>
      </c>
      <c r="T1233">
        <v>115.902142</v>
      </c>
      <c r="U1233">
        <v>25.333333333333332</v>
      </c>
      <c r="V1233">
        <v>25</v>
      </c>
      <c r="W1233">
        <v>26</v>
      </c>
      <c r="X1233">
        <v>0.40816326530612246</v>
      </c>
      <c r="AC1233">
        <f t="shared" si="21"/>
        <v>25</v>
      </c>
    </row>
    <row r="1234" spans="1:29">
      <c r="A1234" t="s">
        <v>3513</v>
      </c>
      <c r="B1234" t="s">
        <v>3514</v>
      </c>
      <c r="C1234" t="s">
        <v>3515</v>
      </c>
      <c r="D1234" t="s">
        <v>1494</v>
      </c>
      <c r="E1234">
        <v>4</v>
      </c>
      <c r="F1234" t="s">
        <v>3516</v>
      </c>
      <c r="G1234">
        <v>2014</v>
      </c>
      <c r="H1234">
        <v>69</v>
      </c>
      <c r="I1234">
        <v>287.28989999999999</v>
      </c>
      <c r="J1234">
        <v>27</v>
      </c>
      <c r="K1234">
        <v>39.130429999999997</v>
      </c>
      <c r="L1234">
        <v>35</v>
      </c>
      <c r="M1234">
        <v>50.724640000000001</v>
      </c>
      <c r="N1234">
        <v>6</v>
      </c>
      <c r="O1234">
        <v>8.6956520000000008</v>
      </c>
      <c r="P1234">
        <v>1</v>
      </c>
      <c r="Q1234">
        <v>1.4492750000000001</v>
      </c>
      <c r="R1234">
        <v>7</v>
      </c>
      <c r="S1234">
        <v>10.14493</v>
      </c>
      <c r="T1234">
        <v>124.15458666666666</v>
      </c>
      <c r="U1234">
        <v>25.333333333333332</v>
      </c>
      <c r="V1234">
        <v>25</v>
      </c>
      <c r="W1234">
        <v>26</v>
      </c>
      <c r="X1234">
        <v>0.40858018386108275</v>
      </c>
      <c r="AC1234">
        <f t="shared" si="21"/>
        <v>25</v>
      </c>
    </row>
    <row r="1235" spans="1:29">
      <c r="A1235" t="s">
        <v>3617</v>
      </c>
      <c r="B1235" t="s">
        <v>3618</v>
      </c>
      <c r="C1235" t="s">
        <v>3619</v>
      </c>
      <c r="D1235" t="s">
        <v>1538</v>
      </c>
      <c r="E1235">
        <v>4</v>
      </c>
      <c r="F1235" t="s">
        <v>3620</v>
      </c>
      <c r="G1235">
        <v>2014</v>
      </c>
      <c r="H1235">
        <v>73</v>
      </c>
      <c r="I1235">
        <v>317.98630000000003</v>
      </c>
      <c r="J1235">
        <v>12</v>
      </c>
      <c r="K1235">
        <v>16.438359999999999</v>
      </c>
      <c r="L1235">
        <v>22</v>
      </c>
      <c r="M1235">
        <v>30.136990000000001</v>
      </c>
      <c r="N1235">
        <v>22</v>
      </c>
      <c r="O1235">
        <v>30.136990000000001</v>
      </c>
      <c r="P1235">
        <v>17</v>
      </c>
      <c r="Q1235">
        <v>23.287669999999999</v>
      </c>
      <c r="R1235">
        <v>39</v>
      </c>
      <c r="S1235">
        <v>53.424660000000003</v>
      </c>
      <c r="T1235">
        <v>153.42466999999999</v>
      </c>
      <c r="U1235">
        <v>25.333333333333332</v>
      </c>
      <c r="V1235">
        <v>24</v>
      </c>
      <c r="W1235">
        <v>26</v>
      </c>
      <c r="X1235">
        <v>0.11185682326621924</v>
      </c>
      <c r="AC1235">
        <f t="shared" si="21"/>
        <v>25</v>
      </c>
    </row>
    <row r="1236" spans="1:29">
      <c r="A1236" t="s">
        <v>1936</v>
      </c>
      <c r="B1236" t="s">
        <v>1937</v>
      </c>
      <c r="C1236" t="s">
        <v>1938</v>
      </c>
      <c r="D1236" t="s">
        <v>1538</v>
      </c>
      <c r="E1236">
        <v>3</v>
      </c>
      <c r="F1236" t="s">
        <v>3621</v>
      </c>
      <c r="G1236">
        <v>2014</v>
      </c>
      <c r="H1236">
        <v>93</v>
      </c>
      <c r="I1236">
        <v>301.37630000000001</v>
      </c>
      <c r="J1236">
        <v>29</v>
      </c>
      <c r="K1236">
        <v>31.1828</v>
      </c>
      <c r="L1236">
        <v>32</v>
      </c>
      <c r="M1236">
        <v>34.4086</v>
      </c>
      <c r="N1236">
        <v>27</v>
      </c>
      <c r="O1236">
        <v>29.032260000000001</v>
      </c>
      <c r="P1236">
        <v>5</v>
      </c>
      <c r="Q1236">
        <v>5.3763439999999996</v>
      </c>
      <c r="R1236">
        <v>32</v>
      </c>
      <c r="S1236">
        <v>34.4086</v>
      </c>
      <c r="T1236">
        <v>136.20072133333335</v>
      </c>
      <c r="U1236">
        <v>25.333333333333332</v>
      </c>
      <c r="V1236">
        <v>25</v>
      </c>
      <c r="W1236">
        <v>26</v>
      </c>
      <c r="X1236">
        <v>0.11198208286674133</v>
      </c>
      <c r="AC1236">
        <f t="shared" si="21"/>
        <v>25</v>
      </c>
    </row>
    <row r="1237" spans="1:29">
      <c r="A1237" t="s">
        <v>1992</v>
      </c>
      <c r="B1237" t="s">
        <v>1993</v>
      </c>
      <c r="C1237" t="s">
        <v>1994</v>
      </c>
      <c r="D1237" t="s">
        <v>1538</v>
      </c>
      <c r="E1237">
        <v>4</v>
      </c>
      <c r="F1237" t="s">
        <v>3622</v>
      </c>
      <c r="G1237">
        <v>2014</v>
      </c>
      <c r="H1237">
        <v>124</v>
      </c>
      <c r="I1237">
        <v>312.54840000000002</v>
      </c>
      <c r="J1237">
        <v>19</v>
      </c>
      <c r="K1237">
        <v>15.32258</v>
      </c>
      <c r="L1237">
        <v>52</v>
      </c>
      <c r="M1237">
        <v>41.935479999999998</v>
      </c>
      <c r="N1237">
        <v>36</v>
      </c>
      <c r="O1237">
        <v>29.032260000000001</v>
      </c>
      <c r="P1237">
        <v>17</v>
      </c>
      <c r="Q1237">
        <v>13.709680000000001</v>
      </c>
      <c r="R1237">
        <v>53</v>
      </c>
      <c r="S1237">
        <v>42.74194</v>
      </c>
      <c r="T1237">
        <v>147.04301333333333</v>
      </c>
      <c r="U1237">
        <v>25.333333333333332</v>
      </c>
      <c r="V1237">
        <v>25</v>
      </c>
      <c r="W1237">
        <v>26</v>
      </c>
      <c r="X1237">
        <v>0.11210762331838565</v>
      </c>
      <c r="AC1237">
        <f t="shared" si="21"/>
        <v>25</v>
      </c>
    </row>
    <row r="1238" spans="1:29">
      <c r="A1238" t="s">
        <v>724</v>
      </c>
      <c r="B1238" t="s">
        <v>725</v>
      </c>
      <c r="C1238" t="s">
        <v>726</v>
      </c>
      <c r="D1238" t="s">
        <v>31</v>
      </c>
      <c r="E1238">
        <v>5</v>
      </c>
      <c r="F1238" t="s">
        <v>950</v>
      </c>
      <c r="G1238">
        <v>2014</v>
      </c>
      <c r="H1238">
        <v>217</v>
      </c>
      <c r="I1238">
        <v>314.16590000000002</v>
      </c>
      <c r="J1238">
        <v>44</v>
      </c>
      <c r="K1238">
        <v>20.276499999999999</v>
      </c>
      <c r="L1238">
        <v>65</v>
      </c>
      <c r="M1238">
        <v>29.95392</v>
      </c>
      <c r="N1238">
        <v>61</v>
      </c>
      <c r="O1238">
        <v>28.110600000000002</v>
      </c>
      <c r="P1238">
        <v>47</v>
      </c>
      <c r="Q1238">
        <v>21.658989999999999</v>
      </c>
      <c r="R1238">
        <v>108</v>
      </c>
      <c r="S1238">
        <v>49.769590000000001</v>
      </c>
      <c r="T1238">
        <v>150.38404</v>
      </c>
      <c r="U1238">
        <v>25.285714285714285</v>
      </c>
      <c r="V1238">
        <v>23</v>
      </c>
      <c r="W1238">
        <v>27</v>
      </c>
      <c r="X1238">
        <v>0.4945598417408506</v>
      </c>
      <c r="AC1238">
        <f t="shared" si="21"/>
        <v>25</v>
      </c>
    </row>
    <row r="1239" spans="1:29">
      <c r="A1239" t="s">
        <v>2812</v>
      </c>
      <c r="B1239" t="s">
        <v>2813</v>
      </c>
      <c r="C1239" t="s">
        <v>2814</v>
      </c>
      <c r="D1239" t="s">
        <v>1494</v>
      </c>
      <c r="E1239">
        <v>5</v>
      </c>
      <c r="F1239" t="s">
        <v>3517</v>
      </c>
      <c r="G1239">
        <v>2014</v>
      </c>
      <c r="H1239">
        <v>129</v>
      </c>
      <c r="I1239">
        <v>280.2713</v>
      </c>
      <c r="J1239">
        <v>79</v>
      </c>
      <c r="K1239">
        <v>61.240310000000001</v>
      </c>
      <c r="L1239">
        <v>37</v>
      </c>
      <c r="M1239">
        <v>28.682169999999999</v>
      </c>
      <c r="N1239">
        <v>11</v>
      </c>
      <c r="O1239">
        <v>8.5271319999999999</v>
      </c>
      <c r="P1239">
        <v>2</v>
      </c>
      <c r="Q1239">
        <v>1.5503880000000001</v>
      </c>
      <c r="R1239">
        <v>13</v>
      </c>
      <c r="S1239">
        <v>10.07752</v>
      </c>
      <c r="T1239">
        <v>116.79586599999999</v>
      </c>
      <c r="U1239">
        <v>25.25</v>
      </c>
      <c r="V1239">
        <v>17</v>
      </c>
      <c r="W1239">
        <v>30</v>
      </c>
      <c r="X1239">
        <v>0.40899795501022501</v>
      </c>
      <c r="AC1239">
        <f t="shared" si="21"/>
        <v>25</v>
      </c>
    </row>
    <row r="1240" spans="1:29">
      <c r="A1240" t="s">
        <v>3426</v>
      </c>
      <c r="B1240" t="s">
        <v>3427</v>
      </c>
      <c r="C1240" t="s">
        <v>3428</v>
      </c>
      <c r="D1240" t="s">
        <v>1494</v>
      </c>
      <c r="E1240">
        <v>5</v>
      </c>
      <c r="F1240" t="s">
        <v>3519</v>
      </c>
      <c r="G1240">
        <v>2014</v>
      </c>
      <c r="H1240">
        <v>118</v>
      </c>
      <c r="I1240">
        <v>291.22879999999998</v>
      </c>
      <c r="J1240">
        <v>47</v>
      </c>
      <c r="K1240">
        <v>39.830509999999997</v>
      </c>
      <c r="L1240">
        <v>44</v>
      </c>
      <c r="M1240">
        <v>37.288139999999999</v>
      </c>
      <c r="N1240">
        <v>23</v>
      </c>
      <c r="O1240">
        <v>19.491530000000001</v>
      </c>
      <c r="P1240">
        <v>4</v>
      </c>
      <c r="Q1240">
        <v>3.389831</v>
      </c>
      <c r="R1240">
        <v>27</v>
      </c>
      <c r="S1240">
        <v>22.881360000000001</v>
      </c>
      <c r="T1240">
        <v>128.81357533333332</v>
      </c>
      <c r="U1240">
        <v>25.25</v>
      </c>
      <c r="V1240">
        <v>25</v>
      </c>
      <c r="W1240">
        <v>26</v>
      </c>
      <c r="X1240">
        <v>0.30737704918032788</v>
      </c>
      <c r="AC1240">
        <f t="shared" si="21"/>
        <v>25</v>
      </c>
    </row>
    <row r="1241" spans="1:29">
      <c r="A1241" t="s">
        <v>909</v>
      </c>
      <c r="B1241" t="s">
        <v>910</v>
      </c>
      <c r="C1241" t="s">
        <v>911</v>
      </c>
      <c r="D1241" t="s">
        <v>31</v>
      </c>
      <c r="E1241">
        <v>4</v>
      </c>
      <c r="F1241" t="s">
        <v>1018</v>
      </c>
      <c r="G1241">
        <v>2014</v>
      </c>
      <c r="H1241">
        <v>82</v>
      </c>
      <c r="I1241">
        <v>304.68290000000002</v>
      </c>
      <c r="J1241">
        <v>12</v>
      </c>
      <c r="K1241">
        <v>14.63415</v>
      </c>
      <c r="L1241">
        <v>45</v>
      </c>
      <c r="M1241">
        <v>54.878050000000002</v>
      </c>
      <c r="N1241">
        <v>21</v>
      </c>
      <c r="O1241">
        <v>25.609760000000001</v>
      </c>
      <c r="P1241">
        <v>4</v>
      </c>
      <c r="Q1241">
        <v>4.8780489999999999</v>
      </c>
      <c r="R1241">
        <v>25</v>
      </c>
      <c r="S1241">
        <v>30.4878</v>
      </c>
      <c r="T1241">
        <v>140.24391466666668</v>
      </c>
      <c r="U1241">
        <v>25.25</v>
      </c>
      <c r="V1241">
        <v>24</v>
      </c>
      <c r="W1241">
        <v>26</v>
      </c>
      <c r="X1241">
        <v>0.11235955056179776</v>
      </c>
      <c r="AC1241">
        <f t="shared" si="21"/>
        <v>25</v>
      </c>
    </row>
    <row r="1242" spans="1:29">
      <c r="A1242" t="s">
        <v>2098</v>
      </c>
      <c r="B1242" t="s">
        <v>2099</v>
      </c>
      <c r="C1242" t="s">
        <v>2100</v>
      </c>
      <c r="D1242" t="s">
        <v>1523</v>
      </c>
      <c r="E1242">
        <v>4</v>
      </c>
      <c r="F1242" t="s">
        <v>3005</v>
      </c>
      <c r="G1242">
        <v>2014</v>
      </c>
      <c r="H1242">
        <v>174</v>
      </c>
      <c r="I1242">
        <v>301.67239999999998</v>
      </c>
      <c r="J1242">
        <v>38</v>
      </c>
      <c r="K1242">
        <v>21.839079999999999</v>
      </c>
      <c r="L1242">
        <v>72</v>
      </c>
      <c r="M1242">
        <v>41.379309999999997</v>
      </c>
      <c r="N1242">
        <v>51</v>
      </c>
      <c r="O1242">
        <v>29.31034</v>
      </c>
      <c r="P1242">
        <v>13</v>
      </c>
      <c r="Q1242">
        <v>7.4712639999999997</v>
      </c>
      <c r="R1242">
        <v>64</v>
      </c>
      <c r="S1242">
        <v>36.781610000000001</v>
      </c>
      <c r="T1242">
        <v>140.804588</v>
      </c>
      <c r="U1242">
        <v>25.2</v>
      </c>
      <c r="V1242">
        <v>23</v>
      </c>
      <c r="W1242">
        <v>29</v>
      </c>
      <c r="X1242">
        <v>0.73367571533382248</v>
      </c>
      <c r="AC1242">
        <f t="shared" si="21"/>
        <v>25</v>
      </c>
    </row>
    <row r="1243" spans="1:29">
      <c r="A1243" t="s">
        <v>2374</v>
      </c>
      <c r="B1243" t="s">
        <v>2375</v>
      </c>
      <c r="C1243" t="s">
        <v>2376</v>
      </c>
      <c r="D1243" t="s">
        <v>1523</v>
      </c>
      <c r="E1243">
        <v>3</v>
      </c>
      <c r="F1243" t="s">
        <v>3478</v>
      </c>
      <c r="G1243">
        <v>2014</v>
      </c>
      <c r="H1243">
        <v>146</v>
      </c>
      <c r="I1243">
        <v>310.3082</v>
      </c>
      <c r="J1243">
        <v>24</v>
      </c>
      <c r="K1243">
        <v>16.438359999999999</v>
      </c>
      <c r="L1243">
        <v>57</v>
      </c>
      <c r="M1243">
        <v>39.0411</v>
      </c>
      <c r="N1243">
        <v>60</v>
      </c>
      <c r="O1243">
        <v>41.095889999999997</v>
      </c>
      <c r="P1243">
        <v>5</v>
      </c>
      <c r="Q1243">
        <v>3.424658</v>
      </c>
      <c r="R1243">
        <v>65</v>
      </c>
      <c r="S1243">
        <v>44.52055</v>
      </c>
      <c r="T1243">
        <v>143.83562599999999</v>
      </c>
      <c r="U1243">
        <v>25.2</v>
      </c>
      <c r="V1243">
        <v>24</v>
      </c>
      <c r="W1243">
        <v>27</v>
      </c>
      <c r="X1243">
        <v>0.49504950495049505</v>
      </c>
      <c r="AC1243">
        <f t="shared" si="21"/>
        <v>25</v>
      </c>
    </row>
    <row r="1244" spans="1:29">
      <c r="A1244" t="s">
        <v>3216</v>
      </c>
      <c r="B1244" t="s">
        <v>3217</v>
      </c>
      <c r="C1244" t="s">
        <v>3218</v>
      </c>
      <c r="D1244" t="s">
        <v>1494</v>
      </c>
      <c r="E1244">
        <v>4</v>
      </c>
      <c r="F1244" t="s">
        <v>3550</v>
      </c>
      <c r="G1244">
        <v>2014</v>
      </c>
      <c r="H1244">
        <v>169</v>
      </c>
      <c r="I1244">
        <v>276.89350000000002</v>
      </c>
      <c r="J1244">
        <v>97</v>
      </c>
      <c r="K1244">
        <v>57.396450000000002</v>
      </c>
      <c r="L1244">
        <v>52</v>
      </c>
      <c r="M1244">
        <v>30.76923</v>
      </c>
      <c r="N1244">
        <v>17</v>
      </c>
      <c r="O1244">
        <v>10.05917</v>
      </c>
      <c r="P1244">
        <v>3</v>
      </c>
      <c r="Q1244">
        <v>1.7751479999999999</v>
      </c>
      <c r="R1244">
        <v>20</v>
      </c>
      <c r="S1244">
        <v>11.83432</v>
      </c>
      <c r="T1244">
        <v>118.73766933333333</v>
      </c>
      <c r="U1244">
        <v>25.166666666666668</v>
      </c>
      <c r="V1244">
        <v>20</v>
      </c>
      <c r="W1244">
        <v>32</v>
      </c>
      <c r="X1244">
        <v>0.3105590062111801</v>
      </c>
      <c r="AC1244">
        <f t="shared" si="21"/>
        <v>25</v>
      </c>
    </row>
    <row r="1245" spans="1:29">
      <c r="A1245" t="s">
        <v>579</v>
      </c>
      <c r="B1245" t="s">
        <v>580</v>
      </c>
      <c r="C1245" t="s">
        <v>581</v>
      </c>
      <c r="D1245" t="s">
        <v>31</v>
      </c>
      <c r="E1245">
        <v>5</v>
      </c>
      <c r="F1245" t="s">
        <v>582</v>
      </c>
      <c r="G1245">
        <v>2014</v>
      </c>
      <c r="H1245">
        <v>115</v>
      </c>
      <c r="I1245">
        <v>282.13909999999998</v>
      </c>
      <c r="J1245">
        <v>60</v>
      </c>
      <c r="K1245">
        <v>52.173909999999999</v>
      </c>
      <c r="L1245">
        <v>37</v>
      </c>
      <c r="M1245">
        <v>32.173909999999999</v>
      </c>
      <c r="N1245">
        <v>16</v>
      </c>
      <c r="O1245">
        <v>13.913040000000001</v>
      </c>
      <c r="P1245">
        <v>2</v>
      </c>
      <c r="Q1245">
        <v>1.7391300000000001</v>
      </c>
      <c r="R1245">
        <v>18</v>
      </c>
      <c r="S1245">
        <v>15.65217</v>
      </c>
      <c r="T1245">
        <v>121.73911666666666</v>
      </c>
      <c r="U1245">
        <v>25</v>
      </c>
      <c r="V1245">
        <v>18</v>
      </c>
      <c r="W1245">
        <v>30</v>
      </c>
      <c r="X1245">
        <v>1.4313597918022121</v>
      </c>
      <c r="AC1245">
        <f t="shared" si="21"/>
        <v>25</v>
      </c>
    </row>
    <row r="1246" spans="1:29">
      <c r="A1246" t="s">
        <v>583</v>
      </c>
      <c r="B1246" t="s">
        <v>584</v>
      </c>
      <c r="C1246" t="s">
        <v>585</v>
      </c>
      <c r="D1246" t="s">
        <v>31</v>
      </c>
      <c r="E1246">
        <v>4</v>
      </c>
      <c r="F1246" t="s">
        <v>586</v>
      </c>
      <c r="G1246">
        <v>2014</v>
      </c>
      <c r="H1246">
        <v>27</v>
      </c>
      <c r="I1246">
        <v>311.7407</v>
      </c>
      <c r="J1246">
        <v>3</v>
      </c>
      <c r="K1246">
        <v>11.11111</v>
      </c>
      <c r="L1246">
        <v>13</v>
      </c>
      <c r="M1246">
        <v>48.148150000000001</v>
      </c>
      <c r="N1246">
        <v>9</v>
      </c>
      <c r="O1246">
        <v>33.333329999999997</v>
      </c>
      <c r="P1246">
        <v>2</v>
      </c>
      <c r="Q1246">
        <v>7.4074070000000001</v>
      </c>
      <c r="R1246">
        <v>11</v>
      </c>
      <c r="S1246">
        <v>40.740740000000002</v>
      </c>
      <c r="T1246">
        <v>145.67900733333332</v>
      </c>
      <c r="U1246">
        <v>25</v>
      </c>
      <c r="V1246">
        <v>20</v>
      </c>
      <c r="W1246">
        <v>30</v>
      </c>
      <c r="X1246">
        <v>1.3671875</v>
      </c>
      <c r="AC1246">
        <f t="shared" si="21"/>
        <v>25</v>
      </c>
    </row>
    <row r="1247" spans="1:29">
      <c r="A1247" t="s">
        <v>720</v>
      </c>
      <c r="B1247" t="s">
        <v>721</v>
      </c>
      <c r="C1247" t="s">
        <v>722</v>
      </c>
      <c r="D1247" t="s">
        <v>31</v>
      </c>
      <c r="E1247">
        <v>4</v>
      </c>
      <c r="F1247" t="s">
        <v>723</v>
      </c>
      <c r="G1247">
        <v>2014</v>
      </c>
      <c r="H1247">
        <v>42</v>
      </c>
      <c r="I1247">
        <v>298.83330000000001</v>
      </c>
      <c r="J1247">
        <v>10</v>
      </c>
      <c r="K1247">
        <v>23.809519999999999</v>
      </c>
      <c r="L1247">
        <v>23</v>
      </c>
      <c r="M1247">
        <v>54.761899999999997</v>
      </c>
      <c r="N1247">
        <v>8</v>
      </c>
      <c r="O1247">
        <v>19.047619999999998</v>
      </c>
      <c r="P1247">
        <v>1</v>
      </c>
      <c r="Q1247">
        <v>2.3809520000000002</v>
      </c>
      <c r="R1247">
        <v>9</v>
      </c>
      <c r="S1247">
        <v>21.428570000000001</v>
      </c>
      <c r="T1247">
        <v>133.33332399999998</v>
      </c>
      <c r="U1247">
        <v>25</v>
      </c>
      <c r="V1247">
        <v>21</v>
      </c>
      <c r="W1247">
        <v>29</v>
      </c>
      <c r="X1247">
        <v>0.73421439060205573</v>
      </c>
      <c r="AC1247">
        <f t="shared" si="21"/>
        <v>25</v>
      </c>
    </row>
    <row r="1248" spans="1:29">
      <c r="A1248" t="s">
        <v>2750</v>
      </c>
      <c r="B1248" t="s">
        <v>2751</v>
      </c>
      <c r="C1248" t="s">
        <v>2752</v>
      </c>
      <c r="D1248" t="s">
        <v>1523</v>
      </c>
      <c r="E1248">
        <v>5</v>
      </c>
      <c r="F1248" t="s">
        <v>3006</v>
      </c>
      <c r="G1248">
        <v>2014</v>
      </c>
      <c r="H1248">
        <v>93</v>
      </c>
      <c r="I1248">
        <v>303.63440000000003</v>
      </c>
      <c r="J1248">
        <v>22</v>
      </c>
      <c r="K1248">
        <v>23.655909999999999</v>
      </c>
      <c r="L1248">
        <v>43</v>
      </c>
      <c r="M1248">
        <v>46.236559999999997</v>
      </c>
      <c r="N1248">
        <v>21</v>
      </c>
      <c r="O1248">
        <v>22.580649999999999</v>
      </c>
      <c r="P1248">
        <v>7</v>
      </c>
      <c r="Q1248">
        <v>7.5268819999999996</v>
      </c>
      <c r="R1248">
        <v>28</v>
      </c>
      <c r="S1248">
        <v>30.107530000000001</v>
      </c>
      <c r="T1248">
        <v>137.99283733333331</v>
      </c>
      <c r="U1248">
        <v>25</v>
      </c>
      <c r="V1248">
        <v>22</v>
      </c>
      <c r="W1248">
        <v>29</v>
      </c>
      <c r="X1248">
        <v>0.73475385745775168</v>
      </c>
      <c r="AC1248">
        <f t="shared" si="21"/>
        <v>25</v>
      </c>
    </row>
    <row r="1249" spans="1:29">
      <c r="A1249" t="s">
        <v>2459</v>
      </c>
      <c r="B1249" t="s">
        <v>2460</v>
      </c>
      <c r="C1249" t="s">
        <v>2461</v>
      </c>
      <c r="D1249" t="s">
        <v>1463</v>
      </c>
      <c r="E1249">
        <v>4</v>
      </c>
      <c r="F1249" t="s">
        <v>3249</v>
      </c>
      <c r="G1249">
        <v>2014</v>
      </c>
      <c r="H1249">
        <v>94</v>
      </c>
      <c r="I1249">
        <v>282.5745</v>
      </c>
      <c r="J1249">
        <v>48</v>
      </c>
      <c r="K1249">
        <v>51.063830000000003</v>
      </c>
      <c r="L1249">
        <v>37</v>
      </c>
      <c r="M1249">
        <v>39.361699999999999</v>
      </c>
      <c r="N1249">
        <v>9</v>
      </c>
      <c r="O1249">
        <v>9.5744679999999995</v>
      </c>
      <c r="P1249">
        <v>0</v>
      </c>
      <c r="Q1249">
        <v>0</v>
      </c>
      <c r="R1249">
        <v>9</v>
      </c>
      <c r="S1249">
        <v>9.5744679999999995</v>
      </c>
      <c r="T1249">
        <v>119.50354333333334</v>
      </c>
      <c r="U1249">
        <v>25</v>
      </c>
      <c r="V1249">
        <v>23</v>
      </c>
      <c r="W1249">
        <v>28</v>
      </c>
      <c r="X1249">
        <v>0.59372349448685324</v>
      </c>
      <c r="AC1249">
        <f t="shared" si="21"/>
        <v>25</v>
      </c>
    </row>
    <row r="1250" spans="1:29">
      <c r="A1250" t="s">
        <v>2719</v>
      </c>
      <c r="B1250" t="s">
        <v>2720</v>
      </c>
      <c r="C1250" t="s">
        <v>2721</v>
      </c>
      <c r="D1250" t="s">
        <v>1463</v>
      </c>
      <c r="E1250">
        <v>3</v>
      </c>
      <c r="F1250" t="s">
        <v>3479</v>
      </c>
      <c r="G1250">
        <v>2014</v>
      </c>
      <c r="H1250">
        <v>130</v>
      </c>
      <c r="I1250">
        <v>328.93079999999998</v>
      </c>
      <c r="J1250">
        <v>9</v>
      </c>
      <c r="K1250">
        <v>6.9230770000000001</v>
      </c>
      <c r="L1250">
        <v>26</v>
      </c>
      <c r="M1250">
        <v>20</v>
      </c>
      <c r="N1250">
        <v>78</v>
      </c>
      <c r="O1250">
        <v>60</v>
      </c>
      <c r="P1250">
        <v>17</v>
      </c>
      <c r="Q1250">
        <v>13.076919999999999</v>
      </c>
      <c r="R1250">
        <v>95</v>
      </c>
      <c r="S1250">
        <v>73.076920000000001</v>
      </c>
      <c r="T1250">
        <v>159.74358366666667</v>
      </c>
      <c r="U1250">
        <v>25</v>
      </c>
      <c r="V1250">
        <v>23</v>
      </c>
      <c r="W1250">
        <v>27</v>
      </c>
      <c r="X1250">
        <v>0.49554013875123881</v>
      </c>
      <c r="AC1250">
        <f t="shared" si="21"/>
        <v>25</v>
      </c>
    </row>
    <row r="1251" spans="1:29">
      <c r="A1251" t="s">
        <v>3480</v>
      </c>
      <c r="B1251" t="s">
        <v>3481</v>
      </c>
      <c r="C1251" t="s">
        <v>3482</v>
      </c>
      <c r="D1251" t="s">
        <v>1463</v>
      </c>
      <c r="E1251">
        <v>4</v>
      </c>
      <c r="F1251" t="s">
        <v>3483</v>
      </c>
      <c r="G1251">
        <v>2014</v>
      </c>
      <c r="H1251">
        <v>51</v>
      </c>
      <c r="I1251">
        <v>286</v>
      </c>
      <c r="J1251">
        <v>26</v>
      </c>
      <c r="K1251">
        <v>50.98039</v>
      </c>
      <c r="L1251">
        <v>18</v>
      </c>
      <c r="M1251">
        <v>35.294119999999999</v>
      </c>
      <c r="N1251">
        <v>4</v>
      </c>
      <c r="O1251">
        <v>7.8431369999999996</v>
      </c>
      <c r="P1251">
        <v>3</v>
      </c>
      <c r="Q1251">
        <v>5.8823530000000002</v>
      </c>
      <c r="R1251">
        <v>7</v>
      </c>
      <c r="S1251">
        <v>13.725490000000001</v>
      </c>
      <c r="T1251">
        <v>122.87581766666666</v>
      </c>
      <c r="U1251">
        <v>25</v>
      </c>
      <c r="V1251">
        <v>23</v>
      </c>
      <c r="W1251">
        <v>27</v>
      </c>
      <c r="X1251">
        <v>0.49603174603174599</v>
      </c>
      <c r="AC1251">
        <f t="shared" si="21"/>
        <v>25</v>
      </c>
    </row>
    <row r="1252" spans="1:29">
      <c r="A1252" t="s">
        <v>3484</v>
      </c>
      <c r="B1252" t="s">
        <v>3485</v>
      </c>
      <c r="C1252" t="s">
        <v>3486</v>
      </c>
      <c r="D1252" t="s">
        <v>1463</v>
      </c>
      <c r="E1252">
        <v>3</v>
      </c>
      <c r="F1252" t="s">
        <v>3487</v>
      </c>
      <c r="G1252">
        <v>2014</v>
      </c>
      <c r="H1252">
        <v>91</v>
      </c>
      <c r="I1252">
        <v>262.52749999999997</v>
      </c>
      <c r="J1252">
        <v>67</v>
      </c>
      <c r="K1252">
        <v>73.626369999999994</v>
      </c>
      <c r="L1252">
        <v>19</v>
      </c>
      <c r="M1252">
        <v>20.87912</v>
      </c>
      <c r="N1252">
        <v>4</v>
      </c>
      <c r="O1252">
        <v>4.3956039999999996</v>
      </c>
      <c r="P1252">
        <v>1</v>
      </c>
      <c r="Q1252">
        <v>1.0989009999999999</v>
      </c>
      <c r="R1252">
        <v>5</v>
      </c>
      <c r="S1252">
        <v>5.4945050000000002</v>
      </c>
      <c r="T1252">
        <v>110.98900533333332</v>
      </c>
      <c r="U1252">
        <v>25</v>
      </c>
      <c r="V1252">
        <v>23</v>
      </c>
      <c r="W1252">
        <v>27</v>
      </c>
      <c r="X1252">
        <v>0.49652432969215493</v>
      </c>
      <c r="AC1252">
        <f t="shared" si="21"/>
        <v>25</v>
      </c>
    </row>
    <row r="1253" spans="1:29">
      <c r="A1253" t="s">
        <v>951</v>
      </c>
      <c r="B1253" t="s">
        <v>952</v>
      </c>
      <c r="C1253" t="s">
        <v>953</v>
      </c>
      <c r="D1253" t="s">
        <v>31</v>
      </c>
      <c r="E1253">
        <v>5</v>
      </c>
      <c r="F1253" t="s">
        <v>954</v>
      </c>
      <c r="G1253">
        <v>2014</v>
      </c>
      <c r="H1253">
        <v>120</v>
      </c>
      <c r="I1253">
        <v>307.52499999999998</v>
      </c>
      <c r="J1253">
        <v>31</v>
      </c>
      <c r="K1253">
        <v>25.83333</v>
      </c>
      <c r="L1253">
        <v>41</v>
      </c>
      <c r="M1253">
        <v>34.166670000000003</v>
      </c>
      <c r="N1253">
        <v>30</v>
      </c>
      <c r="O1253">
        <v>25</v>
      </c>
      <c r="P1253">
        <v>18</v>
      </c>
      <c r="Q1253">
        <v>15</v>
      </c>
      <c r="R1253">
        <v>48</v>
      </c>
      <c r="S1253">
        <v>40</v>
      </c>
      <c r="T1253">
        <v>143.05555666666666</v>
      </c>
      <c r="U1253">
        <v>25</v>
      </c>
      <c r="V1253">
        <v>22</v>
      </c>
      <c r="W1253">
        <v>27</v>
      </c>
      <c r="X1253">
        <v>0.49800796812749004</v>
      </c>
      <c r="AC1253">
        <f t="shared" si="21"/>
        <v>25</v>
      </c>
    </row>
    <row r="1254" spans="1:29">
      <c r="A1254" t="s">
        <v>668</v>
      </c>
      <c r="B1254" t="s">
        <v>669</v>
      </c>
      <c r="C1254" t="s">
        <v>670</v>
      </c>
      <c r="D1254" t="s">
        <v>31</v>
      </c>
      <c r="E1254">
        <v>3</v>
      </c>
      <c r="F1254" t="s">
        <v>955</v>
      </c>
      <c r="G1254">
        <v>2014</v>
      </c>
      <c r="H1254">
        <v>163</v>
      </c>
      <c r="I1254">
        <v>299.73009999999999</v>
      </c>
      <c r="J1254">
        <v>50</v>
      </c>
      <c r="K1254">
        <v>30.674849999999999</v>
      </c>
      <c r="L1254">
        <v>59</v>
      </c>
      <c r="M1254">
        <v>36.19632</v>
      </c>
      <c r="N1254">
        <v>50</v>
      </c>
      <c r="O1254">
        <v>30.674849999999999</v>
      </c>
      <c r="P1254">
        <v>4</v>
      </c>
      <c r="Q1254">
        <v>2.4539879999999998</v>
      </c>
      <c r="R1254">
        <v>54</v>
      </c>
      <c r="S1254">
        <v>33.128830000000001</v>
      </c>
      <c r="T1254">
        <v>134.96933599999997</v>
      </c>
      <c r="U1254">
        <v>25</v>
      </c>
      <c r="V1254">
        <v>21</v>
      </c>
      <c r="W1254">
        <v>27</v>
      </c>
      <c r="X1254">
        <v>0.49850448654037888</v>
      </c>
      <c r="AC1254">
        <f t="shared" si="21"/>
        <v>25</v>
      </c>
    </row>
    <row r="1255" spans="1:29">
      <c r="A1255" t="s">
        <v>2114</v>
      </c>
      <c r="B1255" t="s">
        <v>2115</v>
      </c>
      <c r="C1255" t="s">
        <v>2116</v>
      </c>
      <c r="D1255" t="s">
        <v>1523</v>
      </c>
      <c r="E1255">
        <v>3</v>
      </c>
      <c r="F1255" t="s">
        <v>3490</v>
      </c>
      <c r="G1255">
        <v>2014</v>
      </c>
      <c r="H1255">
        <v>126</v>
      </c>
      <c r="I1255">
        <v>293.88099999999997</v>
      </c>
      <c r="J1255">
        <v>48</v>
      </c>
      <c r="K1255">
        <v>38.095239999999997</v>
      </c>
      <c r="L1255">
        <v>45</v>
      </c>
      <c r="M1255">
        <v>35.714289999999998</v>
      </c>
      <c r="N1255">
        <v>31</v>
      </c>
      <c r="O1255">
        <v>24.603169999999999</v>
      </c>
      <c r="P1255">
        <v>2</v>
      </c>
      <c r="Q1255">
        <v>1.587302</v>
      </c>
      <c r="R1255">
        <v>33</v>
      </c>
      <c r="S1255">
        <v>26.190480000000001</v>
      </c>
      <c r="T1255">
        <v>129.89418066666664</v>
      </c>
      <c r="U1255">
        <v>25</v>
      </c>
      <c r="V1255">
        <v>21</v>
      </c>
      <c r="W1255">
        <v>27</v>
      </c>
      <c r="X1255">
        <v>0.49900199600798401</v>
      </c>
      <c r="AC1255">
        <f t="shared" si="21"/>
        <v>25</v>
      </c>
    </row>
    <row r="1256" spans="1:29">
      <c r="A1256" t="s">
        <v>3384</v>
      </c>
      <c r="B1256" t="s">
        <v>3385</v>
      </c>
      <c r="C1256" t="s">
        <v>3386</v>
      </c>
      <c r="D1256" t="s">
        <v>1523</v>
      </c>
      <c r="E1256">
        <v>4</v>
      </c>
      <c r="F1256" t="s">
        <v>3491</v>
      </c>
      <c r="G1256">
        <v>2014</v>
      </c>
      <c r="H1256">
        <v>82</v>
      </c>
      <c r="I1256">
        <v>301.02440000000001</v>
      </c>
      <c r="J1256">
        <v>24</v>
      </c>
      <c r="K1256">
        <v>29.26829</v>
      </c>
      <c r="L1256">
        <v>29</v>
      </c>
      <c r="M1256">
        <v>35.365850000000002</v>
      </c>
      <c r="N1256">
        <v>24</v>
      </c>
      <c r="O1256">
        <v>29.26829</v>
      </c>
      <c r="P1256">
        <v>5</v>
      </c>
      <c r="Q1256">
        <v>6.0975609999999998</v>
      </c>
      <c r="R1256">
        <v>29</v>
      </c>
      <c r="S1256">
        <v>35.365850000000002</v>
      </c>
      <c r="T1256">
        <v>137.39836199999999</v>
      </c>
      <c r="U1256">
        <v>25</v>
      </c>
      <c r="V1256">
        <v>23</v>
      </c>
      <c r="W1256">
        <v>27</v>
      </c>
      <c r="X1256">
        <v>0.49950049950049952</v>
      </c>
      <c r="AC1256">
        <f t="shared" si="21"/>
        <v>25</v>
      </c>
    </row>
    <row r="1257" spans="1:29">
      <c r="A1257" t="s">
        <v>2260</v>
      </c>
      <c r="B1257" t="s">
        <v>2261</v>
      </c>
      <c r="C1257" t="s">
        <v>2262</v>
      </c>
      <c r="D1257" t="s">
        <v>1538</v>
      </c>
      <c r="E1257">
        <v>4</v>
      </c>
      <c r="F1257" t="s">
        <v>3492</v>
      </c>
      <c r="G1257">
        <v>2014</v>
      </c>
      <c r="H1257">
        <v>81</v>
      </c>
      <c r="I1257">
        <v>277.98770000000002</v>
      </c>
      <c r="J1257">
        <v>45</v>
      </c>
      <c r="K1257">
        <v>55.55556</v>
      </c>
      <c r="L1257">
        <v>24</v>
      </c>
      <c r="M1257">
        <v>29.629629999999999</v>
      </c>
      <c r="N1257">
        <v>9</v>
      </c>
      <c r="O1257">
        <v>11.11111</v>
      </c>
      <c r="P1257">
        <v>3</v>
      </c>
      <c r="Q1257">
        <v>3.7037040000000001</v>
      </c>
      <c r="R1257">
        <v>12</v>
      </c>
      <c r="S1257">
        <v>14.81481</v>
      </c>
      <c r="T1257">
        <v>120.98765800000001</v>
      </c>
      <c r="U1257">
        <v>25</v>
      </c>
      <c r="V1257">
        <v>23</v>
      </c>
      <c r="W1257">
        <v>27</v>
      </c>
      <c r="X1257">
        <v>0.5</v>
      </c>
      <c r="AC1257">
        <f t="shared" si="21"/>
        <v>25</v>
      </c>
    </row>
    <row r="1258" spans="1:29">
      <c r="A1258" t="s">
        <v>420</v>
      </c>
      <c r="B1258" t="s">
        <v>421</v>
      </c>
      <c r="C1258" t="s">
        <v>422</v>
      </c>
      <c r="D1258" t="s">
        <v>31</v>
      </c>
      <c r="E1258">
        <v>3</v>
      </c>
      <c r="F1258" t="s">
        <v>956</v>
      </c>
      <c r="G1258">
        <v>2014</v>
      </c>
      <c r="H1258">
        <v>128</v>
      </c>
      <c r="I1258">
        <v>283.14839999999998</v>
      </c>
      <c r="J1258">
        <v>74</v>
      </c>
      <c r="K1258">
        <v>57.8125</v>
      </c>
      <c r="L1258">
        <v>42</v>
      </c>
      <c r="M1258">
        <v>32.8125</v>
      </c>
      <c r="N1258">
        <v>12</v>
      </c>
      <c r="O1258">
        <v>9.375</v>
      </c>
      <c r="P1258">
        <v>0</v>
      </c>
      <c r="Q1258">
        <v>0</v>
      </c>
      <c r="R1258">
        <v>12</v>
      </c>
      <c r="S1258">
        <v>9.375</v>
      </c>
      <c r="T1258">
        <v>117.1875</v>
      </c>
      <c r="U1258">
        <v>25</v>
      </c>
      <c r="V1258">
        <v>22</v>
      </c>
      <c r="W1258">
        <v>27</v>
      </c>
      <c r="X1258">
        <v>0.50050050050050054</v>
      </c>
      <c r="AC1258">
        <f t="shared" si="21"/>
        <v>25</v>
      </c>
    </row>
    <row r="1259" spans="1:29">
      <c r="A1259" t="s">
        <v>420</v>
      </c>
      <c r="B1259" t="s">
        <v>421</v>
      </c>
      <c r="C1259" t="s">
        <v>422</v>
      </c>
      <c r="D1259" t="s">
        <v>31</v>
      </c>
      <c r="E1259">
        <v>5</v>
      </c>
      <c r="F1259" t="s">
        <v>957</v>
      </c>
      <c r="G1259">
        <v>2014</v>
      </c>
      <c r="H1259">
        <v>103</v>
      </c>
      <c r="I1259">
        <v>283.4563</v>
      </c>
      <c r="J1259">
        <v>57</v>
      </c>
      <c r="K1259">
        <v>55.33981</v>
      </c>
      <c r="L1259">
        <v>34</v>
      </c>
      <c r="M1259">
        <v>33.009709999999998</v>
      </c>
      <c r="N1259">
        <v>12</v>
      </c>
      <c r="O1259">
        <v>11.65049</v>
      </c>
      <c r="P1259">
        <v>0</v>
      </c>
      <c r="Q1259">
        <v>0</v>
      </c>
      <c r="R1259">
        <v>12</v>
      </c>
      <c r="S1259">
        <v>11.65049</v>
      </c>
      <c r="T1259">
        <v>118.77024</v>
      </c>
      <c r="U1259">
        <v>25</v>
      </c>
      <c r="V1259">
        <v>23</v>
      </c>
      <c r="W1259">
        <v>27</v>
      </c>
      <c r="X1259">
        <v>0.50100200400801598</v>
      </c>
      <c r="AC1259">
        <f t="shared" si="21"/>
        <v>25</v>
      </c>
    </row>
    <row r="1260" spans="1:29">
      <c r="A1260" t="s">
        <v>1496</v>
      </c>
      <c r="B1260" t="s">
        <v>1497</v>
      </c>
      <c r="C1260" t="s">
        <v>1498</v>
      </c>
      <c r="D1260" t="s">
        <v>1494</v>
      </c>
      <c r="E1260">
        <v>5</v>
      </c>
      <c r="F1260" t="s">
        <v>3551</v>
      </c>
      <c r="G1260">
        <v>2014</v>
      </c>
      <c r="H1260">
        <v>148</v>
      </c>
      <c r="I1260">
        <v>267.98649999999998</v>
      </c>
      <c r="J1260">
        <v>116</v>
      </c>
      <c r="K1260">
        <v>78.378380000000007</v>
      </c>
      <c r="L1260">
        <v>29</v>
      </c>
      <c r="M1260">
        <v>19.59459</v>
      </c>
      <c r="N1260">
        <v>2</v>
      </c>
      <c r="O1260">
        <v>1.351351</v>
      </c>
      <c r="P1260">
        <v>1</v>
      </c>
      <c r="Q1260">
        <v>0.67567600000000005</v>
      </c>
      <c r="R1260">
        <v>3</v>
      </c>
      <c r="S1260">
        <v>2.0270269999999999</v>
      </c>
      <c r="T1260">
        <v>108.10810366666668</v>
      </c>
      <c r="U1260">
        <v>25</v>
      </c>
      <c r="V1260">
        <v>18</v>
      </c>
      <c r="W1260">
        <v>30</v>
      </c>
      <c r="X1260">
        <v>0.20725388601036268</v>
      </c>
      <c r="AC1260">
        <f t="shared" si="21"/>
        <v>25</v>
      </c>
    </row>
    <row r="1261" spans="1:29">
      <c r="A1261" t="s">
        <v>3056</v>
      </c>
      <c r="B1261" t="s">
        <v>3057</v>
      </c>
      <c r="C1261" t="s">
        <v>3058</v>
      </c>
      <c r="D1261" t="s">
        <v>1494</v>
      </c>
      <c r="E1261">
        <v>4</v>
      </c>
      <c r="F1261" t="s">
        <v>3552</v>
      </c>
      <c r="G1261">
        <v>2014</v>
      </c>
      <c r="H1261">
        <v>74</v>
      </c>
      <c r="I1261">
        <v>279.31079999999997</v>
      </c>
      <c r="J1261">
        <v>38</v>
      </c>
      <c r="K1261">
        <v>51.351349999999996</v>
      </c>
      <c r="L1261">
        <v>32</v>
      </c>
      <c r="M1261">
        <v>43.24324</v>
      </c>
      <c r="N1261">
        <v>2</v>
      </c>
      <c r="O1261">
        <v>2.7027030000000001</v>
      </c>
      <c r="P1261">
        <v>2</v>
      </c>
      <c r="Q1261">
        <v>2.7027030000000001</v>
      </c>
      <c r="R1261">
        <v>4</v>
      </c>
      <c r="S1261">
        <v>5.405405</v>
      </c>
      <c r="T1261">
        <v>118.91891433333332</v>
      </c>
      <c r="U1261">
        <v>25</v>
      </c>
      <c r="V1261">
        <v>23</v>
      </c>
      <c r="W1261">
        <v>28</v>
      </c>
      <c r="X1261">
        <v>0.1037344398340249</v>
      </c>
      <c r="AC1261">
        <f t="shared" si="21"/>
        <v>25</v>
      </c>
    </row>
    <row r="1262" spans="1:29">
      <c r="A1262" t="s">
        <v>3176</v>
      </c>
      <c r="B1262" t="s">
        <v>3177</v>
      </c>
      <c r="C1262" t="s">
        <v>3178</v>
      </c>
      <c r="D1262" t="s">
        <v>1494</v>
      </c>
      <c r="E1262">
        <v>3</v>
      </c>
      <c r="F1262" t="s">
        <v>3553</v>
      </c>
      <c r="G1262">
        <v>2014</v>
      </c>
      <c r="H1262">
        <v>109</v>
      </c>
      <c r="I1262">
        <v>280.02749999999997</v>
      </c>
      <c r="J1262">
        <v>60</v>
      </c>
      <c r="K1262">
        <v>55.045870000000001</v>
      </c>
      <c r="L1262">
        <v>33</v>
      </c>
      <c r="M1262">
        <v>30.275230000000001</v>
      </c>
      <c r="N1262">
        <v>16</v>
      </c>
      <c r="O1262">
        <v>14.678900000000001</v>
      </c>
      <c r="P1262">
        <v>0</v>
      </c>
      <c r="Q1262">
        <v>0</v>
      </c>
      <c r="R1262">
        <v>16</v>
      </c>
      <c r="S1262">
        <v>14.678900000000001</v>
      </c>
      <c r="T1262">
        <v>119.87767666666667</v>
      </c>
      <c r="U1262">
        <v>25</v>
      </c>
      <c r="V1262">
        <v>23</v>
      </c>
      <c r="W1262">
        <v>27</v>
      </c>
      <c r="X1262">
        <v>0.10384215991692627</v>
      </c>
      <c r="AC1262">
        <f t="shared" si="21"/>
        <v>25</v>
      </c>
    </row>
    <row r="1263" spans="1:29">
      <c r="A1263" t="s">
        <v>2168</v>
      </c>
      <c r="B1263" t="s">
        <v>2169</v>
      </c>
      <c r="C1263" t="s">
        <v>2170</v>
      </c>
      <c r="D1263" t="s">
        <v>1494</v>
      </c>
      <c r="E1263">
        <v>3</v>
      </c>
      <c r="F1263" t="s">
        <v>3554</v>
      </c>
      <c r="G1263">
        <v>2014</v>
      </c>
      <c r="H1263">
        <v>140</v>
      </c>
      <c r="I1263">
        <v>280.57859999999999</v>
      </c>
      <c r="J1263">
        <v>80</v>
      </c>
      <c r="K1263">
        <v>57.142859999999999</v>
      </c>
      <c r="L1263">
        <v>40</v>
      </c>
      <c r="M1263">
        <v>28.571429999999999</v>
      </c>
      <c r="N1263">
        <v>19</v>
      </c>
      <c r="O1263">
        <v>13.571429999999999</v>
      </c>
      <c r="P1263">
        <v>1</v>
      </c>
      <c r="Q1263">
        <v>0.71428599999999998</v>
      </c>
      <c r="R1263">
        <v>20</v>
      </c>
      <c r="S1263">
        <v>14.28571</v>
      </c>
      <c r="T1263">
        <v>119.28572200000001</v>
      </c>
      <c r="U1263">
        <v>25</v>
      </c>
      <c r="V1263">
        <v>22</v>
      </c>
      <c r="W1263">
        <v>27</v>
      </c>
      <c r="X1263">
        <v>0.10395010395010396</v>
      </c>
      <c r="AC1263">
        <f t="shared" si="21"/>
        <v>25</v>
      </c>
    </row>
    <row r="1264" spans="1:29">
      <c r="A1264" t="s">
        <v>2983</v>
      </c>
      <c r="B1264" t="s">
        <v>2984</v>
      </c>
      <c r="C1264" t="s">
        <v>2985</v>
      </c>
      <c r="D1264" t="s">
        <v>1494</v>
      </c>
      <c r="E1264">
        <v>4</v>
      </c>
      <c r="F1264" t="s">
        <v>3555</v>
      </c>
      <c r="G1264">
        <v>2014</v>
      </c>
      <c r="H1264">
        <v>92</v>
      </c>
      <c r="I1264">
        <v>308.4239</v>
      </c>
      <c r="J1264">
        <v>28</v>
      </c>
      <c r="K1264">
        <v>30.43478</v>
      </c>
      <c r="L1264">
        <v>24</v>
      </c>
      <c r="M1264">
        <v>26.086960000000001</v>
      </c>
      <c r="N1264">
        <v>15</v>
      </c>
      <c r="O1264">
        <v>16.304349999999999</v>
      </c>
      <c r="P1264">
        <v>25</v>
      </c>
      <c r="Q1264">
        <v>27.173909999999999</v>
      </c>
      <c r="R1264">
        <v>40</v>
      </c>
      <c r="S1264">
        <v>43.478259999999999</v>
      </c>
      <c r="T1264">
        <v>146.73912999999999</v>
      </c>
      <c r="U1264">
        <v>25</v>
      </c>
      <c r="V1264">
        <v>24</v>
      </c>
      <c r="W1264">
        <v>26</v>
      </c>
      <c r="X1264">
        <v>0.10405827263267431</v>
      </c>
      <c r="AC1264">
        <f t="shared" si="21"/>
        <v>25</v>
      </c>
    </row>
    <row r="1265" spans="1:29">
      <c r="A1265" t="s">
        <v>3556</v>
      </c>
      <c r="B1265" t="s">
        <v>3557</v>
      </c>
      <c r="C1265" t="s">
        <v>3558</v>
      </c>
      <c r="D1265" t="s">
        <v>1494</v>
      </c>
      <c r="E1265">
        <v>3</v>
      </c>
      <c r="F1265" t="s">
        <v>3559</v>
      </c>
      <c r="G1265">
        <v>2014</v>
      </c>
      <c r="H1265">
        <v>87</v>
      </c>
      <c r="I1265">
        <v>274.64370000000002</v>
      </c>
      <c r="J1265">
        <v>54</v>
      </c>
      <c r="K1265">
        <v>62.06897</v>
      </c>
      <c r="L1265">
        <v>21</v>
      </c>
      <c r="M1265">
        <v>24.137930000000001</v>
      </c>
      <c r="N1265">
        <v>10</v>
      </c>
      <c r="O1265">
        <v>11.494249999999999</v>
      </c>
      <c r="P1265">
        <v>2</v>
      </c>
      <c r="Q1265">
        <v>2.298851</v>
      </c>
      <c r="R1265">
        <v>12</v>
      </c>
      <c r="S1265">
        <v>13.793100000000001</v>
      </c>
      <c r="T1265">
        <v>118.007662</v>
      </c>
      <c r="U1265">
        <v>25</v>
      </c>
      <c r="V1265">
        <v>24</v>
      </c>
      <c r="W1265">
        <v>26</v>
      </c>
      <c r="X1265">
        <v>0.10416666666666667</v>
      </c>
      <c r="AC1265">
        <f t="shared" si="21"/>
        <v>25</v>
      </c>
    </row>
    <row r="1266" spans="1:29">
      <c r="A1266" t="s">
        <v>2006</v>
      </c>
      <c r="B1266" t="s">
        <v>2007</v>
      </c>
      <c r="C1266" t="s">
        <v>2008</v>
      </c>
      <c r="D1266" t="s">
        <v>1494</v>
      </c>
      <c r="E1266">
        <v>5</v>
      </c>
      <c r="F1266" t="s">
        <v>3560</v>
      </c>
      <c r="G1266">
        <v>2014</v>
      </c>
      <c r="H1266">
        <v>67</v>
      </c>
      <c r="I1266">
        <v>265.62689999999998</v>
      </c>
      <c r="J1266">
        <v>41</v>
      </c>
      <c r="K1266">
        <v>61.194029999999998</v>
      </c>
      <c r="L1266">
        <v>19</v>
      </c>
      <c r="M1266">
        <v>28.35821</v>
      </c>
      <c r="N1266">
        <v>7</v>
      </c>
      <c r="O1266">
        <v>10.447760000000001</v>
      </c>
      <c r="P1266">
        <v>0</v>
      </c>
      <c r="Q1266">
        <v>0</v>
      </c>
      <c r="R1266">
        <v>7</v>
      </c>
      <c r="S1266">
        <v>10.447760000000001</v>
      </c>
      <c r="T1266">
        <v>116.41790999999999</v>
      </c>
      <c r="U1266">
        <v>25</v>
      </c>
      <c r="V1266">
        <v>25</v>
      </c>
      <c r="W1266">
        <v>25</v>
      </c>
      <c r="X1266">
        <v>0.10427528675703858</v>
      </c>
      <c r="AC1266">
        <f t="shared" si="21"/>
        <v>25</v>
      </c>
    </row>
    <row r="1267" spans="1:29">
      <c r="A1267" t="s">
        <v>3561</v>
      </c>
      <c r="B1267" t="s">
        <v>3562</v>
      </c>
      <c r="C1267" t="s">
        <v>3563</v>
      </c>
      <c r="D1267" t="s">
        <v>1494</v>
      </c>
      <c r="E1267">
        <v>4</v>
      </c>
      <c r="F1267" t="s">
        <v>3564</v>
      </c>
      <c r="G1267">
        <v>2014</v>
      </c>
      <c r="H1267">
        <v>52</v>
      </c>
      <c r="I1267">
        <v>288.88459999999998</v>
      </c>
      <c r="J1267">
        <v>23</v>
      </c>
      <c r="K1267">
        <v>44.23077</v>
      </c>
      <c r="L1267">
        <v>19</v>
      </c>
      <c r="M1267">
        <v>36.538460000000001</v>
      </c>
      <c r="N1267">
        <v>10</v>
      </c>
      <c r="O1267">
        <v>19.23077</v>
      </c>
      <c r="P1267">
        <v>0</v>
      </c>
      <c r="Q1267">
        <v>0</v>
      </c>
      <c r="R1267">
        <v>10</v>
      </c>
      <c r="S1267">
        <v>19.23077</v>
      </c>
      <c r="T1267">
        <v>124.99999999999999</v>
      </c>
      <c r="U1267">
        <v>25</v>
      </c>
      <c r="V1267">
        <v>25</v>
      </c>
      <c r="W1267">
        <v>25</v>
      </c>
      <c r="X1267">
        <v>0.10438413361169101</v>
      </c>
      <c r="AC1267">
        <f t="shared" si="21"/>
        <v>25</v>
      </c>
    </row>
    <row r="1268" spans="1:29">
      <c r="A1268" t="s">
        <v>2599</v>
      </c>
      <c r="B1268" t="s">
        <v>2600</v>
      </c>
      <c r="C1268" t="s">
        <v>2601</v>
      </c>
      <c r="D1268" t="s">
        <v>1494</v>
      </c>
      <c r="E1268">
        <v>3</v>
      </c>
      <c r="F1268" t="s">
        <v>3565</v>
      </c>
      <c r="G1268">
        <v>2014</v>
      </c>
      <c r="H1268">
        <v>115</v>
      </c>
      <c r="I1268">
        <v>276.39999999999998</v>
      </c>
      <c r="J1268">
        <v>74</v>
      </c>
      <c r="K1268">
        <v>64.347830000000002</v>
      </c>
      <c r="L1268">
        <v>33</v>
      </c>
      <c r="M1268">
        <v>28.695650000000001</v>
      </c>
      <c r="N1268">
        <v>8</v>
      </c>
      <c r="O1268">
        <v>6.9565219999999997</v>
      </c>
      <c r="P1268">
        <v>0</v>
      </c>
      <c r="Q1268">
        <v>0</v>
      </c>
      <c r="R1268">
        <v>8</v>
      </c>
      <c r="S1268">
        <v>6.9565219999999997</v>
      </c>
      <c r="T1268">
        <v>114.2029</v>
      </c>
      <c r="U1268">
        <v>25</v>
      </c>
      <c r="V1268">
        <v>25</v>
      </c>
      <c r="W1268">
        <v>25</v>
      </c>
      <c r="X1268">
        <v>0.10449320794148381</v>
      </c>
      <c r="AC1268">
        <f t="shared" si="21"/>
        <v>25</v>
      </c>
    </row>
    <row r="1269" spans="1:29">
      <c r="A1269" t="s">
        <v>3589</v>
      </c>
      <c r="B1269" t="s">
        <v>3590</v>
      </c>
      <c r="C1269" t="s">
        <v>3591</v>
      </c>
      <c r="D1269" t="s">
        <v>1494</v>
      </c>
      <c r="E1269">
        <v>5</v>
      </c>
      <c r="F1269" t="s">
        <v>3592</v>
      </c>
      <c r="G1269">
        <v>2014</v>
      </c>
      <c r="H1269">
        <v>19</v>
      </c>
      <c r="I1269">
        <v>286.63159999999999</v>
      </c>
      <c r="J1269">
        <v>10</v>
      </c>
      <c r="K1269">
        <v>52.63158</v>
      </c>
      <c r="L1269">
        <v>8</v>
      </c>
      <c r="M1269">
        <v>42.105260000000001</v>
      </c>
      <c r="N1269">
        <v>1</v>
      </c>
      <c r="O1269">
        <v>5.2631579999999998</v>
      </c>
      <c r="P1269">
        <v>0</v>
      </c>
      <c r="Q1269">
        <v>0</v>
      </c>
      <c r="R1269">
        <v>1</v>
      </c>
      <c r="S1269">
        <v>5.2631579999999998</v>
      </c>
      <c r="T1269">
        <v>117.54385666666667</v>
      </c>
      <c r="U1269">
        <v>25</v>
      </c>
      <c r="V1269">
        <v>25</v>
      </c>
      <c r="W1269">
        <v>25</v>
      </c>
      <c r="X1269">
        <v>0.10834236186348861</v>
      </c>
      <c r="AC1269">
        <f t="shared" si="21"/>
        <v>25</v>
      </c>
    </row>
    <row r="1270" spans="1:29">
      <c r="A1270" t="s">
        <v>2088</v>
      </c>
      <c r="B1270" t="s">
        <v>2089</v>
      </c>
      <c r="C1270" t="s">
        <v>2090</v>
      </c>
      <c r="D1270" t="s">
        <v>1494</v>
      </c>
      <c r="E1270">
        <v>4</v>
      </c>
      <c r="F1270" t="s">
        <v>3593</v>
      </c>
      <c r="G1270">
        <v>2014</v>
      </c>
      <c r="H1270">
        <v>63</v>
      </c>
      <c r="I1270">
        <v>301.04759999999999</v>
      </c>
      <c r="J1270">
        <v>19</v>
      </c>
      <c r="K1270">
        <v>30.158729999999998</v>
      </c>
      <c r="L1270">
        <v>26</v>
      </c>
      <c r="M1270">
        <v>41.269840000000002</v>
      </c>
      <c r="N1270">
        <v>16</v>
      </c>
      <c r="O1270">
        <v>25.396830000000001</v>
      </c>
      <c r="P1270">
        <v>2</v>
      </c>
      <c r="Q1270">
        <v>3.1746029999999998</v>
      </c>
      <c r="R1270">
        <v>18</v>
      </c>
      <c r="S1270">
        <v>28.571429999999999</v>
      </c>
      <c r="T1270">
        <v>133.86243933333333</v>
      </c>
      <c r="U1270">
        <v>25</v>
      </c>
      <c r="V1270">
        <v>25</v>
      </c>
      <c r="W1270">
        <v>25</v>
      </c>
      <c r="X1270">
        <v>0.10845986984815618</v>
      </c>
      <c r="AC1270">
        <f t="shared" si="21"/>
        <v>25</v>
      </c>
    </row>
    <row r="1271" spans="1:29">
      <c r="A1271" t="s">
        <v>2206</v>
      </c>
      <c r="B1271" t="s">
        <v>2207</v>
      </c>
      <c r="C1271" t="s">
        <v>2208</v>
      </c>
      <c r="D1271" t="s">
        <v>1494</v>
      </c>
      <c r="E1271">
        <v>4</v>
      </c>
      <c r="F1271" t="s">
        <v>3594</v>
      </c>
      <c r="G1271">
        <v>2014</v>
      </c>
      <c r="H1271">
        <v>65</v>
      </c>
      <c r="I1271">
        <v>280.76920000000001</v>
      </c>
      <c r="J1271">
        <v>31</v>
      </c>
      <c r="K1271">
        <v>47.692309999999999</v>
      </c>
      <c r="L1271">
        <v>30</v>
      </c>
      <c r="M1271">
        <v>46.153849999999998</v>
      </c>
      <c r="N1271">
        <v>4</v>
      </c>
      <c r="O1271">
        <v>6.1538459999999997</v>
      </c>
      <c r="P1271">
        <v>0</v>
      </c>
      <c r="Q1271">
        <v>0</v>
      </c>
      <c r="R1271">
        <v>4</v>
      </c>
      <c r="S1271">
        <v>6.1538459999999997</v>
      </c>
      <c r="T1271">
        <v>119.48718666666666</v>
      </c>
      <c r="U1271">
        <v>25</v>
      </c>
      <c r="V1271">
        <v>25</v>
      </c>
      <c r="W1271">
        <v>25</v>
      </c>
      <c r="X1271">
        <v>0.10869565217391304</v>
      </c>
      <c r="Y1271" t="e">
        <v>#N/A</v>
      </c>
      <c r="AC1271">
        <f t="shared" si="21"/>
        <v>25</v>
      </c>
    </row>
    <row r="1272" spans="1:29">
      <c r="A1272" t="s">
        <v>3601</v>
      </c>
      <c r="B1272" t="s">
        <v>3602</v>
      </c>
      <c r="C1272" t="s">
        <v>3603</v>
      </c>
      <c r="D1272" t="s">
        <v>1494</v>
      </c>
      <c r="E1272">
        <v>3</v>
      </c>
      <c r="F1272" t="s">
        <v>3604</v>
      </c>
      <c r="G1272">
        <v>2014</v>
      </c>
      <c r="H1272">
        <v>42</v>
      </c>
      <c r="I1272">
        <v>283.95240000000001</v>
      </c>
      <c r="J1272">
        <v>23</v>
      </c>
      <c r="K1272">
        <v>54.761899999999997</v>
      </c>
      <c r="L1272">
        <v>14</v>
      </c>
      <c r="M1272">
        <v>33.333329999999997</v>
      </c>
      <c r="N1272">
        <v>5</v>
      </c>
      <c r="O1272">
        <v>11.90476</v>
      </c>
      <c r="P1272">
        <v>0</v>
      </c>
      <c r="Q1272">
        <v>0</v>
      </c>
      <c r="R1272">
        <v>5</v>
      </c>
      <c r="S1272">
        <v>11.90476</v>
      </c>
      <c r="T1272">
        <v>119.04760666666665</v>
      </c>
      <c r="U1272">
        <v>25</v>
      </c>
      <c r="V1272">
        <v>25</v>
      </c>
      <c r="W1272">
        <v>25</v>
      </c>
      <c r="X1272">
        <v>0.10989010989010989</v>
      </c>
      <c r="Y1272" t="e">
        <v>#N/A</v>
      </c>
      <c r="AC1272">
        <f t="shared" si="21"/>
        <v>25</v>
      </c>
    </row>
    <row r="1273" spans="1:29">
      <c r="A1273" t="s">
        <v>1747</v>
      </c>
      <c r="B1273" t="s">
        <v>1748</v>
      </c>
      <c r="C1273" t="s">
        <v>1749</v>
      </c>
      <c r="D1273" t="s">
        <v>1494</v>
      </c>
      <c r="E1273">
        <v>3</v>
      </c>
      <c r="F1273" t="s">
        <v>3605</v>
      </c>
      <c r="G1273">
        <v>2014</v>
      </c>
      <c r="H1273">
        <v>63</v>
      </c>
      <c r="I1273">
        <v>290.47620000000001</v>
      </c>
      <c r="J1273">
        <v>29</v>
      </c>
      <c r="K1273">
        <v>46.031750000000002</v>
      </c>
      <c r="L1273">
        <v>19</v>
      </c>
      <c r="M1273">
        <v>30.158729999999998</v>
      </c>
      <c r="N1273">
        <v>14</v>
      </c>
      <c r="O1273">
        <v>22.22222</v>
      </c>
      <c r="P1273">
        <v>1</v>
      </c>
      <c r="Q1273">
        <v>1.587302</v>
      </c>
      <c r="R1273">
        <v>15</v>
      </c>
      <c r="S1273">
        <v>23.809519999999999</v>
      </c>
      <c r="T1273">
        <v>126.45502733333335</v>
      </c>
      <c r="U1273">
        <v>25</v>
      </c>
      <c r="V1273">
        <v>25</v>
      </c>
      <c r="W1273">
        <v>25</v>
      </c>
      <c r="X1273">
        <v>0.11001100110011</v>
      </c>
      <c r="Y1273" t="e">
        <v>#N/A</v>
      </c>
      <c r="AC1273">
        <f t="shared" si="21"/>
        <v>25</v>
      </c>
    </row>
    <row r="1274" spans="1:29">
      <c r="A1274" t="s">
        <v>2983</v>
      </c>
      <c r="B1274" t="s">
        <v>2984</v>
      </c>
      <c r="C1274" t="s">
        <v>2985</v>
      </c>
      <c r="D1274" t="s">
        <v>1494</v>
      </c>
      <c r="E1274">
        <v>5</v>
      </c>
      <c r="F1274" t="s">
        <v>3612</v>
      </c>
      <c r="G1274">
        <v>2014</v>
      </c>
      <c r="H1274">
        <v>92</v>
      </c>
      <c r="I1274">
        <v>303.47829999999999</v>
      </c>
      <c r="J1274">
        <v>29</v>
      </c>
      <c r="K1274">
        <v>31.521740000000001</v>
      </c>
      <c r="L1274">
        <v>30</v>
      </c>
      <c r="M1274">
        <v>32.608699999999999</v>
      </c>
      <c r="N1274">
        <v>18</v>
      </c>
      <c r="O1274">
        <v>19.56522</v>
      </c>
      <c r="P1274">
        <v>15</v>
      </c>
      <c r="Q1274">
        <v>16.304349999999999</v>
      </c>
      <c r="R1274">
        <v>33</v>
      </c>
      <c r="S1274">
        <v>35.869570000000003</v>
      </c>
      <c r="T1274">
        <v>140.21740666666665</v>
      </c>
      <c r="U1274">
        <v>25</v>
      </c>
      <c r="V1274">
        <v>25</v>
      </c>
      <c r="W1274">
        <v>25</v>
      </c>
      <c r="X1274">
        <v>0.11160714285714285</v>
      </c>
      <c r="Y1274" t="e">
        <v>#N/A</v>
      </c>
      <c r="AC1274">
        <f t="shared" si="21"/>
        <v>25</v>
      </c>
    </row>
    <row r="1275" spans="1:29">
      <c r="A1275" t="s">
        <v>3613</v>
      </c>
      <c r="B1275" t="s">
        <v>3614</v>
      </c>
      <c r="C1275" t="s">
        <v>3615</v>
      </c>
      <c r="D1275" t="s">
        <v>1494</v>
      </c>
      <c r="E1275">
        <v>3</v>
      </c>
      <c r="F1275" t="s">
        <v>3616</v>
      </c>
      <c r="G1275">
        <v>2014</v>
      </c>
      <c r="H1275">
        <v>35</v>
      </c>
      <c r="I1275">
        <v>313.2</v>
      </c>
      <c r="J1275">
        <v>4</v>
      </c>
      <c r="K1275">
        <v>11.428570000000001</v>
      </c>
      <c r="L1275">
        <v>16</v>
      </c>
      <c r="M1275">
        <v>45.714289999999998</v>
      </c>
      <c r="N1275">
        <v>12</v>
      </c>
      <c r="O1275">
        <v>34.285710000000002</v>
      </c>
      <c r="P1275">
        <v>3</v>
      </c>
      <c r="Q1275">
        <v>8.5714290000000002</v>
      </c>
      <c r="R1275">
        <v>15</v>
      </c>
      <c r="S1275">
        <v>42.857140000000001</v>
      </c>
      <c r="T1275">
        <v>146.66666466666663</v>
      </c>
      <c r="U1275">
        <v>25</v>
      </c>
      <c r="V1275">
        <v>25</v>
      </c>
      <c r="W1275">
        <v>25</v>
      </c>
      <c r="X1275">
        <v>0.11173184357541899</v>
      </c>
      <c r="Y1275" t="e">
        <v>#N/A</v>
      </c>
      <c r="AC1275">
        <f t="shared" si="21"/>
        <v>25</v>
      </c>
    </row>
    <row r="1276" spans="1:29">
      <c r="A1276" t="s">
        <v>1634</v>
      </c>
      <c r="B1276" t="s">
        <v>1635</v>
      </c>
      <c r="C1276" t="s">
        <v>1636</v>
      </c>
      <c r="D1276" t="s">
        <v>1494</v>
      </c>
      <c r="E1276">
        <v>4</v>
      </c>
      <c r="F1276" t="s">
        <v>3623</v>
      </c>
      <c r="G1276">
        <v>2014</v>
      </c>
      <c r="H1276">
        <v>72</v>
      </c>
      <c r="I1276">
        <v>292.45830000000001</v>
      </c>
      <c r="J1276">
        <v>25</v>
      </c>
      <c r="K1276">
        <v>34.72222</v>
      </c>
      <c r="L1276">
        <v>33</v>
      </c>
      <c r="M1276">
        <v>45.833329999999997</v>
      </c>
      <c r="N1276">
        <v>12</v>
      </c>
      <c r="O1276">
        <v>16.66667</v>
      </c>
      <c r="P1276">
        <v>2</v>
      </c>
      <c r="Q1276">
        <v>2.7777780000000001</v>
      </c>
      <c r="R1276">
        <v>14</v>
      </c>
      <c r="S1276">
        <v>19.44444</v>
      </c>
      <c r="T1276">
        <v>129.16666599999999</v>
      </c>
      <c r="U1276">
        <v>25</v>
      </c>
      <c r="V1276">
        <v>25</v>
      </c>
      <c r="W1276">
        <v>25</v>
      </c>
      <c r="X1276">
        <v>0.11223344556677892</v>
      </c>
      <c r="Y1276" t="e">
        <v>#N/A</v>
      </c>
      <c r="AC1276">
        <f t="shared" si="21"/>
        <v>25</v>
      </c>
    </row>
    <row r="1277" spans="1:29">
      <c r="A1277" t="s">
        <v>1959</v>
      </c>
      <c r="B1277" t="s">
        <v>1960</v>
      </c>
      <c r="C1277" t="s">
        <v>1961</v>
      </c>
      <c r="D1277" t="s">
        <v>1463</v>
      </c>
      <c r="E1277">
        <v>3</v>
      </c>
      <c r="F1277" t="s">
        <v>3624</v>
      </c>
      <c r="G1277">
        <v>2014</v>
      </c>
      <c r="H1277">
        <v>122</v>
      </c>
      <c r="I1277">
        <v>309.76229999999998</v>
      </c>
      <c r="J1277">
        <v>23</v>
      </c>
      <c r="K1277">
        <v>18.852460000000001</v>
      </c>
      <c r="L1277">
        <v>46</v>
      </c>
      <c r="M1277">
        <v>37.704920000000001</v>
      </c>
      <c r="N1277">
        <v>50</v>
      </c>
      <c r="O1277">
        <v>40.983609999999999</v>
      </c>
      <c r="P1277">
        <v>3</v>
      </c>
      <c r="Q1277">
        <v>2.4590160000000001</v>
      </c>
      <c r="R1277">
        <v>53</v>
      </c>
      <c r="S1277">
        <v>43.442619999999998</v>
      </c>
      <c r="T1277">
        <v>142.34973533333334</v>
      </c>
      <c r="U1277">
        <v>25</v>
      </c>
      <c r="V1277">
        <v>24</v>
      </c>
      <c r="W1277">
        <v>26</v>
      </c>
      <c r="X1277">
        <v>0.11248593925759282</v>
      </c>
      <c r="AC1277">
        <f t="shared" si="21"/>
        <v>25</v>
      </c>
    </row>
    <row r="1278" spans="1:29">
      <c r="A1278" t="s">
        <v>3625</v>
      </c>
      <c r="B1278" t="s">
        <v>3626</v>
      </c>
      <c r="C1278" t="s">
        <v>3627</v>
      </c>
      <c r="D1278" t="s">
        <v>1463</v>
      </c>
      <c r="E1278">
        <v>3</v>
      </c>
      <c r="F1278" t="s">
        <v>3628</v>
      </c>
      <c r="G1278">
        <v>2014</v>
      </c>
      <c r="H1278">
        <v>34</v>
      </c>
      <c r="I1278">
        <v>305.14710000000002</v>
      </c>
      <c r="J1278">
        <v>12</v>
      </c>
      <c r="K1278">
        <v>35.294119999999999</v>
      </c>
      <c r="L1278">
        <v>9</v>
      </c>
      <c r="M1278">
        <v>26.470590000000001</v>
      </c>
      <c r="N1278">
        <v>11</v>
      </c>
      <c r="O1278">
        <v>32.352939999999997</v>
      </c>
      <c r="P1278">
        <v>2</v>
      </c>
      <c r="Q1278">
        <v>5.8823530000000002</v>
      </c>
      <c r="R1278">
        <v>13</v>
      </c>
      <c r="S1278">
        <v>38.235289999999999</v>
      </c>
      <c r="T1278">
        <v>136.27451266666665</v>
      </c>
      <c r="U1278">
        <v>25</v>
      </c>
      <c r="V1278">
        <v>24</v>
      </c>
      <c r="W1278">
        <v>26</v>
      </c>
      <c r="X1278">
        <v>0.11261261261261261</v>
      </c>
      <c r="AC1278">
        <f t="shared" si="21"/>
        <v>25</v>
      </c>
    </row>
    <row r="1279" spans="1:29">
      <c r="A1279" t="s">
        <v>3629</v>
      </c>
      <c r="B1279" t="s">
        <v>3630</v>
      </c>
      <c r="C1279" t="s">
        <v>3631</v>
      </c>
      <c r="D1279" t="s">
        <v>1494</v>
      </c>
      <c r="E1279">
        <v>5</v>
      </c>
      <c r="F1279" t="s">
        <v>3632</v>
      </c>
      <c r="G1279">
        <v>2014</v>
      </c>
      <c r="H1279">
        <v>28</v>
      </c>
      <c r="I1279">
        <v>277.82139999999998</v>
      </c>
      <c r="J1279">
        <v>17</v>
      </c>
      <c r="K1279">
        <v>60.714289999999998</v>
      </c>
      <c r="L1279">
        <v>8</v>
      </c>
      <c r="M1279">
        <v>28.571429999999999</v>
      </c>
      <c r="N1279">
        <v>3</v>
      </c>
      <c r="O1279">
        <v>10.71429</v>
      </c>
      <c r="P1279">
        <v>0</v>
      </c>
      <c r="Q1279">
        <v>0</v>
      </c>
      <c r="R1279">
        <v>3</v>
      </c>
      <c r="S1279">
        <v>10.71429</v>
      </c>
      <c r="T1279">
        <v>116.66667999999999</v>
      </c>
      <c r="U1279">
        <v>25</v>
      </c>
      <c r="V1279">
        <v>25</v>
      </c>
      <c r="W1279">
        <v>25</v>
      </c>
      <c r="X1279">
        <v>0.11273957158962795</v>
      </c>
      <c r="Y1279" t="e">
        <v>#N/A</v>
      </c>
      <c r="AC1279">
        <f t="shared" si="21"/>
        <v>25</v>
      </c>
    </row>
    <row r="1280" spans="1:29">
      <c r="A1280" t="s">
        <v>797</v>
      </c>
      <c r="B1280" t="s">
        <v>798</v>
      </c>
      <c r="C1280" t="s">
        <v>799</v>
      </c>
      <c r="D1280" t="s">
        <v>31</v>
      </c>
      <c r="E1280">
        <v>5</v>
      </c>
      <c r="F1280" t="s">
        <v>1019</v>
      </c>
      <c r="G1280">
        <v>2014</v>
      </c>
      <c r="H1280">
        <v>78</v>
      </c>
      <c r="I1280">
        <v>324.19229999999999</v>
      </c>
      <c r="J1280">
        <v>6</v>
      </c>
      <c r="K1280">
        <v>7.6923079999999997</v>
      </c>
      <c r="L1280">
        <v>25</v>
      </c>
      <c r="M1280">
        <v>32.051279999999998</v>
      </c>
      <c r="N1280">
        <v>28</v>
      </c>
      <c r="O1280">
        <v>35.897440000000003</v>
      </c>
      <c r="P1280">
        <v>19</v>
      </c>
      <c r="Q1280">
        <v>24.358969999999999</v>
      </c>
      <c r="R1280">
        <v>47</v>
      </c>
      <c r="S1280">
        <v>60.256410000000002</v>
      </c>
      <c r="T1280">
        <v>158.97435466666667</v>
      </c>
      <c r="U1280">
        <v>25</v>
      </c>
      <c r="V1280">
        <v>24</v>
      </c>
      <c r="W1280">
        <v>26</v>
      </c>
      <c r="X1280">
        <v>0.11299435028248588</v>
      </c>
      <c r="AC1280">
        <f t="shared" si="21"/>
        <v>25</v>
      </c>
    </row>
    <row r="1281" spans="1:29">
      <c r="A1281" t="s">
        <v>716</v>
      </c>
      <c r="B1281" t="s">
        <v>717</v>
      </c>
      <c r="C1281" t="s">
        <v>718</v>
      </c>
      <c r="D1281" t="s">
        <v>31</v>
      </c>
      <c r="E1281">
        <v>3</v>
      </c>
      <c r="F1281" t="s">
        <v>1020</v>
      </c>
      <c r="G1281">
        <v>2014</v>
      </c>
      <c r="H1281">
        <v>98</v>
      </c>
      <c r="I1281">
        <v>276.5102</v>
      </c>
      <c r="J1281">
        <v>60</v>
      </c>
      <c r="K1281">
        <v>61.224490000000003</v>
      </c>
      <c r="L1281">
        <v>24</v>
      </c>
      <c r="M1281">
        <v>24.489799999999999</v>
      </c>
      <c r="N1281">
        <v>14</v>
      </c>
      <c r="O1281">
        <v>14.28571</v>
      </c>
      <c r="P1281">
        <v>0</v>
      </c>
      <c r="Q1281">
        <v>0</v>
      </c>
      <c r="R1281">
        <v>14</v>
      </c>
      <c r="S1281">
        <v>14.28571</v>
      </c>
      <c r="T1281">
        <v>117.68707333333333</v>
      </c>
      <c r="U1281">
        <v>25</v>
      </c>
      <c r="V1281">
        <v>24</v>
      </c>
      <c r="W1281">
        <v>26</v>
      </c>
      <c r="X1281">
        <v>0.11312217194570137</v>
      </c>
      <c r="AC1281">
        <f t="shared" si="21"/>
        <v>25</v>
      </c>
    </row>
    <row r="1282" spans="1:29">
      <c r="A1282" t="s">
        <v>877</v>
      </c>
      <c r="B1282" t="s">
        <v>878</v>
      </c>
      <c r="C1282" t="s">
        <v>879</v>
      </c>
      <c r="D1282" t="s">
        <v>31</v>
      </c>
      <c r="E1282">
        <v>3</v>
      </c>
      <c r="F1282" t="s">
        <v>1021</v>
      </c>
      <c r="G1282">
        <v>2014</v>
      </c>
      <c r="H1282">
        <v>124</v>
      </c>
      <c r="I1282">
        <v>312.24189999999999</v>
      </c>
      <c r="J1282">
        <v>25</v>
      </c>
      <c r="K1282">
        <v>20.161290000000001</v>
      </c>
      <c r="L1282">
        <v>47</v>
      </c>
      <c r="M1282">
        <v>37.903230000000001</v>
      </c>
      <c r="N1282">
        <v>46</v>
      </c>
      <c r="O1282">
        <v>37.096769999999999</v>
      </c>
      <c r="P1282">
        <v>6</v>
      </c>
      <c r="Q1282">
        <v>4.8387099999999998</v>
      </c>
      <c r="R1282">
        <v>52</v>
      </c>
      <c r="S1282">
        <v>41.935479999999998</v>
      </c>
      <c r="T1282">
        <v>142.20429999999999</v>
      </c>
      <c r="U1282">
        <v>25</v>
      </c>
      <c r="V1282">
        <v>24</v>
      </c>
      <c r="W1282">
        <v>26</v>
      </c>
      <c r="X1282">
        <v>0.11325028312570783</v>
      </c>
      <c r="AC1282">
        <f t="shared" ref="AC1282:AC1345" si="22">ROUND(U:U,0)</f>
        <v>25</v>
      </c>
    </row>
    <row r="1283" spans="1:29">
      <c r="A1283" t="s">
        <v>1808</v>
      </c>
      <c r="B1283" t="s">
        <v>1809</v>
      </c>
      <c r="C1283" t="s">
        <v>1810</v>
      </c>
      <c r="D1283" t="s">
        <v>1523</v>
      </c>
      <c r="E1283">
        <v>5</v>
      </c>
      <c r="F1283" t="s">
        <v>3634</v>
      </c>
      <c r="G1283">
        <v>2014</v>
      </c>
      <c r="H1283">
        <v>149</v>
      </c>
      <c r="I1283">
        <v>299</v>
      </c>
      <c r="J1283">
        <v>52</v>
      </c>
      <c r="K1283">
        <v>34.899329999999999</v>
      </c>
      <c r="L1283">
        <v>64</v>
      </c>
      <c r="M1283">
        <v>42.953020000000002</v>
      </c>
      <c r="N1283">
        <v>22</v>
      </c>
      <c r="O1283">
        <v>14.7651</v>
      </c>
      <c r="P1283">
        <v>11</v>
      </c>
      <c r="Q1283">
        <v>7.3825500000000002</v>
      </c>
      <c r="R1283">
        <v>33</v>
      </c>
      <c r="S1283">
        <v>22.147649999999999</v>
      </c>
      <c r="T1283">
        <v>131.54362333333333</v>
      </c>
      <c r="U1283">
        <v>25</v>
      </c>
      <c r="V1283">
        <v>24</v>
      </c>
      <c r="W1283">
        <v>26</v>
      </c>
      <c r="X1283">
        <v>0.11337868480725624</v>
      </c>
      <c r="AC1283">
        <f t="shared" si="22"/>
        <v>25</v>
      </c>
    </row>
    <row r="1284" spans="1:29">
      <c r="A1284" t="s">
        <v>2951</v>
      </c>
      <c r="B1284" t="s">
        <v>2952</v>
      </c>
      <c r="C1284" t="s">
        <v>2953</v>
      </c>
      <c r="D1284" t="s">
        <v>1523</v>
      </c>
      <c r="E1284">
        <v>4</v>
      </c>
      <c r="F1284" t="s">
        <v>3635</v>
      </c>
      <c r="G1284">
        <v>2014</v>
      </c>
      <c r="H1284">
        <v>217</v>
      </c>
      <c r="I1284">
        <v>314.12900000000002</v>
      </c>
      <c r="J1284">
        <v>24</v>
      </c>
      <c r="K1284">
        <v>11.05991</v>
      </c>
      <c r="L1284">
        <v>98</v>
      </c>
      <c r="M1284">
        <v>45.161290000000001</v>
      </c>
      <c r="N1284">
        <v>57</v>
      </c>
      <c r="O1284">
        <v>26.26728</v>
      </c>
      <c r="P1284">
        <v>38</v>
      </c>
      <c r="Q1284">
        <v>17.511520000000001</v>
      </c>
      <c r="R1284">
        <v>95</v>
      </c>
      <c r="S1284">
        <v>43.778799999999997</v>
      </c>
      <c r="T1284">
        <v>150.07680333333334</v>
      </c>
      <c r="U1284">
        <v>25</v>
      </c>
      <c r="V1284">
        <v>24</v>
      </c>
      <c r="W1284">
        <v>26</v>
      </c>
      <c r="X1284">
        <v>0.11350737797956867</v>
      </c>
      <c r="AC1284">
        <f t="shared" si="22"/>
        <v>25</v>
      </c>
    </row>
    <row r="1285" spans="1:29">
      <c r="A1285" t="s">
        <v>1978</v>
      </c>
      <c r="B1285" t="s">
        <v>1979</v>
      </c>
      <c r="C1285" t="s">
        <v>1980</v>
      </c>
      <c r="D1285" t="s">
        <v>1523</v>
      </c>
      <c r="E1285">
        <v>3</v>
      </c>
      <c r="F1285" t="s">
        <v>3636</v>
      </c>
      <c r="G1285">
        <v>2014</v>
      </c>
      <c r="H1285">
        <v>137</v>
      </c>
      <c r="I1285">
        <v>308.3066</v>
      </c>
      <c r="J1285">
        <v>27</v>
      </c>
      <c r="K1285">
        <v>19.708030000000001</v>
      </c>
      <c r="L1285">
        <v>53</v>
      </c>
      <c r="M1285">
        <v>38.686129999999999</v>
      </c>
      <c r="N1285">
        <v>52</v>
      </c>
      <c r="O1285">
        <v>37.956200000000003</v>
      </c>
      <c r="P1285">
        <v>5</v>
      </c>
      <c r="Q1285">
        <v>3.649635</v>
      </c>
      <c r="R1285">
        <v>57</v>
      </c>
      <c r="S1285">
        <v>41.605840000000001</v>
      </c>
      <c r="T1285">
        <v>141.84914000000001</v>
      </c>
      <c r="U1285">
        <v>25</v>
      </c>
      <c r="V1285">
        <v>24</v>
      </c>
      <c r="W1285">
        <v>26</v>
      </c>
      <c r="X1285">
        <v>0.11363636363636363</v>
      </c>
      <c r="AC1285">
        <f t="shared" si="22"/>
        <v>25</v>
      </c>
    </row>
    <row r="1286" spans="1:29">
      <c r="A1286" t="s">
        <v>2932</v>
      </c>
      <c r="B1286" t="s">
        <v>2933</v>
      </c>
      <c r="C1286" t="s">
        <v>2934</v>
      </c>
      <c r="D1286" t="s">
        <v>1523</v>
      </c>
      <c r="E1286">
        <v>5</v>
      </c>
      <c r="F1286" t="s">
        <v>3637</v>
      </c>
      <c r="G1286">
        <v>2014</v>
      </c>
      <c r="H1286">
        <v>102</v>
      </c>
      <c r="I1286">
        <v>316.18630000000002</v>
      </c>
      <c r="J1286">
        <v>11</v>
      </c>
      <c r="K1286">
        <v>10.78431</v>
      </c>
      <c r="L1286">
        <v>39</v>
      </c>
      <c r="M1286">
        <v>38.235289999999999</v>
      </c>
      <c r="N1286">
        <v>40</v>
      </c>
      <c r="O1286">
        <v>39.215690000000002</v>
      </c>
      <c r="P1286">
        <v>12</v>
      </c>
      <c r="Q1286">
        <v>11.764709999999999</v>
      </c>
      <c r="R1286">
        <v>52</v>
      </c>
      <c r="S1286">
        <v>50.98039</v>
      </c>
      <c r="T1286">
        <v>150.65359999999998</v>
      </c>
      <c r="U1286">
        <v>25</v>
      </c>
      <c r="V1286">
        <v>24</v>
      </c>
      <c r="W1286">
        <v>26</v>
      </c>
      <c r="X1286">
        <v>0.11376564277588168</v>
      </c>
      <c r="AC1286">
        <f t="shared" si="22"/>
        <v>25</v>
      </c>
    </row>
    <row r="1287" spans="1:29">
      <c r="A1287" t="s">
        <v>3638</v>
      </c>
      <c r="B1287" t="s">
        <v>3639</v>
      </c>
      <c r="C1287" t="s">
        <v>3640</v>
      </c>
      <c r="D1287" t="s">
        <v>1523</v>
      </c>
      <c r="E1287">
        <v>5</v>
      </c>
      <c r="F1287" t="s">
        <v>3641</v>
      </c>
      <c r="G1287">
        <v>2014</v>
      </c>
      <c r="H1287">
        <v>81</v>
      </c>
      <c r="I1287">
        <v>281.13580000000002</v>
      </c>
      <c r="J1287">
        <v>41</v>
      </c>
      <c r="K1287">
        <v>50.617280000000001</v>
      </c>
      <c r="L1287">
        <v>30</v>
      </c>
      <c r="M1287">
        <v>37.037039999999998</v>
      </c>
      <c r="N1287">
        <v>9</v>
      </c>
      <c r="O1287">
        <v>11.11111</v>
      </c>
      <c r="P1287">
        <v>1</v>
      </c>
      <c r="Q1287">
        <v>1.2345680000000001</v>
      </c>
      <c r="R1287">
        <v>10</v>
      </c>
      <c r="S1287">
        <v>12.34568</v>
      </c>
      <c r="T1287">
        <v>120.98765266666668</v>
      </c>
      <c r="U1287">
        <v>25</v>
      </c>
      <c r="V1287">
        <v>24</v>
      </c>
      <c r="W1287">
        <v>26</v>
      </c>
      <c r="X1287">
        <v>0.11389521640091116</v>
      </c>
      <c r="AC1287">
        <f t="shared" si="22"/>
        <v>25</v>
      </c>
    </row>
    <row r="1288" spans="1:29">
      <c r="A1288" t="s">
        <v>3384</v>
      </c>
      <c r="B1288" t="s">
        <v>3385</v>
      </c>
      <c r="C1288" t="s">
        <v>3386</v>
      </c>
      <c r="D1288" t="s">
        <v>1523</v>
      </c>
      <c r="E1288">
        <v>3</v>
      </c>
      <c r="F1288" t="s">
        <v>3642</v>
      </c>
      <c r="G1288">
        <v>2014</v>
      </c>
      <c r="H1288">
        <v>83</v>
      </c>
      <c r="I1288">
        <v>302.04820000000001</v>
      </c>
      <c r="J1288">
        <v>24</v>
      </c>
      <c r="K1288">
        <v>28.915659999999999</v>
      </c>
      <c r="L1288">
        <v>36</v>
      </c>
      <c r="M1288">
        <v>43.373489999999997</v>
      </c>
      <c r="N1288">
        <v>21</v>
      </c>
      <c r="O1288">
        <v>25.301200000000001</v>
      </c>
      <c r="P1288">
        <v>2</v>
      </c>
      <c r="Q1288">
        <v>2.4096389999999999</v>
      </c>
      <c r="R1288">
        <v>23</v>
      </c>
      <c r="S1288">
        <v>27.710840000000001</v>
      </c>
      <c r="T1288">
        <v>133.73492466666664</v>
      </c>
      <c r="U1288">
        <v>25</v>
      </c>
      <c r="V1288">
        <v>24</v>
      </c>
      <c r="W1288">
        <v>26</v>
      </c>
      <c r="X1288">
        <v>0.11402508551881414</v>
      </c>
      <c r="AC1288">
        <f t="shared" si="22"/>
        <v>25</v>
      </c>
    </row>
    <row r="1289" spans="1:29">
      <c r="A1289" t="s">
        <v>2738</v>
      </c>
      <c r="B1289" t="s">
        <v>2739</v>
      </c>
      <c r="C1289" t="s">
        <v>2740</v>
      </c>
      <c r="D1289" t="s">
        <v>1523</v>
      </c>
      <c r="E1289">
        <v>5</v>
      </c>
      <c r="F1289" t="s">
        <v>3643</v>
      </c>
      <c r="G1289">
        <v>2014</v>
      </c>
      <c r="H1289">
        <v>138</v>
      </c>
      <c r="I1289">
        <v>291.18119999999999</v>
      </c>
      <c r="J1289">
        <v>62</v>
      </c>
      <c r="K1289">
        <v>44.92754</v>
      </c>
      <c r="L1289">
        <v>50</v>
      </c>
      <c r="M1289">
        <v>36.231879999999997</v>
      </c>
      <c r="N1289">
        <v>20</v>
      </c>
      <c r="O1289">
        <v>14.492749999999999</v>
      </c>
      <c r="P1289">
        <v>6</v>
      </c>
      <c r="Q1289">
        <v>4.3478260000000004</v>
      </c>
      <c r="R1289">
        <v>26</v>
      </c>
      <c r="S1289">
        <v>18.840579999999999</v>
      </c>
      <c r="T1289">
        <v>126.08694866666666</v>
      </c>
      <c r="U1289">
        <v>25</v>
      </c>
      <c r="V1289">
        <v>24</v>
      </c>
      <c r="W1289">
        <v>26</v>
      </c>
      <c r="X1289">
        <v>0.11415525114155251</v>
      </c>
      <c r="AC1289">
        <f t="shared" si="22"/>
        <v>25</v>
      </c>
    </row>
    <row r="1290" spans="1:29">
      <c r="A1290" t="s">
        <v>2732</v>
      </c>
      <c r="B1290" t="s">
        <v>2733</v>
      </c>
      <c r="C1290" t="s">
        <v>2734</v>
      </c>
      <c r="D1290" t="s">
        <v>1523</v>
      </c>
      <c r="E1290">
        <v>3</v>
      </c>
      <c r="F1290" t="s">
        <v>3644</v>
      </c>
      <c r="G1290">
        <v>2014</v>
      </c>
      <c r="H1290">
        <v>77</v>
      </c>
      <c r="I1290">
        <v>286.98700000000002</v>
      </c>
      <c r="J1290">
        <v>36</v>
      </c>
      <c r="K1290">
        <v>46.753250000000001</v>
      </c>
      <c r="L1290">
        <v>28</v>
      </c>
      <c r="M1290">
        <v>36.363639999999997</v>
      </c>
      <c r="N1290">
        <v>13</v>
      </c>
      <c r="O1290">
        <v>16.883120000000002</v>
      </c>
      <c r="P1290">
        <v>0</v>
      </c>
      <c r="Q1290">
        <v>0</v>
      </c>
      <c r="R1290">
        <v>13</v>
      </c>
      <c r="S1290">
        <v>16.883120000000002</v>
      </c>
      <c r="T1290">
        <v>123.37663666666666</v>
      </c>
      <c r="U1290">
        <v>25</v>
      </c>
      <c r="V1290">
        <v>24</v>
      </c>
      <c r="W1290">
        <v>26</v>
      </c>
      <c r="X1290">
        <v>0.1142857142857143</v>
      </c>
      <c r="AC1290">
        <f t="shared" si="22"/>
        <v>25</v>
      </c>
    </row>
    <row r="1291" spans="1:29">
      <c r="A1291" t="s">
        <v>2255</v>
      </c>
      <c r="B1291" t="s">
        <v>2256</v>
      </c>
      <c r="C1291" t="s">
        <v>2257</v>
      </c>
      <c r="D1291" t="s">
        <v>1538</v>
      </c>
      <c r="E1291">
        <v>4</v>
      </c>
      <c r="F1291" t="s">
        <v>3645</v>
      </c>
      <c r="G1291">
        <v>2014</v>
      </c>
      <c r="H1291">
        <v>125</v>
      </c>
      <c r="I1291">
        <v>299.00799999999998</v>
      </c>
      <c r="J1291">
        <v>43</v>
      </c>
      <c r="K1291">
        <v>34.4</v>
      </c>
      <c r="L1291">
        <v>42</v>
      </c>
      <c r="M1291">
        <v>33.6</v>
      </c>
      <c r="N1291">
        <v>28</v>
      </c>
      <c r="O1291">
        <v>22.4</v>
      </c>
      <c r="P1291">
        <v>12</v>
      </c>
      <c r="Q1291">
        <v>9.6</v>
      </c>
      <c r="R1291">
        <v>40</v>
      </c>
      <c r="S1291">
        <v>32</v>
      </c>
      <c r="T1291">
        <v>135.73333333333332</v>
      </c>
      <c r="U1291">
        <v>25</v>
      </c>
      <c r="V1291">
        <v>24</v>
      </c>
      <c r="W1291">
        <v>26</v>
      </c>
      <c r="X1291">
        <v>0.11441647597254005</v>
      </c>
      <c r="AC1291">
        <f t="shared" si="22"/>
        <v>25</v>
      </c>
    </row>
    <row r="1292" spans="1:29">
      <c r="A1292" t="s">
        <v>2675</v>
      </c>
      <c r="B1292" t="s">
        <v>2676</v>
      </c>
      <c r="C1292" t="s">
        <v>2677</v>
      </c>
      <c r="D1292" t="s">
        <v>1538</v>
      </c>
      <c r="E1292">
        <v>4</v>
      </c>
      <c r="F1292" t="s">
        <v>3646</v>
      </c>
      <c r="G1292">
        <v>2014</v>
      </c>
      <c r="H1292">
        <v>86</v>
      </c>
      <c r="I1292">
        <v>304.5</v>
      </c>
      <c r="J1292">
        <v>16</v>
      </c>
      <c r="K1292">
        <v>18.604649999999999</v>
      </c>
      <c r="L1292">
        <v>44</v>
      </c>
      <c r="M1292">
        <v>51.162790000000001</v>
      </c>
      <c r="N1292">
        <v>17</v>
      </c>
      <c r="O1292">
        <v>19.767440000000001</v>
      </c>
      <c r="P1292">
        <v>9</v>
      </c>
      <c r="Q1292">
        <v>10.465120000000001</v>
      </c>
      <c r="R1292">
        <v>26</v>
      </c>
      <c r="S1292">
        <v>30.232559999999999</v>
      </c>
      <c r="T1292">
        <v>140.69767666666664</v>
      </c>
      <c r="U1292">
        <v>25</v>
      </c>
      <c r="V1292">
        <v>24</v>
      </c>
      <c r="W1292">
        <v>26</v>
      </c>
      <c r="X1292">
        <v>0.11454753722794961</v>
      </c>
      <c r="AC1292">
        <f t="shared" si="22"/>
        <v>25</v>
      </c>
    </row>
    <row r="1293" spans="1:29">
      <c r="A1293" t="s">
        <v>1944</v>
      </c>
      <c r="B1293" t="s">
        <v>1945</v>
      </c>
      <c r="C1293" t="s">
        <v>1946</v>
      </c>
      <c r="D1293" t="s">
        <v>1538</v>
      </c>
      <c r="E1293">
        <v>3</v>
      </c>
      <c r="F1293" t="s">
        <v>3647</v>
      </c>
      <c r="G1293">
        <v>2014</v>
      </c>
      <c r="H1293">
        <v>90</v>
      </c>
      <c r="I1293">
        <v>307.9667</v>
      </c>
      <c r="J1293">
        <v>27</v>
      </c>
      <c r="K1293">
        <v>30</v>
      </c>
      <c r="L1293">
        <v>25</v>
      </c>
      <c r="M1293">
        <v>27.77778</v>
      </c>
      <c r="N1293">
        <v>35</v>
      </c>
      <c r="O1293">
        <v>38.888890000000004</v>
      </c>
      <c r="P1293">
        <v>3</v>
      </c>
      <c r="Q1293">
        <v>3.3333330000000001</v>
      </c>
      <c r="R1293">
        <v>38</v>
      </c>
      <c r="S1293">
        <v>42.22222</v>
      </c>
      <c r="T1293">
        <v>138.51852266666666</v>
      </c>
      <c r="U1293">
        <v>25</v>
      </c>
      <c r="V1293">
        <v>24</v>
      </c>
      <c r="W1293">
        <v>26</v>
      </c>
      <c r="X1293">
        <v>0.11467889908256881</v>
      </c>
      <c r="AC1293">
        <f t="shared" si="22"/>
        <v>25</v>
      </c>
    </row>
    <row r="1294" spans="1:29">
      <c r="A1294" t="s">
        <v>2193</v>
      </c>
      <c r="B1294" t="s">
        <v>2194</v>
      </c>
      <c r="C1294" t="s">
        <v>2195</v>
      </c>
      <c r="D1294" t="s">
        <v>1463</v>
      </c>
      <c r="E1294">
        <v>4</v>
      </c>
      <c r="F1294" t="s">
        <v>3748</v>
      </c>
      <c r="G1294">
        <v>2014</v>
      </c>
      <c r="H1294">
        <v>57</v>
      </c>
      <c r="I1294">
        <v>292.28070000000002</v>
      </c>
      <c r="J1294">
        <v>24</v>
      </c>
      <c r="K1294">
        <v>42.105260000000001</v>
      </c>
      <c r="L1294">
        <v>22</v>
      </c>
      <c r="M1294">
        <v>38.596490000000003</v>
      </c>
      <c r="N1294">
        <v>8</v>
      </c>
      <c r="O1294">
        <v>14.03509</v>
      </c>
      <c r="P1294">
        <v>3</v>
      </c>
      <c r="Q1294">
        <v>5.2631579999999998</v>
      </c>
      <c r="R1294">
        <v>11</v>
      </c>
      <c r="S1294">
        <v>19.298249999999999</v>
      </c>
      <c r="T1294">
        <v>127.48537933333334</v>
      </c>
      <c r="U1294">
        <v>25</v>
      </c>
      <c r="V1294">
        <v>25</v>
      </c>
      <c r="W1294">
        <v>25</v>
      </c>
      <c r="X1294">
        <v>0.12360939431396785</v>
      </c>
      <c r="AC1294">
        <f t="shared" si="22"/>
        <v>25</v>
      </c>
    </row>
    <row r="1295" spans="1:29">
      <c r="A1295" t="s">
        <v>1743</v>
      </c>
      <c r="B1295" t="s">
        <v>1744</v>
      </c>
      <c r="C1295" t="s">
        <v>1745</v>
      </c>
      <c r="D1295" t="s">
        <v>1463</v>
      </c>
      <c r="E1295">
        <v>5</v>
      </c>
      <c r="F1295" t="s">
        <v>3749</v>
      </c>
      <c r="G1295">
        <v>2014</v>
      </c>
      <c r="H1295">
        <v>28</v>
      </c>
      <c r="I1295">
        <v>294.96429999999998</v>
      </c>
      <c r="J1295">
        <v>10</v>
      </c>
      <c r="K1295">
        <v>35.714289999999998</v>
      </c>
      <c r="L1295">
        <v>12</v>
      </c>
      <c r="M1295">
        <v>42.857140000000001</v>
      </c>
      <c r="N1295">
        <v>5</v>
      </c>
      <c r="O1295">
        <v>17.857140000000001</v>
      </c>
      <c r="P1295">
        <v>1</v>
      </c>
      <c r="Q1295">
        <v>3.5714290000000002</v>
      </c>
      <c r="R1295">
        <v>6</v>
      </c>
      <c r="S1295">
        <v>21.428570000000001</v>
      </c>
      <c r="T1295">
        <v>129.76190133333333</v>
      </c>
      <c r="U1295">
        <v>25</v>
      </c>
      <c r="V1295">
        <v>25</v>
      </c>
      <c r="W1295">
        <v>25</v>
      </c>
      <c r="X1295">
        <v>0.12376237623762376</v>
      </c>
      <c r="AC1295">
        <f t="shared" si="22"/>
        <v>25</v>
      </c>
    </row>
    <row r="1296" spans="1:29">
      <c r="A1296" t="s">
        <v>3750</v>
      </c>
      <c r="B1296" t="s">
        <v>3751</v>
      </c>
      <c r="C1296" t="s">
        <v>3752</v>
      </c>
      <c r="D1296" t="s">
        <v>1463</v>
      </c>
      <c r="E1296">
        <v>3</v>
      </c>
      <c r="F1296" t="s">
        <v>3753</v>
      </c>
      <c r="G1296">
        <v>2014</v>
      </c>
      <c r="H1296">
        <v>43</v>
      </c>
      <c r="I1296">
        <v>289.53489999999999</v>
      </c>
      <c r="J1296">
        <v>20</v>
      </c>
      <c r="K1296">
        <v>46.511629999999997</v>
      </c>
      <c r="L1296">
        <v>18</v>
      </c>
      <c r="M1296">
        <v>41.860469999999999</v>
      </c>
      <c r="N1296">
        <v>5</v>
      </c>
      <c r="O1296">
        <v>11.62791</v>
      </c>
      <c r="P1296">
        <v>0</v>
      </c>
      <c r="Q1296">
        <v>0</v>
      </c>
      <c r="R1296">
        <v>5</v>
      </c>
      <c r="S1296">
        <v>11.62791</v>
      </c>
      <c r="T1296">
        <v>121.70543999999998</v>
      </c>
      <c r="U1296">
        <v>25</v>
      </c>
      <c r="V1296">
        <v>25</v>
      </c>
      <c r="W1296">
        <v>25</v>
      </c>
      <c r="X1296">
        <v>0.12391573729863693</v>
      </c>
      <c r="AC1296">
        <f t="shared" si="22"/>
        <v>25</v>
      </c>
    </row>
    <row r="1297" spans="1:29">
      <c r="A1297" t="s">
        <v>3754</v>
      </c>
      <c r="B1297" t="s">
        <v>3755</v>
      </c>
      <c r="C1297" t="s">
        <v>3756</v>
      </c>
      <c r="D1297" t="s">
        <v>1463</v>
      </c>
      <c r="E1297">
        <v>5</v>
      </c>
      <c r="F1297" t="s">
        <v>3757</v>
      </c>
      <c r="G1297">
        <v>2014</v>
      </c>
      <c r="H1297">
        <v>46</v>
      </c>
      <c r="I1297">
        <v>282.52170000000001</v>
      </c>
      <c r="J1297">
        <v>28</v>
      </c>
      <c r="K1297">
        <v>60.869570000000003</v>
      </c>
      <c r="L1297">
        <v>13</v>
      </c>
      <c r="M1297">
        <v>28.260870000000001</v>
      </c>
      <c r="N1297">
        <v>3</v>
      </c>
      <c r="O1297">
        <v>6.5217390000000002</v>
      </c>
      <c r="P1297">
        <v>2</v>
      </c>
      <c r="Q1297">
        <v>4.3478260000000004</v>
      </c>
      <c r="R1297">
        <v>5</v>
      </c>
      <c r="S1297">
        <v>10.86957</v>
      </c>
      <c r="T1297">
        <v>118.11594699999999</v>
      </c>
      <c r="U1297">
        <v>25</v>
      </c>
      <c r="V1297">
        <v>25</v>
      </c>
      <c r="W1297">
        <v>25</v>
      </c>
      <c r="X1297">
        <v>0.12406947890818859</v>
      </c>
      <c r="AC1297">
        <f t="shared" si="22"/>
        <v>25</v>
      </c>
    </row>
    <row r="1298" spans="1:29">
      <c r="A1298" t="s">
        <v>1557</v>
      </c>
      <c r="B1298" t="s">
        <v>1558</v>
      </c>
      <c r="C1298" t="s">
        <v>1559</v>
      </c>
      <c r="D1298" t="s">
        <v>1463</v>
      </c>
      <c r="E1298">
        <v>5</v>
      </c>
      <c r="F1298" t="s">
        <v>3758</v>
      </c>
      <c r="G1298">
        <v>2014</v>
      </c>
      <c r="H1298">
        <v>32</v>
      </c>
      <c r="I1298">
        <v>284.15629999999999</v>
      </c>
      <c r="J1298">
        <v>18</v>
      </c>
      <c r="K1298">
        <v>56.25</v>
      </c>
      <c r="L1298">
        <v>6</v>
      </c>
      <c r="M1298">
        <v>18.75</v>
      </c>
      <c r="N1298">
        <v>8</v>
      </c>
      <c r="O1298">
        <v>25</v>
      </c>
      <c r="P1298">
        <v>0</v>
      </c>
      <c r="Q1298">
        <v>0</v>
      </c>
      <c r="R1298">
        <v>8</v>
      </c>
      <c r="S1298">
        <v>25</v>
      </c>
      <c r="T1298">
        <v>122.91666666666666</v>
      </c>
      <c r="U1298">
        <v>25</v>
      </c>
      <c r="V1298">
        <v>25</v>
      </c>
      <c r="W1298">
        <v>25</v>
      </c>
      <c r="X1298">
        <v>0.12422360248447205</v>
      </c>
      <c r="AC1298">
        <f t="shared" si="22"/>
        <v>25</v>
      </c>
    </row>
    <row r="1299" spans="1:29">
      <c r="A1299" t="s">
        <v>3759</v>
      </c>
      <c r="B1299" t="s">
        <v>3760</v>
      </c>
      <c r="C1299" t="s">
        <v>3761</v>
      </c>
      <c r="D1299" t="s">
        <v>1463</v>
      </c>
      <c r="E1299">
        <v>3</v>
      </c>
      <c r="F1299" t="s">
        <v>3762</v>
      </c>
      <c r="G1299">
        <v>2014</v>
      </c>
      <c r="H1299">
        <v>66</v>
      </c>
      <c r="I1299">
        <v>259.16669999999999</v>
      </c>
      <c r="J1299">
        <v>47</v>
      </c>
      <c r="K1299">
        <v>71.212119999999999</v>
      </c>
      <c r="L1299">
        <v>15</v>
      </c>
      <c r="M1299">
        <v>22.727270000000001</v>
      </c>
      <c r="N1299">
        <v>4</v>
      </c>
      <c r="O1299">
        <v>6.0606059999999999</v>
      </c>
      <c r="P1299">
        <v>0</v>
      </c>
      <c r="Q1299">
        <v>0</v>
      </c>
      <c r="R1299">
        <v>4</v>
      </c>
      <c r="S1299">
        <v>6.0606059999999999</v>
      </c>
      <c r="T1299">
        <v>111.61615666666667</v>
      </c>
      <c r="U1299">
        <v>25</v>
      </c>
      <c r="V1299">
        <v>25</v>
      </c>
      <c r="W1299">
        <v>25</v>
      </c>
      <c r="X1299">
        <v>0.12437810945273632</v>
      </c>
      <c r="AC1299">
        <f t="shared" si="22"/>
        <v>25</v>
      </c>
    </row>
    <row r="1300" spans="1:29">
      <c r="A1300" t="s">
        <v>3763</v>
      </c>
      <c r="B1300" t="s">
        <v>3764</v>
      </c>
      <c r="C1300" t="s">
        <v>3765</v>
      </c>
      <c r="D1300" t="s">
        <v>1463</v>
      </c>
      <c r="E1300">
        <v>3</v>
      </c>
      <c r="F1300" t="s">
        <v>3766</v>
      </c>
      <c r="G1300">
        <v>2014</v>
      </c>
      <c r="H1300">
        <v>54</v>
      </c>
      <c r="I1300">
        <v>308.44439999999997</v>
      </c>
      <c r="J1300">
        <v>12</v>
      </c>
      <c r="K1300">
        <v>22.22222</v>
      </c>
      <c r="L1300">
        <v>18</v>
      </c>
      <c r="M1300">
        <v>33.333329999999997</v>
      </c>
      <c r="N1300">
        <v>19</v>
      </c>
      <c r="O1300">
        <v>35.185189999999999</v>
      </c>
      <c r="P1300">
        <v>5</v>
      </c>
      <c r="Q1300">
        <v>9.2592590000000001</v>
      </c>
      <c r="R1300">
        <v>24</v>
      </c>
      <c r="S1300">
        <v>44.44444</v>
      </c>
      <c r="T1300">
        <v>143.82716133333332</v>
      </c>
      <c r="U1300">
        <v>25</v>
      </c>
      <c r="V1300">
        <v>25</v>
      </c>
      <c r="W1300">
        <v>25</v>
      </c>
      <c r="X1300">
        <v>0.12453300124533001</v>
      </c>
      <c r="AC1300">
        <f t="shared" si="22"/>
        <v>25</v>
      </c>
    </row>
    <row r="1301" spans="1:29">
      <c r="A1301" t="s">
        <v>1901</v>
      </c>
      <c r="B1301" t="s">
        <v>1902</v>
      </c>
      <c r="C1301" t="s">
        <v>1903</v>
      </c>
      <c r="D1301" t="s">
        <v>1463</v>
      </c>
      <c r="E1301">
        <v>3</v>
      </c>
      <c r="F1301" t="s">
        <v>3767</v>
      </c>
      <c r="G1301">
        <v>2014</v>
      </c>
      <c r="H1301">
        <v>53</v>
      </c>
      <c r="I1301">
        <v>301.32080000000002</v>
      </c>
      <c r="J1301">
        <v>22</v>
      </c>
      <c r="K1301">
        <v>41.509430000000002</v>
      </c>
      <c r="L1301">
        <v>16</v>
      </c>
      <c r="M1301">
        <v>30.188680000000002</v>
      </c>
      <c r="N1301">
        <v>13</v>
      </c>
      <c r="O1301">
        <v>24.528300000000002</v>
      </c>
      <c r="P1301">
        <v>2</v>
      </c>
      <c r="Q1301">
        <v>3.7735850000000002</v>
      </c>
      <c r="R1301">
        <v>15</v>
      </c>
      <c r="S1301">
        <v>28.30189</v>
      </c>
      <c r="T1301">
        <v>130.18867333333333</v>
      </c>
      <c r="U1301">
        <v>25</v>
      </c>
      <c r="V1301">
        <v>25</v>
      </c>
      <c r="W1301">
        <v>25</v>
      </c>
      <c r="X1301">
        <v>0.12468827930174563</v>
      </c>
      <c r="AC1301">
        <f t="shared" si="22"/>
        <v>25</v>
      </c>
    </row>
    <row r="1302" spans="1:29">
      <c r="A1302" t="s">
        <v>3768</v>
      </c>
      <c r="B1302" t="s">
        <v>3769</v>
      </c>
      <c r="C1302" t="s">
        <v>3770</v>
      </c>
      <c r="D1302" t="s">
        <v>1463</v>
      </c>
      <c r="E1302">
        <v>4</v>
      </c>
      <c r="F1302" t="s">
        <v>3771</v>
      </c>
      <c r="G1302">
        <v>2014</v>
      </c>
      <c r="H1302">
        <v>42</v>
      </c>
      <c r="I1302">
        <v>299.33330000000001</v>
      </c>
      <c r="J1302">
        <v>9</v>
      </c>
      <c r="K1302">
        <v>21.428570000000001</v>
      </c>
      <c r="L1302">
        <v>24</v>
      </c>
      <c r="M1302">
        <v>57.142859999999999</v>
      </c>
      <c r="N1302">
        <v>7</v>
      </c>
      <c r="O1302">
        <v>16.66667</v>
      </c>
      <c r="P1302">
        <v>2</v>
      </c>
      <c r="Q1302">
        <v>4.7619049999999996</v>
      </c>
      <c r="R1302">
        <v>9</v>
      </c>
      <c r="S1302">
        <v>21.428570000000001</v>
      </c>
      <c r="T1302">
        <v>134.92064333333332</v>
      </c>
      <c r="U1302">
        <v>25</v>
      </c>
      <c r="V1302">
        <v>25</v>
      </c>
      <c r="W1302">
        <v>25</v>
      </c>
      <c r="X1302">
        <v>0.12484394506866417</v>
      </c>
      <c r="AC1302">
        <f t="shared" si="22"/>
        <v>25</v>
      </c>
    </row>
    <row r="1303" spans="1:29">
      <c r="A1303" t="s">
        <v>139</v>
      </c>
      <c r="B1303" t="s">
        <v>140</v>
      </c>
      <c r="C1303" t="s">
        <v>141</v>
      </c>
      <c r="D1303" t="s">
        <v>31</v>
      </c>
      <c r="E1303">
        <v>5</v>
      </c>
      <c r="F1303" t="s">
        <v>1045</v>
      </c>
      <c r="G1303">
        <v>2014</v>
      </c>
      <c r="H1303">
        <v>58</v>
      </c>
      <c r="I1303">
        <v>311.08620000000002</v>
      </c>
      <c r="J1303">
        <v>12</v>
      </c>
      <c r="K1303">
        <v>20.68966</v>
      </c>
      <c r="L1303">
        <v>22</v>
      </c>
      <c r="M1303">
        <v>37.93103</v>
      </c>
      <c r="N1303">
        <v>14</v>
      </c>
      <c r="O1303">
        <v>24.137930000000001</v>
      </c>
      <c r="P1303">
        <v>10</v>
      </c>
      <c r="Q1303">
        <v>17.241379999999999</v>
      </c>
      <c r="R1303">
        <v>24</v>
      </c>
      <c r="S1303">
        <v>41.379309999999997</v>
      </c>
      <c r="T1303">
        <v>145.97701000000001</v>
      </c>
      <c r="U1303">
        <v>25</v>
      </c>
      <c r="V1303">
        <v>25</v>
      </c>
      <c r="W1303">
        <v>25</v>
      </c>
      <c r="X1303">
        <v>0.12690355329949238</v>
      </c>
      <c r="Y1303" t="e">
        <v>#N/A</v>
      </c>
      <c r="AC1303">
        <f t="shared" si="22"/>
        <v>25</v>
      </c>
    </row>
    <row r="1304" spans="1:29">
      <c r="A1304" t="s">
        <v>720</v>
      </c>
      <c r="B1304" t="s">
        <v>721</v>
      </c>
      <c r="C1304" t="s">
        <v>722</v>
      </c>
      <c r="D1304" t="s">
        <v>31</v>
      </c>
      <c r="E1304">
        <v>5</v>
      </c>
      <c r="F1304" t="s">
        <v>1046</v>
      </c>
      <c r="G1304">
        <v>2014</v>
      </c>
      <c r="H1304">
        <v>40</v>
      </c>
      <c r="I1304">
        <v>285.85000000000002</v>
      </c>
      <c r="J1304">
        <v>18</v>
      </c>
      <c r="K1304">
        <v>45</v>
      </c>
      <c r="L1304">
        <v>18</v>
      </c>
      <c r="M1304">
        <v>45</v>
      </c>
      <c r="N1304">
        <v>4</v>
      </c>
      <c r="O1304">
        <v>10</v>
      </c>
      <c r="P1304">
        <v>0</v>
      </c>
      <c r="Q1304">
        <v>0</v>
      </c>
      <c r="R1304">
        <v>4</v>
      </c>
      <c r="S1304">
        <v>10</v>
      </c>
      <c r="T1304">
        <v>121.66666666666666</v>
      </c>
      <c r="U1304">
        <v>25</v>
      </c>
      <c r="V1304">
        <v>25</v>
      </c>
      <c r="W1304">
        <v>25</v>
      </c>
      <c r="X1304">
        <v>0.12706480304955528</v>
      </c>
      <c r="Y1304" t="e">
        <v>#N/A</v>
      </c>
      <c r="AC1304">
        <f t="shared" si="22"/>
        <v>25</v>
      </c>
    </row>
    <row r="1305" spans="1:29">
      <c r="A1305" t="s">
        <v>1047</v>
      </c>
      <c r="B1305" t="s">
        <v>1048</v>
      </c>
      <c r="C1305" t="s">
        <v>1049</v>
      </c>
      <c r="D1305" t="s">
        <v>31</v>
      </c>
      <c r="E1305">
        <v>3</v>
      </c>
      <c r="F1305" t="s">
        <v>1050</v>
      </c>
      <c r="G1305">
        <v>2014</v>
      </c>
      <c r="H1305">
        <v>29</v>
      </c>
      <c r="I1305">
        <v>263.96550000000002</v>
      </c>
      <c r="J1305">
        <v>21</v>
      </c>
      <c r="K1305">
        <v>72.413790000000006</v>
      </c>
      <c r="L1305">
        <v>6</v>
      </c>
      <c r="M1305">
        <v>20.68966</v>
      </c>
      <c r="N1305">
        <v>2</v>
      </c>
      <c r="O1305">
        <v>6.8965519999999998</v>
      </c>
      <c r="P1305">
        <v>0</v>
      </c>
      <c r="Q1305">
        <v>0</v>
      </c>
      <c r="R1305">
        <v>2</v>
      </c>
      <c r="S1305">
        <v>6.8965519999999998</v>
      </c>
      <c r="T1305">
        <v>111.49425666666667</v>
      </c>
      <c r="U1305">
        <v>25</v>
      </c>
      <c r="V1305">
        <v>25</v>
      </c>
      <c r="W1305">
        <v>25</v>
      </c>
      <c r="X1305">
        <v>0.1272264631043257</v>
      </c>
      <c r="Y1305" t="e">
        <v>#N/A</v>
      </c>
      <c r="AC1305">
        <f t="shared" si="22"/>
        <v>25</v>
      </c>
    </row>
    <row r="1306" spans="1:29">
      <c r="A1306" t="s">
        <v>1047</v>
      </c>
      <c r="B1306" t="s">
        <v>1048</v>
      </c>
      <c r="C1306" t="s">
        <v>1049</v>
      </c>
      <c r="D1306" t="s">
        <v>31</v>
      </c>
      <c r="E1306">
        <v>4</v>
      </c>
      <c r="F1306" t="s">
        <v>1051</v>
      </c>
      <c r="G1306">
        <v>2014</v>
      </c>
      <c r="H1306">
        <v>28</v>
      </c>
      <c r="I1306">
        <v>282.21429999999998</v>
      </c>
      <c r="J1306">
        <v>16</v>
      </c>
      <c r="K1306">
        <v>57.142859999999999</v>
      </c>
      <c r="L1306">
        <v>8</v>
      </c>
      <c r="M1306">
        <v>28.571429999999999</v>
      </c>
      <c r="N1306">
        <v>4</v>
      </c>
      <c r="O1306">
        <v>14.28571</v>
      </c>
      <c r="P1306">
        <v>0</v>
      </c>
      <c r="Q1306">
        <v>0</v>
      </c>
      <c r="R1306">
        <v>4</v>
      </c>
      <c r="S1306">
        <v>14.28571</v>
      </c>
      <c r="T1306">
        <v>119.04761666666667</v>
      </c>
      <c r="U1306">
        <v>25</v>
      </c>
      <c r="V1306">
        <v>25</v>
      </c>
      <c r="W1306">
        <v>25</v>
      </c>
      <c r="X1306">
        <v>0.12738853503184713</v>
      </c>
      <c r="Y1306" t="e">
        <v>#N/A</v>
      </c>
      <c r="AC1306">
        <f t="shared" si="22"/>
        <v>25</v>
      </c>
    </row>
    <row r="1307" spans="1:29">
      <c r="A1307" t="s">
        <v>967</v>
      </c>
      <c r="B1307" t="s">
        <v>968</v>
      </c>
      <c r="C1307" t="s">
        <v>969</v>
      </c>
      <c r="D1307" t="s">
        <v>31</v>
      </c>
      <c r="E1307">
        <v>5</v>
      </c>
      <c r="F1307" t="s">
        <v>1052</v>
      </c>
      <c r="G1307">
        <v>2014</v>
      </c>
      <c r="H1307">
        <v>56</v>
      </c>
      <c r="I1307">
        <v>294.21429999999998</v>
      </c>
      <c r="J1307">
        <v>23</v>
      </c>
      <c r="K1307">
        <v>41.071429999999999</v>
      </c>
      <c r="L1307">
        <v>18</v>
      </c>
      <c r="M1307">
        <v>32.142859999999999</v>
      </c>
      <c r="N1307">
        <v>10</v>
      </c>
      <c r="O1307">
        <v>17.857140000000001</v>
      </c>
      <c r="P1307">
        <v>5</v>
      </c>
      <c r="Q1307">
        <v>8.9285709999999998</v>
      </c>
      <c r="R1307">
        <v>15</v>
      </c>
      <c r="S1307">
        <v>26.785710000000002</v>
      </c>
      <c r="T1307">
        <v>131.54761866666666</v>
      </c>
      <c r="U1307">
        <v>25</v>
      </c>
      <c r="V1307">
        <v>25</v>
      </c>
      <c r="W1307">
        <v>25</v>
      </c>
      <c r="X1307">
        <v>0.12755102040816327</v>
      </c>
      <c r="Y1307" t="e">
        <v>#N/A</v>
      </c>
      <c r="AC1307">
        <f t="shared" si="22"/>
        <v>25</v>
      </c>
    </row>
    <row r="1308" spans="1:29">
      <c r="A1308" t="s">
        <v>1053</v>
      </c>
      <c r="B1308" t="s">
        <v>1054</v>
      </c>
      <c r="C1308" t="s">
        <v>1055</v>
      </c>
      <c r="D1308" t="s">
        <v>31</v>
      </c>
      <c r="E1308">
        <v>5</v>
      </c>
      <c r="F1308" t="s">
        <v>1056</v>
      </c>
      <c r="G1308">
        <v>2014</v>
      </c>
      <c r="H1308">
        <v>43</v>
      </c>
      <c r="I1308">
        <v>281.25580000000002</v>
      </c>
      <c r="J1308">
        <v>24</v>
      </c>
      <c r="K1308">
        <v>55.813949999999998</v>
      </c>
      <c r="L1308">
        <v>12</v>
      </c>
      <c r="M1308">
        <v>27.906980000000001</v>
      </c>
      <c r="N1308">
        <v>6</v>
      </c>
      <c r="O1308">
        <v>13.95349</v>
      </c>
      <c r="P1308">
        <v>1</v>
      </c>
      <c r="Q1308">
        <v>2.3255810000000001</v>
      </c>
      <c r="R1308">
        <v>7</v>
      </c>
      <c r="S1308">
        <v>16.279070000000001</v>
      </c>
      <c r="T1308">
        <v>120.93023533333333</v>
      </c>
      <c r="U1308">
        <v>25</v>
      </c>
      <c r="V1308">
        <v>25</v>
      </c>
      <c r="W1308">
        <v>25</v>
      </c>
      <c r="X1308">
        <v>0.1277139208173691</v>
      </c>
      <c r="Y1308" t="e">
        <v>#N/A</v>
      </c>
      <c r="AC1308">
        <f t="shared" si="22"/>
        <v>25</v>
      </c>
    </row>
    <row r="1309" spans="1:29">
      <c r="A1309" t="s">
        <v>863</v>
      </c>
      <c r="B1309" t="s">
        <v>864</v>
      </c>
      <c r="C1309" t="s">
        <v>865</v>
      </c>
      <c r="D1309" t="s">
        <v>31</v>
      </c>
      <c r="E1309">
        <v>5</v>
      </c>
      <c r="F1309" t="s">
        <v>1057</v>
      </c>
      <c r="G1309">
        <v>2014</v>
      </c>
      <c r="H1309">
        <v>43</v>
      </c>
      <c r="I1309">
        <v>329.09300000000002</v>
      </c>
      <c r="J1309">
        <v>2</v>
      </c>
      <c r="K1309">
        <v>4.6511630000000004</v>
      </c>
      <c r="L1309">
        <v>12</v>
      </c>
      <c r="M1309">
        <v>27.906980000000001</v>
      </c>
      <c r="N1309">
        <v>14</v>
      </c>
      <c r="O1309">
        <v>32.558140000000002</v>
      </c>
      <c r="P1309">
        <v>15</v>
      </c>
      <c r="Q1309">
        <v>34.883719999999997</v>
      </c>
      <c r="R1309">
        <v>29</v>
      </c>
      <c r="S1309">
        <v>67.441860000000005</v>
      </c>
      <c r="T1309">
        <v>165.89147633333332</v>
      </c>
      <c r="U1309">
        <v>25</v>
      </c>
      <c r="V1309">
        <v>25</v>
      </c>
      <c r="W1309">
        <v>25</v>
      </c>
      <c r="X1309">
        <v>0.12787723785166241</v>
      </c>
      <c r="Y1309" t="e">
        <v>#N/A</v>
      </c>
      <c r="AC1309">
        <f t="shared" si="22"/>
        <v>25</v>
      </c>
    </row>
    <row r="1310" spans="1:29">
      <c r="A1310" t="s">
        <v>685</v>
      </c>
      <c r="B1310" t="s">
        <v>686</v>
      </c>
      <c r="C1310" t="s">
        <v>687</v>
      </c>
      <c r="D1310" t="s">
        <v>31</v>
      </c>
      <c r="E1310">
        <v>5</v>
      </c>
      <c r="F1310" t="s">
        <v>1058</v>
      </c>
      <c r="G1310">
        <v>2014</v>
      </c>
      <c r="H1310">
        <v>58</v>
      </c>
      <c r="I1310">
        <v>318.8793</v>
      </c>
      <c r="J1310">
        <v>9</v>
      </c>
      <c r="K1310">
        <v>15.517239999999999</v>
      </c>
      <c r="L1310">
        <v>15</v>
      </c>
      <c r="M1310">
        <v>25.862069999999999</v>
      </c>
      <c r="N1310">
        <v>26</v>
      </c>
      <c r="O1310">
        <v>44.827590000000001</v>
      </c>
      <c r="P1310">
        <v>8</v>
      </c>
      <c r="Q1310">
        <v>13.793100000000001</v>
      </c>
      <c r="R1310">
        <v>34</v>
      </c>
      <c r="S1310">
        <v>58.620690000000003</v>
      </c>
      <c r="T1310">
        <v>152.29884999999999</v>
      </c>
      <c r="U1310">
        <v>25</v>
      </c>
      <c r="V1310">
        <v>25</v>
      </c>
      <c r="W1310">
        <v>25</v>
      </c>
      <c r="X1310">
        <v>0.12804097311139565</v>
      </c>
      <c r="Y1310" t="e">
        <v>#N/A</v>
      </c>
      <c r="AC1310">
        <f t="shared" si="22"/>
        <v>25</v>
      </c>
    </row>
    <row r="1311" spans="1:29">
      <c r="A1311" t="s">
        <v>339</v>
      </c>
      <c r="B1311" t="s">
        <v>340</v>
      </c>
      <c r="C1311" t="s">
        <v>341</v>
      </c>
      <c r="D1311" t="s">
        <v>31</v>
      </c>
      <c r="E1311">
        <v>4</v>
      </c>
      <c r="F1311" t="s">
        <v>1059</v>
      </c>
      <c r="G1311">
        <v>2014</v>
      </c>
      <c r="H1311">
        <v>63</v>
      </c>
      <c r="I1311">
        <v>304.87299999999999</v>
      </c>
      <c r="J1311">
        <v>20</v>
      </c>
      <c r="K1311">
        <v>31.746030000000001</v>
      </c>
      <c r="L1311">
        <v>18</v>
      </c>
      <c r="M1311">
        <v>28.571429999999999</v>
      </c>
      <c r="N1311">
        <v>17</v>
      </c>
      <c r="O1311">
        <v>26.98413</v>
      </c>
      <c r="P1311">
        <v>8</v>
      </c>
      <c r="Q1311">
        <v>12.698410000000001</v>
      </c>
      <c r="R1311">
        <v>25</v>
      </c>
      <c r="S1311">
        <v>39.682540000000003</v>
      </c>
      <c r="T1311">
        <v>140.21163999999999</v>
      </c>
      <c r="U1311">
        <v>25</v>
      </c>
      <c r="V1311">
        <v>25</v>
      </c>
      <c r="W1311">
        <v>25</v>
      </c>
      <c r="X1311">
        <v>0.12820512820512819</v>
      </c>
      <c r="Y1311" t="e">
        <v>#N/A</v>
      </c>
      <c r="AC1311">
        <f t="shared" si="22"/>
        <v>25</v>
      </c>
    </row>
    <row r="1312" spans="1:29">
      <c r="A1312" t="s">
        <v>982</v>
      </c>
      <c r="B1312" t="s">
        <v>983</v>
      </c>
      <c r="C1312" t="s">
        <v>984</v>
      </c>
      <c r="D1312" t="s">
        <v>31</v>
      </c>
      <c r="E1312">
        <v>3</v>
      </c>
      <c r="F1312" t="s">
        <v>1060</v>
      </c>
      <c r="G1312">
        <v>2014</v>
      </c>
      <c r="H1312">
        <v>52</v>
      </c>
      <c r="I1312">
        <v>300.09620000000001</v>
      </c>
      <c r="J1312">
        <v>18</v>
      </c>
      <c r="K1312">
        <v>34.615380000000002</v>
      </c>
      <c r="L1312">
        <v>14</v>
      </c>
      <c r="M1312">
        <v>26.923079999999999</v>
      </c>
      <c r="N1312">
        <v>19</v>
      </c>
      <c r="O1312">
        <v>36.538460000000001</v>
      </c>
      <c r="P1312">
        <v>1</v>
      </c>
      <c r="Q1312">
        <v>1.9230769999999999</v>
      </c>
      <c r="R1312">
        <v>20</v>
      </c>
      <c r="S1312">
        <v>38.461539999999999</v>
      </c>
      <c r="T1312">
        <v>135.25640733333336</v>
      </c>
      <c r="U1312">
        <v>25</v>
      </c>
      <c r="V1312">
        <v>25</v>
      </c>
      <c r="W1312">
        <v>25</v>
      </c>
      <c r="X1312">
        <v>0.12836970474967907</v>
      </c>
      <c r="Y1312" t="e">
        <v>#N/A</v>
      </c>
      <c r="AC1312">
        <f t="shared" si="22"/>
        <v>25</v>
      </c>
    </row>
    <row r="1313" spans="1:29">
      <c r="A1313" t="s">
        <v>1061</v>
      </c>
      <c r="B1313" t="s">
        <v>1062</v>
      </c>
      <c r="C1313" t="s">
        <v>1063</v>
      </c>
      <c r="D1313" t="s">
        <v>31</v>
      </c>
      <c r="E1313">
        <v>4</v>
      </c>
      <c r="F1313" t="s">
        <v>1064</v>
      </c>
      <c r="G1313">
        <v>2014</v>
      </c>
      <c r="H1313">
        <v>22</v>
      </c>
      <c r="I1313">
        <v>297.81819999999999</v>
      </c>
      <c r="J1313">
        <v>6</v>
      </c>
      <c r="K1313">
        <v>27.272729999999999</v>
      </c>
      <c r="L1313">
        <v>12</v>
      </c>
      <c r="M1313">
        <v>54.545450000000002</v>
      </c>
      <c r="N1313">
        <v>3</v>
      </c>
      <c r="O1313">
        <v>13.63636</v>
      </c>
      <c r="P1313">
        <v>1</v>
      </c>
      <c r="Q1313">
        <v>4.5454549999999996</v>
      </c>
      <c r="R1313">
        <v>4</v>
      </c>
      <c r="S1313">
        <v>18.181819999999998</v>
      </c>
      <c r="T1313">
        <v>131.81817333333333</v>
      </c>
      <c r="U1313">
        <v>25</v>
      </c>
      <c r="V1313">
        <v>25</v>
      </c>
      <c r="W1313">
        <v>25</v>
      </c>
      <c r="X1313">
        <v>0.12853470437017994</v>
      </c>
      <c r="Y1313" t="e">
        <v>#N/A</v>
      </c>
      <c r="AC1313">
        <f t="shared" si="22"/>
        <v>25</v>
      </c>
    </row>
    <row r="1314" spans="1:29">
      <c r="A1314" t="s">
        <v>479</v>
      </c>
      <c r="B1314" t="s">
        <v>480</v>
      </c>
      <c r="C1314" t="s">
        <v>481</v>
      </c>
      <c r="D1314" t="s">
        <v>31</v>
      </c>
      <c r="E1314">
        <v>5</v>
      </c>
      <c r="F1314" t="s">
        <v>1065</v>
      </c>
      <c r="G1314">
        <v>2014</v>
      </c>
      <c r="H1314">
        <v>59</v>
      </c>
      <c r="I1314">
        <v>300.72879999999998</v>
      </c>
      <c r="J1314">
        <v>15</v>
      </c>
      <c r="K1314">
        <v>25.423729999999999</v>
      </c>
      <c r="L1314">
        <v>29</v>
      </c>
      <c r="M1314">
        <v>49.152540000000002</v>
      </c>
      <c r="N1314">
        <v>13</v>
      </c>
      <c r="O1314">
        <v>22.033899999999999</v>
      </c>
      <c r="P1314">
        <v>2</v>
      </c>
      <c r="Q1314">
        <v>3.389831</v>
      </c>
      <c r="R1314">
        <v>15</v>
      </c>
      <c r="S1314">
        <v>25.423729999999999</v>
      </c>
      <c r="T1314">
        <v>134.46327866666667</v>
      </c>
      <c r="U1314">
        <v>25</v>
      </c>
      <c r="V1314">
        <v>25</v>
      </c>
      <c r="W1314">
        <v>25</v>
      </c>
      <c r="X1314">
        <v>0.1287001287001287</v>
      </c>
      <c r="Y1314" t="e">
        <v>#N/A</v>
      </c>
      <c r="AC1314">
        <f t="shared" si="22"/>
        <v>25</v>
      </c>
    </row>
    <row r="1315" spans="1:29">
      <c r="A1315" t="s">
        <v>57</v>
      </c>
      <c r="B1315" t="s">
        <v>58</v>
      </c>
      <c r="C1315" t="s">
        <v>59</v>
      </c>
      <c r="D1315" t="s">
        <v>31</v>
      </c>
      <c r="E1315">
        <v>3</v>
      </c>
      <c r="F1315" t="s">
        <v>1066</v>
      </c>
      <c r="G1315">
        <v>2014</v>
      </c>
      <c r="H1315">
        <v>37</v>
      </c>
      <c r="I1315">
        <v>292.83780000000002</v>
      </c>
      <c r="J1315">
        <v>14</v>
      </c>
      <c r="K1315">
        <v>37.83784</v>
      </c>
      <c r="L1315">
        <v>13</v>
      </c>
      <c r="M1315">
        <v>35.13514</v>
      </c>
      <c r="N1315">
        <v>9</v>
      </c>
      <c r="O1315">
        <v>24.32432</v>
      </c>
      <c r="P1315">
        <v>1</v>
      </c>
      <c r="Q1315">
        <v>2.7027030000000001</v>
      </c>
      <c r="R1315">
        <v>10</v>
      </c>
      <c r="S1315">
        <v>27.02703</v>
      </c>
      <c r="T1315">
        <v>130.63063266666666</v>
      </c>
      <c r="U1315">
        <v>25</v>
      </c>
      <c r="V1315">
        <v>25</v>
      </c>
      <c r="W1315">
        <v>25</v>
      </c>
      <c r="X1315">
        <v>0.12886597938144329</v>
      </c>
      <c r="Y1315" t="e">
        <v>#N/A</v>
      </c>
      <c r="AC1315">
        <f t="shared" si="22"/>
        <v>25</v>
      </c>
    </row>
    <row r="1316" spans="1:29">
      <c r="A1316" t="s">
        <v>923</v>
      </c>
      <c r="B1316" t="s">
        <v>924</v>
      </c>
      <c r="C1316" t="s">
        <v>925</v>
      </c>
      <c r="D1316" t="s">
        <v>31</v>
      </c>
      <c r="E1316">
        <v>5</v>
      </c>
      <c r="F1316" t="s">
        <v>1067</v>
      </c>
      <c r="G1316">
        <v>2014</v>
      </c>
      <c r="H1316">
        <v>54</v>
      </c>
      <c r="I1316">
        <v>283.42590000000001</v>
      </c>
      <c r="J1316">
        <v>28</v>
      </c>
      <c r="K1316">
        <v>51.851849999999999</v>
      </c>
      <c r="L1316">
        <v>19</v>
      </c>
      <c r="M1316">
        <v>35.185189999999999</v>
      </c>
      <c r="N1316">
        <v>7</v>
      </c>
      <c r="O1316">
        <v>12.962960000000001</v>
      </c>
      <c r="P1316">
        <v>0</v>
      </c>
      <c r="Q1316">
        <v>0</v>
      </c>
      <c r="R1316">
        <v>7</v>
      </c>
      <c r="S1316">
        <v>12.962960000000001</v>
      </c>
      <c r="T1316">
        <v>120.37036999999999</v>
      </c>
      <c r="U1316">
        <v>25</v>
      </c>
      <c r="V1316">
        <v>25</v>
      </c>
      <c r="W1316">
        <v>25</v>
      </c>
      <c r="X1316">
        <v>0.12903225806451613</v>
      </c>
      <c r="Y1316" t="e">
        <v>#N/A</v>
      </c>
      <c r="AC1316">
        <f t="shared" si="22"/>
        <v>25</v>
      </c>
    </row>
    <row r="1317" spans="1:29">
      <c r="A1317" t="s">
        <v>844</v>
      </c>
      <c r="B1317" t="s">
        <v>845</v>
      </c>
      <c r="C1317" t="s">
        <v>846</v>
      </c>
      <c r="D1317" t="s">
        <v>31</v>
      </c>
      <c r="E1317">
        <v>3</v>
      </c>
      <c r="F1317" t="s">
        <v>1068</v>
      </c>
      <c r="G1317">
        <v>2014</v>
      </c>
      <c r="H1317">
        <v>94</v>
      </c>
      <c r="I1317">
        <v>287.15960000000001</v>
      </c>
      <c r="J1317">
        <v>42</v>
      </c>
      <c r="K1317">
        <v>44.68085</v>
      </c>
      <c r="L1317">
        <v>27</v>
      </c>
      <c r="M1317">
        <v>28.723400000000002</v>
      </c>
      <c r="N1317">
        <v>25</v>
      </c>
      <c r="O1317">
        <v>26.595739999999999</v>
      </c>
      <c r="P1317">
        <v>0</v>
      </c>
      <c r="Q1317">
        <v>0</v>
      </c>
      <c r="R1317">
        <v>25</v>
      </c>
      <c r="S1317">
        <v>26.595739999999999</v>
      </c>
      <c r="T1317">
        <v>127.30494999999999</v>
      </c>
      <c r="U1317">
        <v>25</v>
      </c>
      <c r="V1317">
        <v>25</v>
      </c>
      <c r="W1317">
        <v>25</v>
      </c>
      <c r="X1317">
        <v>0.12919896640826875</v>
      </c>
      <c r="Y1317" t="e">
        <v>#N/A</v>
      </c>
      <c r="AC1317">
        <f t="shared" si="22"/>
        <v>25</v>
      </c>
    </row>
    <row r="1318" spans="1:29">
      <c r="A1318" t="s">
        <v>220</v>
      </c>
      <c r="B1318" t="s">
        <v>221</v>
      </c>
      <c r="C1318" t="s">
        <v>222</v>
      </c>
      <c r="D1318" t="s">
        <v>31</v>
      </c>
      <c r="E1318">
        <v>4</v>
      </c>
      <c r="F1318" t="s">
        <v>1069</v>
      </c>
      <c r="G1318">
        <v>2014</v>
      </c>
      <c r="H1318">
        <v>131</v>
      </c>
      <c r="I1318">
        <v>305.80149999999998</v>
      </c>
      <c r="J1318">
        <v>35</v>
      </c>
      <c r="K1318">
        <v>26.717559999999999</v>
      </c>
      <c r="L1318">
        <v>47</v>
      </c>
      <c r="M1318">
        <v>35.877859999999998</v>
      </c>
      <c r="N1318">
        <v>34</v>
      </c>
      <c r="O1318">
        <v>25.9542</v>
      </c>
      <c r="P1318">
        <v>15</v>
      </c>
      <c r="Q1318">
        <v>11.450379999999999</v>
      </c>
      <c r="R1318">
        <v>49</v>
      </c>
      <c r="S1318">
        <v>37.404580000000003</v>
      </c>
      <c r="T1318">
        <v>140.71246666666664</v>
      </c>
      <c r="U1318">
        <v>25</v>
      </c>
      <c r="V1318">
        <v>25</v>
      </c>
      <c r="W1318">
        <v>25</v>
      </c>
      <c r="X1318">
        <v>0.12936610608020699</v>
      </c>
      <c r="Y1318" t="e">
        <v>#N/A</v>
      </c>
      <c r="AC1318">
        <f t="shared" si="22"/>
        <v>25</v>
      </c>
    </row>
    <row r="1319" spans="1:29">
      <c r="A1319" t="s">
        <v>511</v>
      </c>
      <c r="B1319" t="s">
        <v>512</v>
      </c>
      <c r="C1319" t="s">
        <v>513</v>
      </c>
      <c r="D1319" t="s">
        <v>31</v>
      </c>
      <c r="E1319">
        <v>3</v>
      </c>
      <c r="F1319" t="s">
        <v>1070</v>
      </c>
      <c r="G1319">
        <v>2014</v>
      </c>
      <c r="H1319">
        <v>69</v>
      </c>
      <c r="I1319">
        <v>292.94200000000001</v>
      </c>
      <c r="J1319">
        <v>30</v>
      </c>
      <c r="K1319">
        <v>43.478259999999999</v>
      </c>
      <c r="L1319">
        <v>25</v>
      </c>
      <c r="M1319">
        <v>36.231879999999997</v>
      </c>
      <c r="N1319">
        <v>13</v>
      </c>
      <c r="O1319">
        <v>18.840579999999999</v>
      </c>
      <c r="P1319">
        <v>1</v>
      </c>
      <c r="Q1319">
        <v>1.4492750000000001</v>
      </c>
      <c r="R1319">
        <v>14</v>
      </c>
      <c r="S1319">
        <v>20.289860000000001</v>
      </c>
      <c r="T1319">
        <v>126.08694999999999</v>
      </c>
      <c r="U1319">
        <v>25</v>
      </c>
      <c r="V1319">
        <v>25</v>
      </c>
      <c r="W1319">
        <v>25</v>
      </c>
      <c r="X1319">
        <v>0.1295336787564767</v>
      </c>
      <c r="Y1319" t="e">
        <v>#N/A</v>
      </c>
      <c r="AC1319">
        <f t="shared" si="22"/>
        <v>25</v>
      </c>
    </row>
    <row r="1320" spans="1:29">
      <c r="A1320" t="s">
        <v>438</v>
      </c>
      <c r="B1320" t="s">
        <v>439</v>
      </c>
      <c r="C1320" t="s">
        <v>440</v>
      </c>
      <c r="D1320" t="s">
        <v>31</v>
      </c>
      <c r="E1320">
        <v>4</v>
      </c>
      <c r="F1320" t="s">
        <v>1071</v>
      </c>
      <c r="G1320">
        <v>2014</v>
      </c>
      <c r="H1320">
        <v>85</v>
      </c>
      <c r="I1320">
        <v>303.7765</v>
      </c>
      <c r="J1320">
        <v>21</v>
      </c>
      <c r="K1320">
        <v>24.705880000000001</v>
      </c>
      <c r="L1320">
        <v>32</v>
      </c>
      <c r="M1320">
        <v>37.647060000000003</v>
      </c>
      <c r="N1320">
        <v>21</v>
      </c>
      <c r="O1320">
        <v>24.705880000000001</v>
      </c>
      <c r="P1320">
        <v>11</v>
      </c>
      <c r="Q1320">
        <v>12.941179999999999</v>
      </c>
      <c r="R1320">
        <v>32</v>
      </c>
      <c r="S1320">
        <v>37.647060000000003</v>
      </c>
      <c r="T1320">
        <v>141.96078666666668</v>
      </c>
      <c r="U1320">
        <v>25</v>
      </c>
      <c r="V1320">
        <v>25</v>
      </c>
      <c r="W1320">
        <v>25</v>
      </c>
      <c r="X1320">
        <v>0.12970168612191957</v>
      </c>
      <c r="Y1320" t="e">
        <v>#N/A</v>
      </c>
      <c r="AC1320">
        <f t="shared" si="22"/>
        <v>25</v>
      </c>
    </row>
    <row r="1321" spans="1:29">
      <c r="A1321" t="s">
        <v>759</v>
      </c>
      <c r="B1321" t="s">
        <v>760</v>
      </c>
      <c r="C1321" t="s">
        <v>761</v>
      </c>
      <c r="D1321" t="s">
        <v>31</v>
      </c>
      <c r="E1321">
        <v>5</v>
      </c>
      <c r="F1321" t="s">
        <v>1072</v>
      </c>
      <c r="G1321">
        <v>2014</v>
      </c>
      <c r="H1321">
        <v>102</v>
      </c>
      <c r="I1321">
        <v>310.8725</v>
      </c>
      <c r="J1321">
        <v>20</v>
      </c>
      <c r="K1321">
        <v>19.607839999999999</v>
      </c>
      <c r="L1321">
        <v>39</v>
      </c>
      <c r="M1321">
        <v>38.235289999999999</v>
      </c>
      <c r="N1321">
        <v>31</v>
      </c>
      <c r="O1321">
        <v>30.392160000000001</v>
      </c>
      <c r="P1321">
        <v>12</v>
      </c>
      <c r="Q1321">
        <v>11.764709999999999</v>
      </c>
      <c r="R1321">
        <v>43</v>
      </c>
      <c r="S1321">
        <v>42.156860000000002</v>
      </c>
      <c r="T1321">
        <v>144.77124666666666</v>
      </c>
      <c r="U1321">
        <v>25</v>
      </c>
      <c r="V1321">
        <v>25</v>
      </c>
      <c r="W1321">
        <v>25</v>
      </c>
      <c r="X1321">
        <v>0.12987012987012986</v>
      </c>
      <c r="Y1321" t="e">
        <v>#N/A</v>
      </c>
      <c r="AC1321">
        <f t="shared" si="22"/>
        <v>25</v>
      </c>
    </row>
    <row r="1322" spans="1:29">
      <c r="A1322" t="s">
        <v>371</v>
      </c>
      <c r="B1322" t="s">
        <v>372</v>
      </c>
      <c r="C1322" t="s">
        <v>373</v>
      </c>
      <c r="D1322" t="s">
        <v>31</v>
      </c>
      <c r="E1322">
        <v>5</v>
      </c>
      <c r="F1322" t="s">
        <v>1073</v>
      </c>
      <c r="G1322">
        <v>2014</v>
      </c>
      <c r="H1322">
        <v>35</v>
      </c>
      <c r="I1322">
        <v>261.88569999999999</v>
      </c>
      <c r="J1322">
        <v>26</v>
      </c>
      <c r="K1322">
        <v>74.285709999999995</v>
      </c>
      <c r="L1322">
        <v>8</v>
      </c>
      <c r="M1322">
        <v>22.857140000000001</v>
      </c>
      <c r="N1322">
        <v>1</v>
      </c>
      <c r="O1322">
        <v>2.8571430000000002</v>
      </c>
      <c r="P1322">
        <v>0</v>
      </c>
      <c r="Q1322">
        <v>0</v>
      </c>
      <c r="R1322">
        <v>1</v>
      </c>
      <c r="S1322">
        <v>2.8571430000000002</v>
      </c>
      <c r="T1322">
        <v>109.52380166666666</v>
      </c>
      <c r="U1322">
        <v>25</v>
      </c>
      <c r="V1322">
        <v>25</v>
      </c>
      <c r="W1322">
        <v>25</v>
      </c>
      <c r="X1322">
        <v>0.13003901170351106</v>
      </c>
      <c r="Y1322" t="e">
        <v>#N/A</v>
      </c>
      <c r="AC1322">
        <f t="shared" si="22"/>
        <v>25</v>
      </c>
    </row>
    <row r="1323" spans="1:29">
      <c r="A1323" t="s">
        <v>615</v>
      </c>
      <c r="B1323" t="s">
        <v>616</v>
      </c>
      <c r="C1323" t="s">
        <v>617</v>
      </c>
      <c r="D1323" t="s">
        <v>31</v>
      </c>
      <c r="E1323">
        <v>5</v>
      </c>
      <c r="F1323" t="s">
        <v>1074</v>
      </c>
      <c r="G1323">
        <v>2014</v>
      </c>
      <c r="H1323">
        <v>45</v>
      </c>
      <c r="I1323">
        <v>292.4889</v>
      </c>
      <c r="J1323">
        <v>16</v>
      </c>
      <c r="K1323">
        <v>35.55556</v>
      </c>
      <c r="L1323">
        <v>26</v>
      </c>
      <c r="M1323">
        <v>57.77778</v>
      </c>
      <c r="N1323">
        <v>1</v>
      </c>
      <c r="O1323">
        <v>2.2222219999999999</v>
      </c>
      <c r="P1323">
        <v>2</v>
      </c>
      <c r="Q1323">
        <v>4.4444439999999998</v>
      </c>
      <c r="R1323">
        <v>3</v>
      </c>
      <c r="S1323">
        <v>6.6666670000000003</v>
      </c>
      <c r="T1323">
        <v>125.18519133333332</v>
      </c>
      <c r="U1323">
        <v>25</v>
      </c>
      <c r="V1323">
        <v>25</v>
      </c>
      <c r="W1323">
        <v>25</v>
      </c>
      <c r="X1323">
        <v>0.13020833333333331</v>
      </c>
      <c r="Y1323" t="e">
        <v>#N/A</v>
      </c>
      <c r="AC1323">
        <f t="shared" si="22"/>
        <v>25</v>
      </c>
    </row>
    <row r="1324" spans="1:29">
      <c r="A1324" t="s">
        <v>1075</v>
      </c>
      <c r="B1324" t="s">
        <v>1076</v>
      </c>
      <c r="C1324" t="s">
        <v>1077</v>
      </c>
      <c r="D1324" t="s">
        <v>31</v>
      </c>
      <c r="E1324">
        <v>3</v>
      </c>
      <c r="F1324" t="s">
        <v>1078</v>
      </c>
      <c r="G1324">
        <v>2014</v>
      </c>
      <c r="H1324">
        <v>11</v>
      </c>
      <c r="I1324">
        <v>310.81819999999999</v>
      </c>
      <c r="J1324">
        <v>4</v>
      </c>
      <c r="K1324">
        <v>36.363639999999997</v>
      </c>
      <c r="L1324">
        <v>3</v>
      </c>
      <c r="M1324">
        <v>27.272729999999999</v>
      </c>
      <c r="N1324">
        <v>2</v>
      </c>
      <c r="O1324">
        <v>18.181819999999998</v>
      </c>
      <c r="P1324">
        <v>2</v>
      </c>
      <c r="Q1324">
        <v>18.181819999999998</v>
      </c>
      <c r="R1324">
        <v>4</v>
      </c>
      <c r="S1324">
        <v>36.363639999999997</v>
      </c>
      <c r="T1324">
        <v>139.39395333333331</v>
      </c>
      <c r="U1324">
        <v>25</v>
      </c>
      <c r="V1324">
        <v>25</v>
      </c>
      <c r="W1324">
        <v>25</v>
      </c>
      <c r="X1324">
        <v>0.1303780964797914</v>
      </c>
      <c r="Y1324" t="e">
        <v>#N/A</v>
      </c>
      <c r="AC1324">
        <f t="shared" si="22"/>
        <v>25</v>
      </c>
    </row>
    <row r="1325" spans="1:29">
      <c r="A1325" t="s">
        <v>3790</v>
      </c>
      <c r="B1325" t="s">
        <v>3791</v>
      </c>
      <c r="C1325" t="s">
        <v>3792</v>
      </c>
      <c r="D1325" t="s">
        <v>1523</v>
      </c>
      <c r="E1325">
        <v>3</v>
      </c>
      <c r="F1325" t="s">
        <v>3793</v>
      </c>
      <c r="G1325">
        <v>2014</v>
      </c>
      <c r="H1325">
        <v>68</v>
      </c>
      <c r="I1325">
        <v>314.57350000000002</v>
      </c>
      <c r="J1325">
        <v>14</v>
      </c>
      <c r="K1325">
        <v>20.588239999999999</v>
      </c>
      <c r="L1325">
        <v>19</v>
      </c>
      <c r="M1325">
        <v>27.941179999999999</v>
      </c>
      <c r="N1325">
        <v>28</v>
      </c>
      <c r="O1325">
        <v>41.176470000000002</v>
      </c>
      <c r="P1325">
        <v>7</v>
      </c>
      <c r="Q1325">
        <v>10.294119999999999</v>
      </c>
      <c r="R1325">
        <v>35</v>
      </c>
      <c r="S1325">
        <v>51.470590000000001</v>
      </c>
      <c r="T1325">
        <v>147.05883666666665</v>
      </c>
      <c r="U1325">
        <v>25</v>
      </c>
      <c r="V1325">
        <v>25</v>
      </c>
      <c r="W1325">
        <v>25</v>
      </c>
      <c r="X1325">
        <v>0.13054830287206268</v>
      </c>
      <c r="Y1325" t="e">
        <v>#N/A</v>
      </c>
      <c r="AC1325">
        <f t="shared" si="22"/>
        <v>25</v>
      </c>
    </row>
    <row r="1326" spans="1:29">
      <c r="A1326" t="s">
        <v>3794</v>
      </c>
      <c r="B1326" t="s">
        <v>3795</v>
      </c>
      <c r="C1326" t="s">
        <v>3796</v>
      </c>
      <c r="D1326" t="s">
        <v>1523</v>
      </c>
      <c r="E1326">
        <v>3</v>
      </c>
      <c r="F1326" t="s">
        <v>3797</v>
      </c>
      <c r="G1326">
        <v>2014</v>
      </c>
      <c r="H1326">
        <v>111</v>
      </c>
      <c r="I1326">
        <v>321.21620000000001</v>
      </c>
      <c r="J1326">
        <v>9</v>
      </c>
      <c r="K1326">
        <v>8.1081079999999996</v>
      </c>
      <c r="L1326">
        <v>32</v>
      </c>
      <c r="M1326">
        <v>28.82883</v>
      </c>
      <c r="N1326">
        <v>64</v>
      </c>
      <c r="O1326">
        <v>57.65766</v>
      </c>
      <c r="P1326">
        <v>6</v>
      </c>
      <c r="Q1326">
        <v>5.405405</v>
      </c>
      <c r="R1326">
        <v>70</v>
      </c>
      <c r="S1326">
        <v>63.06306</v>
      </c>
      <c r="T1326">
        <v>153.45345800000001</v>
      </c>
      <c r="U1326">
        <v>25</v>
      </c>
      <c r="V1326">
        <v>25</v>
      </c>
      <c r="W1326">
        <v>25</v>
      </c>
      <c r="X1326">
        <v>0.13071895424836599</v>
      </c>
      <c r="Y1326" t="e">
        <v>#N/A</v>
      </c>
      <c r="AC1326">
        <f t="shared" si="22"/>
        <v>25</v>
      </c>
    </row>
    <row r="1327" spans="1:29">
      <c r="A1327" t="s">
        <v>2233</v>
      </c>
      <c r="B1327" t="s">
        <v>2234</v>
      </c>
      <c r="C1327" t="s">
        <v>2235</v>
      </c>
      <c r="D1327" t="s">
        <v>1523</v>
      </c>
      <c r="E1327">
        <v>3</v>
      </c>
      <c r="F1327" t="s">
        <v>3798</v>
      </c>
      <c r="G1327">
        <v>2014</v>
      </c>
      <c r="H1327">
        <v>69</v>
      </c>
      <c r="I1327">
        <v>277.66669999999999</v>
      </c>
      <c r="J1327">
        <v>46</v>
      </c>
      <c r="K1327">
        <v>66.666669999999996</v>
      </c>
      <c r="L1327">
        <v>19</v>
      </c>
      <c r="M1327">
        <v>27.53623</v>
      </c>
      <c r="N1327">
        <v>3</v>
      </c>
      <c r="O1327">
        <v>4.3478260000000004</v>
      </c>
      <c r="P1327">
        <v>1</v>
      </c>
      <c r="Q1327">
        <v>1.4492750000000001</v>
      </c>
      <c r="R1327">
        <v>4</v>
      </c>
      <c r="S1327">
        <v>5.7971009999999996</v>
      </c>
      <c r="T1327">
        <v>113.52656999999999</v>
      </c>
      <c r="U1327">
        <v>25</v>
      </c>
      <c r="V1327">
        <v>25</v>
      </c>
      <c r="W1327">
        <v>25</v>
      </c>
      <c r="X1327">
        <v>0.13089005235602094</v>
      </c>
      <c r="Y1327" t="e">
        <v>#N/A</v>
      </c>
      <c r="AC1327">
        <f t="shared" si="22"/>
        <v>25</v>
      </c>
    </row>
    <row r="1328" spans="1:29">
      <c r="A1328" t="s">
        <v>1976</v>
      </c>
      <c r="B1328" t="s">
        <v>1977</v>
      </c>
      <c r="C1328" t="s">
        <v>222</v>
      </c>
      <c r="D1328" t="s">
        <v>1523</v>
      </c>
      <c r="E1328">
        <v>4</v>
      </c>
      <c r="F1328" t="s">
        <v>1069</v>
      </c>
      <c r="G1328">
        <v>2014</v>
      </c>
      <c r="H1328">
        <v>68</v>
      </c>
      <c r="I1328">
        <v>282.72059999999999</v>
      </c>
      <c r="J1328">
        <v>34</v>
      </c>
      <c r="K1328">
        <v>50</v>
      </c>
      <c r="L1328">
        <v>26</v>
      </c>
      <c r="M1328">
        <v>38.235289999999999</v>
      </c>
      <c r="N1328">
        <v>8</v>
      </c>
      <c r="O1328">
        <v>11.764709999999999</v>
      </c>
      <c r="P1328">
        <v>0</v>
      </c>
      <c r="Q1328">
        <v>0</v>
      </c>
      <c r="R1328">
        <v>8</v>
      </c>
      <c r="S1328">
        <v>11.764709999999999</v>
      </c>
      <c r="T1328">
        <v>120.58823666666666</v>
      </c>
      <c r="U1328">
        <v>25</v>
      </c>
      <c r="V1328">
        <v>25</v>
      </c>
      <c r="W1328">
        <v>25</v>
      </c>
      <c r="X1328">
        <v>0.13106159895150721</v>
      </c>
      <c r="Y1328" t="e">
        <v>#N/A</v>
      </c>
      <c r="AC1328">
        <f t="shared" si="22"/>
        <v>25</v>
      </c>
    </row>
    <row r="1329" spans="1:29">
      <c r="A1329" t="s">
        <v>1573</v>
      </c>
      <c r="B1329" t="s">
        <v>1574</v>
      </c>
      <c r="C1329" t="s">
        <v>1575</v>
      </c>
      <c r="D1329" t="s">
        <v>1523</v>
      </c>
      <c r="E1329">
        <v>5</v>
      </c>
      <c r="F1329" t="s">
        <v>3799</v>
      </c>
      <c r="G1329">
        <v>2014</v>
      </c>
      <c r="H1329">
        <v>97</v>
      </c>
      <c r="I1329">
        <v>292.26799999999997</v>
      </c>
      <c r="J1329">
        <v>39</v>
      </c>
      <c r="K1329">
        <v>40.206189999999999</v>
      </c>
      <c r="L1329">
        <v>33</v>
      </c>
      <c r="M1329">
        <v>34.020620000000001</v>
      </c>
      <c r="N1329">
        <v>20</v>
      </c>
      <c r="O1329">
        <v>20.618559999999999</v>
      </c>
      <c r="P1329">
        <v>5</v>
      </c>
      <c r="Q1329">
        <v>5.1546390000000004</v>
      </c>
      <c r="R1329">
        <v>25</v>
      </c>
      <c r="S1329">
        <v>25.773199999999999</v>
      </c>
      <c r="T1329">
        <v>130.24056133333332</v>
      </c>
      <c r="U1329">
        <v>25</v>
      </c>
      <c r="V1329">
        <v>25</v>
      </c>
      <c r="W1329">
        <v>25</v>
      </c>
      <c r="X1329">
        <v>0.13123359580052493</v>
      </c>
      <c r="Y1329" t="e">
        <v>#N/A</v>
      </c>
      <c r="AC1329">
        <f t="shared" si="22"/>
        <v>25</v>
      </c>
    </row>
    <row r="1330" spans="1:29">
      <c r="A1330" t="s">
        <v>3638</v>
      </c>
      <c r="B1330" t="s">
        <v>3639</v>
      </c>
      <c r="C1330" t="s">
        <v>3640</v>
      </c>
      <c r="D1330" t="s">
        <v>1523</v>
      </c>
      <c r="E1330">
        <v>4</v>
      </c>
      <c r="F1330" t="s">
        <v>3800</v>
      </c>
      <c r="G1330">
        <v>2014</v>
      </c>
      <c r="H1330">
        <v>86</v>
      </c>
      <c r="I1330">
        <v>283.81400000000002</v>
      </c>
      <c r="J1330">
        <v>36</v>
      </c>
      <c r="K1330">
        <v>41.860469999999999</v>
      </c>
      <c r="L1330">
        <v>36</v>
      </c>
      <c r="M1330">
        <v>41.860469999999999</v>
      </c>
      <c r="N1330">
        <v>12</v>
      </c>
      <c r="O1330">
        <v>13.95349</v>
      </c>
      <c r="P1330">
        <v>2</v>
      </c>
      <c r="Q1330">
        <v>2.3255810000000001</v>
      </c>
      <c r="R1330">
        <v>14</v>
      </c>
      <c r="S1330">
        <v>16.279070000000001</v>
      </c>
      <c r="T1330">
        <v>125.58140866666666</v>
      </c>
      <c r="U1330">
        <v>25</v>
      </c>
      <c r="V1330">
        <v>25</v>
      </c>
      <c r="W1330">
        <v>25</v>
      </c>
      <c r="X1330">
        <v>0.13140604467805519</v>
      </c>
      <c r="Y1330" t="e">
        <v>#N/A</v>
      </c>
      <c r="AC1330">
        <f t="shared" si="22"/>
        <v>25</v>
      </c>
    </row>
    <row r="1331" spans="1:29">
      <c r="A1331" t="s">
        <v>2555</v>
      </c>
      <c r="B1331" t="s">
        <v>2556</v>
      </c>
      <c r="C1331" t="s">
        <v>2557</v>
      </c>
      <c r="D1331" t="s">
        <v>1523</v>
      </c>
      <c r="E1331">
        <v>3</v>
      </c>
      <c r="F1331" t="s">
        <v>3801</v>
      </c>
      <c r="G1331">
        <v>2014</v>
      </c>
      <c r="H1331">
        <v>51</v>
      </c>
      <c r="I1331">
        <v>300.3725</v>
      </c>
      <c r="J1331">
        <v>18</v>
      </c>
      <c r="K1331">
        <v>35.294119999999999</v>
      </c>
      <c r="L1331">
        <v>18</v>
      </c>
      <c r="M1331">
        <v>35.294119999999999</v>
      </c>
      <c r="N1331">
        <v>13</v>
      </c>
      <c r="O1331">
        <v>25.490200000000002</v>
      </c>
      <c r="P1331">
        <v>2</v>
      </c>
      <c r="Q1331">
        <v>3.9215689999999999</v>
      </c>
      <c r="R1331">
        <v>15</v>
      </c>
      <c r="S1331">
        <v>29.411760000000001</v>
      </c>
      <c r="T1331">
        <v>132.67975133333334</v>
      </c>
      <c r="U1331">
        <v>25</v>
      </c>
      <c r="V1331">
        <v>25</v>
      </c>
      <c r="W1331">
        <v>25</v>
      </c>
      <c r="X1331">
        <v>0.13157894736842105</v>
      </c>
      <c r="Y1331" t="e">
        <v>#N/A</v>
      </c>
      <c r="AC1331">
        <f t="shared" si="22"/>
        <v>25</v>
      </c>
    </row>
    <row r="1332" spans="1:29">
      <c r="A1332" t="s">
        <v>3347</v>
      </c>
      <c r="B1332" t="s">
        <v>3348</v>
      </c>
      <c r="C1332" t="s">
        <v>3349</v>
      </c>
      <c r="D1332" t="s">
        <v>1538</v>
      </c>
      <c r="E1332">
        <v>5</v>
      </c>
      <c r="F1332" t="s">
        <v>3802</v>
      </c>
      <c r="G1332">
        <v>2014</v>
      </c>
      <c r="H1332">
        <v>66</v>
      </c>
      <c r="I1332">
        <v>287.697</v>
      </c>
      <c r="J1332">
        <v>31</v>
      </c>
      <c r="K1332">
        <v>46.969700000000003</v>
      </c>
      <c r="L1332">
        <v>25</v>
      </c>
      <c r="M1332">
        <v>37.878790000000002</v>
      </c>
      <c r="N1332">
        <v>8</v>
      </c>
      <c r="O1332">
        <v>12.12121</v>
      </c>
      <c r="P1332">
        <v>2</v>
      </c>
      <c r="Q1332">
        <v>3.030303</v>
      </c>
      <c r="R1332">
        <v>10</v>
      </c>
      <c r="S1332">
        <v>15.15152</v>
      </c>
      <c r="T1332">
        <v>123.73737600000001</v>
      </c>
      <c r="U1332">
        <v>25</v>
      </c>
      <c r="V1332">
        <v>25</v>
      </c>
      <c r="W1332">
        <v>25</v>
      </c>
      <c r="X1332">
        <v>0.13175230566534915</v>
      </c>
      <c r="Y1332" t="e">
        <v>#N/A</v>
      </c>
      <c r="AC1332">
        <f t="shared" si="22"/>
        <v>25</v>
      </c>
    </row>
    <row r="1333" spans="1:29">
      <c r="A1333" t="s">
        <v>764</v>
      </c>
      <c r="B1333" t="s">
        <v>765</v>
      </c>
      <c r="C1333" t="s">
        <v>766</v>
      </c>
      <c r="D1333" t="s">
        <v>31</v>
      </c>
      <c r="E1333">
        <v>5</v>
      </c>
      <c r="F1333" t="s">
        <v>1079</v>
      </c>
      <c r="G1333">
        <v>2014</v>
      </c>
      <c r="H1333">
        <v>43</v>
      </c>
      <c r="I1333">
        <v>290.8372</v>
      </c>
      <c r="J1333">
        <v>20</v>
      </c>
      <c r="K1333">
        <v>46.511629999999997</v>
      </c>
      <c r="L1333">
        <v>18</v>
      </c>
      <c r="M1333">
        <v>41.860469999999999</v>
      </c>
      <c r="N1333">
        <v>5</v>
      </c>
      <c r="O1333">
        <v>11.62791</v>
      </c>
      <c r="P1333">
        <v>0</v>
      </c>
      <c r="Q1333">
        <v>0</v>
      </c>
      <c r="R1333">
        <v>5</v>
      </c>
      <c r="S1333">
        <v>11.62791</v>
      </c>
      <c r="T1333">
        <v>121.70543999999998</v>
      </c>
      <c r="U1333">
        <v>25</v>
      </c>
      <c r="V1333">
        <v>25</v>
      </c>
      <c r="W1333">
        <v>25</v>
      </c>
      <c r="X1333">
        <v>0.13192612137203166</v>
      </c>
      <c r="Y1333" t="e">
        <v>#N/A</v>
      </c>
      <c r="AC1333">
        <f t="shared" si="22"/>
        <v>25</v>
      </c>
    </row>
    <row r="1334" spans="1:29">
      <c r="A1334" t="s">
        <v>724</v>
      </c>
      <c r="B1334" t="s">
        <v>725</v>
      </c>
      <c r="C1334" t="s">
        <v>726</v>
      </c>
      <c r="D1334" t="s">
        <v>31</v>
      </c>
      <c r="E1334">
        <v>3</v>
      </c>
      <c r="F1334" t="s">
        <v>727</v>
      </c>
      <c r="G1334">
        <v>2014</v>
      </c>
      <c r="H1334">
        <v>230</v>
      </c>
      <c r="I1334">
        <v>312.91300000000001</v>
      </c>
      <c r="J1334">
        <v>56</v>
      </c>
      <c r="K1334">
        <v>24.347829999999998</v>
      </c>
      <c r="L1334">
        <v>50</v>
      </c>
      <c r="M1334">
        <v>21.739129999999999</v>
      </c>
      <c r="N1334">
        <v>100</v>
      </c>
      <c r="O1334">
        <v>43.478259999999999</v>
      </c>
      <c r="P1334">
        <v>24</v>
      </c>
      <c r="Q1334">
        <v>10.43478</v>
      </c>
      <c r="R1334">
        <v>124</v>
      </c>
      <c r="S1334">
        <v>53.913040000000002</v>
      </c>
      <c r="T1334">
        <v>146.66666333333333</v>
      </c>
      <c r="U1334">
        <v>24.875</v>
      </c>
      <c r="V1334">
        <v>18</v>
      </c>
      <c r="W1334">
        <v>29</v>
      </c>
      <c r="X1334">
        <v>0.73529411764705876</v>
      </c>
      <c r="Y1334" t="e">
        <v>#N/A</v>
      </c>
      <c r="AC1334">
        <f t="shared" si="22"/>
        <v>25</v>
      </c>
    </row>
    <row r="1335" spans="1:29">
      <c r="A1335" t="s">
        <v>98</v>
      </c>
      <c r="B1335" t="s">
        <v>99</v>
      </c>
      <c r="C1335" t="s">
        <v>100</v>
      </c>
      <c r="D1335" t="s">
        <v>31</v>
      </c>
      <c r="E1335">
        <v>3</v>
      </c>
      <c r="F1335" t="s">
        <v>958</v>
      </c>
      <c r="G1335">
        <v>2014</v>
      </c>
      <c r="H1335">
        <v>209</v>
      </c>
      <c r="I1335">
        <v>305.19139999999999</v>
      </c>
      <c r="J1335">
        <v>56</v>
      </c>
      <c r="K1335">
        <v>26.794260000000001</v>
      </c>
      <c r="L1335">
        <v>70</v>
      </c>
      <c r="M1335">
        <v>33.492820000000002</v>
      </c>
      <c r="N1335">
        <v>68</v>
      </c>
      <c r="O1335">
        <v>32.535890000000002</v>
      </c>
      <c r="P1335">
        <v>15</v>
      </c>
      <c r="Q1335">
        <v>7.1770329999999998</v>
      </c>
      <c r="R1335">
        <v>83</v>
      </c>
      <c r="S1335">
        <v>39.712919999999997</v>
      </c>
      <c r="T1335">
        <v>140.03190266666667</v>
      </c>
      <c r="U1335">
        <v>24.833333333333332</v>
      </c>
      <c r="V1335">
        <v>19</v>
      </c>
      <c r="W1335">
        <v>27</v>
      </c>
      <c r="X1335">
        <v>0.50150451354062187</v>
      </c>
      <c r="Y1335" t="e">
        <v>#N/A</v>
      </c>
      <c r="AC1335">
        <f t="shared" si="22"/>
        <v>25</v>
      </c>
    </row>
    <row r="1336" spans="1:29">
      <c r="A1336" t="s">
        <v>724</v>
      </c>
      <c r="B1336" t="s">
        <v>725</v>
      </c>
      <c r="C1336" t="s">
        <v>726</v>
      </c>
      <c r="D1336" t="s">
        <v>31</v>
      </c>
      <c r="E1336">
        <v>4</v>
      </c>
      <c r="F1336" t="s">
        <v>1022</v>
      </c>
      <c r="G1336">
        <v>2014</v>
      </c>
      <c r="H1336">
        <v>227</v>
      </c>
      <c r="I1336">
        <v>316.95150000000001</v>
      </c>
      <c r="J1336">
        <v>34</v>
      </c>
      <c r="K1336">
        <v>14.977969999999999</v>
      </c>
      <c r="L1336">
        <v>70</v>
      </c>
      <c r="M1336">
        <v>30.837</v>
      </c>
      <c r="N1336">
        <v>73</v>
      </c>
      <c r="O1336">
        <v>32.158589999999997</v>
      </c>
      <c r="P1336">
        <v>50</v>
      </c>
      <c r="Q1336">
        <v>22.026430000000001</v>
      </c>
      <c r="R1336">
        <v>123</v>
      </c>
      <c r="S1336">
        <v>54.185020000000002</v>
      </c>
      <c r="T1336">
        <v>153.74447999999998</v>
      </c>
      <c r="U1336">
        <v>24.833333333333332</v>
      </c>
      <c r="V1336">
        <v>24</v>
      </c>
      <c r="W1336">
        <v>26</v>
      </c>
      <c r="X1336">
        <v>0.11481056257175661</v>
      </c>
      <c r="Y1336" t="e">
        <v>#N/A</v>
      </c>
      <c r="AC1336">
        <f t="shared" si="22"/>
        <v>25</v>
      </c>
    </row>
    <row r="1337" spans="1:29">
      <c r="A1337" t="s">
        <v>2710</v>
      </c>
      <c r="B1337" t="s">
        <v>2711</v>
      </c>
      <c r="C1337" t="s">
        <v>2712</v>
      </c>
      <c r="D1337" t="s">
        <v>1494</v>
      </c>
      <c r="E1337">
        <v>4</v>
      </c>
      <c r="F1337" t="s">
        <v>3633</v>
      </c>
      <c r="G1337">
        <v>2014</v>
      </c>
      <c r="H1337">
        <v>159</v>
      </c>
      <c r="I1337">
        <v>286.19499999999999</v>
      </c>
      <c r="J1337">
        <v>68</v>
      </c>
      <c r="K1337">
        <v>42.767299999999999</v>
      </c>
      <c r="L1337">
        <v>58</v>
      </c>
      <c r="M1337">
        <v>36.477989999999998</v>
      </c>
      <c r="N1337">
        <v>27</v>
      </c>
      <c r="O1337">
        <v>16.98113</v>
      </c>
      <c r="P1337">
        <v>6</v>
      </c>
      <c r="Q1337">
        <v>3.7735850000000002</v>
      </c>
      <c r="R1337">
        <v>33</v>
      </c>
      <c r="S1337">
        <v>20.754719999999999</v>
      </c>
      <c r="T1337">
        <v>127.25367333333332</v>
      </c>
      <c r="U1337">
        <v>24.8</v>
      </c>
      <c r="V1337">
        <v>23</v>
      </c>
      <c r="W1337">
        <v>27</v>
      </c>
      <c r="X1337">
        <v>0.11286681715575619</v>
      </c>
      <c r="Y1337" t="e">
        <v>#N/A</v>
      </c>
      <c r="AC1337">
        <f t="shared" si="22"/>
        <v>25</v>
      </c>
    </row>
    <row r="1338" spans="1:29">
      <c r="A1338" t="s">
        <v>558</v>
      </c>
      <c r="B1338" t="s">
        <v>559</v>
      </c>
      <c r="C1338" t="s">
        <v>560</v>
      </c>
      <c r="D1338" t="s">
        <v>31</v>
      </c>
      <c r="E1338">
        <v>3</v>
      </c>
      <c r="F1338" t="s">
        <v>1023</v>
      </c>
      <c r="G1338">
        <v>2014</v>
      </c>
      <c r="H1338">
        <v>126</v>
      </c>
      <c r="I1338">
        <v>318.45240000000001</v>
      </c>
      <c r="J1338">
        <v>12</v>
      </c>
      <c r="K1338">
        <v>9.5238099999999992</v>
      </c>
      <c r="L1338">
        <v>48</v>
      </c>
      <c r="M1338">
        <v>38.095239999999997</v>
      </c>
      <c r="N1338">
        <v>56</v>
      </c>
      <c r="O1338">
        <v>44.44444</v>
      </c>
      <c r="P1338">
        <v>10</v>
      </c>
      <c r="Q1338">
        <v>7.9365079999999999</v>
      </c>
      <c r="R1338">
        <v>66</v>
      </c>
      <c r="S1338">
        <v>52.380949999999999</v>
      </c>
      <c r="T1338">
        <v>150.264546</v>
      </c>
      <c r="U1338">
        <v>24.8</v>
      </c>
      <c r="V1338">
        <v>23</v>
      </c>
      <c r="W1338">
        <v>26</v>
      </c>
      <c r="X1338">
        <v>0.11494252873563218</v>
      </c>
      <c r="Y1338" t="e">
        <v>#N/A</v>
      </c>
      <c r="AC1338">
        <f t="shared" si="22"/>
        <v>25</v>
      </c>
    </row>
    <row r="1339" spans="1:29">
      <c r="A1339" t="s">
        <v>2189</v>
      </c>
      <c r="B1339" t="s">
        <v>2190</v>
      </c>
      <c r="C1339" t="s">
        <v>2191</v>
      </c>
      <c r="D1339" t="s">
        <v>1463</v>
      </c>
      <c r="E1339">
        <v>4</v>
      </c>
      <c r="F1339" t="s">
        <v>2192</v>
      </c>
      <c r="G1339">
        <v>2014</v>
      </c>
      <c r="H1339">
        <v>120</v>
      </c>
      <c r="I1339">
        <v>290.83330000000001</v>
      </c>
      <c r="J1339">
        <v>42</v>
      </c>
      <c r="K1339">
        <v>35</v>
      </c>
      <c r="L1339">
        <v>55</v>
      </c>
      <c r="M1339">
        <v>45.833329999999997</v>
      </c>
      <c r="N1339">
        <v>15</v>
      </c>
      <c r="O1339">
        <v>12.5</v>
      </c>
      <c r="P1339">
        <v>8</v>
      </c>
      <c r="Q1339">
        <v>6.6666670000000003</v>
      </c>
      <c r="R1339">
        <v>23</v>
      </c>
      <c r="S1339">
        <v>19.16667</v>
      </c>
      <c r="T1339">
        <v>130.27777399999999</v>
      </c>
      <c r="U1339">
        <v>24.75</v>
      </c>
      <c r="V1339">
        <v>18</v>
      </c>
      <c r="W1339">
        <v>32</v>
      </c>
      <c r="X1339">
        <v>18.443496801705759</v>
      </c>
      <c r="Y1339" t="e">
        <v>#N/A</v>
      </c>
      <c r="AC1339">
        <f t="shared" si="22"/>
        <v>25</v>
      </c>
    </row>
    <row r="1340" spans="1:29">
      <c r="A1340" t="s">
        <v>2757</v>
      </c>
      <c r="B1340" t="s">
        <v>2758</v>
      </c>
      <c r="C1340" t="s">
        <v>2759</v>
      </c>
      <c r="D1340" t="s">
        <v>1463</v>
      </c>
      <c r="E1340">
        <v>5</v>
      </c>
      <c r="F1340" t="s">
        <v>3648</v>
      </c>
      <c r="G1340">
        <v>2014</v>
      </c>
      <c r="H1340">
        <v>137</v>
      </c>
      <c r="I1340">
        <v>292.51819999999998</v>
      </c>
      <c r="J1340">
        <v>52</v>
      </c>
      <c r="K1340">
        <v>37.956200000000003</v>
      </c>
      <c r="L1340">
        <v>54</v>
      </c>
      <c r="M1340">
        <v>39.416060000000002</v>
      </c>
      <c r="N1340">
        <v>23</v>
      </c>
      <c r="O1340">
        <v>16.788319999999999</v>
      </c>
      <c r="P1340">
        <v>8</v>
      </c>
      <c r="Q1340">
        <v>5.8394159999999999</v>
      </c>
      <c r="R1340">
        <v>31</v>
      </c>
      <c r="S1340">
        <v>22.627739999999999</v>
      </c>
      <c r="T1340">
        <v>130.170312</v>
      </c>
      <c r="U1340">
        <v>24.75</v>
      </c>
      <c r="V1340">
        <v>23</v>
      </c>
      <c r="W1340">
        <v>26</v>
      </c>
      <c r="X1340">
        <v>0.11507479861910241</v>
      </c>
      <c r="Y1340" t="e">
        <v>#N/A</v>
      </c>
      <c r="AC1340">
        <f t="shared" si="22"/>
        <v>25</v>
      </c>
    </row>
    <row r="1341" spans="1:29">
      <c r="A1341" t="s">
        <v>3649</v>
      </c>
      <c r="B1341" t="s">
        <v>3650</v>
      </c>
      <c r="C1341" t="s">
        <v>3651</v>
      </c>
      <c r="D1341" t="s">
        <v>1494</v>
      </c>
      <c r="E1341">
        <v>4</v>
      </c>
      <c r="F1341" t="s">
        <v>3652</v>
      </c>
      <c r="G1341">
        <v>2014</v>
      </c>
      <c r="H1341">
        <v>127</v>
      </c>
      <c r="I1341">
        <v>296.97640000000001</v>
      </c>
      <c r="J1341">
        <v>35</v>
      </c>
      <c r="K1341">
        <v>27.559059999999999</v>
      </c>
      <c r="L1341">
        <v>62</v>
      </c>
      <c r="M1341">
        <v>48.818899999999999</v>
      </c>
      <c r="N1341">
        <v>24</v>
      </c>
      <c r="O1341">
        <v>18.897639999999999</v>
      </c>
      <c r="P1341">
        <v>6</v>
      </c>
      <c r="Q1341">
        <v>4.7244089999999996</v>
      </c>
      <c r="R1341">
        <v>30</v>
      </c>
      <c r="S1341">
        <v>23.622050000000002</v>
      </c>
      <c r="T1341">
        <v>133.59581133333333</v>
      </c>
      <c r="U1341">
        <v>24.75</v>
      </c>
      <c r="V1341">
        <v>23</v>
      </c>
      <c r="W1341">
        <v>26</v>
      </c>
      <c r="X1341">
        <v>0.1152073732718894</v>
      </c>
      <c r="Y1341" t="e">
        <v>#N/A</v>
      </c>
      <c r="AC1341">
        <f t="shared" si="22"/>
        <v>25</v>
      </c>
    </row>
    <row r="1342" spans="1:29">
      <c r="A1342" t="s">
        <v>768</v>
      </c>
      <c r="B1342" t="s">
        <v>769</v>
      </c>
      <c r="C1342" t="s">
        <v>770</v>
      </c>
      <c r="D1342" t="s">
        <v>31</v>
      </c>
      <c r="E1342">
        <v>5</v>
      </c>
      <c r="F1342" t="s">
        <v>1024</v>
      </c>
      <c r="G1342">
        <v>2014</v>
      </c>
      <c r="H1342">
        <v>114</v>
      </c>
      <c r="I1342">
        <v>292.43860000000001</v>
      </c>
      <c r="J1342">
        <v>56</v>
      </c>
      <c r="K1342">
        <v>49.122810000000001</v>
      </c>
      <c r="L1342">
        <v>28</v>
      </c>
      <c r="M1342">
        <v>24.561399999999999</v>
      </c>
      <c r="N1342">
        <v>19</v>
      </c>
      <c r="O1342">
        <v>16.66667</v>
      </c>
      <c r="P1342">
        <v>11</v>
      </c>
      <c r="Q1342">
        <v>9.6491229999999995</v>
      </c>
      <c r="R1342">
        <v>30</v>
      </c>
      <c r="S1342">
        <v>26.31579</v>
      </c>
      <c r="T1342">
        <v>128.94737266666667</v>
      </c>
      <c r="U1342">
        <v>24.75</v>
      </c>
      <c r="V1342">
        <v>24</v>
      </c>
      <c r="W1342">
        <v>26</v>
      </c>
      <c r="X1342">
        <v>0.11534025374855825</v>
      </c>
      <c r="Y1342" t="e">
        <v>#N/A</v>
      </c>
      <c r="AC1342">
        <f t="shared" si="22"/>
        <v>25</v>
      </c>
    </row>
    <row r="1343" spans="1:29">
      <c r="A1343" t="s">
        <v>391</v>
      </c>
      <c r="B1343" t="s">
        <v>392</v>
      </c>
      <c r="C1343" t="s">
        <v>393</v>
      </c>
      <c r="D1343" t="s">
        <v>31</v>
      </c>
      <c r="E1343">
        <v>3</v>
      </c>
      <c r="F1343" t="s">
        <v>1025</v>
      </c>
      <c r="G1343">
        <v>2014</v>
      </c>
      <c r="H1343">
        <v>151</v>
      </c>
      <c r="I1343">
        <v>291.41719999999998</v>
      </c>
      <c r="J1343">
        <v>67</v>
      </c>
      <c r="K1343">
        <v>44.37086</v>
      </c>
      <c r="L1343">
        <v>50</v>
      </c>
      <c r="M1343">
        <v>33.112580000000001</v>
      </c>
      <c r="N1343">
        <v>30</v>
      </c>
      <c r="O1343">
        <v>19.867550000000001</v>
      </c>
      <c r="P1343">
        <v>4</v>
      </c>
      <c r="Q1343">
        <v>2.6490070000000001</v>
      </c>
      <c r="R1343">
        <v>34</v>
      </c>
      <c r="S1343">
        <v>22.516559999999998</v>
      </c>
      <c r="T1343">
        <v>126.93156399999999</v>
      </c>
      <c r="U1343">
        <v>24.75</v>
      </c>
      <c r="V1343">
        <v>23</v>
      </c>
      <c r="W1343">
        <v>26</v>
      </c>
      <c r="X1343">
        <v>0.11547344110854503</v>
      </c>
      <c r="Y1343" t="e">
        <v>#N/A</v>
      </c>
      <c r="AC1343">
        <f t="shared" si="22"/>
        <v>25</v>
      </c>
    </row>
    <row r="1344" spans="1:29">
      <c r="A1344" t="s">
        <v>2988</v>
      </c>
      <c r="B1344" t="s">
        <v>2989</v>
      </c>
      <c r="C1344" t="s">
        <v>2990</v>
      </c>
      <c r="D1344" t="s">
        <v>1463</v>
      </c>
      <c r="E1344">
        <v>5</v>
      </c>
      <c r="F1344" t="s">
        <v>3494</v>
      </c>
      <c r="G1344">
        <v>2014</v>
      </c>
      <c r="H1344">
        <v>78</v>
      </c>
      <c r="I1344">
        <v>286.08969999999999</v>
      </c>
      <c r="J1344">
        <v>36</v>
      </c>
      <c r="K1344">
        <v>46.153849999999998</v>
      </c>
      <c r="L1344">
        <v>29</v>
      </c>
      <c r="M1344">
        <v>37.179490000000001</v>
      </c>
      <c r="N1344">
        <v>9</v>
      </c>
      <c r="O1344">
        <v>11.538460000000001</v>
      </c>
      <c r="P1344">
        <v>4</v>
      </c>
      <c r="Q1344">
        <v>5.1282050000000003</v>
      </c>
      <c r="R1344">
        <v>13</v>
      </c>
      <c r="S1344">
        <v>16.66667</v>
      </c>
      <c r="T1344">
        <v>125.21368000000001</v>
      </c>
      <c r="U1344">
        <v>24.666666666666668</v>
      </c>
      <c r="V1344">
        <v>22</v>
      </c>
      <c r="W1344">
        <v>27</v>
      </c>
      <c r="X1344">
        <v>0.50251256281407031</v>
      </c>
      <c r="AC1344">
        <f t="shared" si="22"/>
        <v>25</v>
      </c>
    </row>
    <row r="1345" spans="1:29">
      <c r="A1345" t="s">
        <v>3653</v>
      </c>
      <c r="B1345" t="s">
        <v>3654</v>
      </c>
      <c r="C1345" t="s">
        <v>3655</v>
      </c>
      <c r="D1345" t="s">
        <v>1463</v>
      </c>
      <c r="E1345">
        <v>5</v>
      </c>
      <c r="F1345" t="s">
        <v>3656</v>
      </c>
      <c r="G1345">
        <v>2014</v>
      </c>
      <c r="H1345">
        <v>87</v>
      </c>
      <c r="I1345">
        <v>328.79309999999998</v>
      </c>
      <c r="J1345">
        <v>7</v>
      </c>
      <c r="K1345">
        <v>8.0459770000000006</v>
      </c>
      <c r="L1345">
        <v>18</v>
      </c>
      <c r="M1345">
        <v>20.68966</v>
      </c>
      <c r="N1345">
        <v>33</v>
      </c>
      <c r="O1345">
        <v>37.93103</v>
      </c>
      <c r="P1345">
        <v>29</v>
      </c>
      <c r="Q1345">
        <v>33.333329999999997</v>
      </c>
      <c r="R1345">
        <v>62</v>
      </c>
      <c r="S1345">
        <v>71.26437</v>
      </c>
      <c r="T1345">
        <v>165.51723366666664</v>
      </c>
      <c r="U1345">
        <v>24.666666666666668</v>
      </c>
      <c r="V1345">
        <v>23</v>
      </c>
      <c r="W1345">
        <v>26</v>
      </c>
      <c r="X1345">
        <v>0.11560693641618498</v>
      </c>
      <c r="AC1345">
        <f t="shared" si="22"/>
        <v>25</v>
      </c>
    </row>
    <row r="1346" spans="1:29">
      <c r="A1346" t="s">
        <v>3657</v>
      </c>
      <c r="B1346" t="s">
        <v>3658</v>
      </c>
      <c r="C1346" t="s">
        <v>3659</v>
      </c>
      <c r="D1346" t="s">
        <v>1494</v>
      </c>
      <c r="E1346">
        <v>4</v>
      </c>
      <c r="F1346" t="s">
        <v>3660</v>
      </c>
      <c r="G1346">
        <v>2014</v>
      </c>
      <c r="H1346">
        <v>88</v>
      </c>
      <c r="I1346">
        <v>282.96589999999998</v>
      </c>
      <c r="J1346">
        <v>40</v>
      </c>
      <c r="K1346">
        <v>45.454549999999998</v>
      </c>
      <c r="L1346">
        <v>37</v>
      </c>
      <c r="M1346">
        <v>42.045450000000002</v>
      </c>
      <c r="N1346">
        <v>10</v>
      </c>
      <c r="O1346">
        <v>11.36364</v>
      </c>
      <c r="P1346">
        <v>1</v>
      </c>
      <c r="Q1346">
        <v>1.1363639999999999</v>
      </c>
      <c r="R1346">
        <v>11</v>
      </c>
      <c r="S1346">
        <v>12.5</v>
      </c>
      <c r="T1346">
        <v>122.72727800000001</v>
      </c>
      <c r="U1346">
        <v>24.666666666666668</v>
      </c>
      <c r="V1346">
        <v>23</v>
      </c>
      <c r="W1346">
        <v>26</v>
      </c>
      <c r="X1346">
        <v>0.11574074074074073</v>
      </c>
      <c r="AC1346">
        <f t="shared" ref="AC1346:AC1409" si="23">ROUND(U:U,0)</f>
        <v>25</v>
      </c>
    </row>
    <row r="1347" spans="1:29">
      <c r="A1347" t="s">
        <v>3661</v>
      </c>
      <c r="B1347" t="s">
        <v>3662</v>
      </c>
      <c r="C1347" t="s">
        <v>3663</v>
      </c>
      <c r="D1347" t="s">
        <v>1494</v>
      </c>
      <c r="E1347">
        <v>4</v>
      </c>
      <c r="F1347" t="s">
        <v>3664</v>
      </c>
      <c r="G1347">
        <v>2014</v>
      </c>
      <c r="H1347">
        <v>111</v>
      </c>
      <c r="I1347">
        <v>288.78379999999999</v>
      </c>
      <c r="J1347">
        <v>52</v>
      </c>
      <c r="K1347">
        <v>46.846850000000003</v>
      </c>
      <c r="L1347">
        <v>40</v>
      </c>
      <c r="M1347">
        <v>36.03604</v>
      </c>
      <c r="N1347">
        <v>14</v>
      </c>
      <c r="O1347">
        <v>12.61261</v>
      </c>
      <c r="P1347">
        <v>5</v>
      </c>
      <c r="Q1347">
        <v>4.504505</v>
      </c>
      <c r="R1347">
        <v>19</v>
      </c>
      <c r="S1347">
        <v>17.11712</v>
      </c>
      <c r="T1347">
        <v>124.92493</v>
      </c>
      <c r="U1347">
        <v>24.666666666666668</v>
      </c>
      <c r="V1347">
        <v>23</v>
      </c>
      <c r="W1347">
        <v>26</v>
      </c>
      <c r="X1347">
        <v>0.11587485515643105</v>
      </c>
      <c r="AC1347">
        <f t="shared" si="23"/>
        <v>25</v>
      </c>
    </row>
    <row r="1348" spans="1:29">
      <c r="A1348" t="s">
        <v>629</v>
      </c>
      <c r="B1348" t="s">
        <v>630</v>
      </c>
      <c r="C1348" t="s">
        <v>631</v>
      </c>
      <c r="D1348" t="s">
        <v>31</v>
      </c>
      <c r="E1348">
        <v>3</v>
      </c>
      <c r="F1348" t="s">
        <v>1026</v>
      </c>
      <c r="G1348">
        <v>2014</v>
      </c>
      <c r="H1348">
        <v>92</v>
      </c>
      <c r="I1348">
        <v>329.15219999999999</v>
      </c>
      <c r="J1348">
        <v>8</v>
      </c>
      <c r="K1348">
        <v>8.6956520000000008</v>
      </c>
      <c r="L1348">
        <v>18</v>
      </c>
      <c r="M1348">
        <v>19.56522</v>
      </c>
      <c r="N1348">
        <v>51</v>
      </c>
      <c r="O1348">
        <v>55.434780000000003</v>
      </c>
      <c r="P1348">
        <v>15</v>
      </c>
      <c r="Q1348">
        <v>16.304349999999999</v>
      </c>
      <c r="R1348">
        <v>66</v>
      </c>
      <c r="S1348">
        <v>71.739130000000003</v>
      </c>
      <c r="T1348">
        <v>159.782612</v>
      </c>
      <c r="U1348">
        <v>24.666666666666668</v>
      </c>
      <c r="V1348">
        <v>24</v>
      </c>
      <c r="W1348">
        <v>26</v>
      </c>
      <c r="X1348">
        <v>0.11600928074245939</v>
      </c>
      <c r="AC1348">
        <f t="shared" si="23"/>
        <v>25</v>
      </c>
    </row>
    <row r="1349" spans="1:29">
      <c r="A1349" t="s">
        <v>663</v>
      </c>
      <c r="B1349" t="s">
        <v>664</v>
      </c>
      <c r="C1349" t="s">
        <v>665</v>
      </c>
      <c r="D1349" t="s">
        <v>31</v>
      </c>
      <c r="E1349">
        <v>4</v>
      </c>
      <c r="F1349" t="s">
        <v>1027</v>
      </c>
      <c r="G1349">
        <v>2014</v>
      </c>
      <c r="H1349">
        <v>114</v>
      </c>
      <c r="I1349">
        <v>291.00880000000001</v>
      </c>
      <c r="J1349">
        <v>43</v>
      </c>
      <c r="K1349">
        <v>37.719299999999997</v>
      </c>
      <c r="L1349">
        <v>52</v>
      </c>
      <c r="M1349">
        <v>45.614040000000003</v>
      </c>
      <c r="N1349">
        <v>18</v>
      </c>
      <c r="O1349">
        <v>15.78947</v>
      </c>
      <c r="P1349">
        <v>1</v>
      </c>
      <c r="Q1349">
        <v>0.877193</v>
      </c>
      <c r="R1349">
        <v>19</v>
      </c>
      <c r="S1349">
        <v>16.66667</v>
      </c>
      <c r="T1349">
        <v>126.60818933333331</v>
      </c>
      <c r="U1349">
        <v>24.666666666666668</v>
      </c>
      <c r="V1349">
        <v>24</v>
      </c>
      <c r="W1349">
        <v>26</v>
      </c>
      <c r="X1349">
        <v>0.11614401858304298</v>
      </c>
      <c r="AC1349">
        <f t="shared" si="23"/>
        <v>25</v>
      </c>
    </row>
    <row r="1350" spans="1:29">
      <c r="A1350" t="s">
        <v>3665</v>
      </c>
      <c r="B1350" t="s">
        <v>3666</v>
      </c>
      <c r="C1350" t="s">
        <v>3667</v>
      </c>
      <c r="D1350" t="s">
        <v>1494</v>
      </c>
      <c r="E1350">
        <v>4</v>
      </c>
      <c r="F1350" t="s">
        <v>3668</v>
      </c>
      <c r="G1350">
        <v>2014</v>
      </c>
      <c r="H1350">
        <v>84</v>
      </c>
      <c r="I1350">
        <v>294.70240000000001</v>
      </c>
      <c r="J1350">
        <v>30</v>
      </c>
      <c r="K1350">
        <v>35.714289999999998</v>
      </c>
      <c r="L1350">
        <v>35</v>
      </c>
      <c r="M1350">
        <v>41.666670000000003</v>
      </c>
      <c r="N1350">
        <v>15</v>
      </c>
      <c r="O1350">
        <v>17.857140000000001</v>
      </c>
      <c r="P1350">
        <v>4</v>
      </c>
      <c r="Q1350">
        <v>4.7619049999999996</v>
      </c>
      <c r="R1350">
        <v>19</v>
      </c>
      <c r="S1350">
        <v>22.619050000000001</v>
      </c>
      <c r="T1350">
        <v>130.55555999999999</v>
      </c>
      <c r="U1350">
        <v>24.666666666666668</v>
      </c>
      <c r="V1350">
        <v>24</v>
      </c>
      <c r="W1350">
        <v>25</v>
      </c>
      <c r="X1350">
        <v>0.11627906976744186</v>
      </c>
      <c r="AC1350">
        <f t="shared" si="23"/>
        <v>25</v>
      </c>
    </row>
    <row r="1351" spans="1:29">
      <c r="A1351" t="s">
        <v>2946</v>
      </c>
      <c r="B1351" t="s">
        <v>2947</v>
      </c>
      <c r="C1351" t="s">
        <v>2948</v>
      </c>
      <c r="D1351" t="s">
        <v>1494</v>
      </c>
      <c r="E1351">
        <v>3</v>
      </c>
      <c r="F1351" t="s">
        <v>3680</v>
      </c>
      <c r="G1351">
        <v>2014</v>
      </c>
      <c r="H1351">
        <v>80</v>
      </c>
      <c r="I1351">
        <v>275.3125</v>
      </c>
      <c r="J1351">
        <v>51</v>
      </c>
      <c r="K1351">
        <v>63.75</v>
      </c>
      <c r="L1351">
        <v>24</v>
      </c>
      <c r="M1351">
        <v>30</v>
      </c>
      <c r="N1351">
        <v>5</v>
      </c>
      <c r="O1351">
        <v>6.25</v>
      </c>
      <c r="P1351">
        <v>0</v>
      </c>
      <c r="Q1351">
        <v>0</v>
      </c>
      <c r="R1351">
        <v>5</v>
      </c>
      <c r="S1351">
        <v>6.25</v>
      </c>
      <c r="T1351">
        <v>114.16666666666667</v>
      </c>
      <c r="U1351">
        <v>24.666666666666668</v>
      </c>
      <c r="V1351">
        <v>24</v>
      </c>
      <c r="W1351">
        <v>25</v>
      </c>
      <c r="X1351">
        <v>0.117096018735363</v>
      </c>
      <c r="AC1351">
        <f t="shared" si="23"/>
        <v>25</v>
      </c>
    </row>
    <row r="1352" spans="1:29">
      <c r="A1352" t="s">
        <v>3681</v>
      </c>
      <c r="B1352" t="s">
        <v>3682</v>
      </c>
      <c r="C1352" t="s">
        <v>3683</v>
      </c>
      <c r="D1352" t="s">
        <v>1494</v>
      </c>
      <c r="E1352">
        <v>3</v>
      </c>
      <c r="F1352" t="s">
        <v>3684</v>
      </c>
      <c r="G1352">
        <v>2014</v>
      </c>
      <c r="H1352">
        <v>95</v>
      </c>
      <c r="I1352">
        <v>284.34739999999999</v>
      </c>
      <c r="J1352">
        <v>51</v>
      </c>
      <c r="K1352">
        <v>53.68421</v>
      </c>
      <c r="L1352">
        <v>31</v>
      </c>
      <c r="M1352">
        <v>32.63158</v>
      </c>
      <c r="N1352">
        <v>12</v>
      </c>
      <c r="O1352">
        <v>12.63158</v>
      </c>
      <c r="P1352">
        <v>1</v>
      </c>
      <c r="Q1352">
        <v>1.052632</v>
      </c>
      <c r="R1352">
        <v>13</v>
      </c>
      <c r="S1352">
        <v>13.68421</v>
      </c>
      <c r="T1352">
        <v>120.35088066666667</v>
      </c>
      <c r="U1352">
        <v>24.666666666666668</v>
      </c>
      <c r="V1352">
        <v>24</v>
      </c>
      <c r="W1352">
        <v>25</v>
      </c>
      <c r="X1352">
        <v>0.11723329425556857</v>
      </c>
      <c r="AC1352">
        <f t="shared" si="23"/>
        <v>25</v>
      </c>
    </row>
    <row r="1353" spans="1:29">
      <c r="A1353" t="s">
        <v>892</v>
      </c>
      <c r="B1353" t="s">
        <v>893</v>
      </c>
      <c r="C1353" t="s">
        <v>894</v>
      </c>
      <c r="D1353" t="s">
        <v>31</v>
      </c>
      <c r="E1353">
        <v>3</v>
      </c>
      <c r="F1353" t="s">
        <v>1080</v>
      </c>
      <c r="G1353">
        <v>2014</v>
      </c>
      <c r="H1353">
        <v>107</v>
      </c>
      <c r="I1353">
        <v>325.26170000000002</v>
      </c>
      <c r="J1353">
        <v>12</v>
      </c>
      <c r="K1353">
        <v>11.21495</v>
      </c>
      <c r="L1353">
        <v>30</v>
      </c>
      <c r="M1353">
        <v>28.037379999999999</v>
      </c>
      <c r="N1353">
        <v>48</v>
      </c>
      <c r="O1353">
        <v>44.859810000000003</v>
      </c>
      <c r="P1353">
        <v>17</v>
      </c>
      <c r="Q1353">
        <v>15.88785</v>
      </c>
      <c r="R1353">
        <v>65</v>
      </c>
      <c r="S1353">
        <v>60.747660000000003</v>
      </c>
      <c r="T1353">
        <v>155.14017333333334</v>
      </c>
      <c r="U1353">
        <v>24.666666666666668</v>
      </c>
      <c r="V1353">
        <v>24</v>
      </c>
      <c r="W1353">
        <v>25</v>
      </c>
      <c r="X1353">
        <v>0.1326259946949602</v>
      </c>
      <c r="AC1353">
        <f t="shared" si="23"/>
        <v>25</v>
      </c>
    </row>
    <row r="1354" spans="1:29">
      <c r="A1354" t="s">
        <v>1081</v>
      </c>
      <c r="B1354" t="s">
        <v>1082</v>
      </c>
      <c r="C1354" t="s">
        <v>1083</v>
      </c>
      <c r="D1354" t="s">
        <v>31</v>
      </c>
      <c r="E1354">
        <v>4</v>
      </c>
      <c r="F1354" t="s">
        <v>1084</v>
      </c>
      <c r="G1354">
        <v>2014</v>
      </c>
      <c r="H1354">
        <v>76</v>
      </c>
      <c r="I1354">
        <v>276.42110000000002</v>
      </c>
      <c r="J1354">
        <v>40</v>
      </c>
      <c r="K1354">
        <v>52.63158</v>
      </c>
      <c r="L1354">
        <v>26</v>
      </c>
      <c r="M1354">
        <v>34.210529999999999</v>
      </c>
      <c r="N1354">
        <v>8</v>
      </c>
      <c r="O1354">
        <v>10.52632</v>
      </c>
      <c r="P1354">
        <v>2</v>
      </c>
      <c r="Q1354">
        <v>2.6315789999999999</v>
      </c>
      <c r="R1354">
        <v>10</v>
      </c>
      <c r="S1354">
        <v>13.15789</v>
      </c>
      <c r="T1354">
        <v>121.05264466666668</v>
      </c>
      <c r="U1354">
        <v>24.666666666666668</v>
      </c>
      <c r="V1354">
        <v>24</v>
      </c>
      <c r="W1354">
        <v>25</v>
      </c>
      <c r="X1354">
        <v>0.13280212483399734</v>
      </c>
      <c r="AC1354">
        <f t="shared" si="23"/>
        <v>25</v>
      </c>
    </row>
    <row r="1355" spans="1:29">
      <c r="A1355" t="s">
        <v>518</v>
      </c>
      <c r="B1355" t="s">
        <v>519</v>
      </c>
      <c r="C1355" t="s">
        <v>520</v>
      </c>
      <c r="D1355" t="s">
        <v>31</v>
      </c>
      <c r="E1355">
        <v>3</v>
      </c>
      <c r="F1355" t="s">
        <v>1085</v>
      </c>
      <c r="G1355">
        <v>2014</v>
      </c>
      <c r="H1355">
        <v>103</v>
      </c>
      <c r="I1355">
        <v>308.233</v>
      </c>
      <c r="J1355">
        <v>24</v>
      </c>
      <c r="K1355">
        <v>23.30097</v>
      </c>
      <c r="L1355">
        <v>31</v>
      </c>
      <c r="M1355">
        <v>30.097090000000001</v>
      </c>
      <c r="N1355">
        <v>46</v>
      </c>
      <c r="O1355">
        <v>44.66019</v>
      </c>
      <c r="P1355">
        <v>2</v>
      </c>
      <c r="Q1355">
        <v>1.941748</v>
      </c>
      <c r="R1355">
        <v>48</v>
      </c>
      <c r="S1355">
        <v>46.601939999999999</v>
      </c>
      <c r="T1355">
        <v>141.74756933333333</v>
      </c>
      <c r="U1355">
        <v>24.666666666666668</v>
      </c>
      <c r="V1355">
        <v>24</v>
      </c>
      <c r="W1355">
        <v>25</v>
      </c>
      <c r="X1355">
        <v>0.13297872340425532</v>
      </c>
      <c r="AC1355">
        <f t="shared" si="23"/>
        <v>25</v>
      </c>
    </row>
    <row r="1356" spans="1:29">
      <c r="A1356" t="s">
        <v>1646</v>
      </c>
      <c r="B1356" t="s">
        <v>1647</v>
      </c>
      <c r="C1356" t="s">
        <v>1648</v>
      </c>
      <c r="D1356" t="s">
        <v>1523</v>
      </c>
      <c r="E1356">
        <v>4</v>
      </c>
      <c r="F1356" t="s">
        <v>3806</v>
      </c>
      <c r="G1356">
        <v>2014</v>
      </c>
      <c r="H1356">
        <v>85</v>
      </c>
      <c r="I1356">
        <v>296.44709999999998</v>
      </c>
      <c r="J1356">
        <v>31</v>
      </c>
      <c r="K1356">
        <v>36.470590000000001</v>
      </c>
      <c r="L1356">
        <v>37</v>
      </c>
      <c r="M1356">
        <v>43.529409999999999</v>
      </c>
      <c r="N1356">
        <v>14</v>
      </c>
      <c r="O1356">
        <v>16.470590000000001</v>
      </c>
      <c r="P1356">
        <v>3</v>
      </c>
      <c r="Q1356">
        <v>3.5294120000000002</v>
      </c>
      <c r="R1356">
        <v>17</v>
      </c>
      <c r="S1356">
        <v>20</v>
      </c>
      <c r="T1356">
        <v>129.01961066666667</v>
      </c>
      <c r="U1356">
        <v>24.666666666666668</v>
      </c>
      <c r="V1356">
        <v>24</v>
      </c>
      <c r="W1356">
        <v>25</v>
      </c>
      <c r="X1356">
        <v>0.13315579227696406</v>
      </c>
      <c r="AC1356">
        <f t="shared" si="23"/>
        <v>25</v>
      </c>
    </row>
    <row r="1357" spans="1:29">
      <c r="A1357" t="s">
        <v>3007</v>
      </c>
      <c r="B1357" t="s">
        <v>3008</v>
      </c>
      <c r="C1357" t="s">
        <v>3009</v>
      </c>
      <c r="D1357" t="s">
        <v>1463</v>
      </c>
      <c r="E1357">
        <v>3</v>
      </c>
      <c r="F1357" t="s">
        <v>3010</v>
      </c>
      <c r="G1357">
        <v>2014</v>
      </c>
      <c r="H1357">
        <v>100</v>
      </c>
      <c r="I1357">
        <v>278.19</v>
      </c>
      <c r="J1357">
        <v>56</v>
      </c>
      <c r="K1357">
        <v>56</v>
      </c>
      <c r="L1357">
        <v>31</v>
      </c>
      <c r="M1357">
        <v>31</v>
      </c>
      <c r="N1357">
        <v>13</v>
      </c>
      <c r="O1357">
        <v>13</v>
      </c>
      <c r="P1357">
        <v>0</v>
      </c>
      <c r="Q1357">
        <v>0</v>
      </c>
      <c r="R1357">
        <v>13</v>
      </c>
      <c r="S1357">
        <v>13</v>
      </c>
      <c r="T1357">
        <v>119</v>
      </c>
      <c r="U1357">
        <v>24.6</v>
      </c>
      <c r="V1357">
        <v>20</v>
      </c>
      <c r="W1357">
        <v>29</v>
      </c>
      <c r="X1357">
        <v>0.73583517292126566</v>
      </c>
      <c r="AC1357">
        <f t="shared" si="23"/>
        <v>25</v>
      </c>
    </row>
    <row r="1358" spans="1:29">
      <c r="A1358" t="s">
        <v>2816</v>
      </c>
      <c r="B1358" t="s">
        <v>2817</v>
      </c>
      <c r="C1358" t="s">
        <v>2818</v>
      </c>
      <c r="D1358" t="s">
        <v>1494</v>
      </c>
      <c r="E1358">
        <v>3</v>
      </c>
      <c r="F1358" t="s">
        <v>3685</v>
      </c>
      <c r="G1358">
        <v>2014</v>
      </c>
      <c r="H1358">
        <v>164</v>
      </c>
      <c r="I1358">
        <v>300.42070000000001</v>
      </c>
      <c r="J1358">
        <v>52</v>
      </c>
      <c r="K1358">
        <v>31.707319999999999</v>
      </c>
      <c r="L1358">
        <v>58</v>
      </c>
      <c r="M1358">
        <v>35.365850000000002</v>
      </c>
      <c r="N1358">
        <v>51</v>
      </c>
      <c r="O1358">
        <v>31.097560000000001</v>
      </c>
      <c r="P1358">
        <v>3</v>
      </c>
      <c r="Q1358">
        <v>1.8292679999999999</v>
      </c>
      <c r="R1358">
        <v>54</v>
      </c>
      <c r="S1358">
        <v>32.926830000000002</v>
      </c>
      <c r="T1358">
        <v>134.34958933333331</v>
      </c>
      <c r="U1358">
        <v>24.6</v>
      </c>
      <c r="V1358">
        <v>21</v>
      </c>
      <c r="W1358">
        <v>26</v>
      </c>
      <c r="X1358">
        <v>0.11737089201877934</v>
      </c>
      <c r="AC1358">
        <f t="shared" si="23"/>
        <v>25</v>
      </c>
    </row>
    <row r="1359" spans="1:29">
      <c r="A1359" t="s">
        <v>3245</v>
      </c>
      <c r="B1359" t="s">
        <v>3246</v>
      </c>
      <c r="C1359" t="s">
        <v>3247</v>
      </c>
      <c r="D1359" t="s">
        <v>1523</v>
      </c>
      <c r="E1359">
        <v>3</v>
      </c>
      <c r="F1359" t="s">
        <v>3807</v>
      </c>
      <c r="G1359">
        <v>2014</v>
      </c>
      <c r="H1359">
        <v>125</v>
      </c>
      <c r="I1359">
        <v>302.23200000000003</v>
      </c>
      <c r="J1359">
        <v>39</v>
      </c>
      <c r="K1359">
        <v>31.2</v>
      </c>
      <c r="L1359">
        <v>44</v>
      </c>
      <c r="M1359">
        <v>35.200000000000003</v>
      </c>
      <c r="N1359">
        <v>38</v>
      </c>
      <c r="O1359">
        <v>30.4</v>
      </c>
      <c r="P1359">
        <v>4</v>
      </c>
      <c r="Q1359">
        <v>3.2</v>
      </c>
      <c r="R1359">
        <v>42</v>
      </c>
      <c r="S1359">
        <v>33.6</v>
      </c>
      <c r="T1359">
        <v>135.20000000000002</v>
      </c>
      <c r="U1359">
        <v>24.6</v>
      </c>
      <c r="V1359">
        <v>23</v>
      </c>
      <c r="W1359">
        <v>25</v>
      </c>
      <c r="X1359">
        <v>0.13333333333333333</v>
      </c>
      <c r="AC1359">
        <f t="shared" si="23"/>
        <v>25</v>
      </c>
    </row>
    <row r="1360" spans="1:29">
      <c r="A1360" t="s">
        <v>2732</v>
      </c>
      <c r="B1360" t="s">
        <v>2733</v>
      </c>
      <c r="C1360" t="s">
        <v>2734</v>
      </c>
      <c r="D1360" t="s">
        <v>1523</v>
      </c>
      <c r="E1360">
        <v>4</v>
      </c>
      <c r="F1360" t="s">
        <v>3255</v>
      </c>
      <c r="G1360">
        <v>2014</v>
      </c>
      <c r="H1360">
        <v>91</v>
      </c>
      <c r="I1360">
        <v>284.3956</v>
      </c>
      <c r="J1360">
        <v>35</v>
      </c>
      <c r="K1360">
        <v>38.461539999999999</v>
      </c>
      <c r="L1360">
        <v>42</v>
      </c>
      <c r="M1360">
        <v>46.153849999999998</v>
      </c>
      <c r="N1360">
        <v>10</v>
      </c>
      <c r="O1360">
        <v>10.98901</v>
      </c>
      <c r="P1360">
        <v>4</v>
      </c>
      <c r="Q1360">
        <v>4.3956039999999996</v>
      </c>
      <c r="R1360">
        <v>14</v>
      </c>
      <c r="S1360">
        <v>15.38462</v>
      </c>
      <c r="T1360">
        <v>127.10623133333333</v>
      </c>
      <c r="U1360">
        <v>24.5</v>
      </c>
      <c r="V1360">
        <v>21</v>
      </c>
      <c r="W1360">
        <v>28</v>
      </c>
      <c r="X1360">
        <v>0.59523809523809523</v>
      </c>
      <c r="AC1360">
        <f t="shared" si="23"/>
        <v>25</v>
      </c>
    </row>
    <row r="1361" spans="1:29">
      <c r="A1361" t="s">
        <v>3464</v>
      </c>
      <c r="B1361" t="s">
        <v>3465</v>
      </c>
      <c r="C1361" t="s">
        <v>3466</v>
      </c>
      <c r="D1361" t="s">
        <v>1523</v>
      </c>
      <c r="E1361">
        <v>3</v>
      </c>
      <c r="F1361" t="s">
        <v>3495</v>
      </c>
      <c r="G1361">
        <v>2014</v>
      </c>
      <c r="H1361">
        <v>93</v>
      </c>
      <c r="I1361">
        <v>303.09679999999997</v>
      </c>
      <c r="J1361">
        <v>27</v>
      </c>
      <c r="K1361">
        <v>29.032260000000001</v>
      </c>
      <c r="L1361">
        <v>37</v>
      </c>
      <c r="M1361">
        <v>39.784950000000002</v>
      </c>
      <c r="N1361">
        <v>26</v>
      </c>
      <c r="O1361">
        <v>27.956990000000001</v>
      </c>
      <c r="P1361">
        <v>3</v>
      </c>
      <c r="Q1361">
        <v>3.225806</v>
      </c>
      <c r="R1361">
        <v>29</v>
      </c>
      <c r="S1361">
        <v>31.1828</v>
      </c>
      <c r="T1361">
        <v>135.12545533333332</v>
      </c>
      <c r="U1361">
        <v>24.5</v>
      </c>
      <c r="V1361">
        <v>22</v>
      </c>
      <c r="W1361">
        <v>27</v>
      </c>
      <c r="X1361">
        <v>0.50301810865191143</v>
      </c>
      <c r="AC1361">
        <f t="shared" si="23"/>
        <v>25</v>
      </c>
    </row>
    <row r="1362" spans="1:29">
      <c r="A1362" t="s">
        <v>2829</v>
      </c>
      <c r="B1362" t="s">
        <v>2830</v>
      </c>
      <c r="C1362" t="s">
        <v>2831</v>
      </c>
      <c r="D1362" t="s">
        <v>1523</v>
      </c>
      <c r="E1362">
        <v>3</v>
      </c>
      <c r="F1362" t="s">
        <v>3496</v>
      </c>
      <c r="G1362">
        <v>2014</v>
      </c>
      <c r="H1362">
        <v>60</v>
      </c>
      <c r="I1362">
        <v>288.9667</v>
      </c>
      <c r="J1362">
        <v>23</v>
      </c>
      <c r="K1362">
        <v>38.333329999999997</v>
      </c>
      <c r="L1362">
        <v>24</v>
      </c>
      <c r="M1362">
        <v>40</v>
      </c>
      <c r="N1362">
        <v>12</v>
      </c>
      <c r="O1362">
        <v>20</v>
      </c>
      <c r="P1362">
        <v>1</v>
      </c>
      <c r="Q1362">
        <v>1.6666669999999999</v>
      </c>
      <c r="R1362">
        <v>13</v>
      </c>
      <c r="S1362">
        <v>21.66667</v>
      </c>
      <c r="T1362">
        <v>128.33333066666665</v>
      </c>
      <c r="U1362">
        <v>24.5</v>
      </c>
      <c r="V1362">
        <v>22</v>
      </c>
      <c r="W1362">
        <v>27</v>
      </c>
      <c r="X1362">
        <v>0.50352467270896273</v>
      </c>
      <c r="AC1362">
        <f t="shared" si="23"/>
        <v>25</v>
      </c>
    </row>
    <row r="1363" spans="1:29">
      <c r="A1363" t="s">
        <v>2475</v>
      </c>
      <c r="B1363" t="s">
        <v>2476</v>
      </c>
      <c r="C1363" t="s">
        <v>2477</v>
      </c>
      <c r="D1363" t="s">
        <v>1463</v>
      </c>
      <c r="E1363">
        <v>5</v>
      </c>
      <c r="F1363" t="s">
        <v>3669</v>
      </c>
      <c r="G1363">
        <v>2014</v>
      </c>
      <c r="H1363">
        <v>67</v>
      </c>
      <c r="I1363">
        <v>310.209</v>
      </c>
      <c r="J1363">
        <v>11</v>
      </c>
      <c r="K1363">
        <v>16.417909999999999</v>
      </c>
      <c r="L1363">
        <v>32</v>
      </c>
      <c r="M1363">
        <v>47.761189999999999</v>
      </c>
      <c r="N1363">
        <v>15</v>
      </c>
      <c r="O1363">
        <v>22.388059999999999</v>
      </c>
      <c r="P1363">
        <v>9</v>
      </c>
      <c r="Q1363">
        <v>13.432840000000001</v>
      </c>
      <c r="R1363">
        <v>24</v>
      </c>
      <c r="S1363">
        <v>35.820900000000002</v>
      </c>
      <c r="T1363">
        <v>144.27860999999999</v>
      </c>
      <c r="U1363">
        <v>24.5</v>
      </c>
      <c r="V1363">
        <v>23</v>
      </c>
      <c r="W1363">
        <v>26</v>
      </c>
      <c r="X1363">
        <v>0.11641443538998836</v>
      </c>
      <c r="AC1363">
        <f t="shared" si="23"/>
        <v>25</v>
      </c>
    </row>
    <row r="1364" spans="1:29">
      <c r="A1364" t="s">
        <v>2839</v>
      </c>
      <c r="B1364" t="s">
        <v>2840</v>
      </c>
      <c r="C1364" t="s">
        <v>2841</v>
      </c>
      <c r="D1364" t="s">
        <v>1463</v>
      </c>
      <c r="E1364">
        <v>4</v>
      </c>
      <c r="F1364" t="s">
        <v>3670</v>
      </c>
      <c r="G1364">
        <v>2014</v>
      </c>
      <c r="H1364">
        <v>118</v>
      </c>
      <c r="I1364">
        <v>329.09320000000002</v>
      </c>
      <c r="J1364">
        <v>5</v>
      </c>
      <c r="K1364">
        <v>4.2372880000000004</v>
      </c>
      <c r="L1364">
        <v>28</v>
      </c>
      <c r="M1364">
        <v>23.728809999999999</v>
      </c>
      <c r="N1364">
        <v>46</v>
      </c>
      <c r="O1364">
        <v>38.983049999999999</v>
      </c>
      <c r="P1364">
        <v>39</v>
      </c>
      <c r="Q1364">
        <v>33.050849999999997</v>
      </c>
      <c r="R1364">
        <v>85</v>
      </c>
      <c r="S1364">
        <v>72.033900000000003</v>
      </c>
      <c r="T1364">
        <v>166.9491513333333</v>
      </c>
      <c r="U1364">
        <v>24.5</v>
      </c>
      <c r="V1364">
        <v>23</v>
      </c>
      <c r="W1364">
        <v>26</v>
      </c>
      <c r="X1364">
        <v>0.11655011655011654</v>
      </c>
      <c r="AC1364">
        <f t="shared" si="23"/>
        <v>25</v>
      </c>
    </row>
    <row r="1365" spans="1:29">
      <c r="A1365" t="s">
        <v>3671</v>
      </c>
      <c r="B1365" t="s">
        <v>3672</v>
      </c>
      <c r="C1365" t="s">
        <v>3673</v>
      </c>
      <c r="D1365" t="s">
        <v>1463</v>
      </c>
      <c r="E1365">
        <v>5</v>
      </c>
      <c r="F1365" t="s">
        <v>3674</v>
      </c>
      <c r="G1365">
        <v>2014</v>
      </c>
      <c r="H1365">
        <v>60</v>
      </c>
      <c r="I1365">
        <v>293.7</v>
      </c>
      <c r="J1365">
        <v>25</v>
      </c>
      <c r="K1365">
        <v>41.666670000000003</v>
      </c>
      <c r="L1365">
        <v>24</v>
      </c>
      <c r="M1365">
        <v>40</v>
      </c>
      <c r="N1365">
        <v>10</v>
      </c>
      <c r="O1365">
        <v>16.66667</v>
      </c>
      <c r="P1365">
        <v>1</v>
      </c>
      <c r="Q1365">
        <v>1.6666669999999999</v>
      </c>
      <c r="R1365">
        <v>11</v>
      </c>
      <c r="S1365">
        <v>18.33333</v>
      </c>
      <c r="T1365">
        <v>126.11112066666665</v>
      </c>
      <c r="U1365">
        <v>24.5</v>
      </c>
      <c r="V1365">
        <v>23</v>
      </c>
      <c r="W1365">
        <v>26</v>
      </c>
      <c r="X1365">
        <v>0.11668611435239205</v>
      </c>
      <c r="AC1365">
        <f t="shared" si="23"/>
        <v>25</v>
      </c>
    </row>
    <row r="1366" spans="1:29">
      <c r="A1366" t="s">
        <v>3115</v>
      </c>
      <c r="B1366" t="s">
        <v>3116</v>
      </c>
      <c r="C1366" t="s">
        <v>3117</v>
      </c>
      <c r="D1366" t="s">
        <v>1463</v>
      </c>
      <c r="E1366">
        <v>5</v>
      </c>
      <c r="F1366" t="s">
        <v>3675</v>
      </c>
      <c r="G1366">
        <v>2014</v>
      </c>
      <c r="H1366">
        <v>46</v>
      </c>
      <c r="I1366">
        <v>282.8261</v>
      </c>
      <c r="J1366">
        <v>29</v>
      </c>
      <c r="K1366">
        <v>63.043480000000002</v>
      </c>
      <c r="L1366">
        <v>10</v>
      </c>
      <c r="M1366">
        <v>21.739129999999999</v>
      </c>
      <c r="N1366">
        <v>6</v>
      </c>
      <c r="O1366">
        <v>13.043480000000001</v>
      </c>
      <c r="P1366">
        <v>1</v>
      </c>
      <c r="Q1366">
        <v>2.1739130000000002</v>
      </c>
      <c r="R1366">
        <v>7</v>
      </c>
      <c r="S1366">
        <v>15.21739</v>
      </c>
      <c r="T1366">
        <v>118.11594599999999</v>
      </c>
      <c r="U1366">
        <v>24.5</v>
      </c>
      <c r="V1366">
        <v>23</v>
      </c>
      <c r="W1366">
        <v>26</v>
      </c>
      <c r="X1366">
        <v>0.11682242990654204</v>
      </c>
      <c r="AC1366">
        <f t="shared" si="23"/>
        <v>25</v>
      </c>
    </row>
    <row r="1367" spans="1:29">
      <c r="A1367" t="s">
        <v>3676</v>
      </c>
      <c r="B1367" t="s">
        <v>3677</v>
      </c>
      <c r="C1367" t="s">
        <v>3678</v>
      </c>
      <c r="D1367" t="s">
        <v>1463</v>
      </c>
      <c r="E1367">
        <v>4</v>
      </c>
      <c r="F1367" t="s">
        <v>3679</v>
      </c>
      <c r="G1367">
        <v>2014</v>
      </c>
      <c r="H1367">
        <v>23</v>
      </c>
      <c r="I1367">
        <v>282.7826</v>
      </c>
      <c r="J1367">
        <v>11</v>
      </c>
      <c r="K1367">
        <v>47.826090000000001</v>
      </c>
      <c r="L1367">
        <v>9</v>
      </c>
      <c r="M1367">
        <v>39.130429999999997</v>
      </c>
      <c r="N1367">
        <v>2</v>
      </c>
      <c r="O1367">
        <v>8.6956520000000008</v>
      </c>
      <c r="P1367">
        <v>1</v>
      </c>
      <c r="Q1367">
        <v>4.3478260000000004</v>
      </c>
      <c r="R1367">
        <v>3</v>
      </c>
      <c r="S1367">
        <v>13.043480000000001</v>
      </c>
      <c r="T1367">
        <v>123.188402</v>
      </c>
      <c r="U1367">
        <v>24.5</v>
      </c>
      <c r="V1367">
        <v>23</v>
      </c>
      <c r="W1367">
        <v>26</v>
      </c>
      <c r="X1367">
        <v>0.11695906432748539</v>
      </c>
      <c r="AC1367">
        <f t="shared" si="23"/>
        <v>25</v>
      </c>
    </row>
    <row r="1368" spans="1:29">
      <c r="A1368" t="s">
        <v>928</v>
      </c>
      <c r="B1368" t="s">
        <v>929</v>
      </c>
      <c r="C1368" t="s">
        <v>930</v>
      </c>
      <c r="D1368" t="s">
        <v>31</v>
      </c>
      <c r="E1368">
        <v>3</v>
      </c>
      <c r="F1368" t="s">
        <v>1028</v>
      </c>
      <c r="G1368">
        <v>2014</v>
      </c>
      <c r="H1368">
        <v>90</v>
      </c>
      <c r="I1368">
        <v>329</v>
      </c>
      <c r="J1368">
        <v>10</v>
      </c>
      <c r="K1368">
        <v>11.11111</v>
      </c>
      <c r="L1368">
        <v>11</v>
      </c>
      <c r="M1368">
        <v>12.22222</v>
      </c>
      <c r="N1368">
        <v>52</v>
      </c>
      <c r="O1368">
        <v>57.77778</v>
      </c>
      <c r="P1368">
        <v>17</v>
      </c>
      <c r="Q1368">
        <v>18.88889</v>
      </c>
      <c r="R1368">
        <v>69</v>
      </c>
      <c r="S1368">
        <v>76.666669999999996</v>
      </c>
      <c r="T1368">
        <v>161.48148333333333</v>
      </c>
      <c r="U1368">
        <v>24.5</v>
      </c>
      <c r="V1368">
        <v>23</v>
      </c>
      <c r="W1368">
        <v>26</v>
      </c>
      <c r="X1368">
        <v>0.11750881316098707</v>
      </c>
      <c r="AC1368">
        <f t="shared" si="23"/>
        <v>25</v>
      </c>
    </row>
    <row r="1369" spans="1:29">
      <c r="A1369" t="s">
        <v>1029</v>
      </c>
      <c r="B1369" t="s">
        <v>1030</v>
      </c>
      <c r="C1369" t="s">
        <v>1031</v>
      </c>
      <c r="D1369" t="s">
        <v>31</v>
      </c>
      <c r="E1369">
        <v>5</v>
      </c>
      <c r="F1369" t="s">
        <v>1032</v>
      </c>
      <c r="G1369">
        <v>2014</v>
      </c>
      <c r="H1369">
        <v>65</v>
      </c>
      <c r="I1369">
        <v>300.86149999999998</v>
      </c>
      <c r="J1369">
        <v>26</v>
      </c>
      <c r="K1369">
        <v>40</v>
      </c>
      <c r="L1369">
        <v>17</v>
      </c>
      <c r="M1369">
        <v>26.153849999999998</v>
      </c>
      <c r="N1369">
        <v>14</v>
      </c>
      <c r="O1369">
        <v>21.538460000000001</v>
      </c>
      <c r="P1369">
        <v>8</v>
      </c>
      <c r="Q1369">
        <v>12.307689999999999</v>
      </c>
      <c r="R1369">
        <v>22</v>
      </c>
      <c r="S1369">
        <v>33.846150000000002</v>
      </c>
      <c r="T1369">
        <v>135.38461333333331</v>
      </c>
      <c r="U1369">
        <v>24.5</v>
      </c>
      <c r="V1369">
        <v>23</v>
      </c>
      <c r="W1369">
        <v>26</v>
      </c>
      <c r="X1369">
        <v>0.1176470588235294</v>
      </c>
      <c r="AC1369">
        <f t="shared" si="23"/>
        <v>25</v>
      </c>
    </row>
    <row r="1370" spans="1:29">
      <c r="A1370" t="s">
        <v>3686</v>
      </c>
      <c r="B1370" t="s">
        <v>3687</v>
      </c>
      <c r="C1370" t="s">
        <v>3688</v>
      </c>
      <c r="D1370" t="s">
        <v>1523</v>
      </c>
      <c r="E1370">
        <v>3</v>
      </c>
      <c r="F1370" t="s">
        <v>3689</v>
      </c>
      <c r="G1370">
        <v>2014</v>
      </c>
      <c r="H1370">
        <v>132</v>
      </c>
      <c r="I1370">
        <v>301.36360000000002</v>
      </c>
      <c r="J1370">
        <v>33</v>
      </c>
      <c r="K1370">
        <v>25</v>
      </c>
      <c r="L1370">
        <v>54</v>
      </c>
      <c r="M1370">
        <v>40.909089999999999</v>
      </c>
      <c r="N1370">
        <v>42</v>
      </c>
      <c r="O1370">
        <v>31.818180000000002</v>
      </c>
      <c r="P1370">
        <v>3</v>
      </c>
      <c r="Q1370">
        <v>2.2727270000000002</v>
      </c>
      <c r="R1370">
        <v>45</v>
      </c>
      <c r="S1370">
        <v>34.090910000000001</v>
      </c>
      <c r="T1370">
        <v>137.12120733333333</v>
      </c>
      <c r="U1370">
        <v>24.5</v>
      </c>
      <c r="V1370">
        <v>23</v>
      </c>
      <c r="W1370">
        <v>26</v>
      </c>
      <c r="X1370">
        <v>0.11778563015312131</v>
      </c>
      <c r="AC1370">
        <f t="shared" si="23"/>
        <v>25</v>
      </c>
    </row>
    <row r="1371" spans="1:29">
      <c r="A1371" t="s">
        <v>619</v>
      </c>
      <c r="B1371" t="s">
        <v>620</v>
      </c>
      <c r="C1371" t="s">
        <v>621</v>
      </c>
      <c r="D1371" t="s">
        <v>31</v>
      </c>
      <c r="E1371">
        <v>5</v>
      </c>
      <c r="F1371" t="s">
        <v>1033</v>
      </c>
      <c r="G1371">
        <v>2014</v>
      </c>
      <c r="H1371">
        <v>73</v>
      </c>
      <c r="I1371">
        <v>297.863</v>
      </c>
      <c r="J1371">
        <v>28</v>
      </c>
      <c r="K1371">
        <v>38.356160000000003</v>
      </c>
      <c r="L1371">
        <v>26</v>
      </c>
      <c r="M1371">
        <v>35.616439999999997</v>
      </c>
      <c r="N1371">
        <v>15</v>
      </c>
      <c r="O1371">
        <v>20.54795</v>
      </c>
      <c r="P1371">
        <v>4</v>
      </c>
      <c r="Q1371">
        <v>5.4794520000000002</v>
      </c>
      <c r="R1371">
        <v>19</v>
      </c>
      <c r="S1371">
        <v>26.0274</v>
      </c>
      <c r="T1371">
        <v>131.05023399999999</v>
      </c>
      <c r="U1371">
        <v>24.5</v>
      </c>
      <c r="V1371">
        <v>23</v>
      </c>
      <c r="W1371">
        <v>26</v>
      </c>
      <c r="X1371">
        <v>0.11792452830188679</v>
      </c>
      <c r="AC1371">
        <f t="shared" si="23"/>
        <v>25</v>
      </c>
    </row>
    <row r="1372" spans="1:29">
      <c r="A1372" t="s">
        <v>3426</v>
      </c>
      <c r="B1372" t="s">
        <v>3427</v>
      </c>
      <c r="C1372" t="s">
        <v>3428</v>
      </c>
      <c r="D1372" t="s">
        <v>1494</v>
      </c>
      <c r="E1372">
        <v>3</v>
      </c>
      <c r="F1372" t="s">
        <v>3690</v>
      </c>
      <c r="G1372">
        <v>2014</v>
      </c>
      <c r="H1372">
        <v>135</v>
      </c>
      <c r="I1372">
        <v>291.91109999999998</v>
      </c>
      <c r="J1372">
        <v>59</v>
      </c>
      <c r="K1372">
        <v>43.703699999999998</v>
      </c>
      <c r="L1372">
        <v>41</v>
      </c>
      <c r="M1372">
        <v>30.370370000000001</v>
      </c>
      <c r="N1372">
        <v>35</v>
      </c>
      <c r="O1372">
        <v>25.925930000000001</v>
      </c>
      <c r="P1372">
        <v>0</v>
      </c>
      <c r="Q1372">
        <v>0</v>
      </c>
      <c r="R1372">
        <v>35</v>
      </c>
      <c r="S1372">
        <v>25.925930000000001</v>
      </c>
      <c r="T1372">
        <v>127.40741</v>
      </c>
      <c r="U1372">
        <v>24.5</v>
      </c>
      <c r="V1372">
        <v>17</v>
      </c>
      <c r="W1372">
        <v>28</v>
      </c>
      <c r="X1372">
        <v>0.11806375442739078</v>
      </c>
      <c r="AC1372">
        <f t="shared" si="23"/>
        <v>25</v>
      </c>
    </row>
    <row r="1373" spans="1:29">
      <c r="A1373" t="s">
        <v>3696</v>
      </c>
      <c r="B1373" t="s">
        <v>3697</v>
      </c>
      <c r="C1373" t="s">
        <v>3698</v>
      </c>
      <c r="D1373" t="s">
        <v>1494</v>
      </c>
      <c r="E1373">
        <v>3</v>
      </c>
      <c r="F1373" t="s">
        <v>3699</v>
      </c>
      <c r="G1373">
        <v>2014</v>
      </c>
      <c r="H1373">
        <v>76</v>
      </c>
      <c r="I1373">
        <v>278.56580000000002</v>
      </c>
      <c r="J1373">
        <v>46</v>
      </c>
      <c r="K1373">
        <v>60.526319999999998</v>
      </c>
      <c r="L1373">
        <v>25</v>
      </c>
      <c r="M1373">
        <v>32.894739999999999</v>
      </c>
      <c r="N1373">
        <v>5</v>
      </c>
      <c r="O1373">
        <v>6.5789470000000003</v>
      </c>
      <c r="P1373">
        <v>0</v>
      </c>
      <c r="Q1373">
        <v>0</v>
      </c>
      <c r="R1373">
        <v>5</v>
      </c>
      <c r="S1373">
        <v>6.5789470000000003</v>
      </c>
      <c r="T1373">
        <v>115.35088499999999</v>
      </c>
      <c r="U1373">
        <v>24.5</v>
      </c>
      <c r="V1373">
        <v>23</v>
      </c>
      <c r="W1373">
        <v>26</v>
      </c>
      <c r="X1373">
        <v>0.11876484560570072</v>
      </c>
      <c r="AC1373">
        <f t="shared" si="23"/>
        <v>25</v>
      </c>
    </row>
    <row r="1374" spans="1:29">
      <c r="A1374" t="s">
        <v>3649</v>
      </c>
      <c r="B1374" t="s">
        <v>3650</v>
      </c>
      <c r="C1374" t="s">
        <v>3651</v>
      </c>
      <c r="D1374" t="s">
        <v>1494</v>
      </c>
      <c r="E1374">
        <v>5</v>
      </c>
      <c r="F1374" t="s">
        <v>3700</v>
      </c>
      <c r="G1374">
        <v>2014</v>
      </c>
      <c r="H1374">
        <v>115</v>
      </c>
      <c r="I1374">
        <v>275.8</v>
      </c>
      <c r="J1374">
        <v>70</v>
      </c>
      <c r="K1374">
        <v>60.869570000000003</v>
      </c>
      <c r="L1374">
        <v>39</v>
      </c>
      <c r="M1374">
        <v>33.913040000000002</v>
      </c>
      <c r="N1374">
        <v>5</v>
      </c>
      <c r="O1374">
        <v>4.3478260000000004</v>
      </c>
      <c r="P1374">
        <v>1</v>
      </c>
      <c r="Q1374">
        <v>0.86956500000000003</v>
      </c>
      <c r="R1374">
        <v>6</v>
      </c>
      <c r="S1374">
        <v>5.2173910000000001</v>
      </c>
      <c r="T1374">
        <v>115.07246333333335</v>
      </c>
      <c r="U1374">
        <v>24.5</v>
      </c>
      <c r="V1374">
        <v>20</v>
      </c>
      <c r="W1374">
        <v>26</v>
      </c>
      <c r="X1374">
        <v>0.11890606420927466</v>
      </c>
      <c r="AC1374">
        <f t="shared" si="23"/>
        <v>25</v>
      </c>
    </row>
    <row r="1375" spans="1:29">
      <c r="A1375" t="s">
        <v>3702</v>
      </c>
      <c r="B1375" t="s">
        <v>3703</v>
      </c>
      <c r="C1375" t="s">
        <v>3688</v>
      </c>
      <c r="D1375" t="s">
        <v>1494</v>
      </c>
      <c r="E1375">
        <v>3</v>
      </c>
      <c r="F1375" t="s">
        <v>3689</v>
      </c>
      <c r="G1375">
        <v>2014</v>
      </c>
      <c r="H1375">
        <v>41</v>
      </c>
      <c r="I1375">
        <v>269.19510000000002</v>
      </c>
      <c r="J1375">
        <v>29</v>
      </c>
      <c r="K1375">
        <v>70.731710000000007</v>
      </c>
      <c r="L1375">
        <v>12</v>
      </c>
      <c r="M1375">
        <v>29.26829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109.75609666666668</v>
      </c>
      <c r="U1375">
        <v>24.5</v>
      </c>
      <c r="V1375">
        <v>23</v>
      </c>
      <c r="W1375">
        <v>26</v>
      </c>
      <c r="X1375">
        <v>0.11947431302270012</v>
      </c>
      <c r="AC1375">
        <f t="shared" si="23"/>
        <v>25</v>
      </c>
    </row>
    <row r="1376" spans="1:29">
      <c r="A1376" t="s">
        <v>3225</v>
      </c>
      <c r="B1376" t="s">
        <v>3226</v>
      </c>
      <c r="C1376" t="s">
        <v>3227</v>
      </c>
      <c r="D1376" t="s">
        <v>1494</v>
      </c>
      <c r="E1376">
        <v>4</v>
      </c>
      <c r="F1376" t="s">
        <v>3708</v>
      </c>
      <c r="G1376">
        <v>2014</v>
      </c>
      <c r="H1376">
        <v>95</v>
      </c>
      <c r="I1376">
        <v>285.76839999999999</v>
      </c>
      <c r="J1376">
        <v>51</v>
      </c>
      <c r="K1376">
        <v>53.68421</v>
      </c>
      <c r="L1376">
        <v>27</v>
      </c>
      <c r="M1376">
        <v>28.421050000000001</v>
      </c>
      <c r="N1376">
        <v>16</v>
      </c>
      <c r="O1376">
        <v>16.842110000000002</v>
      </c>
      <c r="P1376">
        <v>1</v>
      </c>
      <c r="Q1376">
        <v>1.052632</v>
      </c>
      <c r="R1376">
        <v>17</v>
      </c>
      <c r="S1376">
        <v>17.894739999999999</v>
      </c>
      <c r="T1376">
        <v>121.75439066666668</v>
      </c>
      <c r="U1376">
        <v>24.5</v>
      </c>
      <c r="V1376">
        <v>24</v>
      </c>
      <c r="W1376">
        <v>25</v>
      </c>
      <c r="X1376">
        <v>0.11976047904191617</v>
      </c>
      <c r="AC1376">
        <f t="shared" si="23"/>
        <v>25</v>
      </c>
    </row>
    <row r="1377" spans="1:29">
      <c r="A1377" t="s">
        <v>2938</v>
      </c>
      <c r="B1377" t="s">
        <v>2939</v>
      </c>
      <c r="C1377" t="s">
        <v>2940</v>
      </c>
      <c r="D1377" t="s">
        <v>1494</v>
      </c>
      <c r="E1377">
        <v>3</v>
      </c>
      <c r="F1377" t="s">
        <v>3715</v>
      </c>
      <c r="G1377">
        <v>2014</v>
      </c>
      <c r="H1377">
        <v>88</v>
      </c>
      <c r="I1377">
        <v>307.52269999999999</v>
      </c>
      <c r="J1377">
        <v>20</v>
      </c>
      <c r="K1377">
        <v>22.727270000000001</v>
      </c>
      <c r="L1377">
        <v>35</v>
      </c>
      <c r="M1377">
        <v>39.772730000000003</v>
      </c>
      <c r="N1377">
        <v>30</v>
      </c>
      <c r="O1377">
        <v>34.090910000000001</v>
      </c>
      <c r="P1377">
        <v>3</v>
      </c>
      <c r="Q1377">
        <v>3.4090910000000001</v>
      </c>
      <c r="R1377">
        <v>33</v>
      </c>
      <c r="S1377">
        <v>37.5</v>
      </c>
      <c r="T1377">
        <v>139.39394200000001</v>
      </c>
      <c r="U1377">
        <v>24.5</v>
      </c>
      <c r="V1377">
        <v>24</v>
      </c>
      <c r="W1377">
        <v>25</v>
      </c>
      <c r="X1377">
        <v>0.12033694344163659</v>
      </c>
      <c r="AC1377">
        <f t="shared" si="23"/>
        <v>25</v>
      </c>
    </row>
    <row r="1378" spans="1:29">
      <c r="A1378" t="s">
        <v>2938</v>
      </c>
      <c r="B1378" t="s">
        <v>2939</v>
      </c>
      <c r="C1378" t="s">
        <v>2940</v>
      </c>
      <c r="D1378" t="s">
        <v>1494</v>
      </c>
      <c r="E1378">
        <v>5</v>
      </c>
      <c r="F1378" t="s">
        <v>3721</v>
      </c>
      <c r="G1378">
        <v>2014</v>
      </c>
      <c r="H1378">
        <v>84</v>
      </c>
      <c r="I1378">
        <v>318.11900000000003</v>
      </c>
      <c r="J1378">
        <v>11</v>
      </c>
      <c r="K1378">
        <v>13.09524</v>
      </c>
      <c r="L1378">
        <v>29</v>
      </c>
      <c r="M1378">
        <v>34.523809999999997</v>
      </c>
      <c r="N1378">
        <v>23</v>
      </c>
      <c r="O1378">
        <v>27.380949999999999</v>
      </c>
      <c r="P1378">
        <v>21</v>
      </c>
      <c r="Q1378">
        <v>25</v>
      </c>
      <c r="R1378">
        <v>44</v>
      </c>
      <c r="S1378">
        <v>52.380949999999999</v>
      </c>
      <c r="T1378">
        <v>154.76190333333332</v>
      </c>
      <c r="U1378">
        <v>24.5</v>
      </c>
      <c r="V1378">
        <v>24</v>
      </c>
      <c r="W1378">
        <v>25</v>
      </c>
      <c r="X1378">
        <v>0.12106537530266344</v>
      </c>
      <c r="AC1378">
        <f t="shared" si="23"/>
        <v>25</v>
      </c>
    </row>
    <row r="1379" spans="1:29">
      <c r="A1379" t="s">
        <v>2942</v>
      </c>
      <c r="B1379" t="s">
        <v>2943</v>
      </c>
      <c r="C1379" t="s">
        <v>2944</v>
      </c>
      <c r="D1379" t="s">
        <v>1494</v>
      </c>
      <c r="E1379">
        <v>3</v>
      </c>
      <c r="F1379" t="s">
        <v>3722</v>
      </c>
      <c r="G1379">
        <v>2014</v>
      </c>
      <c r="H1379">
        <v>62</v>
      </c>
      <c r="I1379">
        <v>275.27420000000001</v>
      </c>
      <c r="J1379">
        <v>38</v>
      </c>
      <c r="K1379">
        <v>61.290320000000001</v>
      </c>
      <c r="L1379">
        <v>18</v>
      </c>
      <c r="M1379">
        <v>29.032260000000001</v>
      </c>
      <c r="N1379">
        <v>6</v>
      </c>
      <c r="O1379">
        <v>9.6774190000000004</v>
      </c>
      <c r="P1379">
        <v>0</v>
      </c>
      <c r="Q1379">
        <v>0</v>
      </c>
      <c r="R1379">
        <v>6</v>
      </c>
      <c r="S1379">
        <v>9.6774190000000004</v>
      </c>
      <c r="T1379">
        <v>116.12903166666666</v>
      </c>
      <c r="U1379">
        <v>24.5</v>
      </c>
      <c r="V1379">
        <v>24</v>
      </c>
      <c r="W1379">
        <v>25</v>
      </c>
      <c r="X1379">
        <v>0.12121212121212122</v>
      </c>
      <c r="AC1379">
        <f t="shared" si="23"/>
        <v>25</v>
      </c>
    </row>
    <row r="1380" spans="1:29">
      <c r="A1380" t="s">
        <v>2118</v>
      </c>
      <c r="B1380" t="s">
        <v>2119</v>
      </c>
      <c r="C1380" t="s">
        <v>2120</v>
      </c>
      <c r="D1380" t="s">
        <v>1494</v>
      </c>
      <c r="E1380">
        <v>5</v>
      </c>
      <c r="F1380" t="s">
        <v>3727</v>
      </c>
      <c r="G1380">
        <v>2014</v>
      </c>
      <c r="H1380">
        <v>83</v>
      </c>
      <c r="I1380">
        <v>296.4819</v>
      </c>
      <c r="J1380">
        <v>24</v>
      </c>
      <c r="K1380">
        <v>28.915659999999999</v>
      </c>
      <c r="L1380">
        <v>43</v>
      </c>
      <c r="M1380">
        <v>51.807229999999997</v>
      </c>
      <c r="N1380">
        <v>13</v>
      </c>
      <c r="O1380">
        <v>15.662649999999999</v>
      </c>
      <c r="P1380">
        <v>3</v>
      </c>
      <c r="Q1380">
        <v>3.6144579999999999</v>
      </c>
      <c r="R1380">
        <v>16</v>
      </c>
      <c r="S1380">
        <v>19.27711</v>
      </c>
      <c r="T1380">
        <v>131.32529933333333</v>
      </c>
      <c r="U1380">
        <v>24.5</v>
      </c>
      <c r="V1380">
        <v>24</v>
      </c>
      <c r="W1380">
        <v>25</v>
      </c>
      <c r="X1380">
        <v>0.12150668286755771</v>
      </c>
      <c r="AC1380">
        <f t="shared" si="23"/>
        <v>25</v>
      </c>
    </row>
    <row r="1381" spans="1:29">
      <c r="A1381" t="s">
        <v>1601</v>
      </c>
      <c r="B1381" t="s">
        <v>1602</v>
      </c>
      <c r="C1381" t="s">
        <v>1603</v>
      </c>
      <c r="D1381" t="s">
        <v>1494</v>
      </c>
      <c r="E1381">
        <v>3</v>
      </c>
      <c r="F1381" t="s">
        <v>3728</v>
      </c>
      <c r="G1381">
        <v>2014</v>
      </c>
      <c r="H1381">
        <v>105</v>
      </c>
      <c r="I1381">
        <v>274</v>
      </c>
      <c r="J1381">
        <v>73</v>
      </c>
      <c r="K1381">
        <v>69.523809999999997</v>
      </c>
      <c r="L1381">
        <v>23</v>
      </c>
      <c r="M1381">
        <v>21.90476</v>
      </c>
      <c r="N1381">
        <v>9</v>
      </c>
      <c r="O1381">
        <v>8.5714290000000002</v>
      </c>
      <c r="P1381">
        <v>0</v>
      </c>
      <c r="Q1381">
        <v>0</v>
      </c>
      <c r="R1381">
        <v>9</v>
      </c>
      <c r="S1381">
        <v>8.5714290000000002</v>
      </c>
      <c r="T1381">
        <v>113.01587166666665</v>
      </c>
      <c r="U1381">
        <v>24.5</v>
      </c>
      <c r="V1381">
        <v>24</v>
      </c>
      <c r="W1381">
        <v>25</v>
      </c>
      <c r="X1381">
        <v>0.12165450121654502</v>
      </c>
      <c r="AC1381">
        <f t="shared" si="23"/>
        <v>25</v>
      </c>
    </row>
    <row r="1382" spans="1:29">
      <c r="A1382" t="s">
        <v>1516</v>
      </c>
      <c r="B1382" t="s">
        <v>1517</v>
      </c>
      <c r="C1382" t="s">
        <v>1518</v>
      </c>
      <c r="D1382" t="s">
        <v>1494</v>
      </c>
      <c r="E1382">
        <v>4</v>
      </c>
      <c r="F1382" t="s">
        <v>3730</v>
      </c>
      <c r="G1382">
        <v>2014</v>
      </c>
      <c r="H1382">
        <v>53</v>
      </c>
      <c r="I1382">
        <v>279.5849</v>
      </c>
      <c r="J1382">
        <v>27</v>
      </c>
      <c r="K1382">
        <v>50.943399999999997</v>
      </c>
      <c r="L1382">
        <v>22</v>
      </c>
      <c r="M1382">
        <v>41.509430000000002</v>
      </c>
      <c r="N1382">
        <v>3</v>
      </c>
      <c r="O1382">
        <v>5.6603770000000004</v>
      </c>
      <c r="P1382">
        <v>1</v>
      </c>
      <c r="Q1382">
        <v>1.886792</v>
      </c>
      <c r="R1382">
        <v>4</v>
      </c>
      <c r="S1382">
        <v>7.5471700000000004</v>
      </c>
      <c r="T1382">
        <v>119.49685233333332</v>
      </c>
      <c r="U1382">
        <v>24.5</v>
      </c>
      <c r="V1382">
        <v>24</v>
      </c>
      <c r="W1382">
        <v>25</v>
      </c>
      <c r="X1382">
        <v>0.12195121951219512</v>
      </c>
      <c r="AC1382">
        <f t="shared" si="23"/>
        <v>25</v>
      </c>
    </row>
    <row r="1383" spans="1:29">
      <c r="A1383" t="s">
        <v>3732</v>
      </c>
      <c r="B1383" t="s">
        <v>3733</v>
      </c>
      <c r="C1383" t="s">
        <v>3734</v>
      </c>
      <c r="D1383" t="s">
        <v>1494</v>
      </c>
      <c r="E1383">
        <v>3</v>
      </c>
      <c r="F1383" t="s">
        <v>3735</v>
      </c>
      <c r="G1383">
        <v>2014</v>
      </c>
      <c r="H1383">
        <v>60</v>
      </c>
      <c r="I1383">
        <v>278.5</v>
      </c>
      <c r="J1383">
        <v>38</v>
      </c>
      <c r="K1383">
        <v>63.333329999999997</v>
      </c>
      <c r="L1383">
        <v>16</v>
      </c>
      <c r="M1383">
        <v>26.66667</v>
      </c>
      <c r="N1383">
        <v>6</v>
      </c>
      <c r="O1383">
        <v>10</v>
      </c>
      <c r="P1383">
        <v>0</v>
      </c>
      <c r="Q1383">
        <v>0</v>
      </c>
      <c r="R1383">
        <v>6</v>
      </c>
      <c r="S1383">
        <v>10</v>
      </c>
      <c r="T1383">
        <v>115.55555666666666</v>
      </c>
      <c r="U1383">
        <v>24.5</v>
      </c>
      <c r="V1383">
        <v>24</v>
      </c>
      <c r="W1383">
        <v>25</v>
      </c>
      <c r="X1383">
        <v>0.12224938875305623</v>
      </c>
      <c r="AC1383">
        <f t="shared" si="23"/>
        <v>25</v>
      </c>
    </row>
    <row r="1384" spans="1:29">
      <c r="A1384" t="s">
        <v>3209</v>
      </c>
      <c r="B1384" t="s">
        <v>3210</v>
      </c>
      <c r="C1384" t="s">
        <v>3211</v>
      </c>
      <c r="D1384" t="s">
        <v>1463</v>
      </c>
      <c r="E1384">
        <v>5</v>
      </c>
      <c r="F1384" t="s">
        <v>3808</v>
      </c>
      <c r="G1384">
        <v>2014</v>
      </c>
      <c r="H1384">
        <v>88</v>
      </c>
      <c r="I1384">
        <v>295.13639999999998</v>
      </c>
      <c r="J1384">
        <v>32</v>
      </c>
      <c r="K1384">
        <v>36.363639999999997</v>
      </c>
      <c r="L1384">
        <v>36</v>
      </c>
      <c r="M1384">
        <v>40.909089999999999</v>
      </c>
      <c r="N1384">
        <v>16</v>
      </c>
      <c r="O1384">
        <v>18.181819999999998</v>
      </c>
      <c r="P1384">
        <v>4</v>
      </c>
      <c r="Q1384">
        <v>4.5454549999999996</v>
      </c>
      <c r="R1384">
        <v>20</v>
      </c>
      <c r="S1384">
        <v>22.727270000000001</v>
      </c>
      <c r="T1384">
        <v>130.30303666666666</v>
      </c>
      <c r="U1384">
        <v>24.5</v>
      </c>
      <c r="V1384">
        <v>24</v>
      </c>
      <c r="W1384">
        <v>25</v>
      </c>
      <c r="X1384">
        <v>0.13351134846461948</v>
      </c>
      <c r="AC1384">
        <f t="shared" si="23"/>
        <v>25</v>
      </c>
    </row>
    <row r="1385" spans="1:29">
      <c r="A1385" t="s">
        <v>1086</v>
      </c>
      <c r="B1385" t="s">
        <v>1087</v>
      </c>
      <c r="C1385" t="s">
        <v>1088</v>
      </c>
      <c r="D1385" t="s">
        <v>31</v>
      </c>
      <c r="E1385">
        <v>3</v>
      </c>
      <c r="F1385" t="s">
        <v>1089</v>
      </c>
      <c r="G1385">
        <v>2014</v>
      </c>
      <c r="H1385">
        <v>55</v>
      </c>
      <c r="I1385">
        <v>281.01819999999998</v>
      </c>
      <c r="J1385">
        <v>30</v>
      </c>
      <c r="K1385">
        <v>54.545450000000002</v>
      </c>
      <c r="L1385">
        <v>22</v>
      </c>
      <c r="M1385">
        <v>40</v>
      </c>
      <c r="N1385">
        <v>3</v>
      </c>
      <c r="O1385">
        <v>5.4545450000000004</v>
      </c>
      <c r="P1385">
        <v>0</v>
      </c>
      <c r="Q1385">
        <v>0</v>
      </c>
      <c r="R1385">
        <v>3</v>
      </c>
      <c r="S1385">
        <v>5.4545450000000004</v>
      </c>
      <c r="T1385">
        <v>116.96969166666666</v>
      </c>
      <c r="U1385">
        <v>24.5</v>
      </c>
      <c r="V1385">
        <v>24</v>
      </c>
      <c r="W1385">
        <v>25</v>
      </c>
      <c r="X1385">
        <v>0.13513513513513514</v>
      </c>
      <c r="AC1385">
        <f t="shared" si="23"/>
        <v>25</v>
      </c>
    </row>
    <row r="1386" spans="1:29">
      <c r="A1386" t="s">
        <v>579</v>
      </c>
      <c r="B1386" t="s">
        <v>580</v>
      </c>
      <c r="C1386" t="s">
        <v>581</v>
      </c>
      <c r="D1386" t="s">
        <v>31</v>
      </c>
      <c r="E1386">
        <v>3</v>
      </c>
      <c r="F1386" t="s">
        <v>1090</v>
      </c>
      <c r="G1386">
        <v>2014</v>
      </c>
      <c r="H1386">
        <v>102</v>
      </c>
      <c r="I1386">
        <v>276.29410000000001</v>
      </c>
      <c r="J1386">
        <v>64</v>
      </c>
      <c r="K1386">
        <v>62.745100000000001</v>
      </c>
      <c r="L1386">
        <v>29</v>
      </c>
      <c r="M1386">
        <v>28.431370000000001</v>
      </c>
      <c r="N1386">
        <v>9</v>
      </c>
      <c r="O1386">
        <v>8.8235290000000006</v>
      </c>
      <c r="P1386">
        <v>0</v>
      </c>
      <c r="Q1386">
        <v>0</v>
      </c>
      <c r="R1386">
        <v>9</v>
      </c>
      <c r="S1386">
        <v>8.8235290000000006</v>
      </c>
      <c r="T1386">
        <v>115.359475</v>
      </c>
      <c r="U1386">
        <v>24.5</v>
      </c>
      <c r="V1386">
        <v>24</v>
      </c>
      <c r="W1386">
        <v>25</v>
      </c>
      <c r="X1386">
        <v>0.13531799729364005</v>
      </c>
      <c r="AC1386">
        <f t="shared" si="23"/>
        <v>25</v>
      </c>
    </row>
    <row r="1387" spans="1:29">
      <c r="A1387" t="s">
        <v>375</v>
      </c>
      <c r="B1387" t="s">
        <v>376</v>
      </c>
      <c r="C1387" t="s">
        <v>377</v>
      </c>
      <c r="D1387" t="s">
        <v>31</v>
      </c>
      <c r="E1387">
        <v>4</v>
      </c>
      <c r="F1387" t="s">
        <v>1091</v>
      </c>
      <c r="G1387">
        <v>2014</v>
      </c>
      <c r="H1387">
        <v>49</v>
      </c>
      <c r="I1387">
        <v>295.40820000000002</v>
      </c>
      <c r="J1387">
        <v>15</v>
      </c>
      <c r="K1387">
        <v>30.61224</v>
      </c>
      <c r="L1387">
        <v>24</v>
      </c>
      <c r="M1387">
        <v>48.979590000000002</v>
      </c>
      <c r="N1387">
        <v>9</v>
      </c>
      <c r="O1387">
        <v>18.367349999999998</v>
      </c>
      <c r="P1387">
        <v>1</v>
      </c>
      <c r="Q1387">
        <v>2.040816</v>
      </c>
      <c r="R1387">
        <v>10</v>
      </c>
      <c r="S1387">
        <v>20.408159999999999</v>
      </c>
      <c r="T1387">
        <v>130.61224200000001</v>
      </c>
      <c r="U1387">
        <v>24.5</v>
      </c>
      <c r="V1387">
        <v>24</v>
      </c>
      <c r="W1387">
        <v>25</v>
      </c>
      <c r="X1387">
        <v>0.13550135501355012</v>
      </c>
      <c r="AC1387">
        <f t="shared" si="23"/>
        <v>25</v>
      </c>
    </row>
    <row r="1388" spans="1:29">
      <c r="A1388" t="s">
        <v>596</v>
      </c>
      <c r="B1388" t="s">
        <v>597</v>
      </c>
      <c r="C1388" t="s">
        <v>598</v>
      </c>
      <c r="D1388" t="s">
        <v>31</v>
      </c>
      <c r="E1388">
        <v>5</v>
      </c>
      <c r="F1388" t="s">
        <v>1092</v>
      </c>
      <c r="G1388">
        <v>2014</v>
      </c>
      <c r="H1388">
        <v>56</v>
      </c>
      <c r="I1388">
        <v>265.9821</v>
      </c>
      <c r="J1388">
        <v>42</v>
      </c>
      <c r="K1388">
        <v>75</v>
      </c>
      <c r="L1388">
        <v>13</v>
      </c>
      <c r="M1388">
        <v>23.214289999999998</v>
      </c>
      <c r="N1388">
        <v>1</v>
      </c>
      <c r="O1388">
        <v>1.785714</v>
      </c>
      <c r="P1388">
        <v>0</v>
      </c>
      <c r="Q1388">
        <v>0</v>
      </c>
      <c r="R1388">
        <v>1</v>
      </c>
      <c r="S1388">
        <v>1.785714</v>
      </c>
      <c r="T1388">
        <v>108.92857666666666</v>
      </c>
      <c r="U1388">
        <v>24.5</v>
      </c>
      <c r="V1388">
        <v>24</v>
      </c>
      <c r="W1388">
        <v>25</v>
      </c>
      <c r="X1388">
        <v>0.13568521031207598</v>
      </c>
      <c r="AC1388">
        <f t="shared" si="23"/>
        <v>25</v>
      </c>
    </row>
    <row r="1389" spans="1:29">
      <c r="A1389" t="s">
        <v>355</v>
      </c>
      <c r="B1389" t="s">
        <v>356</v>
      </c>
      <c r="C1389" t="s">
        <v>357</v>
      </c>
      <c r="D1389" t="s">
        <v>31</v>
      </c>
      <c r="E1389">
        <v>4</v>
      </c>
      <c r="F1389" t="s">
        <v>1093</v>
      </c>
      <c r="G1389">
        <v>2014</v>
      </c>
      <c r="H1389">
        <v>58</v>
      </c>
      <c r="I1389">
        <v>290.03449999999998</v>
      </c>
      <c r="J1389">
        <v>21</v>
      </c>
      <c r="K1389">
        <v>36.206899999999997</v>
      </c>
      <c r="L1389">
        <v>30</v>
      </c>
      <c r="M1389">
        <v>51.724139999999998</v>
      </c>
      <c r="N1389">
        <v>6</v>
      </c>
      <c r="O1389">
        <v>10.34483</v>
      </c>
      <c r="P1389">
        <v>1</v>
      </c>
      <c r="Q1389">
        <v>1.7241379999999999</v>
      </c>
      <c r="R1389">
        <v>7</v>
      </c>
      <c r="S1389">
        <v>12.06897</v>
      </c>
      <c r="T1389">
        <v>125.86207933333333</v>
      </c>
      <c r="U1389">
        <v>24.5</v>
      </c>
      <c r="V1389">
        <v>24</v>
      </c>
      <c r="W1389">
        <v>25</v>
      </c>
      <c r="X1389">
        <v>0.1358695652173913</v>
      </c>
      <c r="AC1389">
        <f t="shared" si="23"/>
        <v>25</v>
      </c>
    </row>
    <row r="1390" spans="1:29">
      <c r="A1390" t="s">
        <v>3075</v>
      </c>
      <c r="B1390" t="s">
        <v>3076</v>
      </c>
      <c r="C1390" t="s">
        <v>3077</v>
      </c>
      <c r="D1390" t="s">
        <v>1523</v>
      </c>
      <c r="E1390">
        <v>5</v>
      </c>
      <c r="F1390" t="s">
        <v>3820</v>
      </c>
      <c r="G1390">
        <v>2014</v>
      </c>
      <c r="H1390">
        <v>51</v>
      </c>
      <c r="I1390">
        <v>297.54899999999998</v>
      </c>
      <c r="J1390">
        <v>18</v>
      </c>
      <c r="K1390">
        <v>35.294119999999999</v>
      </c>
      <c r="L1390">
        <v>21</v>
      </c>
      <c r="M1390">
        <v>41.176470000000002</v>
      </c>
      <c r="N1390">
        <v>8</v>
      </c>
      <c r="O1390">
        <v>15.68627</v>
      </c>
      <c r="P1390">
        <v>4</v>
      </c>
      <c r="Q1390">
        <v>7.8431369999999996</v>
      </c>
      <c r="R1390">
        <v>12</v>
      </c>
      <c r="S1390">
        <v>23.529409999999999</v>
      </c>
      <c r="T1390">
        <v>132.02613733333334</v>
      </c>
      <c r="U1390">
        <v>24.5</v>
      </c>
      <c r="V1390">
        <v>24</v>
      </c>
      <c r="W1390">
        <v>25</v>
      </c>
      <c r="X1390">
        <v>0.13605442176870747</v>
      </c>
      <c r="AC1390">
        <f t="shared" si="23"/>
        <v>25</v>
      </c>
    </row>
    <row r="1391" spans="1:29">
      <c r="A1391" t="s">
        <v>1535</v>
      </c>
      <c r="B1391" t="s">
        <v>1536</v>
      </c>
      <c r="C1391" t="s">
        <v>1537</v>
      </c>
      <c r="D1391" t="s">
        <v>1538</v>
      </c>
      <c r="E1391">
        <v>5</v>
      </c>
      <c r="F1391" t="s">
        <v>3821</v>
      </c>
      <c r="G1391">
        <v>2014</v>
      </c>
      <c r="H1391">
        <v>102</v>
      </c>
      <c r="I1391">
        <v>275.33330000000001</v>
      </c>
      <c r="J1391">
        <v>58</v>
      </c>
      <c r="K1391">
        <v>56.862749999999998</v>
      </c>
      <c r="L1391">
        <v>37</v>
      </c>
      <c r="M1391">
        <v>36.274509999999999</v>
      </c>
      <c r="N1391">
        <v>6</v>
      </c>
      <c r="O1391">
        <v>5.8823530000000002</v>
      </c>
      <c r="P1391">
        <v>1</v>
      </c>
      <c r="Q1391">
        <v>0.98039200000000004</v>
      </c>
      <c r="R1391">
        <v>7</v>
      </c>
      <c r="S1391">
        <v>6.8627450000000003</v>
      </c>
      <c r="T1391">
        <v>116.99346899999999</v>
      </c>
      <c r="U1391">
        <v>24.5</v>
      </c>
      <c r="V1391">
        <v>24</v>
      </c>
      <c r="W1391">
        <v>25</v>
      </c>
      <c r="X1391">
        <v>0.13623978201634876</v>
      </c>
      <c r="AC1391">
        <f t="shared" si="23"/>
        <v>25</v>
      </c>
    </row>
    <row r="1392" spans="1:29">
      <c r="A1392" t="s">
        <v>1548</v>
      </c>
      <c r="B1392" t="s">
        <v>1549</v>
      </c>
      <c r="C1392" t="s">
        <v>1550</v>
      </c>
      <c r="D1392" t="s">
        <v>1538</v>
      </c>
      <c r="E1392">
        <v>4</v>
      </c>
      <c r="F1392" t="s">
        <v>3822</v>
      </c>
      <c r="G1392">
        <v>2014</v>
      </c>
      <c r="H1392">
        <v>78</v>
      </c>
      <c r="I1392">
        <v>287.12819999999999</v>
      </c>
      <c r="J1392">
        <v>32</v>
      </c>
      <c r="K1392">
        <v>41.025640000000003</v>
      </c>
      <c r="L1392">
        <v>38</v>
      </c>
      <c r="M1392">
        <v>48.717950000000002</v>
      </c>
      <c r="N1392">
        <v>8</v>
      </c>
      <c r="O1392">
        <v>10.256410000000001</v>
      </c>
      <c r="P1392">
        <v>0</v>
      </c>
      <c r="Q1392">
        <v>0</v>
      </c>
      <c r="R1392">
        <v>8</v>
      </c>
      <c r="S1392">
        <v>10.256410000000001</v>
      </c>
      <c r="T1392">
        <v>123.07692333333334</v>
      </c>
      <c r="U1392">
        <v>24.5</v>
      </c>
      <c r="V1392">
        <v>24</v>
      </c>
      <c r="W1392">
        <v>25</v>
      </c>
      <c r="X1392">
        <v>0.13642564802182811</v>
      </c>
      <c r="AC1392">
        <f t="shared" si="23"/>
        <v>25</v>
      </c>
    </row>
    <row r="1393" spans="1:29">
      <c r="A1393" t="s">
        <v>1849</v>
      </c>
      <c r="B1393" t="s">
        <v>1850</v>
      </c>
      <c r="C1393" t="s">
        <v>1851</v>
      </c>
      <c r="D1393" t="s">
        <v>1538</v>
      </c>
      <c r="E1393">
        <v>5</v>
      </c>
      <c r="F1393" t="s">
        <v>3823</v>
      </c>
      <c r="G1393">
        <v>2014</v>
      </c>
      <c r="H1393">
        <v>156</v>
      </c>
      <c r="I1393">
        <v>306.92309999999998</v>
      </c>
      <c r="J1393">
        <v>37</v>
      </c>
      <c r="K1393">
        <v>23.717949999999998</v>
      </c>
      <c r="L1393">
        <v>56</v>
      </c>
      <c r="M1393">
        <v>35.897440000000003</v>
      </c>
      <c r="N1393">
        <v>47</v>
      </c>
      <c r="O1393">
        <v>30.128209999999999</v>
      </c>
      <c r="P1393">
        <v>16</v>
      </c>
      <c r="Q1393">
        <v>10.256410000000001</v>
      </c>
      <c r="R1393">
        <v>63</v>
      </c>
      <c r="S1393">
        <v>40.384619999999998</v>
      </c>
      <c r="T1393">
        <v>142.30770666666666</v>
      </c>
      <c r="U1393">
        <v>24.5</v>
      </c>
      <c r="V1393">
        <v>24</v>
      </c>
      <c r="W1393">
        <v>25</v>
      </c>
      <c r="X1393">
        <v>0.13661202185792351</v>
      </c>
      <c r="Y1393" t="e">
        <v>#N/A</v>
      </c>
      <c r="AC1393">
        <f t="shared" si="23"/>
        <v>25</v>
      </c>
    </row>
    <row r="1394" spans="1:29">
      <c r="A1394" t="s">
        <v>1094</v>
      </c>
      <c r="B1394" t="s">
        <v>1095</v>
      </c>
      <c r="C1394" t="s">
        <v>1096</v>
      </c>
      <c r="D1394" t="s">
        <v>31</v>
      </c>
      <c r="E1394">
        <v>5</v>
      </c>
      <c r="F1394" t="s">
        <v>1097</v>
      </c>
      <c r="G1394">
        <v>2014</v>
      </c>
      <c r="H1394">
        <v>80</v>
      </c>
      <c r="I1394">
        <v>321.57499999999999</v>
      </c>
      <c r="J1394">
        <v>6</v>
      </c>
      <c r="K1394">
        <v>7.5</v>
      </c>
      <c r="L1394">
        <v>24</v>
      </c>
      <c r="M1394">
        <v>30</v>
      </c>
      <c r="N1394">
        <v>34</v>
      </c>
      <c r="O1394">
        <v>42.5</v>
      </c>
      <c r="P1394">
        <v>16</v>
      </c>
      <c r="Q1394">
        <v>20</v>
      </c>
      <c r="R1394">
        <v>50</v>
      </c>
      <c r="S1394">
        <v>62.5</v>
      </c>
      <c r="T1394">
        <v>158.33333333333331</v>
      </c>
      <c r="U1394">
        <v>24.5</v>
      </c>
      <c r="V1394">
        <v>24</v>
      </c>
      <c r="W1394">
        <v>25</v>
      </c>
      <c r="X1394">
        <v>0.13679890560875513</v>
      </c>
      <c r="Y1394" t="e">
        <v>#N/A</v>
      </c>
      <c r="AC1394">
        <f t="shared" si="23"/>
        <v>25</v>
      </c>
    </row>
    <row r="1395" spans="1:29">
      <c r="A1395" t="s">
        <v>3237</v>
      </c>
      <c r="B1395" t="s">
        <v>3238</v>
      </c>
      <c r="C1395" t="s">
        <v>3239</v>
      </c>
      <c r="D1395" t="s">
        <v>1523</v>
      </c>
      <c r="E1395">
        <v>4</v>
      </c>
      <c r="F1395" t="s">
        <v>3824</v>
      </c>
      <c r="G1395">
        <v>2014</v>
      </c>
      <c r="H1395">
        <v>98</v>
      </c>
      <c r="I1395">
        <v>311.79590000000002</v>
      </c>
      <c r="J1395">
        <v>12</v>
      </c>
      <c r="K1395">
        <v>12.244899999999999</v>
      </c>
      <c r="L1395">
        <v>45</v>
      </c>
      <c r="M1395">
        <v>45.918370000000003</v>
      </c>
      <c r="N1395">
        <v>32</v>
      </c>
      <c r="O1395">
        <v>32.653060000000004</v>
      </c>
      <c r="P1395">
        <v>9</v>
      </c>
      <c r="Q1395">
        <v>9.1836730000000006</v>
      </c>
      <c r="R1395">
        <v>41</v>
      </c>
      <c r="S1395">
        <v>41.836730000000003</v>
      </c>
      <c r="T1395">
        <v>146.25850600000001</v>
      </c>
      <c r="U1395">
        <v>24.4</v>
      </c>
      <c r="V1395">
        <v>24</v>
      </c>
      <c r="W1395">
        <v>25</v>
      </c>
      <c r="X1395">
        <v>0.13698630136986301</v>
      </c>
      <c r="AC1395">
        <f t="shared" si="23"/>
        <v>24</v>
      </c>
    </row>
    <row r="1396" spans="1:29">
      <c r="A1396" t="s">
        <v>2743</v>
      </c>
      <c r="B1396" t="s">
        <v>2744</v>
      </c>
      <c r="C1396" t="s">
        <v>2745</v>
      </c>
      <c r="D1396" t="s">
        <v>1463</v>
      </c>
      <c r="E1396">
        <v>4</v>
      </c>
      <c r="F1396" t="s">
        <v>2781</v>
      </c>
      <c r="G1396">
        <v>2014</v>
      </c>
      <c r="H1396">
        <v>118</v>
      </c>
      <c r="I1396">
        <v>277.81360000000001</v>
      </c>
      <c r="J1396">
        <v>65</v>
      </c>
      <c r="K1396">
        <v>55.08475</v>
      </c>
      <c r="L1396">
        <v>37</v>
      </c>
      <c r="M1396">
        <v>31.355930000000001</v>
      </c>
      <c r="N1396">
        <v>12</v>
      </c>
      <c r="O1396">
        <v>10.16949</v>
      </c>
      <c r="P1396">
        <v>4</v>
      </c>
      <c r="Q1396">
        <v>3.389831</v>
      </c>
      <c r="R1396">
        <v>16</v>
      </c>
      <c r="S1396">
        <v>13.55932</v>
      </c>
      <c r="T1396">
        <v>120.62146866666667</v>
      </c>
      <c r="U1396">
        <v>24.333333333333332</v>
      </c>
      <c r="V1396">
        <v>13</v>
      </c>
      <c r="W1396">
        <v>30</v>
      </c>
      <c r="X1396">
        <v>1.3029315960912053</v>
      </c>
      <c r="AC1396">
        <f t="shared" si="23"/>
        <v>24</v>
      </c>
    </row>
    <row r="1397" spans="1:29">
      <c r="A1397" t="s">
        <v>2459</v>
      </c>
      <c r="B1397" t="s">
        <v>2460</v>
      </c>
      <c r="C1397" t="s">
        <v>2461</v>
      </c>
      <c r="D1397" t="s">
        <v>1463</v>
      </c>
      <c r="E1397">
        <v>3</v>
      </c>
      <c r="F1397" t="s">
        <v>2782</v>
      </c>
      <c r="G1397">
        <v>2014</v>
      </c>
      <c r="H1397">
        <v>103</v>
      </c>
      <c r="I1397">
        <v>273.96120000000002</v>
      </c>
      <c r="J1397">
        <v>67</v>
      </c>
      <c r="K1397">
        <v>65.048540000000003</v>
      </c>
      <c r="L1397">
        <v>25</v>
      </c>
      <c r="M1397">
        <v>24.271840000000001</v>
      </c>
      <c r="N1397">
        <v>10</v>
      </c>
      <c r="O1397">
        <v>9.7087380000000003</v>
      </c>
      <c r="P1397">
        <v>1</v>
      </c>
      <c r="Q1397">
        <v>0.97087400000000001</v>
      </c>
      <c r="R1397">
        <v>11</v>
      </c>
      <c r="S1397">
        <v>10.67961</v>
      </c>
      <c r="T1397">
        <v>115.53397133333334</v>
      </c>
      <c r="U1397">
        <v>24.333333333333332</v>
      </c>
      <c r="V1397">
        <v>16</v>
      </c>
      <c r="W1397">
        <v>30</v>
      </c>
      <c r="X1397">
        <v>1.2385919165580181</v>
      </c>
      <c r="AC1397">
        <f t="shared" si="23"/>
        <v>24</v>
      </c>
    </row>
    <row r="1398" spans="1:29">
      <c r="A1398" t="s">
        <v>216</v>
      </c>
      <c r="B1398" t="s">
        <v>217</v>
      </c>
      <c r="C1398" t="s">
        <v>218</v>
      </c>
      <c r="D1398" t="s">
        <v>31</v>
      </c>
      <c r="E1398">
        <v>5</v>
      </c>
      <c r="F1398" t="s">
        <v>1034</v>
      </c>
      <c r="G1398">
        <v>2014</v>
      </c>
      <c r="H1398">
        <v>72</v>
      </c>
      <c r="I1398">
        <v>305.26389999999998</v>
      </c>
      <c r="J1398">
        <v>18</v>
      </c>
      <c r="K1398">
        <v>25</v>
      </c>
      <c r="L1398">
        <v>32</v>
      </c>
      <c r="M1398">
        <v>44.44444</v>
      </c>
      <c r="N1398">
        <v>15</v>
      </c>
      <c r="O1398">
        <v>20.83333</v>
      </c>
      <c r="P1398">
        <v>7</v>
      </c>
      <c r="Q1398">
        <v>9.7222220000000004</v>
      </c>
      <c r="R1398">
        <v>22</v>
      </c>
      <c r="S1398">
        <v>30.55556</v>
      </c>
      <c r="T1398">
        <v>138.42591400000001</v>
      </c>
      <c r="U1398">
        <v>24.333333333333332</v>
      </c>
      <c r="V1398">
        <v>23</v>
      </c>
      <c r="W1398">
        <v>26</v>
      </c>
      <c r="X1398">
        <v>0.1182033096926714</v>
      </c>
      <c r="AC1398">
        <f t="shared" si="23"/>
        <v>24</v>
      </c>
    </row>
    <row r="1399" spans="1:29">
      <c r="A1399" t="s">
        <v>2907</v>
      </c>
      <c r="B1399" t="s">
        <v>2908</v>
      </c>
      <c r="C1399" t="s">
        <v>2909</v>
      </c>
      <c r="D1399" t="s">
        <v>1523</v>
      </c>
      <c r="E1399">
        <v>5</v>
      </c>
      <c r="F1399" t="s">
        <v>3691</v>
      </c>
      <c r="G1399">
        <v>2014</v>
      </c>
      <c r="H1399">
        <v>94</v>
      </c>
      <c r="I1399">
        <v>292.51060000000001</v>
      </c>
      <c r="J1399">
        <v>36</v>
      </c>
      <c r="K1399">
        <v>38.297870000000003</v>
      </c>
      <c r="L1399">
        <v>39</v>
      </c>
      <c r="M1399">
        <v>41.489359999999998</v>
      </c>
      <c r="N1399">
        <v>15</v>
      </c>
      <c r="O1399">
        <v>15.95745</v>
      </c>
      <c r="P1399">
        <v>4</v>
      </c>
      <c r="Q1399">
        <v>4.2553190000000001</v>
      </c>
      <c r="R1399">
        <v>19</v>
      </c>
      <c r="S1399">
        <v>20.212769999999999</v>
      </c>
      <c r="T1399">
        <v>128.72340466666668</v>
      </c>
      <c r="U1399">
        <v>24.333333333333332</v>
      </c>
      <c r="V1399">
        <v>23</v>
      </c>
      <c r="W1399">
        <v>26</v>
      </c>
      <c r="X1399">
        <v>0.1183431952662722</v>
      </c>
      <c r="AC1399">
        <f t="shared" si="23"/>
        <v>24</v>
      </c>
    </row>
    <row r="1400" spans="1:29">
      <c r="A1400" t="s">
        <v>3692</v>
      </c>
      <c r="B1400" t="s">
        <v>3693</v>
      </c>
      <c r="C1400" t="s">
        <v>3694</v>
      </c>
      <c r="D1400" t="s">
        <v>1523</v>
      </c>
      <c r="E1400">
        <v>4</v>
      </c>
      <c r="F1400" t="s">
        <v>3695</v>
      </c>
      <c r="G1400">
        <v>2014</v>
      </c>
      <c r="H1400">
        <v>83</v>
      </c>
      <c r="I1400">
        <v>274.5181</v>
      </c>
      <c r="J1400">
        <v>52</v>
      </c>
      <c r="K1400">
        <v>62.650599999999997</v>
      </c>
      <c r="L1400">
        <v>25</v>
      </c>
      <c r="M1400">
        <v>30.120480000000001</v>
      </c>
      <c r="N1400">
        <v>4</v>
      </c>
      <c r="O1400">
        <v>4.8192769999999996</v>
      </c>
      <c r="P1400">
        <v>2</v>
      </c>
      <c r="Q1400">
        <v>2.4096389999999999</v>
      </c>
      <c r="R1400">
        <v>6</v>
      </c>
      <c r="S1400">
        <v>7.2289159999999999</v>
      </c>
      <c r="T1400">
        <v>115.66264633333333</v>
      </c>
      <c r="U1400">
        <v>24.333333333333332</v>
      </c>
      <c r="V1400">
        <v>21</v>
      </c>
      <c r="W1400">
        <v>26</v>
      </c>
      <c r="X1400">
        <v>0.11848341232227488</v>
      </c>
      <c r="AC1400">
        <f t="shared" si="23"/>
        <v>24</v>
      </c>
    </row>
    <row r="1401" spans="1:29">
      <c r="A1401" t="s">
        <v>3132</v>
      </c>
      <c r="B1401" t="s">
        <v>3133</v>
      </c>
      <c r="C1401" t="s">
        <v>3134</v>
      </c>
      <c r="D1401" t="s">
        <v>1494</v>
      </c>
      <c r="E1401">
        <v>3</v>
      </c>
      <c r="F1401" t="s">
        <v>3736</v>
      </c>
      <c r="G1401">
        <v>2014</v>
      </c>
      <c r="H1401">
        <v>165</v>
      </c>
      <c r="I1401">
        <v>278.64850000000001</v>
      </c>
      <c r="J1401">
        <v>101</v>
      </c>
      <c r="K1401">
        <v>61.212119999999999</v>
      </c>
      <c r="L1401">
        <v>29</v>
      </c>
      <c r="M1401">
        <v>17.575759999999999</v>
      </c>
      <c r="N1401">
        <v>35</v>
      </c>
      <c r="O1401">
        <v>21.212119999999999</v>
      </c>
      <c r="P1401">
        <v>0</v>
      </c>
      <c r="Q1401">
        <v>0</v>
      </c>
      <c r="R1401">
        <v>35</v>
      </c>
      <c r="S1401">
        <v>21.212119999999999</v>
      </c>
      <c r="T1401">
        <v>120</v>
      </c>
      <c r="U1401">
        <v>24.333333333333332</v>
      </c>
      <c r="V1401">
        <v>23</v>
      </c>
      <c r="W1401">
        <v>26</v>
      </c>
      <c r="X1401">
        <v>0.12239902080783352</v>
      </c>
      <c r="AC1401">
        <f t="shared" si="23"/>
        <v>24</v>
      </c>
    </row>
    <row r="1402" spans="1:29">
      <c r="A1402" t="s">
        <v>3198</v>
      </c>
      <c r="B1402" t="s">
        <v>3199</v>
      </c>
      <c r="C1402" t="s">
        <v>3200</v>
      </c>
      <c r="D1402" t="s">
        <v>1494</v>
      </c>
      <c r="E1402">
        <v>4</v>
      </c>
      <c r="F1402" t="s">
        <v>3738</v>
      </c>
      <c r="G1402">
        <v>2014</v>
      </c>
      <c r="H1402">
        <v>111</v>
      </c>
      <c r="I1402">
        <v>300.15320000000003</v>
      </c>
      <c r="J1402">
        <v>36</v>
      </c>
      <c r="K1402">
        <v>32.432429999999997</v>
      </c>
      <c r="L1402">
        <v>42</v>
      </c>
      <c r="M1402">
        <v>37.83784</v>
      </c>
      <c r="N1402">
        <v>25</v>
      </c>
      <c r="O1402">
        <v>22.52252</v>
      </c>
      <c r="P1402">
        <v>8</v>
      </c>
      <c r="Q1402">
        <v>7.2072070000000004</v>
      </c>
      <c r="R1402">
        <v>33</v>
      </c>
      <c r="S1402">
        <v>29.72973</v>
      </c>
      <c r="T1402">
        <v>134.83483066666665</v>
      </c>
      <c r="U1402">
        <v>24.333333333333332</v>
      </c>
      <c r="V1402">
        <v>24</v>
      </c>
      <c r="W1402">
        <v>25</v>
      </c>
      <c r="X1402">
        <v>0.12285012285012285</v>
      </c>
      <c r="AC1402">
        <f t="shared" si="23"/>
        <v>24</v>
      </c>
    </row>
    <row r="1403" spans="1:29">
      <c r="A1403" t="s">
        <v>2645</v>
      </c>
      <c r="B1403" t="s">
        <v>2646</v>
      </c>
      <c r="C1403" t="s">
        <v>2647</v>
      </c>
      <c r="D1403" t="s">
        <v>1494</v>
      </c>
      <c r="E1403">
        <v>5</v>
      </c>
      <c r="F1403" t="s">
        <v>3743</v>
      </c>
      <c r="G1403">
        <v>2014</v>
      </c>
      <c r="H1403">
        <v>122</v>
      </c>
      <c r="I1403">
        <v>289.90159999999997</v>
      </c>
      <c r="J1403">
        <v>48</v>
      </c>
      <c r="K1403">
        <v>39.344259999999998</v>
      </c>
      <c r="L1403">
        <v>53</v>
      </c>
      <c r="M1403">
        <v>43.442619999999998</v>
      </c>
      <c r="N1403">
        <v>13</v>
      </c>
      <c r="O1403">
        <v>10.65574</v>
      </c>
      <c r="P1403">
        <v>8</v>
      </c>
      <c r="Q1403">
        <v>6.5573769999999998</v>
      </c>
      <c r="R1403">
        <v>21</v>
      </c>
      <c r="S1403">
        <v>17.21311</v>
      </c>
      <c r="T1403">
        <v>128.14207400000001</v>
      </c>
      <c r="U1403">
        <v>24.333333333333332</v>
      </c>
      <c r="V1403">
        <v>23</v>
      </c>
      <c r="W1403">
        <v>25</v>
      </c>
      <c r="X1403">
        <v>0.12315270935960591</v>
      </c>
      <c r="AC1403">
        <f t="shared" si="23"/>
        <v>24</v>
      </c>
    </row>
    <row r="1404" spans="1:29">
      <c r="A1404" t="s">
        <v>3772</v>
      </c>
      <c r="B1404" t="s">
        <v>3773</v>
      </c>
      <c r="C1404" t="s">
        <v>3774</v>
      </c>
      <c r="D1404" t="s">
        <v>1494</v>
      </c>
      <c r="E1404">
        <v>3</v>
      </c>
      <c r="F1404" t="s">
        <v>3775</v>
      </c>
      <c r="G1404">
        <v>2014</v>
      </c>
      <c r="H1404">
        <v>124</v>
      </c>
      <c r="I1404">
        <v>271.12900000000002</v>
      </c>
      <c r="J1404">
        <v>81</v>
      </c>
      <c r="K1404">
        <v>65.322580000000002</v>
      </c>
      <c r="L1404">
        <v>33</v>
      </c>
      <c r="M1404">
        <v>26.6129</v>
      </c>
      <c r="N1404">
        <v>10</v>
      </c>
      <c r="O1404">
        <v>8.0645159999999994</v>
      </c>
      <c r="P1404">
        <v>0</v>
      </c>
      <c r="Q1404">
        <v>0</v>
      </c>
      <c r="R1404">
        <v>10</v>
      </c>
      <c r="S1404">
        <v>8.0645159999999994</v>
      </c>
      <c r="T1404">
        <v>114.24730666666666</v>
      </c>
      <c r="U1404">
        <v>24.333333333333332</v>
      </c>
      <c r="V1404">
        <v>24</v>
      </c>
      <c r="W1404">
        <v>25</v>
      </c>
      <c r="X1404">
        <v>0.125</v>
      </c>
      <c r="AC1404">
        <f t="shared" si="23"/>
        <v>24</v>
      </c>
    </row>
    <row r="1405" spans="1:29">
      <c r="A1405" t="s">
        <v>1739</v>
      </c>
      <c r="B1405" t="s">
        <v>1740</v>
      </c>
      <c r="C1405" t="s">
        <v>1741</v>
      </c>
      <c r="D1405" t="s">
        <v>1463</v>
      </c>
      <c r="E1405">
        <v>4</v>
      </c>
      <c r="F1405" t="s">
        <v>3825</v>
      </c>
      <c r="G1405">
        <v>2014</v>
      </c>
      <c r="H1405">
        <v>88</v>
      </c>
      <c r="I1405">
        <v>330.65910000000002</v>
      </c>
      <c r="J1405">
        <v>3</v>
      </c>
      <c r="K1405">
        <v>3.4090910000000001</v>
      </c>
      <c r="L1405">
        <v>18</v>
      </c>
      <c r="M1405">
        <v>20.454550000000001</v>
      </c>
      <c r="N1405">
        <v>39</v>
      </c>
      <c r="O1405">
        <v>44.318179999999998</v>
      </c>
      <c r="P1405">
        <v>28</v>
      </c>
      <c r="Q1405">
        <v>31.818180000000002</v>
      </c>
      <c r="R1405">
        <v>67</v>
      </c>
      <c r="S1405">
        <v>76.136359999999996</v>
      </c>
      <c r="T1405">
        <v>168.18181766666666</v>
      </c>
      <c r="U1405">
        <v>24.333333333333332</v>
      </c>
      <c r="V1405">
        <v>24</v>
      </c>
      <c r="W1405">
        <v>25</v>
      </c>
      <c r="X1405">
        <v>0.1371742112482853</v>
      </c>
      <c r="AC1405">
        <f t="shared" si="23"/>
        <v>24</v>
      </c>
    </row>
    <row r="1406" spans="1:29">
      <c r="A1406" t="s">
        <v>3193</v>
      </c>
      <c r="B1406" t="s">
        <v>3194</v>
      </c>
      <c r="C1406" t="s">
        <v>3195</v>
      </c>
      <c r="D1406" t="s">
        <v>1463</v>
      </c>
      <c r="E1406">
        <v>5</v>
      </c>
      <c r="F1406" t="s">
        <v>3826</v>
      </c>
      <c r="G1406">
        <v>2014</v>
      </c>
      <c r="H1406">
        <v>83</v>
      </c>
      <c r="I1406">
        <v>333.02409999999998</v>
      </c>
      <c r="J1406">
        <v>9</v>
      </c>
      <c r="K1406">
        <v>10.84337</v>
      </c>
      <c r="L1406">
        <v>12</v>
      </c>
      <c r="M1406">
        <v>14.45783</v>
      </c>
      <c r="N1406">
        <v>25</v>
      </c>
      <c r="O1406">
        <v>30.120480000000001</v>
      </c>
      <c r="P1406">
        <v>37</v>
      </c>
      <c r="Q1406">
        <v>44.578310000000002</v>
      </c>
      <c r="R1406">
        <v>62</v>
      </c>
      <c r="S1406">
        <v>74.698800000000006</v>
      </c>
      <c r="T1406">
        <v>169.47789666666665</v>
      </c>
      <c r="U1406">
        <v>24.333333333333332</v>
      </c>
      <c r="V1406">
        <v>24</v>
      </c>
      <c r="W1406">
        <v>25</v>
      </c>
      <c r="X1406">
        <v>0.13736263736263737</v>
      </c>
      <c r="AC1406">
        <f t="shared" si="23"/>
        <v>24</v>
      </c>
    </row>
    <row r="1407" spans="1:29">
      <c r="A1407" t="s">
        <v>2385</v>
      </c>
      <c r="B1407" t="s">
        <v>2386</v>
      </c>
      <c r="C1407" t="s">
        <v>2387</v>
      </c>
      <c r="D1407" t="s">
        <v>1463</v>
      </c>
      <c r="E1407">
        <v>5</v>
      </c>
      <c r="F1407" t="s">
        <v>3827</v>
      </c>
      <c r="G1407">
        <v>2014</v>
      </c>
      <c r="H1407">
        <v>50</v>
      </c>
      <c r="I1407">
        <v>311.04000000000002</v>
      </c>
      <c r="J1407">
        <v>6</v>
      </c>
      <c r="K1407">
        <v>12</v>
      </c>
      <c r="L1407">
        <v>28</v>
      </c>
      <c r="M1407">
        <v>56</v>
      </c>
      <c r="N1407">
        <v>11</v>
      </c>
      <c r="O1407">
        <v>22</v>
      </c>
      <c r="P1407">
        <v>5</v>
      </c>
      <c r="Q1407">
        <v>10</v>
      </c>
      <c r="R1407">
        <v>16</v>
      </c>
      <c r="S1407">
        <v>32</v>
      </c>
      <c r="T1407">
        <v>143.33333333333331</v>
      </c>
      <c r="U1407">
        <v>24.333333333333332</v>
      </c>
      <c r="V1407">
        <v>24</v>
      </c>
      <c r="W1407">
        <v>25</v>
      </c>
      <c r="X1407">
        <v>0.13755158184319119</v>
      </c>
      <c r="AC1407">
        <f t="shared" si="23"/>
        <v>24</v>
      </c>
    </row>
    <row r="1408" spans="1:29">
      <c r="A1408" t="s">
        <v>779</v>
      </c>
      <c r="B1408" t="s">
        <v>780</v>
      </c>
      <c r="C1408" t="s">
        <v>781</v>
      </c>
      <c r="D1408" t="s">
        <v>31</v>
      </c>
      <c r="E1408">
        <v>4</v>
      </c>
      <c r="F1408" t="s">
        <v>1098</v>
      </c>
      <c r="G1408">
        <v>2014</v>
      </c>
      <c r="H1408">
        <v>108</v>
      </c>
      <c r="I1408">
        <v>334.7593</v>
      </c>
      <c r="J1408">
        <v>8</v>
      </c>
      <c r="K1408">
        <v>7.4074070000000001</v>
      </c>
      <c r="L1408">
        <v>17</v>
      </c>
      <c r="M1408">
        <v>15.740740000000001</v>
      </c>
      <c r="N1408">
        <v>34</v>
      </c>
      <c r="O1408">
        <v>31.481480000000001</v>
      </c>
      <c r="P1408">
        <v>49</v>
      </c>
      <c r="Q1408">
        <v>45.370370000000001</v>
      </c>
      <c r="R1408">
        <v>83</v>
      </c>
      <c r="S1408">
        <v>76.851849999999999</v>
      </c>
      <c r="T1408">
        <v>171.60493366666668</v>
      </c>
      <c r="U1408">
        <v>24.333333333333332</v>
      </c>
      <c r="V1408">
        <v>24</v>
      </c>
      <c r="W1408">
        <v>25</v>
      </c>
      <c r="X1408">
        <v>0.13831258644536654</v>
      </c>
      <c r="AC1408">
        <f t="shared" si="23"/>
        <v>24</v>
      </c>
    </row>
    <row r="1409" spans="1:29">
      <c r="A1409" t="s">
        <v>379</v>
      </c>
      <c r="B1409" t="s">
        <v>380</v>
      </c>
      <c r="C1409" t="s">
        <v>381</v>
      </c>
      <c r="D1409" t="s">
        <v>31</v>
      </c>
      <c r="E1409">
        <v>4</v>
      </c>
      <c r="F1409" t="s">
        <v>1099</v>
      </c>
      <c r="G1409">
        <v>2014</v>
      </c>
      <c r="H1409">
        <v>126</v>
      </c>
      <c r="I1409">
        <v>306.3175</v>
      </c>
      <c r="J1409">
        <v>31</v>
      </c>
      <c r="K1409">
        <v>24.603169999999999</v>
      </c>
      <c r="L1409">
        <v>43</v>
      </c>
      <c r="M1409">
        <v>34.126980000000003</v>
      </c>
      <c r="N1409">
        <v>36</v>
      </c>
      <c r="O1409">
        <v>28.571429999999999</v>
      </c>
      <c r="P1409">
        <v>16</v>
      </c>
      <c r="Q1409">
        <v>12.698410000000001</v>
      </c>
      <c r="R1409">
        <v>52</v>
      </c>
      <c r="S1409">
        <v>41.269840000000002</v>
      </c>
      <c r="T1409">
        <v>143.12167999999997</v>
      </c>
      <c r="U1409">
        <v>24.333333333333332</v>
      </c>
      <c r="V1409">
        <v>24</v>
      </c>
      <c r="W1409">
        <v>25</v>
      </c>
      <c r="X1409">
        <v>0.13850415512465375</v>
      </c>
      <c r="AC1409">
        <f t="shared" si="23"/>
        <v>24</v>
      </c>
    </row>
    <row r="1410" spans="1:29">
      <c r="A1410" t="s">
        <v>131</v>
      </c>
      <c r="B1410" t="s">
        <v>132</v>
      </c>
      <c r="C1410" t="s">
        <v>133</v>
      </c>
      <c r="D1410" t="s">
        <v>31</v>
      </c>
      <c r="E1410">
        <v>5</v>
      </c>
      <c r="F1410" t="s">
        <v>858</v>
      </c>
      <c r="G1410">
        <v>2014</v>
      </c>
      <c r="H1410">
        <v>124</v>
      </c>
      <c r="I1410">
        <v>300.32260000000002</v>
      </c>
      <c r="J1410">
        <v>39</v>
      </c>
      <c r="K1410">
        <v>31.451609999999999</v>
      </c>
      <c r="L1410">
        <v>48</v>
      </c>
      <c r="M1410">
        <v>38.709679999999999</v>
      </c>
      <c r="N1410">
        <v>28</v>
      </c>
      <c r="O1410">
        <v>22.580649999999999</v>
      </c>
      <c r="P1410">
        <v>9</v>
      </c>
      <c r="Q1410">
        <v>7.2580650000000002</v>
      </c>
      <c r="R1410">
        <v>37</v>
      </c>
      <c r="S1410">
        <v>29.838709999999999</v>
      </c>
      <c r="T1410">
        <v>135.21506333333332</v>
      </c>
      <c r="U1410">
        <v>24.25</v>
      </c>
      <c r="V1410">
        <v>16</v>
      </c>
      <c r="W1410">
        <v>28</v>
      </c>
      <c r="X1410">
        <v>0.59625212947189099</v>
      </c>
      <c r="AC1410">
        <f t="shared" ref="AC1410:AC1473" si="24">ROUND(U:U,0)</f>
        <v>24</v>
      </c>
    </row>
    <row r="1411" spans="1:29">
      <c r="A1411" t="s">
        <v>2738</v>
      </c>
      <c r="B1411" t="s">
        <v>2739</v>
      </c>
      <c r="C1411" t="s">
        <v>2740</v>
      </c>
      <c r="D1411" t="s">
        <v>1523</v>
      </c>
      <c r="E1411">
        <v>4</v>
      </c>
      <c r="F1411" t="s">
        <v>3257</v>
      </c>
      <c r="G1411">
        <v>2014</v>
      </c>
      <c r="H1411">
        <v>151</v>
      </c>
      <c r="I1411">
        <v>282.755</v>
      </c>
      <c r="J1411">
        <v>75</v>
      </c>
      <c r="K1411">
        <v>49.668869999999998</v>
      </c>
      <c r="L1411">
        <v>55</v>
      </c>
      <c r="M1411">
        <v>36.423839999999998</v>
      </c>
      <c r="N1411">
        <v>17</v>
      </c>
      <c r="O1411">
        <v>11.258279999999999</v>
      </c>
      <c r="P1411">
        <v>4</v>
      </c>
      <c r="Q1411">
        <v>2.6490070000000001</v>
      </c>
      <c r="R1411">
        <v>21</v>
      </c>
      <c r="S1411">
        <v>13.90728</v>
      </c>
      <c r="T1411">
        <v>122.29580399999998</v>
      </c>
      <c r="U1411">
        <v>24.25</v>
      </c>
      <c r="V1411">
        <v>21</v>
      </c>
      <c r="W1411">
        <v>28</v>
      </c>
      <c r="X1411">
        <v>0.5967604433077579</v>
      </c>
      <c r="AC1411">
        <f t="shared" si="24"/>
        <v>24</v>
      </c>
    </row>
    <row r="1412" spans="1:29">
      <c r="A1412" t="s">
        <v>3497</v>
      </c>
      <c r="B1412" t="s">
        <v>3498</v>
      </c>
      <c r="C1412" t="s">
        <v>3499</v>
      </c>
      <c r="D1412" t="s">
        <v>1523</v>
      </c>
      <c r="E1412">
        <v>4</v>
      </c>
      <c r="F1412" t="s">
        <v>3500</v>
      </c>
      <c r="G1412">
        <v>2014</v>
      </c>
      <c r="H1412">
        <v>103</v>
      </c>
      <c r="I1412">
        <v>307.20389999999998</v>
      </c>
      <c r="J1412">
        <v>21</v>
      </c>
      <c r="K1412">
        <v>20.388349999999999</v>
      </c>
      <c r="L1412">
        <v>38</v>
      </c>
      <c r="M1412">
        <v>36.8932</v>
      </c>
      <c r="N1412">
        <v>31</v>
      </c>
      <c r="O1412">
        <v>30.097090000000001</v>
      </c>
      <c r="P1412">
        <v>13</v>
      </c>
      <c r="Q1412">
        <v>12.621359999999999</v>
      </c>
      <c r="R1412">
        <v>44</v>
      </c>
      <c r="S1412">
        <v>42.718449999999997</v>
      </c>
      <c r="T1412">
        <v>144.98382000000001</v>
      </c>
      <c r="U1412">
        <v>24.25</v>
      </c>
      <c r="V1412">
        <v>19</v>
      </c>
      <c r="W1412">
        <v>27</v>
      </c>
      <c r="X1412">
        <v>0.50403225806451613</v>
      </c>
      <c r="AC1412">
        <f t="shared" si="24"/>
        <v>24</v>
      </c>
    </row>
    <row r="1413" spans="1:29">
      <c r="A1413" t="s">
        <v>236</v>
      </c>
      <c r="B1413" t="s">
        <v>237</v>
      </c>
      <c r="C1413" t="s">
        <v>238</v>
      </c>
      <c r="D1413" t="s">
        <v>31</v>
      </c>
      <c r="E1413">
        <v>3</v>
      </c>
      <c r="F1413" t="s">
        <v>1035</v>
      </c>
      <c r="G1413">
        <v>2014</v>
      </c>
      <c r="H1413">
        <v>122</v>
      </c>
      <c r="I1413">
        <v>292.3279</v>
      </c>
      <c r="J1413">
        <v>53</v>
      </c>
      <c r="K1413">
        <v>43.442619999999998</v>
      </c>
      <c r="L1413">
        <v>44</v>
      </c>
      <c r="M1413">
        <v>36.065570000000001</v>
      </c>
      <c r="N1413">
        <v>25</v>
      </c>
      <c r="O1413">
        <v>20.491800000000001</v>
      </c>
      <c r="P1413">
        <v>0</v>
      </c>
      <c r="Q1413">
        <v>0</v>
      </c>
      <c r="R1413">
        <v>25</v>
      </c>
      <c r="S1413">
        <v>20.491800000000001</v>
      </c>
      <c r="T1413">
        <v>125.68304666666666</v>
      </c>
      <c r="U1413">
        <v>24.25</v>
      </c>
      <c r="V1413">
        <v>23</v>
      </c>
      <c r="W1413">
        <v>26</v>
      </c>
      <c r="X1413">
        <v>0.11862396204033215</v>
      </c>
      <c r="AC1413">
        <f t="shared" si="24"/>
        <v>24</v>
      </c>
    </row>
    <row r="1414" spans="1:29">
      <c r="A1414" t="s">
        <v>3776</v>
      </c>
      <c r="B1414" t="s">
        <v>3777</v>
      </c>
      <c r="C1414" t="s">
        <v>3778</v>
      </c>
      <c r="D1414" t="s">
        <v>1494</v>
      </c>
      <c r="E1414">
        <v>5</v>
      </c>
      <c r="F1414" t="s">
        <v>3779</v>
      </c>
      <c r="G1414">
        <v>2014</v>
      </c>
      <c r="H1414">
        <v>98</v>
      </c>
      <c r="I1414">
        <v>278.05099999999999</v>
      </c>
      <c r="J1414">
        <v>59</v>
      </c>
      <c r="K1414">
        <v>60.204079999999998</v>
      </c>
      <c r="L1414">
        <v>29</v>
      </c>
      <c r="M1414">
        <v>29.591840000000001</v>
      </c>
      <c r="N1414">
        <v>9</v>
      </c>
      <c r="O1414">
        <v>9.1836730000000006</v>
      </c>
      <c r="P1414">
        <v>1</v>
      </c>
      <c r="Q1414">
        <v>1.020408</v>
      </c>
      <c r="R1414">
        <v>10</v>
      </c>
      <c r="S1414">
        <v>10.204079999999999</v>
      </c>
      <c r="T1414">
        <v>117.00680433333333</v>
      </c>
      <c r="U1414">
        <v>24.25</v>
      </c>
      <c r="V1414">
        <v>22</v>
      </c>
      <c r="W1414">
        <v>28</v>
      </c>
      <c r="X1414">
        <v>0.12515644555694619</v>
      </c>
      <c r="AC1414">
        <f t="shared" si="24"/>
        <v>24</v>
      </c>
    </row>
    <row r="1415" spans="1:29">
      <c r="A1415" t="s">
        <v>833</v>
      </c>
      <c r="B1415" t="s">
        <v>834</v>
      </c>
      <c r="C1415" t="s">
        <v>835</v>
      </c>
      <c r="D1415" t="s">
        <v>31</v>
      </c>
      <c r="E1415">
        <v>4</v>
      </c>
      <c r="F1415" t="s">
        <v>959</v>
      </c>
      <c r="G1415">
        <v>2014</v>
      </c>
      <c r="H1415">
        <v>168</v>
      </c>
      <c r="I1415">
        <v>290.52980000000002</v>
      </c>
      <c r="J1415">
        <v>62</v>
      </c>
      <c r="K1415">
        <v>36.904760000000003</v>
      </c>
      <c r="L1415">
        <v>74</v>
      </c>
      <c r="M1415">
        <v>44.047620000000002</v>
      </c>
      <c r="N1415">
        <v>27</v>
      </c>
      <c r="O1415">
        <v>16.071429999999999</v>
      </c>
      <c r="P1415">
        <v>5</v>
      </c>
      <c r="Q1415">
        <v>2.9761899999999999</v>
      </c>
      <c r="R1415">
        <v>32</v>
      </c>
      <c r="S1415">
        <v>19.047619999999998</v>
      </c>
      <c r="T1415">
        <v>128.37301666666664</v>
      </c>
      <c r="U1415">
        <v>24.2</v>
      </c>
      <c r="V1415">
        <v>18</v>
      </c>
      <c r="W1415">
        <v>27</v>
      </c>
      <c r="X1415">
        <v>0.50454086781029261</v>
      </c>
      <c r="AC1415">
        <f t="shared" si="24"/>
        <v>24</v>
      </c>
    </row>
    <row r="1416" spans="1:29">
      <c r="A1416" t="s">
        <v>3497</v>
      </c>
      <c r="B1416" t="s">
        <v>3498</v>
      </c>
      <c r="C1416" t="s">
        <v>3499</v>
      </c>
      <c r="D1416" t="s">
        <v>1523</v>
      </c>
      <c r="E1416">
        <v>3</v>
      </c>
      <c r="F1416" t="s">
        <v>3501</v>
      </c>
      <c r="G1416">
        <v>2014</v>
      </c>
      <c r="H1416">
        <v>109</v>
      </c>
      <c r="I1416">
        <v>304.6789</v>
      </c>
      <c r="J1416">
        <v>29</v>
      </c>
      <c r="K1416">
        <v>26.605499999999999</v>
      </c>
      <c r="L1416">
        <v>35</v>
      </c>
      <c r="M1416">
        <v>32.11009</v>
      </c>
      <c r="N1416">
        <v>44</v>
      </c>
      <c r="O1416">
        <v>40.366970000000002</v>
      </c>
      <c r="P1416">
        <v>1</v>
      </c>
      <c r="Q1416">
        <v>0.917431</v>
      </c>
      <c r="R1416">
        <v>45</v>
      </c>
      <c r="S1416">
        <v>41.284399999999998</v>
      </c>
      <c r="T1416">
        <v>138.53209866666663</v>
      </c>
      <c r="U1416">
        <v>24.2</v>
      </c>
      <c r="V1416">
        <v>19</v>
      </c>
      <c r="W1416">
        <v>27</v>
      </c>
      <c r="X1416">
        <v>0.50505050505050508</v>
      </c>
      <c r="AC1416">
        <f t="shared" si="24"/>
        <v>24</v>
      </c>
    </row>
    <row r="1417" spans="1:29">
      <c r="A1417" t="s">
        <v>3007</v>
      </c>
      <c r="B1417" t="s">
        <v>3008</v>
      </c>
      <c r="C1417" t="s">
        <v>3009</v>
      </c>
      <c r="D1417" t="s">
        <v>1463</v>
      </c>
      <c r="E1417">
        <v>4</v>
      </c>
      <c r="F1417" t="s">
        <v>3011</v>
      </c>
      <c r="G1417">
        <v>2014</v>
      </c>
      <c r="H1417">
        <v>111</v>
      </c>
      <c r="I1417">
        <v>284.32429999999999</v>
      </c>
      <c r="J1417">
        <v>54</v>
      </c>
      <c r="K1417">
        <v>48.648650000000004</v>
      </c>
      <c r="L1417">
        <v>39</v>
      </c>
      <c r="M1417">
        <v>35.13514</v>
      </c>
      <c r="N1417">
        <v>17</v>
      </c>
      <c r="O1417">
        <v>15.31532</v>
      </c>
      <c r="P1417">
        <v>1</v>
      </c>
      <c r="Q1417">
        <v>0.90090099999999995</v>
      </c>
      <c r="R1417">
        <v>18</v>
      </c>
      <c r="S1417">
        <v>16.21622</v>
      </c>
      <c r="T1417">
        <v>122.82283866666666</v>
      </c>
      <c r="U1417">
        <v>24</v>
      </c>
      <c r="V1417">
        <v>16</v>
      </c>
      <c r="W1417">
        <v>29</v>
      </c>
      <c r="X1417">
        <v>0.73637702503681879</v>
      </c>
      <c r="AC1417">
        <f t="shared" si="24"/>
        <v>24</v>
      </c>
    </row>
    <row r="1418" spans="1:29">
      <c r="A1418" t="s">
        <v>3012</v>
      </c>
      <c r="B1418" t="s">
        <v>3013</v>
      </c>
      <c r="C1418" t="s">
        <v>3014</v>
      </c>
      <c r="D1418" t="s">
        <v>1463</v>
      </c>
      <c r="E1418">
        <v>3</v>
      </c>
      <c r="F1418" t="s">
        <v>3015</v>
      </c>
      <c r="G1418">
        <v>2014</v>
      </c>
      <c r="H1418">
        <v>82</v>
      </c>
      <c r="I1418">
        <v>276.69510000000002</v>
      </c>
      <c r="J1418">
        <v>42</v>
      </c>
      <c r="K1418">
        <v>51.21951</v>
      </c>
      <c r="L1418">
        <v>30</v>
      </c>
      <c r="M1418">
        <v>36.585369999999998</v>
      </c>
      <c r="N1418">
        <v>10</v>
      </c>
      <c r="O1418">
        <v>12.195119999999999</v>
      </c>
      <c r="P1418">
        <v>0</v>
      </c>
      <c r="Q1418">
        <v>0</v>
      </c>
      <c r="R1418">
        <v>10</v>
      </c>
      <c r="S1418">
        <v>12.195119999999999</v>
      </c>
      <c r="T1418">
        <v>120.32520333333332</v>
      </c>
      <c r="U1418">
        <v>24</v>
      </c>
      <c r="V1418">
        <v>18</v>
      </c>
      <c r="W1418">
        <v>29</v>
      </c>
      <c r="X1418">
        <v>0.73691967575534267</v>
      </c>
      <c r="AC1418">
        <f t="shared" si="24"/>
        <v>24</v>
      </c>
    </row>
    <row r="1419" spans="1:29">
      <c r="A1419" t="s">
        <v>2443</v>
      </c>
      <c r="B1419" t="s">
        <v>2444</v>
      </c>
      <c r="C1419" t="s">
        <v>2445</v>
      </c>
      <c r="D1419" t="s">
        <v>1523</v>
      </c>
      <c r="E1419">
        <v>5</v>
      </c>
      <c r="F1419" t="s">
        <v>3016</v>
      </c>
      <c r="G1419">
        <v>2014</v>
      </c>
      <c r="H1419">
        <v>302</v>
      </c>
      <c r="I1419">
        <v>293.66890000000001</v>
      </c>
      <c r="J1419">
        <v>122</v>
      </c>
      <c r="K1419">
        <v>40.397350000000003</v>
      </c>
      <c r="L1419">
        <v>118</v>
      </c>
      <c r="M1419">
        <v>39.072850000000003</v>
      </c>
      <c r="N1419">
        <v>48</v>
      </c>
      <c r="O1419">
        <v>15.89404</v>
      </c>
      <c r="P1419">
        <v>14</v>
      </c>
      <c r="Q1419">
        <v>4.6357619999999997</v>
      </c>
      <c r="R1419">
        <v>62</v>
      </c>
      <c r="S1419">
        <v>20.529800000000002</v>
      </c>
      <c r="T1419">
        <v>128.25607400000001</v>
      </c>
      <c r="U1419">
        <v>24</v>
      </c>
      <c r="V1419">
        <v>12</v>
      </c>
      <c r="W1419">
        <v>29</v>
      </c>
      <c r="X1419">
        <v>0.73746312684365778</v>
      </c>
      <c r="AC1419">
        <f t="shared" si="24"/>
        <v>24</v>
      </c>
    </row>
    <row r="1420" spans="1:29">
      <c r="A1420" t="s">
        <v>2466</v>
      </c>
      <c r="B1420" t="s">
        <v>2467</v>
      </c>
      <c r="C1420" t="s">
        <v>2468</v>
      </c>
      <c r="D1420" t="s">
        <v>1523</v>
      </c>
      <c r="E1420">
        <v>5</v>
      </c>
      <c r="F1420" t="s">
        <v>3017</v>
      </c>
      <c r="G1420">
        <v>2014</v>
      </c>
      <c r="H1420">
        <v>136</v>
      </c>
      <c r="I1420">
        <v>280.47789999999998</v>
      </c>
      <c r="J1420">
        <v>80</v>
      </c>
      <c r="K1420">
        <v>58.823529999999998</v>
      </c>
      <c r="L1420">
        <v>37</v>
      </c>
      <c r="M1420">
        <v>27.205880000000001</v>
      </c>
      <c r="N1420">
        <v>19</v>
      </c>
      <c r="O1420">
        <v>13.97059</v>
      </c>
      <c r="P1420">
        <v>0</v>
      </c>
      <c r="Q1420">
        <v>0</v>
      </c>
      <c r="R1420">
        <v>19</v>
      </c>
      <c r="S1420">
        <v>13.97059</v>
      </c>
      <c r="T1420">
        <v>118.38235333333334</v>
      </c>
      <c r="U1420">
        <v>24</v>
      </c>
      <c r="V1420">
        <v>19</v>
      </c>
      <c r="W1420">
        <v>29</v>
      </c>
      <c r="X1420">
        <v>0.73800738007380073</v>
      </c>
      <c r="AC1420">
        <f t="shared" si="24"/>
        <v>24</v>
      </c>
    </row>
    <row r="1421" spans="1:29">
      <c r="A1421" t="s">
        <v>3397</v>
      </c>
      <c r="B1421" t="s">
        <v>3398</v>
      </c>
      <c r="C1421" t="s">
        <v>3399</v>
      </c>
      <c r="D1421" t="s">
        <v>1463</v>
      </c>
      <c r="E1421">
        <v>4</v>
      </c>
      <c r="F1421" t="s">
        <v>3502</v>
      </c>
      <c r="G1421">
        <v>2014</v>
      </c>
      <c r="H1421">
        <v>96</v>
      </c>
      <c r="I1421">
        <v>288.8021</v>
      </c>
      <c r="J1421">
        <v>37</v>
      </c>
      <c r="K1421">
        <v>38.541670000000003</v>
      </c>
      <c r="L1421">
        <v>44</v>
      </c>
      <c r="M1421">
        <v>45.833329999999997</v>
      </c>
      <c r="N1421">
        <v>13</v>
      </c>
      <c r="O1421">
        <v>13.54167</v>
      </c>
      <c r="P1421">
        <v>2</v>
      </c>
      <c r="Q1421">
        <v>2.0833330000000001</v>
      </c>
      <c r="R1421">
        <v>15</v>
      </c>
      <c r="S1421">
        <v>15.625</v>
      </c>
      <c r="T1421">
        <v>126.38889266666665</v>
      </c>
      <c r="U1421">
        <v>24</v>
      </c>
      <c r="V1421">
        <v>21</v>
      </c>
      <c r="W1421">
        <v>27</v>
      </c>
      <c r="X1421">
        <v>0.50556117290192115</v>
      </c>
      <c r="AC1421">
        <f t="shared" si="24"/>
        <v>24</v>
      </c>
    </row>
    <row r="1422" spans="1:29">
      <c r="A1422" t="s">
        <v>573</v>
      </c>
      <c r="B1422" t="s">
        <v>574</v>
      </c>
      <c r="C1422" t="s">
        <v>575</v>
      </c>
      <c r="D1422" t="s">
        <v>31</v>
      </c>
      <c r="E1422">
        <v>3</v>
      </c>
      <c r="F1422" t="s">
        <v>960</v>
      </c>
      <c r="G1422">
        <v>2014</v>
      </c>
      <c r="H1422">
        <v>85</v>
      </c>
      <c r="I1422">
        <v>295.2353</v>
      </c>
      <c r="J1422">
        <v>30</v>
      </c>
      <c r="K1422">
        <v>35.294119999999999</v>
      </c>
      <c r="L1422">
        <v>33</v>
      </c>
      <c r="M1422">
        <v>38.823529999999998</v>
      </c>
      <c r="N1422">
        <v>19</v>
      </c>
      <c r="O1422">
        <v>22.35294</v>
      </c>
      <c r="P1422">
        <v>3</v>
      </c>
      <c r="Q1422">
        <v>3.5294120000000002</v>
      </c>
      <c r="R1422">
        <v>22</v>
      </c>
      <c r="S1422">
        <v>25.882349999999999</v>
      </c>
      <c r="T1422">
        <v>131.37255066666665</v>
      </c>
      <c r="U1422">
        <v>24</v>
      </c>
      <c r="V1422">
        <v>18</v>
      </c>
      <c r="W1422">
        <v>27</v>
      </c>
      <c r="X1422">
        <v>0.50607287449392713</v>
      </c>
      <c r="AC1422">
        <f t="shared" si="24"/>
        <v>24</v>
      </c>
    </row>
    <row r="1423" spans="1:29">
      <c r="A1423" t="s">
        <v>3237</v>
      </c>
      <c r="B1423" t="s">
        <v>3238</v>
      </c>
      <c r="C1423" t="s">
        <v>3239</v>
      </c>
      <c r="D1423" t="s">
        <v>1523</v>
      </c>
      <c r="E1423">
        <v>3</v>
      </c>
      <c r="F1423" t="s">
        <v>3503</v>
      </c>
      <c r="G1423">
        <v>2014</v>
      </c>
      <c r="H1423">
        <v>110</v>
      </c>
      <c r="I1423">
        <v>310.18180000000001</v>
      </c>
      <c r="J1423">
        <v>26</v>
      </c>
      <c r="K1423">
        <v>23.63636</v>
      </c>
      <c r="L1423">
        <v>36</v>
      </c>
      <c r="M1423">
        <v>32.727269999999997</v>
      </c>
      <c r="N1423">
        <v>38</v>
      </c>
      <c r="O1423">
        <v>34.545450000000002</v>
      </c>
      <c r="P1423">
        <v>10</v>
      </c>
      <c r="Q1423">
        <v>9.0909089999999999</v>
      </c>
      <c r="R1423">
        <v>48</v>
      </c>
      <c r="S1423">
        <v>43.636360000000003</v>
      </c>
      <c r="T1423">
        <v>143.03028799999998</v>
      </c>
      <c r="U1423">
        <v>24</v>
      </c>
      <c r="V1423">
        <v>21</v>
      </c>
      <c r="W1423">
        <v>27</v>
      </c>
      <c r="X1423">
        <v>0.50658561296859173</v>
      </c>
      <c r="AC1423">
        <f t="shared" si="24"/>
        <v>24</v>
      </c>
    </row>
    <row r="1424" spans="1:29">
      <c r="A1424" t="s">
        <v>623</v>
      </c>
      <c r="B1424" t="s">
        <v>624</v>
      </c>
      <c r="C1424" t="s">
        <v>625</v>
      </c>
      <c r="D1424" t="s">
        <v>31</v>
      </c>
      <c r="E1424">
        <v>3</v>
      </c>
      <c r="F1424" t="s">
        <v>961</v>
      </c>
      <c r="G1424">
        <v>2014</v>
      </c>
      <c r="H1424">
        <v>94</v>
      </c>
      <c r="I1424">
        <v>294.54259999999999</v>
      </c>
      <c r="J1424">
        <v>34</v>
      </c>
      <c r="K1424">
        <v>36.170209999999997</v>
      </c>
      <c r="L1424">
        <v>39</v>
      </c>
      <c r="M1424">
        <v>41.489359999999998</v>
      </c>
      <c r="N1424">
        <v>19</v>
      </c>
      <c r="O1424">
        <v>20.212769999999999</v>
      </c>
      <c r="P1424">
        <v>2</v>
      </c>
      <c r="Q1424">
        <v>2.1276600000000001</v>
      </c>
      <c r="R1424">
        <v>21</v>
      </c>
      <c r="S1424">
        <v>22.340430000000001</v>
      </c>
      <c r="T1424">
        <v>129.43262666666666</v>
      </c>
      <c r="U1424">
        <v>24</v>
      </c>
      <c r="V1424">
        <v>21</v>
      </c>
      <c r="W1424">
        <v>27</v>
      </c>
      <c r="X1424">
        <v>0.50709939148073024</v>
      </c>
      <c r="AC1424">
        <f t="shared" si="24"/>
        <v>24</v>
      </c>
    </row>
    <row r="1425" spans="1:29">
      <c r="A1425" t="s">
        <v>1036</v>
      </c>
      <c r="B1425" t="s">
        <v>1037</v>
      </c>
      <c r="C1425" t="s">
        <v>1038</v>
      </c>
      <c r="D1425" t="s">
        <v>31</v>
      </c>
      <c r="E1425">
        <v>4</v>
      </c>
      <c r="F1425" t="s">
        <v>1039</v>
      </c>
      <c r="G1425">
        <v>2014</v>
      </c>
      <c r="H1425">
        <v>101</v>
      </c>
      <c r="I1425">
        <v>295.98020000000002</v>
      </c>
      <c r="J1425">
        <v>35</v>
      </c>
      <c r="K1425">
        <v>34.653469999999999</v>
      </c>
      <c r="L1425">
        <v>37</v>
      </c>
      <c r="M1425">
        <v>36.633659999999999</v>
      </c>
      <c r="N1425">
        <v>19</v>
      </c>
      <c r="O1425">
        <v>18.811879999999999</v>
      </c>
      <c r="P1425">
        <v>10</v>
      </c>
      <c r="Q1425">
        <v>9.9009900000000002</v>
      </c>
      <c r="R1425">
        <v>29</v>
      </c>
      <c r="S1425">
        <v>28.712869999999999</v>
      </c>
      <c r="T1425">
        <v>134.65346333333332</v>
      </c>
      <c r="U1425">
        <v>24</v>
      </c>
      <c r="V1425">
        <v>23</v>
      </c>
      <c r="W1425">
        <v>26</v>
      </c>
      <c r="X1425">
        <v>0.11904761904761905</v>
      </c>
      <c r="AC1425">
        <f t="shared" si="24"/>
        <v>24</v>
      </c>
    </row>
    <row r="1426" spans="1:29">
      <c r="A1426" t="s">
        <v>833</v>
      </c>
      <c r="B1426" t="s">
        <v>834</v>
      </c>
      <c r="C1426" t="s">
        <v>835</v>
      </c>
      <c r="D1426" t="s">
        <v>31</v>
      </c>
      <c r="E1426">
        <v>3</v>
      </c>
      <c r="F1426" t="s">
        <v>1040</v>
      </c>
      <c r="G1426">
        <v>2014</v>
      </c>
      <c r="H1426">
        <v>147</v>
      </c>
      <c r="I1426">
        <v>286.04079999999999</v>
      </c>
      <c r="J1426">
        <v>78</v>
      </c>
      <c r="K1426">
        <v>53.061219999999999</v>
      </c>
      <c r="L1426">
        <v>42</v>
      </c>
      <c r="M1426">
        <v>28.571429999999999</v>
      </c>
      <c r="N1426">
        <v>26</v>
      </c>
      <c r="O1426">
        <v>17.687069999999999</v>
      </c>
      <c r="P1426">
        <v>1</v>
      </c>
      <c r="Q1426">
        <v>0.68027199999999999</v>
      </c>
      <c r="R1426">
        <v>27</v>
      </c>
      <c r="S1426">
        <v>18.367349999999998</v>
      </c>
      <c r="T1426">
        <v>121.995454</v>
      </c>
      <c r="U1426">
        <v>24</v>
      </c>
      <c r="V1426">
        <v>18</v>
      </c>
      <c r="W1426">
        <v>26</v>
      </c>
      <c r="X1426">
        <v>0.11918951132300357</v>
      </c>
      <c r="AC1426">
        <f t="shared" si="24"/>
        <v>24</v>
      </c>
    </row>
    <row r="1427" spans="1:29">
      <c r="A1427" t="s">
        <v>2173</v>
      </c>
      <c r="B1427" t="s">
        <v>2174</v>
      </c>
      <c r="C1427" t="s">
        <v>2175</v>
      </c>
      <c r="D1427" t="s">
        <v>1523</v>
      </c>
      <c r="E1427">
        <v>5</v>
      </c>
      <c r="F1427" t="s">
        <v>3701</v>
      </c>
      <c r="G1427">
        <v>2014</v>
      </c>
      <c r="H1427">
        <v>109</v>
      </c>
      <c r="I1427">
        <v>291.22019999999998</v>
      </c>
      <c r="J1427">
        <v>51</v>
      </c>
      <c r="K1427">
        <v>46.788989999999998</v>
      </c>
      <c r="L1427">
        <v>44</v>
      </c>
      <c r="M1427">
        <v>40.366970000000002</v>
      </c>
      <c r="N1427">
        <v>9</v>
      </c>
      <c r="O1427">
        <v>8.2568809999999999</v>
      </c>
      <c r="P1427">
        <v>5</v>
      </c>
      <c r="Q1427">
        <v>4.5871560000000002</v>
      </c>
      <c r="R1427">
        <v>14</v>
      </c>
      <c r="S1427">
        <v>12.84404</v>
      </c>
      <c r="T1427">
        <v>123.54739699999999</v>
      </c>
      <c r="U1427">
        <v>24</v>
      </c>
      <c r="V1427">
        <v>23</v>
      </c>
      <c r="W1427">
        <v>26</v>
      </c>
      <c r="X1427">
        <v>0.11933174224343676</v>
      </c>
      <c r="AC1427">
        <f t="shared" si="24"/>
        <v>24</v>
      </c>
    </row>
    <row r="1428" spans="1:29">
      <c r="A1428" t="s">
        <v>2607</v>
      </c>
      <c r="B1428" t="s">
        <v>2608</v>
      </c>
      <c r="C1428" t="s">
        <v>2609</v>
      </c>
      <c r="D1428" t="s">
        <v>1494</v>
      </c>
      <c r="E1428">
        <v>4</v>
      </c>
      <c r="F1428" t="s">
        <v>3780</v>
      </c>
      <c r="G1428">
        <v>2014</v>
      </c>
      <c r="H1428">
        <v>66</v>
      </c>
      <c r="I1428">
        <v>276.18180000000001</v>
      </c>
      <c r="J1428">
        <v>40</v>
      </c>
      <c r="K1428">
        <v>60.606059999999999</v>
      </c>
      <c r="L1428">
        <v>20</v>
      </c>
      <c r="M1428">
        <v>30.30303</v>
      </c>
      <c r="N1428">
        <v>5</v>
      </c>
      <c r="O1428">
        <v>7.5757580000000004</v>
      </c>
      <c r="P1428">
        <v>1</v>
      </c>
      <c r="Q1428">
        <v>1.5151520000000001</v>
      </c>
      <c r="R1428">
        <v>6</v>
      </c>
      <c r="S1428">
        <v>9.0909089999999999</v>
      </c>
      <c r="T1428">
        <v>116.66666733333332</v>
      </c>
      <c r="U1428">
        <v>24</v>
      </c>
      <c r="V1428">
        <v>22</v>
      </c>
      <c r="W1428">
        <v>26</v>
      </c>
      <c r="X1428">
        <v>0.12531328320802004</v>
      </c>
      <c r="AC1428">
        <f t="shared" si="24"/>
        <v>24</v>
      </c>
    </row>
    <row r="1429" spans="1:29">
      <c r="A1429" t="s">
        <v>2311</v>
      </c>
      <c r="B1429" t="s">
        <v>2312</v>
      </c>
      <c r="C1429" t="s">
        <v>2313</v>
      </c>
      <c r="D1429" t="s">
        <v>1494</v>
      </c>
      <c r="E1429">
        <v>5</v>
      </c>
      <c r="F1429" t="s">
        <v>3781</v>
      </c>
      <c r="G1429">
        <v>2014</v>
      </c>
      <c r="H1429">
        <v>148</v>
      </c>
      <c r="I1429">
        <v>317.15539999999999</v>
      </c>
      <c r="J1429">
        <v>27</v>
      </c>
      <c r="K1429">
        <v>18.24324</v>
      </c>
      <c r="L1429">
        <v>39</v>
      </c>
      <c r="M1429">
        <v>26.35135</v>
      </c>
      <c r="N1429">
        <v>56</v>
      </c>
      <c r="O1429">
        <v>37.83784</v>
      </c>
      <c r="P1429">
        <v>26</v>
      </c>
      <c r="Q1429">
        <v>17.56757</v>
      </c>
      <c r="R1429">
        <v>82</v>
      </c>
      <c r="S1429">
        <v>55.405410000000003</v>
      </c>
      <c r="T1429">
        <v>151.57658000000001</v>
      </c>
      <c r="U1429">
        <v>24</v>
      </c>
      <c r="V1429">
        <v>22</v>
      </c>
      <c r="W1429">
        <v>26</v>
      </c>
      <c r="X1429">
        <v>0.12547051442910914</v>
      </c>
      <c r="AC1429">
        <f t="shared" si="24"/>
        <v>24</v>
      </c>
    </row>
    <row r="1430" spans="1:29">
      <c r="A1430" t="s">
        <v>3450</v>
      </c>
      <c r="B1430" t="s">
        <v>3451</v>
      </c>
      <c r="C1430" t="s">
        <v>3452</v>
      </c>
      <c r="D1430" t="s">
        <v>1494</v>
      </c>
      <c r="E1430">
        <v>5</v>
      </c>
      <c r="F1430" t="s">
        <v>3782</v>
      </c>
      <c r="G1430">
        <v>2014</v>
      </c>
      <c r="H1430">
        <v>96</v>
      </c>
      <c r="I1430">
        <v>281.28129999999999</v>
      </c>
      <c r="J1430">
        <v>48</v>
      </c>
      <c r="K1430">
        <v>50</v>
      </c>
      <c r="L1430">
        <v>37</v>
      </c>
      <c r="M1430">
        <v>38.541670000000003</v>
      </c>
      <c r="N1430">
        <v>11</v>
      </c>
      <c r="O1430">
        <v>11.45833</v>
      </c>
      <c r="P1430">
        <v>0</v>
      </c>
      <c r="Q1430">
        <v>0</v>
      </c>
      <c r="R1430">
        <v>11</v>
      </c>
      <c r="S1430">
        <v>11.45833</v>
      </c>
      <c r="T1430">
        <v>120.48611</v>
      </c>
      <c r="U1430">
        <v>24</v>
      </c>
      <c r="V1430">
        <v>23</v>
      </c>
      <c r="W1430">
        <v>25</v>
      </c>
      <c r="X1430">
        <v>0.12562814070351758</v>
      </c>
      <c r="AC1430">
        <f t="shared" si="24"/>
        <v>24</v>
      </c>
    </row>
    <row r="1431" spans="1:29">
      <c r="A1431" t="s">
        <v>2816</v>
      </c>
      <c r="B1431" t="s">
        <v>2817</v>
      </c>
      <c r="C1431" t="s">
        <v>2818</v>
      </c>
      <c r="D1431" t="s">
        <v>1494</v>
      </c>
      <c r="E1431">
        <v>5</v>
      </c>
      <c r="F1431" t="s">
        <v>3783</v>
      </c>
      <c r="G1431">
        <v>2014</v>
      </c>
      <c r="H1431">
        <v>166</v>
      </c>
      <c r="I1431">
        <v>298.99400000000003</v>
      </c>
      <c r="J1431">
        <v>67</v>
      </c>
      <c r="K1431">
        <v>40.361449999999998</v>
      </c>
      <c r="L1431">
        <v>54</v>
      </c>
      <c r="M1431">
        <v>32.530119999999997</v>
      </c>
      <c r="N1431">
        <v>30</v>
      </c>
      <c r="O1431">
        <v>18.072289999999999</v>
      </c>
      <c r="P1431">
        <v>15</v>
      </c>
      <c r="Q1431">
        <v>9.0361449999999994</v>
      </c>
      <c r="R1431">
        <v>45</v>
      </c>
      <c r="S1431">
        <v>27.108429999999998</v>
      </c>
      <c r="T1431">
        <v>131.92771666666664</v>
      </c>
      <c r="U1431">
        <v>24</v>
      </c>
      <c r="V1431">
        <v>23</v>
      </c>
      <c r="W1431">
        <v>25</v>
      </c>
      <c r="X1431">
        <v>0.12578616352201258</v>
      </c>
      <c r="AC1431">
        <f t="shared" si="24"/>
        <v>24</v>
      </c>
    </row>
    <row r="1432" spans="1:29">
      <c r="A1432" t="s">
        <v>1705</v>
      </c>
      <c r="B1432" t="s">
        <v>1706</v>
      </c>
      <c r="C1432" t="s">
        <v>1707</v>
      </c>
      <c r="D1432" t="s">
        <v>1494</v>
      </c>
      <c r="E1432">
        <v>4</v>
      </c>
      <c r="F1432" t="s">
        <v>3784</v>
      </c>
      <c r="G1432">
        <v>2014</v>
      </c>
      <c r="H1432">
        <v>65</v>
      </c>
      <c r="I1432">
        <v>273.67689999999999</v>
      </c>
      <c r="J1432">
        <v>38</v>
      </c>
      <c r="K1432">
        <v>58.461539999999999</v>
      </c>
      <c r="L1432">
        <v>20</v>
      </c>
      <c r="M1432">
        <v>30.76923</v>
      </c>
      <c r="N1432">
        <v>7</v>
      </c>
      <c r="O1432">
        <v>10.76923</v>
      </c>
      <c r="P1432">
        <v>0</v>
      </c>
      <c r="Q1432">
        <v>0</v>
      </c>
      <c r="R1432">
        <v>7</v>
      </c>
      <c r="S1432">
        <v>10.76923</v>
      </c>
      <c r="T1432">
        <v>117.43589666666666</v>
      </c>
      <c r="U1432">
        <v>24</v>
      </c>
      <c r="V1432">
        <v>24</v>
      </c>
      <c r="W1432">
        <v>24</v>
      </c>
      <c r="X1432">
        <v>0.12594458438287154</v>
      </c>
      <c r="Y1432" t="e">
        <v>#N/A</v>
      </c>
      <c r="AC1432">
        <f t="shared" si="24"/>
        <v>24</v>
      </c>
    </row>
    <row r="1433" spans="1:29">
      <c r="A1433" t="s">
        <v>3561</v>
      </c>
      <c r="B1433" t="s">
        <v>3562</v>
      </c>
      <c r="C1433" t="s">
        <v>3563</v>
      </c>
      <c r="D1433" t="s">
        <v>1494</v>
      </c>
      <c r="E1433">
        <v>5</v>
      </c>
      <c r="F1433" t="s">
        <v>3785</v>
      </c>
      <c r="G1433">
        <v>2014</v>
      </c>
      <c r="H1433">
        <v>59</v>
      </c>
      <c r="I1433">
        <v>293.62709999999998</v>
      </c>
      <c r="J1433">
        <v>25</v>
      </c>
      <c r="K1433">
        <v>42.372880000000002</v>
      </c>
      <c r="L1433">
        <v>23</v>
      </c>
      <c r="M1433">
        <v>38.983049999999999</v>
      </c>
      <c r="N1433">
        <v>10</v>
      </c>
      <c r="O1433">
        <v>16.949149999999999</v>
      </c>
      <c r="P1433">
        <v>1</v>
      </c>
      <c r="Q1433">
        <v>1.6949149999999999</v>
      </c>
      <c r="R1433">
        <v>11</v>
      </c>
      <c r="S1433">
        <v>18.644069999999999</v>
      </c>
      <c r="T1433">
        <v>125.98869333333333</v>
      </c>
      <c r="U1433">
        <v>24</v>
      </c>
      <c r="V1433">
        <v>24</v>
      </c>
      <c r="W1433">
        <v>24</v>
      </c>
      <c r="X1433">
        <v>0.12610340479192939</v>
      </c>
      <c r="Y1433" t="e">
        <v>#N/A</v>
      </c>
      <c r="AC1433">
        <f t="shared" si="24"/>
        <v>24</v>
      </c>
    </row>
    <row r="1434" spans="1:29">
      <c r="A1434" t="s">
        <v>2154</v>
      </c>
      <c r="B1434" t="s">
        <v>2155</v>
      </c>
      <c r="C1434" t="s">
        <v>2156</v>
      </c>
      <c r="D1434" t="s">
        <v>1494</v>
      </c>
      <c r="E1434">
        <v>3</v>
      </c>
      <c r="F1434" t="s">
        <v>3786</v>
      </c>
      <c r="G1434">
        <v>2014</v>
      </c>
      <c r="H1434">
        <v>82</v>
      </c>
      <c r="I1434">
        <v>313.02440000000001</v>
      </c>
      <c r="J1434">
        <v>10</v>
      </c>
      <c r="K1434">
        <v>12.195119999999999</v>
      </c>
      <c r="L1434">
        <v>29</v>
      </c>
      <c r="M1434">
        <v>35.365850000000002</v>
      </c>
      <c r="N1434">
        <v>42</v>
      </c>
      <c r="O1434">
        <v>51.21951</v>
      </c>
      <c r="P1434">
        <v>1</v>
      </c>
      <c r="Q1434">
        <v>1.2195119999999999</v>
      </c>
      <c r="R1434">
        <v>43</v>
      </c>
      <c r="S1434">
        <v>52.439019999999999</v>
      </c>
      <c r="T1434">
        <v>147.15446066666667</v>
      </c>
      <c r="U1434">
        <v>24</v>
      </c>
      <c r="V1434">
        <v>24</v>
      </c>
      <c r="W1434">
        <v>24</v>
      </c>
      <c r="X1434">
        <v>0.12626262626262627</v>
      </c>
      <c r="Y1434" t="e">
        <v>#N/A</v>
      </c>
      <c r="AC1434">
        <f t="shared" si="24"/>
        <v>24</v>
      </c>
    </row>
    <row r="1435" spans="1:29">
      <c r="A1435" t="s">
        <v>2923</v>
      </c>
      <c r="B1435" t="s">
        <v>2924</v>
      </c>
      <c r="C1435" t="s">
        <v>2925</v>
      </c>
      <c r="D1435" t="s">
        <v>1494</v>
      </c>
      <c r="E1435">
        <v>4</v>
      </c>
      <c r="F1435" t="s">
        <v>3787</v>
      </c>
      <c r="G1435">
        <v>2014</v>
      </c>
      <c r="H1435">
        <v>61</v>
      </c>
      <c r="I1435">
        <v>288.27870000000001</v>
      </c>
      <c r="J1435">
        <v>29</v>
      </c>
      <c r="K1435">
        <v>47.540979999999998</v>
      </c>
      <c r="L1435">
        <v>21</v>
      </c>
      <c r="M1435">
        <v>34.426229999999997</v>
      </c>
      <c r="N1435">
        <v>10</v>
      </c>
      <c r="O1435">
        <v>16.393439999999998</v>
      </c>
      <c r="P1435">
        <v>1</v>
      </c>
      <c r="Q1435">
        <v>1.6393439999999999</v>
      </c>
      <c r="R1435">
        <v>11</v>
      </c>
      <c r="S1435">
        <v>18.032789999999999</v>
      </c>
      <c r="T1435">
        <v>124.043708</v>
      </c>
      <c r="U1435">
        <v>24</v>
      </c>
      <c r="V1435">
        <v>24</v>
      </c>
      <c r="W1435">
        <v>24</v>
      </c>
      <c r="X1435">
        <v>0.12642225031605564</v>
      </c>
      <c r="Y1435" t="e">
        <v>#N/A</v>
      </c>
      <c r="AC1435">
        <f t="shared" si="24"/>
        <v>24</v>
      </c>
    </row>
    <row r="1436" spans="1:29">
      <c r="A1436" t="s">
        <v>3401</v>
      </c>
      <c r="B1436" t="s">
        <v>3402</v>
      </c>
      <c r="C1436" t="s">
        <v>3403</v>
      </c>
      <c r="D1436" t="s">
        <v>1494</v>
      </c>
      <c r="E1436">
        <v>4</v>
      </c>
      <c r="F1436" t="s">
        <v>3788</v>
      </c>
      <c r="G1436">
        <v>2014</v>
      </c>
      <c r="H1436">
        <v>38</v>
      </c>
      <c r="I1436">
        <v>304.05259999999998</v>
      </c>
      <c r="J1436">
        <v>9</v>
      </c>
      <c r="K1436">
        <v>23.68421</v>
      </c>
      <c r="L1436">
        <v>20</v>
      </c>
      <c r="M1436">
        <v>52.63158</v>
      </c>
      <c r="N1436">
        <v>7</v>
      </c>
      <c r="O1436">
        <v>18.421050000000001</v>
      </c>
      <c r="P1436">
        <v>2</v>
      </c>
      <c r="Q1436">
        <v>5.2631579999999998</v>
      </c>
      <c r="R1436">
        <v>9</v>
      </c>
      <c r="S1436">
        <v>23.68421</v>
      </c>
      <c r="T1436">
        <v>135.087716</v>
      </c>
      <c r="U1436">
        <v>24</v>
      </c>
      <c r="V1436">
        <v>24</v>
      </c>
      <c r="W1436">
        <v>24</v>
      </c>
      <c r="X1436">
        <v>0.12658227848101267</v>
      </c>
      <c r="Y1436" t="e">
        <v>#N/A</v>
      </c>
      <c r="AC1436">
        <f t="shared" si="24"/>
        <v>24</v>
      </c>
    </row>
    <row r="1437" spans="1:29">
      <c r="A1437" t="s">
        <v>2946</v>
      </c>
      <c r="B1437" t="s">
        <v>2947</v>
      </c>
      <c r="C1437" t="s">
        <v>2948</v>
      </c>
      <c r="D1437" t="s">
        <v>1494</v>
      </c>
      <c r="E1437">
        <v>5</v>
      </c>
      <c r="F1437" t="s">
        <v>3789</v>
      </c>
      <c r="G1437">
        <v>2014</v>
      </c>
      <c r="H1437">
        <v>75</v>
      </c>
      <c r="I1437">
        <v>276.17329999999998</v>
      </c>
      <c r="J1437">
        <v>45</v>
      </c>
      <c r="K1437">
        <v>60</v>
      </c>
      <c r="L1437">
        <v>26</v>
      </c>
      <c r="M1437">
        <v>34.666670000000003</v>
      </c>
      <c r="N1437">
        <v>3</v>
      </c>
      <c r="O1437">
        <v>4</v>
      </c>
      <c r="P1437">
        <v>1</v>
      </c>
      <c r="Q1437">
        <v>1.3333330000000001</v>
      </c>
      <c r="R1437">
        <v>4</v>
      </c>
      <c r="S1437">
        <v>5.3333329999999997</v>
      </c>
      <c r="T1437">
        <v>115.55555933333335</v>
      </c>
      <c r="U1437">
        <v>24</v>
      </c>
      <c r="V1437">
        <v>24</v>
      </c>
      <c r="W1437">
        <v>24</v>
      </c>
      <c r="X1437">
        <v>0.12674271229404308</v>
      </c>
      <c r="Y1437" t="e">
        <v>#N/A</v>
      </c>
      <c r="AC1437">
        <f t="shared" si="24"/>
        <v>24</v>
      </c>
    </row>
    <row r="1438" spans="1:29">
      <c r="A1438" t="s">
        <v>3124</v>
      </c>
      <c r="B1438" t="s">
        <v>3125</v>
      </c>
      <c r="C1438" t="s">
        <v>3126</v>
      </c>
      <c r="D1438" t="s">
        <v>1494</v>
      </c>
      <c r="E1438">
        <v>5</v>
      </c>
      <c r="F1438" t="s">
        <v>3803</v>
      </c>
      <c r="G1438">
        <v>2014</v>
      </c>
      <c r="H1438">
        <v>54</v>
      </c>
      <c r="I1438">
        <v>278.55560000000003</v>
      </c>
      <c r="J1438">
        <v>34</v>
      </c>
      <c r="K1438">
        <v>62.962960000000002</v>
      </c>
      <c r="L1438">
        <v>16</v>
      </c>
      <c r="M1438">
        <v>29.629629999999999</v>
      </c>
      <c r="N1438">
        <v>4</v>
      </c>
      <c r="O1438">
        <v>7.4074070000000001</v>
      </c>
      <c r="P1438">
        <v>0</v>
      </c>
      <c r="Q1438">
        <v>0</v>
      </c>
      <c r="R1438">
        <v>4</v>
      </c>
      <c r="S1438">
        <v>7.4074070000000001</v>
      </c>
      <c r="T1438">
        <v>114.81481166666666</v>
      </c>
      <c r="U1438">
        <v>24</v>
      </c>
      <c r="V1438">
        <v>24</v>
      </c>
      <c r="W1438">
        <v>24</v>
      </c>
      <c r="X1438">
        <v>0.13210039630118892</v>
      </c>
      <c r="Y1438" t="e">
        <v>#N/A</v>
      </c>
      <c r="AC1438">
        <f t="shared" si="24"/>
        <v>24</v>
      </c>
    </row>
    <row r="1439" spans="1:29">
      <c r="A1439" t="s">
        <v>3629</v>
      </c>
      <c r="B1439" t="s">
        <v>3630</v>
      </c>
      <c r="C1439" t="s">
        <v>3631</v>
      </c>
      <c r="D1439" t="s">
        <v>1494</v>
      </c>
      <c r="E1439">
        <v>4</v>
      </c>
      <c r="F1439" t="s">
        <v>3804</v>
      </c>
      <c r="G1439">
        <v>2014</v>
      </c>
      <c r="H1439">
        <v>46</v>
      </c>
      <c r="I1439">
        <v>295.5652</v>
      </c>
      <c r="J1439">
        <v>14</v>
      </c>
      <c r="K1439">
        <v>30.43478</v>
      </c>
      <c r="L1439">
        <v>22</v>
      </c>
      <c r="M1439">
        <v>47.826090000000001</v>
      </c>
      <c r="N1439">
        <v>7</v>
      </c>
      <c r="O1439">
        <v>15.21739</v>
      </c>
      <c r="P1439">
        <v>3</v>
      </c>
      <c r="Q1439">
        <v>6.5217390000000002</v>
      </c>
      <c r="R1439">
        <v>10</v>
      </c>
      <c r="S1439">
        <v>21.739129999999999</v>
      </c>
      <c r="T1439">
        <v>132.60869466666665</v>
      </c>
      <c r="U1439">
        <v>24</v>
      </c>
      <c r="V1439">
        <v>24</v>
      </c>
      <c r="W1439">
        <v>24</v>
      </c>
      <c r="X1439">
        <v>0.13227513227513227</v>
      </c>
      <c r="Y1439" t="e">
        <v>#N/A</v>
      </c>
      <c r="AC1439">
        <f t="shared" si="24"/>
        <v>24</v>
      </c>
    </row>
    <row r="1440" spans="1:29">
      <c r="A1440" t="s">
        <v>3732</v>
      </c>
      <c r="B1440" t="s">
        <v>3733</v>
      </c>
      <c r="C1440" t="s">
        <v>3734</v>
      </c>
      <c r="D1440" t="s">
        <v>1494</v>
      </c>
      <c r="E1440">
        <v>5</v>
      </c>
      <c r="F1440" t="s">
        <v>3805</v>
      </c>
      <c r="G1440">
        <v>2014</v>
      </c>
      <c r="H1440">
        <v>55</v>
      </c>
      <c r="I1440">
        <v>293.18180000000001</v>
      </c>
      <c r="J1440">
        <v>24</v>
      </c>
      <c r="K1440">
        <v>43.636360000000003</v>
      </c>
      <c r="L1440">
        <v>22</v>
      </c>
      <c r="M1440">
        <v>40</v>
      </c>
      <c r="N1440">
        <v>9</v>
      </c>
      <c r="O1440">
        <v>16.36364</v>
      </c>
      <c r="P1440">
        <v>0</v>
      </c>
      <c r="Q1440">
        <v>0</v>
      </c>
      <c r="R1440">
        <v>9</v>
      </c>
      <c r="S1440">
        <v>16.36364</v>
      </c>
      <c r="T1440">
        <v>124.24242666666667</v>
      </c>
      <c r="U1440">
        <v>24</v>
      </c>
      <c r="V1440">
        <v>24</v>
      </c>
      <c r="W1440">
        <v>24</v>
      </c>
      <c r="X1440">
        <v>0.13245033112582782</v>
      </c>
      <c r="Y1440" t="e">
        <v>#N/A</v>
      </c>
      <c r="AC1440">
        <f t="shared" si="24"/>
        <v>24</v>
      </c>
    </row>
    <row r="1441" spans="1:29">
      <c r="A1441" t="s">
        <v>3556</v>
      </c>
      <c r="B1441" t="s">
        <v>3557</v>
      </c>
      <c r="C1441" t="s">
        <v>3558</v>
      </c>
      <c r="D1441" t="s">
        <v>1494</v>
      </c>
      <c r="E1441">
        <v>5</v>
      </c>
      <c r="F1441" t="s">
        <v>3809</v>
      </c>
      <c r="G1441">
        <v>2014</v>
      </c>
      <c r="H1441">
        <v>66</v>
      </c>
      <c r="I1441">
        <v>284.303</v>
      </c>
      <c r="J1441">
        <v>35</v>
      </c>
      <c r="K1441">
        <v>53.030299999999997</v>
      </c>
      <c r="L1441">
        <v>18</v>
      </c>
      <c r="M1441">
        <v>27.272729999999999</v>
      </c>
      <c r="N1441">
        <v>9</v>
      </c>
      <c r="O1441">
        <v>13.63636</v>
      </c>
      <c r="P1441">
        <v>4</v>
      </c>
      <c r="Q1441">
        <v>6.0606059999999999</v>
      </c>
      <c r="R1441">
        <v>13</v>
      </c>
      <c r="S1441">
        <v>19.69697</v>
      </c>
      <c r="T1441">
        <v>124.24241866666665</v>
      </c>
      <c r="U1441">
        <v>24</v>
      </c>
      <c r="V1441">
        <v>24</v>
      </c>
      <c r="W1441">
        <v>24</v>
      </c>
      <c r="X1441">
        <v>0.13368983957219249</v>
      </c>
      <c r="Y1441" t="e">
        <v>#N/A</v>
      </c>
      <c r="AC1441">
        <f t="shared" si="24"/>
        <v>24</v>
      </c>
    </row>
    <row r="1442" spans="1:29">
      <c r="A1442" t="s">
        <v>3414</v>
      </c>
      <c r="B1442" t="s">
        <v>3415</v>
      </c>
      <c r="C1442" t="s">
        <v>3416</v>
      </c>
      <c r="D1442" t="s">
        <v>1494</v>
      </c>
      <c r="E1442">
        <v>4</v>
      </c>
      <c r="F1442" t="s">
        <v>3810</v>
      </c>
      <c r="G1442">
        <v>2014</v>
      </c>
      <c r="H1442">
        <v>48</v>
      </c>
      <c r="I1442">
        <v>286.45830000000001</v>
      </c>
      <c r="J1442">
        <v>23</v>
      </c>
      <c r="K1442">
        <v>47.916670000000003</v>
      </c>
      <c r="L1442">
        <v>18</v>
      </c>
      <c r="M1442">
        <v>37.5</v>
      </c>
      <c r="N1442">
        <v>7</v>
      </c>
      <c r="O1442">
        <v>14.58333</v>
      </c>
      <c r="P1442">
        <v>0</v>
      </c>
      <c r="Q1442">
        <v>0</v>
      </c>
      <c r="R1442">
        <v>7</v>
      </c>
      <c r="S1442">
        <v>14.58333</v>
      </c>
      <c r="T1442">
        <v>122.22222000000001</v>
      </c>
      <c r="U1442">
        <v>24</v>
      </c>
      <c r="V1442">
        <v>24</v>
      </c>
      <c r="W1442">
        <v>24</v>
      </c>
      <c r="X1442">
        <v>0.13386880856760375</v>
      </c>
      <c r="Y1442" t="e">
        <v>#N/A</v>
      </c>
      <c r="AC1442">
        <f t="shared" si="24"/>
        <v>24</v>
      </c>
    </row>
    <row r="1443" spans="1:29">
      <c r="A1443" t="s">
        <v>3671</v>
      </c>
      <c r="B1443" t="s">
        <v>3672</v>
      </c>
      <c r="C1443" t="s">
        <v>3673</v>
      </c>
      <c r="D1443" t="s">
        <v>1463</v>
      </c>
      <c r="E1443">
        <v>3</v>
      </c>
      <c r="F1443" t="s">
        <v>3837</v>
      </c>
      <c r="G1443">
        <v>2014</v>
      </c>
      <c r="H1443">
        <v>56</v>
      </c>
      <c r="I1443">
        <v>292.21429999999998</v>
      </c>
      <c r="J1443">
        <v>25</v>
      </c>
      <c r="K1443">
        <v>44.642859999999999</v>
      </c>
      <c r="L1443">
        <v>19</v>
      </c>
      <c r="M1443">
        <v>33.928570000000001</v>
      </c>
      <c r="N1443">
        <v>11</v>
      </c>
      <c r="O1443">
        <v>19.642859999999999</v>
      </c>
      <c r="P1443">
        <v>1</v>
      </c>
      <c r="Q1443">
        <v>1.785714</v>
      </c>
      <c r="R1443">
        <v>12</v>
      </c>
      <c r="S1443">
        <v>21.428570000000001</v>
      </c>
      <c r="T1443">
        <v>126.19048133333334</v>
      </c>
      <c r="U1443">
        <v>24</v>
      </c>
      <c r="V1443">
        <v>23</v>
      </c>
      <c r="W1443">
        <v>25</v>
      </c>
      <c r="X1443">
        <v>0.13869625520110956</v>
      </c>
      <c r="AC1443">
        <f t="shared" si="24"/>
        <v>24</v>
      </c>
    </row>
    <row r="1444" spans="1:29">
      <c r="A1444" t="s">
        <v>3838</v>
      </c>
      <c r="B1444" t="s">
        <v>3839</v>
      </c>
      <c r="C1444" t="s">
        <v>3840</v>
      </c>
      <c r="D1444" t="s">
        <v>1463</v>
      </c>
      <c r="E1444">
        <v>4</v>
      </c>
      <c r="F1444" t="s">
        <v>3841</v>
      </c>
      <c r="G1444">
        <v>2014</v>
      </c>
      <c r="H1444">
        <v>101</v>
      </c>
      <c r="I1444">
        <v>287.94060000000002</v>
      </c>
      <c r="J1444">
        <v>39</v>
      </c>
      <c r="K1444">
        <v>38.613860000000003</v>
      </c>
      <c r="L1444">
        <v>43</v>
      </c>
      <c r="M1444">
        <v>42.574260000000002</v>
      </c>
      <c r="N1444">
        <v>16</v>
      </c>
      <c r="O1444">
        <v>15.84158</v>
      </c>
      <c r="P1444">
        <v>3</v>
      </c>
      <c r="Q1444">
        <v>2.970297</v>
      </c>
      <c r="R1444">
        <v>19</v>
      </c>
      <c r="S1444">
        <v>18.811879999999999</v>
      </c>
      <c r="T1444">
        <v>127.72276733333334</v>
      </c>
      <c r="U1444">
        <v>24</v>
      </c>
      <c r="V1444">
        <v>23</v>
      </c>
      <c r="W1444">
        <v>25</v>
      </c>
      <c r="X1444">
        <v>0.1388888888888889</v>
      </c>
      <c r="AC1444">
        <f t="shared" si="24"/>
        <v>24</v>
      </c>
    </row>
    <row r="1445" spans="1:29">
      <c r="A1445" t="s">
        <v>1100</v>
      </c>
      <c r="B1445" t="s">
        <v>1101</v>
      </c>
      <c r="C1445" t="s">
        <v>1102</v>
      </c>
      <c r="D1445" t="s">
        <v>31</v>
      </c>
      <c r="E1445">
        <v>3</v>
      </c>
      <c r="F1445" t="s">
        <v>1103</v>
      </c>
      <c r="G1445">
        <v>2014</v>
      </c>
      <c r="H1445">
        <v>59</v>
      </c>
      <c r="I1445">
        <v>286.10169999999999</v>
      </c>
      <c r="J1445">
        <v>27</v>
      </c>
      <c r="K1445">
        <v>45.762709999999998</v>
      </c>
      <c r="L1445">
        <v>18</v>
      </c>
      <c r="M1445">
        <v>30.508469999999999</v>
      </c>
      <c r="N1445">
        <v>12</v>
      </c>
      <c r="O1445">
        <v>20.338979999999999</v>
      </c>
      <c r="P1445">
        <v>2</v>
      </c>
      <c r="Q1445">
        <v>3.389831</v>
      </c>
      <c r="R1445">
        <v>14</v>
      </c>
      <c r="S1445">
        <v>23.728809999999999</v>
      </c>
      <c r="T1445">
        <v>127.11863199999999</v>
      </c>
      <c r="U1445">
        <v>24</v>
      </c>
      <c r="V1445">
        <v>23</v>
      </c>
      <c r="W1445">
        <v>25</v>
      </c>
      <c r="X1445">
        <v>0.1394700139470014</v>
      </c>
      <c r="AC1445">
        <f t="shared" si="24"/>
        <v>24</v>
      </c>
    </row>
    <row r="1446" spans="1:29">
      <c r="A1446" t="s">
        <v>1104</v>
      </c>
      <c r="B1446" t="s">
        <v>1105</v>
      </c>
      <c r="C1446" t="s">
        <v>1106</v>
      </c>
      <c r="D1446" t="s">
        <v>31</v>
      </c>
      <c r="E1446">
        <v>3</v>
      </c>
      <c r="F1446" t="s">
        <v>1107</v>
      </c>
      <c r="G1446">
        <v>2014</v>
      </c>
      <c r="H1446">
        <v>80</v>
      </c>
      <c r="I1446">
        <v>280.73750000000001</v>
      </c>
      <c r="J1446">
        <v>45</v>
      </c>
      <c r="K1446">
        <v>56.25</v>
      </c>
      <c r="L1446">
        <v>22</v>
      </c>
      <c r="M1446">
        <v>27.5</v>
      </c>
      <c r="N1446">
        <v>13</v>
      </c>
      <c r="O1446">
        <v>16.25</v>
      </c>
      <c r="P1446">
        <v>0</v>
      </c>
      <c r="Q1446">
        <v>0</v>
      </c>
      <c r="R1446">
        <v>13</v>
      </c>
      <c r="S1446">
        <v>16.25</v>
      </c>
      <c r="T1446">
        <v>119.99999999999999</v>
      </c>
      <c r="U1446">
        <v>24</v>
      </c>
      <c r="V1446">
        <v>23</v>
      </c>
      <c r="W1446">
        <v>25</v>
      </c>
      <c r="X1446">
        <v>0.13966480446927373</v>
      </c>
      <c r="AC1446">
        <f t="shared" si="24"/>
        <v>24</v>
      </c>
    </row>
    <row r="1447" spans="1:29">
      <c r="A1447" t="s">
        <v>558</v>
      </c>
      <c r="B1447" t="s">
        <v>559</v>
      </c>
      <c r="C1447" t="s">
        <v>560</v>
      </c>
      <c r="D1447" t="s">
        <v>31</v>
      </c>
      <c r="E1447">
        <v>4</v>
      </c>
      <c r="F1447" t="s">
        <v>1108</v>
      </c>
      <c r="G1447">
        <v>2014</v>
      </c>
      <c r="H1447">
        <v>116</v>
      </c>
      <c r="I1447">
        <v>309.56900000000002</v>
      </c>
      <c r="J1447">
        <v>10</v>
      </c>
      <c r="K1447">
        <v>8.6206899999999997</v>
      </c>
      <c r="L1447">
        <v>67</v>
      </c>
      <c r="M1447">
        <v>57.758620000000001</v>
      </c>
      <c r="N1447">
        <v>30</v>
      </c>
      <c r="O1447">
        <v>25.862069999999999</v>
      </c>
      <c r="P1447">
        <v>9</v>
      </c>
      <c r="Q1447">
        <v>7.7586209999999998</v>
      </c>
      <c r="R1447">
        <v>39</v>
      </c>
      <c r="S1447">
        <v>33.620690000000003</v>
      </c>
      <c r="T1447">
        <v>144.25287533333335</v>
      </c>
      <c r="U1447">
        <v>24</v>
      </c>
      <c r="V1447">
        <v>23</v>
      </c>
      <c r="W1447">
        <v>25</v>
      </c>
      <c r="X1447">
        <v>0.13986013986013987</v>
      </c>
      <c r="AC1447">
        <f t="shared" si="24"/>
        <v>24</v>
      </c>
    </row>
    <row r="1448" spans="1:29">
      <c r="A1448" t="s">
        <v>1109</v>
      </c>
      <c r="B1448" t="s">
        <v>1110</v>
      </c>
      <c r="C1448" t="s">
        <v>1111</v>
      </c>
      <c r="D1448" t="s">
        <v>31</v>
      </c>
      <c r="E1448">
        <v>4</v>
      </c>
      <c r="F1448" t="s">
        <v>1112</v>
      </c>
      <c r="G1448">
        <v>2014</v>
      </c>
      <c r="H1448">
        <v>85</v>
      </c>
      <c r="I1448">
        <v>277.61180000000002</v>
      </c>
      <c r="J1448">
        <v>48</v>
      </c>
      <c r="K1448">
        <v>56.470590000000001</v>
      </c>
      <c r="L1448">
        <v>30</v>
      </c>
      <c r="M1448">
        <v>35.294119999999999</v>
      </c>
      <c r="N1448">
        <v>5</v>
      </c>
      <c r="O1448">
        <v>5.8823530000000002</v>
      </c>
      <c r="P1448">
        <v>2</v>
      </c>
      <c r="Q1448">
        <v>2.3529409999999999</v>
      </c>
      <c r="R1448">
        <v>7</v>
      </c>
      <c r="S1448">
        <v>8.2352939999999997</v>
      </c>
      <c r="T1448">
        <v>118.03922033333333</v>
      </c>
      <c r="U1448">
        <v>24</v>
      </c>
      <c r="V1448">
        <v>23</v>
      </c>
      <c r="W1448">
        <v>25</v>
      </c>
      <c r="X1448">
        <v>0.14005602240896359</v>
      </c>
      <c r="AC1448">
        <f t="shared" si="24"/>
        <v>24</v>
      </c>
    </row>
    <row r="1449" spans="1:29">
      <c r="A1449" t="s">
        <v>367</v>
      </c>
      <c r="B1449" t="s">
        <v>368</v>
      </c>
      <c r="C1449" t="s">
        <v>369</v>
      </c>
      <c r="D1449" t="s">
        <v>31</v>
      </c>
      <c r="E1449">
        <v>3</v>
      </c>
      <c r="F1449" t="s">
        <v>1113</v>
      </c>
      <c r="G1449">
        <v>2014</v>
      </c>
      <c r="H1449">
        <v>84</v>
      </c>
      <c r="I1449">
        <v>294.23809999999997</v>
      </c>
      <c r="J1449">
        <v>37</v>
      </c>
      <c r="K1449">
        <v>44.047620000000002</v>
      </c>
      <c r="L1449">
        <v>28</v>
      </c>
      <c r="M1449">
        <v>33.333329999999997</v>
      </c>
      <c r="N1449">
        <v>19</v>
      </c>
      <c r="O1449">
        <v>22.619050000000001</v>
      </c>
      <c r="P1449">
        <v>0</v>
      </c>
      <c r="Q1449">
        <v>0</v>
      </c>
      <c r="R1449">
        <v>19</v>
      </c>
      <c r="S1449">
        <v>22.619050000000001</v>
      </c>
      <c r="T1449">
        <v>126.19047666666665</v>
      </c>
      <c r="U1449">
        <v>24</v>
      </c>
      <c r="V1449">
        <v>23</v>
      </c>
      <c r="W1449">
        <v>25</v>
      </c>
      <c r="X1449">
        <v>0.14025245441795231</v>
      </c>
      <c r="AC1449">
        <f t="shared" si="24"/>
        <v>24</v>
      </c>
    </row>
    <row r="1450" spans="1:29">
      <c r="A1450" t="s">
        <v>2611</v>
      </c>
      <c r="B1450" t="s">
        <v>2612</v>
      </c>
      <c r="C1450" t="s">
        <v>2613</v>
      </c>
      <c r="D1450" t="s">
        <v>1523</v>
      </c>
      <c r="E1450">
        <v>5</v>
      </c>
      <c r="F1450" t="s">
        <v>3844</v>
      </c>
      <c r="G1450">
        <v>2014</v>
      </c>
      <c r="H1450">
        <v>120</v>
      </c>
      <c r="I1450">
        <v>283.79169999999999</v>
      </c>
      <c r="J1450">
        <v>64</v>
      </c>
      <c r="K1450">
        <v>53.333329999999997</v>
      </c>
      <c r="L1450">
        <v>34</v>
      </c>
      <c r="M1450">
        <v>28.33333</v>
      </c>
      <c r="N1450">
        <v>16</v>
      </c>
      <c r="O1450">
        <v>13.33333</v>
      </c>
      <c r="P1450">
        <v>6</v>
      </c>
      <c r="Q1450">
        <v>5</v>
      </c>
      <c r="R1450">
        <v>22</v>
      </c>
      <c r="S1450">
        <v>18.33333</v>
      </c>
      <c r="T1450">
        <v>123.33331999999999</v>
      </c>
      <c r="U1450">
        <v>24</v>
      </c>
      <c r="V1450">
        <v>23</v>
      </c>
      <c r="W1450">
        <v>25</v>
      </c>
      <c r="X1450">
        <v>0.1404494382022472</v>
      </c>
      <c r="AC1450">
        <f t="shared" si="24"/>
        <v>24</v>
      </c>
    </row>
    <row r="1451" spans="1:29">
      <c r="A1451" t="s">
        <v>2520</v>
      </c>
      <c r="B1451" t="s">
        <v>2521</v>
      </c>
      <c r="C1451" t="s">
        <v>2522</v>
      </c>
      <c r="D1451" t="s">
        <v>1523</v>
      </c>
      <c r="E1451">
        <v>5</v>
      </c>
      <c r="F1451" t="s">
        <v>3845</v>
      </c>
      <c r="G1451">
        <v>2014</v>
      </c>
      <c r="H1451">
        <v>56</v>
      </c>
      <c r="I1451">
        <v>313.6429</v>
      </c>
      <c r="J1451">
        <v>10</v>
      </c>
      <c r="K1451">
        <v>17.857140000000001</v>
      </c>
      <c r="L1451">
        <v>20</v>
      </c>
      <c r="M1451">
        <v>35.714289999999998</v>
      </c>
      <c r="N1451">
        <v>17</v>
      </c>
      <c r="O1451">
        <v>30.357140000000001</v>
      </c>
      <c r="P1451">
        <v>9</v>
      </c>
      <c r="Q1451">
        <v>16.071429999999999</v>
      </c>
      <c r="R1451">
        <v>26</v>
      </c>
      <c r="S1451">
        <v>46.428570000000001</v>
      </c>
      <c r="T1451">
        <v>148.21428666666668</v>
      </c>
      <c r="U1451">
        <v>24</v>
      </c>
      <c r="V1451">
        <v>23</v>
      </c>
      <c r="W1451">
        <v>25</v>
      </c>
      <c r="X1451">
        <v>0.14064697609001406</v>
      </c>
      <c r="AC1451">
        <f t="shared" si="24"/>
        <v>24</v>
      </c>
    </row>
    <row r="1452" spans="1:29">
      <c r="A1452" t="s">
        <v>3070</v>
      </c>
      <c r="B1452" t="s">
        <v>3071</v>
      </c>
      <c r="C1452" t="s">
        <v>3072</v>
      </c>
      <c r="D1452" t="s">
        <v>1523</v>
      </c>
      <c r="E1452">
        <v>4</v>
      </c>
      <c r="F1452" t="s">
        <v>3846</v>
      </c>
      <c r="G1452">
        <v>2014</v>
      </c>
      <c r="H1452">
        <v>55</v>
      </c>
      <c r="I1452">
        <v>321.14550000000003</v>
      </c>
      <c r="J1452">
        <v>5</v>
      </c>
      <c r="K1452">
        <v>9.0909089999999999</v>
      </c>
      <c r="L1452">
        <v>16</v>
      </c>
      <c r="M1452">
        <v>29.090910000000001</v>
      </c>
      <c r="N1452">
        <v>20</v>
      </c>
      <c r="O1452">
        <v>36.363639999999997</v>
      </c>
      <c r="P1452">
        <v>14</v>
      </c>
      <c r="Q1452">
        <v>25.454550000000001</v>
      </c>
      <c r="R1452">
        <v>34</v>
      </c>
      <c r="S1452">
        <v>61.818179999999998</v>
      </c>
      <c r="T1452">
        <v>159.39395566666664</v>
      </c>
      <c r="U1452">
        <v>24</v>
      </c>
      <c r="V1452">
        <v>23</v>
      </c>
      <c r="W1452">
        <v>25</v>
      </c>
      <c r="X1452">
        <v>0.14084507042253522</v>
      </c>
      <c r="AC1452">
        <f t="shared" si="24"/>
        <v>24</v>
      </c>
    </row>
    <row r="1453" spans="1:29">
      <c r="A1453" t="s">
        <v>3794</v>
      </c>
      <c r="B1453" t="s">
        <v>3795</v>
      </c>
      <c r="C1453" t="s">
        <v>3796</v>
      </c>
      <c r="D1453" t="s">
        <v>1523</v>
      </c>
      <c r="E1453">
        <v>4</v>
      </c>
      <c r="F1453" t="s">
        <v>3847</v>
      </c>
      <c r="G1453">
        <v>2014</v>
      </c>
      <c r="H1453">
        <v>81</v>
      </c>
      <c r="I1453">
        <v>326.96300000000002</v>
      </c>
      <c r="J1453">
        <v>10</v>
      </c>
      <c r="K1453">
        <v>12.34568</v>
      </c>
      <c r="L1453">
        <v>22</v>
      </c>
      <c r="M1453">
        <v>27.160489999999999</v>
      </c>
      <c r="N1453">
        <v>22</v>
      </c>
      <c r="O1453">
        <v>27.160489999999999</v>
      </c>
      <c r="P1453">
        <v>27</v>
      </c>
      <c r="Q1453">
        <v>33.333329999999997</v>
      </c>
      <c r="R1453">
        <v>49</v>
      </c>
      <c r="S1453">
        <v>60.493830000000003</v>
      </c>
      <c r="T1453">
        <v>160.49381</v>
      </c>
      <c r="U1453">
        <v>24</v>
      </c>
      <c r="V1453">
        <v>23</v>
      </c>
      <c r="W1453">
        <v>25</v>
      </c>
      <c r="X1453">
        <v>0.14104372355430184</v>
      </c>
      <c r="AC1453">
        <f t="shared" si="24"/>
        <v>24</v>
      </c>
    </row>
    <row r="1454" spans="1:29">
      <c r="A1454" t="s">
        <v>1804</v>
      </c>
      <c r="B1454" t="s">
        <v>1805</v>
      </c>
      <c r="C1454" t="s">
        <v>1806</v>
      </c>
      <c r="D1454" t="s">
        <v>1523</v>
      </c>
      <c r="E1454">
        <v>3</v>
      </c>
      <c r="F1454" t="s">
        <v>3848</v>
      </c>
      <c r="G1454">
        <v>2014</v>
      </c>
      <c r="H1454">
        <v>90</v>
      </c>
      <c r="I1454">
        <v>330.44439999999997</v>
      </c>
      <c r="J1454">
        <v>5</v>
      </c>
      <c r="K1454">
        <v>5.5555560000000002</v>
      </c>
      <c r="L1454">
        <v>23</v>
      </c>
      <c r="M1454">
        <v>25.55556</v>
      </c>
      <c r="N1454">
        <v>49</v>
      </c>
      <c r="O1454">
        <v>54.44444</v>
      </c>
      <c r="P1454">
        <v>13</v>
      </c>
      <c r="Q1454">
        <v>14.44444</v>
      </c>
      <c r="R1454">
        <v>62</v>
      </c>
      <c r="S1454">
        <v>68.888890000000004</v>
      </c>
      <c r="T1454">
        <v>159.25924933333332</v>
      </c>
      <c r="U1454">
        <v>24</v>
      </c>
      <c r="V1454">
        <v>23</v>
      </c>
      <c r="W1454">
        <v>25</v>
      </c>
      <c r="X1454">
        <v>0.14124293785310735</v>
      </c>
      <c r="AC1454">
        <f t="shared" si="24"/>
        <v>24</v>
      </c>
    </row>
    <row r="1455" spans="1:29">
      <c r="A1455" t="s">
        <v>3849</v>
      </c>
      <c r="B1455" t="s">
        <v>3850</v>
      </c>
      <c r="C1455" t="s">
        <v>3851</v>
      </c>
      <c r="D1455" t="s">
        <v>1523</v>
      </c>
      <c r="E1455">
        <v>3</v>
      </c>
      <c r="F1455" t="s">
        <v>3852</v>
      </c>
      <c r="G1455">
        <v>2014</v>
      </c>
      <c r="H1455">
        <v>56</v>
      </c>
      <c r="I1455">
        <v>281.32139999999998</v>
      </c>
      <c r="J1455">
        <v>30</v>
      </c>
      <c r="K1455">
        <v>53.571429999999999</v>
      </c>
      <c r="L1455">
        <v>19</v>
      </c>
      <c r="M1455">
        <v>33.928570000000001</v>
      </c>
      <c r="N1455">
        <v>6</v>
      </c>
      <c r="O1455">
        <v>10.71429</v>
      </c>
      <c r="P1455">
        <v>1</v>
      </c>
      <c r="Q1455">
        <v>1.785714</v>
      </c>
      <c r="R1455">
        <v>7</v>
      </c>
      <c r="S1455">
        <v>12.5</v>
      </c>
      <c r="T1455">
        <v>120.23810133333333</v>
      </c>
      <c r="U1455">
        <v>24</v>
      </c>
      <c r="V1455">
        <v>23</v>
      </c>
      <c r="W1455">
        <v>25</v>
      </c>
      <c r="X1455">
        <v>0.14144271570014144</v>
      </c>
      <c r="AC1455">
        <f t="shared" si="24"/>
        <v>24</v>
      </c>
    </row>
    <row r="1456" spans="1:29">
      <c r="A1456" t="s">
        <v>3723</v>
      </c>
      <c r="B1456" t="s">
        <v>3724</v>
      </c>
      <c r="C1456" t="s">
        <v>3725</v>
      </c>
      <c r="D1456" t="s">
        <v>1523</v>
      </c>
      <c r="E1456">
        <v>5</v>
      </c>
      <c r="F1456" t="s">
        <v>3853</v>
      </c>
      <c r="G1456">
        <v>2014</v>
      </c>
      <c r="H1456">
        <v>136</v>
      </c>
      <c r="I1456">
        <v>295.91180000000003</v>
      </c>
      <c r="J1456">
        <v>44</v>
      </c>
      <c r="K1456">
        <v>32.352939999999997</v>
      </c>
      <c r="L1456">
        <v>61</v>
      </c>
      <c r="M1456">
        <v>44.852939999999997</v>
      </c>
      <c r="N1456">
        <v>28</v>
      </c>
      <c r="O1456">
        <v>20.588239999999999</v>
      </c>
      <c r="P1456">
        <v>3</v>
      </c>
      <c r="Q1456">
        <v>2.2058819999999999</v>
      </c>
      <c r="R1456">
        <v>31</v>
      </c>
      <c r="S1456">
        <v>22.794119999999999</v>
      </c>
      <c r="T1456">
        <v>130.88235733333332</v>
      </c>
      <c r="U1456">
        <v>24</v>
      </c>
      <c r="V1456">
        <v>22</v>
      </c>
      <c r="W1456">
        <v>25</v>
      </c>
      <c r="X1456">
        <v>0.14164305949008499</v>
      </c>
      <c r="AC1456">
        <f t="shared" si="24"/>
        <v>24</v>
      </c>
    </row>
    <row r="1457" spans="1:29">
      <c r="A1457" t="s">
        <v>3854</v>
      </c>
      <c r="B1457" t="s">
        <v>3855</v>
      </c>
      <c r="C1457" t="s">
        <v>3856</v>
      </c>
      <c r="D1457" t="s">
        <v>1523</v>
      </c>
      <c r="E1457">
        <v>3</v>
      </c>
      <c r="F1457" t="s">
        <v>3857</v>
      </c>
      <c r="G1457">
        <v>2014</v>
      </c>
      <c r="H1457">
        <v>68</v>
      </c>
      <c r="I1457">
        <v>293.75</v>
      </c>
      <c r="J1457">
        <v>33</v>
      </c>
      <c r="K1457">
        <v>48.529409999999999</v>
      </c>
      <c r="L1457">
        <v>20</v>
      </c>
      <c r="M1457">
        <v>29.411760000000001</v>
      </c>
      <c r="N1457">
        <v>13</v>
      </c>
      <c r="O1457">
        <v>19.117650000000001</v>
      </c>
      <c r="P1457">
        <v>2</v>
      </c>
      <c r="Q1457">
        <v>2.941176</v>
      </c>
      <c r="R1457">
        <v>15</v>
      </c>
      <c r="S1457">
        <v>22.058820000000001</v>
      </c>
      <c r="T1457">
        <v>125.49019200000001</v>
      </c>
      <c r="U1457">
        <v>24</v>
      </c>
      <c r="V1457">
        <v>22</v>
      </c>
      <c r="W1457">
        <v>25</v>
      </c>
      <c r="X1457">
        <v>0.14184397163120568</v>
      </c>
      <c r="AC1457">
        <f t="shared" si="24"/>
        <v>24</v>
      </c>
    </row>
    <row r="1458" spans="1:29">
      <c r="A1458" t="s">
        <v>3692</v>
      </c>
      <c r="B1458" t="s">
        <v>3693</v>
      </c>
      <c r="C1458" t="s">
        <v>3694</v>
      </c>
      <c r="D1458" t="s">
        <v>1523</v>
      </c>
      <c r="E1458">
        <v>3</v>
      </c>
      <c r="F1458" t="s">
        <v>3858</v>
      </c>
      <c r="G1458">
        <v>2014</v>
      </c>
      <c r="H1458">
        <v>85</v>
      </c>
      <c r="I1458">
        <v>276.57650000000001</v>
      </c>
      <c r="J1458">
        <v>56</v>
      </c>
      <c r="K1458">
        <v>65.882350000000002</v>
      </c>
      <c r="L1458">
        <v>20</v>
      </c>
      <c r="M1458">
        <v>23.529409999999999</v>
      </c>
      <c r="N1458">
        <v>9</v>
      </c>
      <c r="O1458">
        <v>10.588240000000001</v>
      </c>
      <c r="P1458">
        <v>0</v>
      </c>
      <c r="Q1458">
        <v>0</v>
      </c>
      <c r="R1458">
        <v>9</v>
      </c>
      <c r="S1458">
        <v>10.588240000000001</v>
      </c>
      <c r="T1458">
        <v>114.90196333333333</v>
      </c>
      <c r="U1458">
        <v>24</v>
      </c>
      <c r="V1458">
        <v>23</v>
      </c>
      <c r="W1458">
        <v>25</v>
      </c>
      <c r="X1458">
        <v>0.14204545454545456</v>
      </c>
      <c r="AC1458">
        <f t="shared" si="24"/>
        <v>24</v>
      </c>
    </row>
    <row r="1459" spans="1:29">
      <c r="A1459" t="s">
        <v>2245</v>
      </c>
      <c r="B1459" t="s">
        <v>2246</v>
      </c>
      <c r="C1459" t="s">
        <v>2247</v>
      </c>
      <c r="D1459" t="s">
        <v>1523</v>
      </c>
      <c r="E1459">
        <v>3</v>
      </c>
      <c r="F1459" t="s">
        <v>3859</v>
      </c>
      <c r="G1459">
        <v>2014</v>
      </c>
      <c r="H1459">
        <v>57</v>
      </c>
      <c r="I1459">
        <v>284.63159999999999</v>
      </c>
      <c r="J1459">
        <v>30</v>
      </c>
      <c r="K1459">
        <v>52.63158</v>
      </c>
      <c r="L1459">
        <v>13</v>
      </c>
      <c r="M1459">
        <v>22.807020000000001</v>
      </c>
      <c r="N1459">
        <v>13</v>
      </c>
      <c r="O1459">
        <v>22.807020000000001</v>
      </c>
      <c r="P1459">
        <v>1</v>
      </c>
      <c r="Q1459">
        <v>1.754386</v>
      </c>
      <c r="R1459">
        <v>14</v>
      </c>
      <c r="S1459">
        <v>24.561399999999999</v>
      </c>
      <c r="T1459">
        <v>124.56141199999999</v>
      </c>
      <c r="U1459">
        <v>24</v>
      </c>
      <c r="V1459">
        <v>23</v>
      </c>
      <c r="W1459">
        <v>25</v>
      </c>
      <c r="X1459">
        <v>0.14224751066856331</v>
      </c>
      <c r="AC1459">
        <f t="shared" si="24"/>
        <v>24</v>
      </c>
    </row>
    <row r="1460" spans="1:29">
      <c r="A1460" t="s">
        <v>3083</v>
      </c>
      <c r="B1460" t="s">
        <v>3084</v>
      </c>
      <c r="C1460" t="s">
        <v>3085</v>
      </c>
      <c r="D1460" t="s">
        <v>1523</v>
      </c>
      <c r="E1460">
        <v>3</v>
      </c>
      <c r="F1460" t="s">
        <v>3860</v>
      </c>
      <c r="G1460">
        <v>2014</v>
      </c>
      <c r="H1460">
        <v>47</v>
      </c>
      <c r="I1460">
        <v>318.76600000000002</v>
      </c>
      <c r="J1460">
        <v>10</v>
      </c>
      <c r="K1460">
        <v>21.276599999999998</v>
      </c>
      <c r="L1460">
        <v>12</v>
      </c>
      <c r="M1460">
        <v>25.53191</v>
      </c>
      <c r="N1460">
        <v>15</v>
      </c>
      <c r="O1460">
        <v>31.91489</v>
      </c>
      <c r="P1460">
        <v>10</v>
      </c>
      <c r="Q1460">
        <v>21.276599999999998</v>
      </c>
      <c r="R1460">
        <v>25</v>
      </c>
      <c r="S1460">
        <v>53.191490000000002</v>
      </c>
      <c r="T1460">
        <v>151.06383</v>
      </c>
      <c r="U1460">
        <v>24</v>
      </c>
      <c r="V1460">
        <v>23</v>
      </c>
      <c r="W1460">
        <v>25</v>
      </c>
      <c r="X1460">
        <v>0.14245014245014245</v>
      </c>
      <c r="AC1460">
        <f t="shared" si="24"/>
        <v>24</v>
      </c>
    </row>
    <row r="1461" spans="1:29">
      <c r="A1461" t="s">
        <v>3861</v>
      </c>
      <c r="B1461" t="s">
        <v>3862</v>
      </c>
      <c r="C1461" t="s">
        <v>3863</v>
      </c>
      <c r="D1461" t="s">
        <v>1538</v>
      </c>
      <c r="E1461">
        <v>3</v>
      </c>
      <c r="F1461" t="s">
        <v>3864</v>
      </c>
      <c r="G1461">
        <v>2014</v>
      </c>
      <c r="H1461">
        <v>93</v>
      </c>
      <c r="I1461">
        <v>270.90320000000003</v>
      </c>
      <c r="J1461">
        <v>65</v>
      </c>
      <c r="K1461">
        <v>69.892470000000003</v>
      </c>
      <c r="L1461">
        <v>26</v>
      </c>
      <c r="M1461">
        <v>27.956990000000001</v>
      </c>
      <c r="N1461">
        <v>2</v>
      </c>
      <c r="O1461">
        <v>2.1505380000000001</v>
      </c>
      <c r="P1461">
        <v>0</v>
      </c>
      <c r="Q1461">
        <v>0</v>
      </c>
      <c r="R1461">
        <v>2</v>
      </c>
      <c r="S1461">
        <v>2.1505380000000001</v>
      </c>
      <c r="T1461">
        <v>110.75268666666668</v>
      </c>
      <c r="U1461">
        <v>24</v>
      </c>
      <c r="V1461">
        <v>23</v>
      </c>
      <c r="W1461">
        <v>25</v>
      </c>
      <c r="X1461">
        <v>0.14265335235378032</v>
      </c>
      <c r="AC1461">
        <f t="shared" si="24"/>
        <v>24</v>
      </c>
    </row>
    <row r="1462" spans="1:29">
      <c r="A1462" t="s">
        <v>3909</v>
      </c>
      <c r="B1462" t="s">
        <v>3910</v>
      </c>
      <c r="C1462" t="s">
        <v>3911</v>
      </c>
      <c r="D1462" t="s">
        <v>1463</v>
      </c>
      <c r="E1462">
        <v>5</v>
      </c>
      <c r="F1462" t="s">
        <v>3912</v>
      </c>
      <c r="G1462">
        <v>2014</v>
      </c>
      <c r="H1462">
        <v>21</v>
      </c>
      <c r="I1462">
        <v>268</v>
      </c>
      <c r="J1462">
        <v>15</v>
      </c>
      <c r="K1462">
        <v>71.428569999999993</v>
      </c>
      <c r="L1462">
        <v>5</v>
      </c>
      <c r="M1462">
        <v>23.809519999999999</v>
      </c>
      <c r="N1462">
        <v>0</v>
      </c>
      <c r="O1462">
        <v>0</v>
      </c>
      <c r="P1462">
        <v>1</v>
      </c>
      <c r="Q1462">
        <v>4.7619049999999996</v>
      </c>
      <c r="R1462">
        <v>1</v>
      </c>
      <c r="S1462">
        <v>4.7619049999999996</v>
      </c>
      <c r="T1462">
        <v>112.69840666666666</v>
      </c>
      <c r="U1462">
        <v>24</v>
      </c>
      <c r="V1462">
        <v>24</v>
      </c>
      <c r="W1462">
        <v>24</v>
      </c>
      <c r="X1462">
        <v>0.15384615384615385</v>
      </c>
      <c r="AC1462">
        <f t="shared" si="24"/>
        <v>24</v>
      </c>
    </row>
    <row r="1463" spans="1:29">
      <c r="A1463" t="s">
        <v>3031</v>
      </c>
      <c r="B1463" t="s">
        <v>3032</v>
      </c>
      <c r="C1463" t="s">
        <v>3033</v>
      </c>
      <c r="D1463" t="s">
        <v>1463</v>
      </c>
      <c r="E1463">
        <v>5</v>
      </c>
      <c r="F1463" t="s">
        <v>3913</v>
      </c>
      <c r="G1463">
        <v>2014</v>
      </c>
      <c r="H1463">
        <v>56</v>
      </c>
      <c r="I1463">
        <v>301.44639999999998</v>
      </c>
      <c r="J1463">
        <v>16</v>
      </c>
      <c r="K1463">
        <v>28.571429999999999</v>
      </c>
      <c r="L1463">
        <v>25</v>
      </c>
      <c r="M1463">
        <v>44.642859999999999</v>
      </c>
      <c r="N1463">
        <v>10</v>
      </c>
      <c r="O1463">
        <v>17.857140000000001</v>
      </c>
      <c r="P1463">
        <v>5</v>
      </c>
      <c r="Q1463">
        <v>8.9285709999999998</v>
      </c>
      <c r="R1463">
        <v>15</v>
      </c>
      <c r="S1463">
        <v>26.785710000000002</v>
      </c>
      <c r="T1463">
        <v>135.71428533333332</v>
      </c>
      <c r="U1463">
        <v>24</v>
      </c>
      <c r="V1463">
        <v>24</v>
      </c>
      <c r="W1463">
        <v>24</v>
      </c>
      <c r="X1463">
        <v>0.15408320493066258</v>
      </c>
      <c r="AC1463">
        <f t="shared" si="24"/>
        <v>24</v>
      </c>
    </row>
    <row r="1464" spans="1:29">
      <c r="A1464" t="s">
        <v>3870</v>
      </c>
      <c r="B1464" t="s">
        <v>3871</v>
      </c>
      <c r="C1464" t="s">
        <v>3872</v>
      </c>
      <c r="D1464" t="s">
        <v>1463</v>
      </c>
      <c r="E1464">
        <v>3</v>
      </c>
      <c r="F1464" t="s">
        <v>3914</v>
      </c>
      <c r="G1464">
        <v>2014</v>
      </c>
      <c r="H1464">
        <v>102</v>
      </c>
      <c r="I1464">
        <v>304.6078</v>
      </c>
      <c r="J1464">
        <v>35</v>
      </c>
      <c r="K1464">
        <v>34.31373</v>
      </c>
      <c r="L1464">
        <v>23</v>
      </c>
      <c r="M1464">
        <v>22.549019999999999</v>
      </c>
      <c r="N1464">
        <v>36</v>
      </c>
      <c r="O1464">
        <v>35.294119999999999</v>
      </c>
      <c r="P1464">
        <v>8</v>
      </c>
      <c r="Q1464">
        <v>7.8431369999999996</v>
      </c>
      <c r="R1464">
        <v>44</v>
      </c>
      <c r="S1464">
        <v>43.137250000000002</v>
      </c>
      <c r="T1464">
        <v>138.88889733333332</v>
      </c>
      <c r="U1464">
        <v>24</v>
      </c>
      <c r="V1464">
        <v>24</v>
      </c>
      <c r="W1464">
        <v>24</v>
      </c>
      <c r="X1464">
        <v>0.15432098765432098</v>
      </c>
      <c r="AC1464">
        <f t="shared" si="24"/>
        <v>24</v>
      </c>
    </row>
    <row r="1465" spans="1:29">
      <c r="A1465" t="s">
        <v>3915</v>
      </c>
      <c r="B1465" t="s">
        <v>3916</v>
      </c>
      <c r="C1465" t="s">
        <v>3917</v>
      </c>
      <c r="D1465" t="s">
        <v>1463</v>
      </c>
      <c r="E1465">
        <v>4</v>
      </c>
      <c r="F1465" t="s">
        <v>3918</v>
      </c>
      <c r="G1465">
        <v>2014</v>
      </c>
      <c r="H1465">
        <v>46</v>
      </c>
      <c r="I1465">
        <v>329</v>
      </c>
      <c r="J1465">
        <v>3</v>
      </c>
      <c r="K1465">
        <v>6.5217390000000002</v>
      </c>
      <c r="L1465">
        <v>9</v>
      </c>
      <c r="M1465">
        <v>19.56522</v>
      </c>
      <c r="N1465">
        <v>19</v>
      </c>
      <c r="O1465">
        <v>41.304349999999999</v>
      </c>
      <c r="P1465">
        <v>15</v>
      </c>
      <c r="Q1465">
        <v>32.608699999999999</v>
      </c>
      <c r="R1465">
        <v>34</v>
      </c>
      <c r="S1465">
        <v>73.913039999999995</v>
      </c>
      <c r="T1465">
        <v>166.66668233333331</v>
      </c>
      <c r="U1465">
        <v>24</v>
      </c>
      <c r="V1465">
        <v>24</v>
      </c>
      <c r="W1465">
        <v>24</v>
      </c>
      <c r="X1465">
        <v>0.15455950540958269</v>
      </c>
      <c r="AC1465">
        <f t="shared" si="24"/>
        <v>24</v>
      </c>
    </row>
    <row r="1466" spans="1:29">
      <c r="A1466" t="s">
        <v>3533</v>
      </c>
      <c r="B1466" t="s">
        <v>3534</v>
      </c>
      <c r="C1466" t="s">
        <v>3535</v>
      </c>
      <c r="D1466" t="s">
        <v>1463</v>
      </c>
      <c r="E1466">
        <v>3</v>
      </c>
      <c r="F1466" t="s">
        <v>3919</v>
      </c>
      <c r="G1466">
        <v>2014</v>
      </c>
      <c r="H1466">
        <v>52</v>
      </c>
      <c r="I1466">
        <v>284.7885</v>
      </c>
      <c r="J1466">
        <v>24</v>
      </c>
      <c r="K1466">
        <v>46.153849999999998</v>
      </c>
      <c r="L1466">
        <v>23</v>
      </c>
      <c r="M1466">
        <v>44.23077</v>
      </c>
      <c r="N1466">
        <v>5</v>
      </c>
      <c r="O1466">
        <v>9.6153849999999998</v>
      </c>
      <c r="P1466">
        <v>0</v>
      </c>
      <c r="Q1466">
        <v>0</v>
      </c>
      <c r="R1466">
        <v>5</v>
      </c>
      <c r="S1466">
        <v>9.6153849999999998</v>
      </c>
      <c r="T1466">
        <v>121.15385166666667</v>
      </c>
      <c r="U1466">
        <v>24</v>
      </c>
      <c r="V1466">
        <v>24</v>
      </c>
      <c r="W1466">
        <v>24</v>
      </c>
      <c r="X1466">
        <v>0.15479876160990713</v>
      </c>
      <c r="AC1466">
        <f t="shared" si="24"/>
        <v>24</v>
      </c>
    </row>
    <row r="1467" spans="1:29">
      <c r="A1467" t="s">
        <v>2491</v>
      </c>
      <c r="B1467" t="s">
        <v>2492</v>
      </c>
      <c r="C1467" t="s">
        <v>2493</v>
      </c>
      <c r="D1467" t="s">
        <v>1463</v>
      </c>
      <c r="E1467">
        <v>3</v>
      </c>
      <c r="F1467" t="s">
        <v>3920</v>
      </c>
      <c r="G1467">
        <v>2014</v>
      </c>
      <c r="H1467">
        <v>23</v>
      </c>
      <c r="I1467">
        <v>280.3913</v>
      </c>
      <c r="J1467">
        <v>14</v>
      </c>
      <c r="K1467">
        <v>60.869570000000003</v>
      </c>
      <c r="L1467">
        <v>8</v>
      </c>
      <c r="M1467">
        <v>34.782609999999998</v>
      </c>
      <c r="N1467">
        <v>1</v>
      </c>
      <c r="O1467">
        <v>4.3478260000000004</v>
      </c>
      <c r="P1467">
        <v>0</v>
      </c>
      <c r="Q1467">
        <v>0</v>
      </c>
      <c r="R1467">
        <v>1</v>
      </c>
      <c r="S1467">
        <v>4.3478260000000004</v>
      </c>
      <c r="T1467">
        <v>114.49276</v>
      </c>
      <c r="U1467">
        <v>24</v>
      </c>
      <c r="V1467">
        <v>24</v>
      </c>
      <c r="W1467">
        <v>24</v>
      </c>
      <c r="X1467">
        <v>0.15503875968992248</v>
      </c>
      <c r="AC1467">
        <f t="shared" si="24"/>
        <v>24</v>
      </c>
    </row>
    <row r="1468" spans="1:29">
      <c r="A1468" t="s">
        <v>3921</v>
      </c>
      <c r="B1468" t="s">
        <v>3922</v>
      </c>
      <c r="C1468" t="s">
        <v>3923</v>
      </c>
      <c r="D1468" t="s">
        <v>1463</v>
      </c>
      <c r="E1468">
        <v>5</v>
      </c>
      <c r="F1468" t="s">
        <v>3924</v>
      </c>
      <c r="G1468">
        <v>2014</v>
      </c>
      <c r="H1468">
        <v>40</v>
      </c>
      <c r="I1468">
        <v>281.07499999999999</v>
      </c>
      <c r="J1468">
        <v>23</v>
      </c>
      <c r="K1468">
        <v>57.5</v>
      </c>
      <c r="L1468">
        <v>15</v>
      </c>
      <c r="M1468">
        <v>37.5</v>
      </c>
      <c r="N1468">
        <v>2</v>
      </c>
      <c r="O1468">
        <v>5</v>
      </c>
      <c r="P1468">
        <v>0</v>
      </c>
      <c r="Q1468">
        <v>0</v>
      </c>
      <c r="R1468">
        <v>2</v>
      </c>
      <c r="S1468">
        <v>5</v>
      </c>
      <c r="T1468">
        <v>115.83333333333333</v>
      </c>
      <c r="U1468">
        <v>24</v>
      </c>
      <c r="V1468">
        <v>24</v>
      </c>
      <c r="W1468">
        <v>24</v>
      </c>
      <c r="X1468">
        <v>0.15527950310559005</v>
      </c>
      <c r="AC1468">
        <f t="shared" si="24"/>
        <v>24</v>
      </c>
    </row>
    <row r="1469" spans="1:29">
      <c r="A1469" t="s">
        <v>3046</v>
      </c>
      <c r="B1469" t="s">
        <v>3047</v>
      </c>
      <c r="C1469" t="s">
        <v>3048</v>
      </c>
      <c r="D1469" t="s">
        <v>1463</v>
      </c>
      <c r="E1469">
        <v>5</v>
      </c>
      <c r="F1469" t="s">
        <v>3925</v>
      </c>
      <c r="G1469">
        <v>2014</v>
      </c>
      <c r="H1469">
        <v>60</v>
      </c>
      <c r="I1469">
        <v>290.35000000000002</v>
      </c>
      <c r="J1469">
        <v>30</v>
      </c>
      <c r="K1469">
        <v>50</v>
      </c>
      <c r="L1469">
        <v>20</v>
      </c>
      <c r="M1469">
        <v>33.333329999999997</v>
      </c>
      <c r="N1469">
        <v>7</v>
      </c>
      <c r="O1469">
        <v>11.66667</v>
      </c>
      <c r="P1469">
        <v>3</v>
      </c>
      <c r="Q1469">
        <v>5</v>
      </c>
      <c r="R1469">
        <v>10</v>
      </c>
      <c r="S1469">
        <v>16.66667</v>
      </c>
      <c r="T1469">
        <v>123.88888999999999</v>
      </c>
      <c r="U1469">
        <v>24</v>
      </c>
      <c r="V1469">
        <v>24</v>
      </c>
      <c r="W1469">
        <v>24</v>
      </c>
      <c r="X1469">
        <v>0.15552099533437014</v>
      </c>
      <c r="AC1469">
        <f t="shared" si="24"/>
        <v>24</v>
      </c>
    </row>
    <row r="1470" spans="1:29">
      <c r="A1470" t="s">
        <v>1557</v>
      </c>
      <c r="B1470" t="s">
        <v>1558</v>
      </c>
      <c r="C1470" t="s">
        <v>1559</v>
      </c>
      <c r="D1470" t="s">
        <v>1463</v>
      </c>
      <c r="E1470">
        <v>3</v>
      </c>
      <c r="F1470" t="s">
        <v>3926</v>
      </c>
      <c r="G1470">
        <v>2014</v>
      </c>
      <c r="H1470">
        <v>48</v>
      </c>
      <c r="I1470">
        <v>285.5</v>
      </c>
      <c r="J1470">
        <v>26</v>
      </c>
      <c r="K1470">
        <v>54.166670000000003</v>
      </c>
      <c r="L1470">
        <v>11</v>
      </c>
      <c r="M1470">
        <v>22.91667</v>
      </c>
      <c r="N1470">
        <v>11</v>
      </c>
      <c r="O1470">
        <v>22.91667</v>
      </c>
      <c r="P1470">
        <v>0</v>
      </c>
      <c r="Q1470">
        <v>0</v>
      </c>
      <c r="R1470">
        <v>11</v>
      </c>
      <c r="S1470">
        <v>22.91667</v>
      </c>
      <c r="T1470">
        <v>122.91667999999999</v>
      </c>
      <c r="U1470">
        <v>24</v>
      </c>
      <c r="V1470">
        <v>24</v>
      </c>
      <c r="W1470">
        <v>24</v>
      </c>
      <c r="X1470">
        <v>0.1557632398753894</v>
      </c>
      <c r="Y1470" t="e">
        <v>#N/A</v>
      </c>
      <c r="AC1470">
        <f t="shared" si="24"/>
        <v>24</v>
      </c>
    </row>
    <row r="1471" spans="1:29">
      <c r="A1471" t="s">
        <v>3676</v>
      </c>
      <c r="B1471" t="s">
        <v>3677</v>
      </c>
      <c r="C1471" t="s">
        <v>3678</v>
      </c>
      <c r="D1471" t="s">
        <v>1463</v>
      </c>
      <c r="E1471">
        <v>5</v>
      </c>
      <c r="F1471" t="s">
        <v>3927</v>
      </c>
      <c r="G1471">
        <v>2014</v>
      </c>
      <c r="H1471">
        <v>19</v>
      </c>
      <c r="I1471">
        <v>294.21050000000002</v>
      </c>
      <c r="J1471">
        <v>8</v>
      </c>
      <c r="K1471">
        <v>42.105260000000001</v>
      </c>
      <c r="L1471">
        <v>5</v>
      </c>
      <c r="M1471">
        <v>26.31579</v>
      </c>
      <c r="N1471">
        <v>5</v>
      </c>
      <c r="O1471">
        <v>26.31579</v>
      </c>
      <c r="P1471">
        <v>1</v>
      </c>
      <c r="Q1471">
        <v>5.2631579999999998</v>
      </c>
      <c r="R1471">
        <v>6</v>
      </c>
      <c r="S1471">
        <v>31.578949999999999</v>
      </c>
      <c r="T1471">
        <v>131.578946</v>
      </c>
      <c r="U1471">
        <v>24</v>
      </c>
      <c r="V1471">
        <v>24</v>
      </c>
      <c r="W1471">
        <v>24</v>
      </c>
      <c r="X1471">
        <v>0.15600624024960999</v>
      </c>
      <c r="Y1471" t="e">
        <v>#N/A</v>
      </c>
      <c r="AC1471">
        <f t="shared" si="24"/>
        <v>24</v>
      </c>
    </row>
    <row r="1472" spans="1:29">
      <c r="A1472" t="s">
        <v>729</v>
      </c>
      <c r="B1472" t="s">
        <v>730</v>
      </c>
      <c r="C1472" t="s">
        <v>731</v>
      </c>
      <c r="D1472" t="s">
        <v>31</v>
      </c>
      <c r="E1472">
        <v>3</v>
      </c>
      <c r="F1472" t="s">
        <v>1138</v>
      </c>
      <c r="G1472">
        <v>2014</v>
      </c>
      <c r="H1472">
        <v>49</v>
      </c>
      <c r="I1472">
        <v>294.08159999999998</v>
      </c>
      <c r="J1472">
        <v>19</v>
      </c>
      <c r="K1472">
        <v>38.775509999999997</v>
      </c>
      <c r="L1472">
        <v>20</v>
      </c>
      <c r="M1472">
        <v>40.816330000000001</v>
      </c>
      <c r="N1472">
        <v>9</v>
      </c>
      <c r="O1472">
        <v>18.367349999999998</v>
      </c>
      <c r="P1472">
        <v>1</v>
      </c>
      <c r="Q1472">
        <v>2.040816</v>
      </c>
      <c r="R1472">
        <v>10</v>
      </c>
      <c r="S1472">
        <v>20.408159999999999</v>
      </c>
      <c r="T1472">
        <v>127.89116533333332</v>
      </c>
      <c r="U1472">
        <v>24</v>
      </c>
      <c r="V1472">
        <v>24</v>
      </c>
      <c r="W1472">
        <v>24</v>
      </c>
      <c r="X1472">
        <v>0.1589825119236884</v>
      </c>
      <c r="Y1472" t="e">
        <v>#N/A</v>
      </c>
      <c r="AC1472">
        <f t="shared" si="24"/>
        <v>24</v>
      </c>
    </row>
    <row r="1473" spans="1:29">
      <c r="A1473" t="s">
        <v>729</v>
      </c>
      <c r="B1473" t="s">
        <v>730</v>
      </c>
      <c r="C1473" t="s">
        <v>731</v>
      </c>
      <c r="D1473" t="s">
        <v>31</v>
      </c>
      <c r="E1473">
        <v>5</v>
      </c>
      <c r="F1473" t="s">
        <v>1139</v>
      </c>
      <c r="G1473">
        <v>2014</v>
      </c>
      <c r="H1473">
        <v>45</v>
      </c>
      <c r="I1473">
        <v>316.31110000000001</v>
      </c>
      <c r="J1473">
        <v>7</v>
      </c>
      <c r="K1473">
        <v>15.55556</v>
      </c>
      <c r="L1473">
        <v>17</v>
      </c>
      <c r="M1473">
        <v>37.77778</v>
      </c>
      <c r="N1473">
        <v>11</v>
      </c>
      <c r="O1473">
        <v>24.44444</v>
      </c>
      <c r="P1473">
        <v>10</v>
      </c>
      <c r="Q1473">
        <v>22.22222</v>
      </c>
      <c r="R1473">
        <v>21</v>
      </c>
      <c r="S1473">
        <v>46.666670000000003</v>
      </c>
      <c r="T1473">
        <v>151.11110666666667</v>
      </c>
      <c r="U1473">
        <v>24</v>
      </c>
      <c r="V1473">
        <v>24</v>
      </c>
      <c r="W1473">
        <v>24</v>
      </c>
      <c r="X1473">
        <v>0.15923566878980894</v>
      </c>
      <c r="Y1473" t="e">
        <v>#N/A</v>
      </c>
      <c r="AC1473">
        <f t="shared" si="24"/>
        <v>24</v>
      </c>
    </row>
    <row r="1474" spans="1:29">
      <c r="A1474" t="s">
        <v>1140</v>
      </c>
      <c r="B1474" t="s">
        <v>1141</v>
      </c>
      <c r="C1474" t="s">
        <v>1142</v>
      </c>
      <c r="D1474" t="s">
        <v>31</v>
      </c>
      <c r="E1474">
        <v>3</v>
      </c>
      <c r="F1474" t="s">
        <v>1143</v>
      </c>
      <c r="G1474">
        <v>2014</v>
      </c>
      <c r="H1474">
        <v>42</v>
      </c>
      <c r="I1474">
        <v>274.54759999999999</v>
      </c>
      <c r="J1474">
        <v>25</v>
      </c>
      <c r="K1474">
        <v>59.523809999999997</v>
      </c>
      <c r="L1474">
        <v>12</v>
      </c>
      <c r="M1474">
        <v>28.571429999999999</v>
      </c>
      <c r="N1474">
        <v>4</v>
      </c>
      <c r="O1474">
        <v>9.5238099999999992</v>
      </c>
      <c r="P1474">
        <v>1</v>
      </c>
      <c r="Q1474">
        <v>2.3809520000000002</v>
      </c>
      <c r="R1474">
        <v>5</v>
      </c>
      <c r="S1474">
        <v>11.90476</v>
      </c>
      <c r="T1474">
        <v>118.25397066666666</v>
      </c>
      <c r="U1474">
        <v>24</v>
      </c>
      <c r="V1474">
        <v>24</v>
      </c>
      <c r="W1474">
        <v>24</v>
      </c>
      <c r="X1474">
        <v>0.15948963317384371</v>
      </c>
      <c r="Y1474" t="e">
        <v>#N/A</v>
      </c>
      <c r="AC1474">
        <f t="shared" ref="AC1474:AC1537" si="25">ROUND(U:U,0)</f>
        <v>24</v>
      </c>
    </row>
    <row r="1475" spans="1:29">
      <c r="A1475" t="s">
        <v>1140</v>
      </c>
      <c r="B1475" t="s">
        <v>1141</v>
      </c>
      <c r="C1475" t="s">
        <v>1142</v>
      </c>
      <c r="D1475" t="s">
        <v>31</v>
      </c>
      <c r="E1475">
        <v>5</v>
      </c>
      <c r="F1475" t="s">
        <v>1144</v>
      </c>
      <c r="G1475">
        <v>2014</v>
      </c>
      <c r="H1475">
        <v>36</v>
      </c>
      <c r="I1475">
        <v>287.08330000000001</v>
      </c>
      <c r="J1475">
        <v>20</v>
      </c>
      <c r="K1475">
        <v>55.55556</v>
      </c>
      <c r="L1475">
        <v>12</v>
      </c>
      <c r="M1475">
        <v>33.333329999999997</v>
      </c>
      <c r="N1475">
        <v>3</v>
      </c>
      <c r="O1475">
        <v>8.3333329999999997</v>
      </c>
      <c r="P1475">
        <v>1</v>
      </c>
      <c r="Q1475">
        <v>2.7777780000000001</v>
      </c>
      <c r="R1475">
        <v>4</v>
      </c>
      <c r="S1475">
        <v>11.11111</v>
      </c>
      <c r="T1475">
        <v>119.44444433333332</v>
      </c>
      <c r="U1475">
        <v>24</v>
      </c>
      <c r="V1475">
        <v>24</v>
      </c>
      <c r="W1475">
        <v>24</v>
      </c>
      <c r="X1475">
        <v>0.15974440894568689</v>
      </c>
      <c r="Y1475" t="e">
        <v>#N/A</v>
      </c>
      <c r="AC1475">
        <f t="shared" si="25"/>
        <v>24</v>
      </c>
    </row>
    <row r="1476" spans="1:29">
      <c r="A1476" t="s">
        <v>797</v>
      </c>
      <c r="B1476" t="s">
        <v>798</v>
      </c>
      <c r="C1476" t="s">
        <v>799</v>
      </c>
      <c r="D1476" t="s">
        <v>31</v>
      </c>
      <c r="E1476">
        <v>3</v>
      </c>
      <c r="F1476" t="s">
        <v>1145</v>
      </c>
      <c r="G1476">
        <v>2014</v>
      </c>
      <c r="H1476">
        <v>75</v>
      </c>
      <c r="I1476">
        <v>315.41329999999999</v>
      </c>
      <c r="J1476">
        <v>16</v>
      </c>
      <c r="K1476">
        <v>21.33333</v>
      </c>
      <c r="L1476">
        <v>23</v>
      </c>
      <c r="M1476">
        <v>30.66667</v>
      </c>
      <c r="N1476">
        <v>23</v>
      </c>
      <c r="O1476">
        <v>30.66667</v>
      </c>
      <c r="P1476">
        <v>13</v>
      </c>
      <c r="Q1476">
        <v>17.33333</v>
      </c>
      <c r="R1476">
        <v>36</v>
      </c>
      <c r="S1476">
        <v>48</v>
      </c>
      <c r="T1476">
        <v>148</v>
      </c>
      <c r="U1476">
        <v>24</v>
      </c>
      <c r="V1476">
        <v>24</v>
      </c>
      <c r="W1476">
        <v>24</v>
      </c>
      <c r="X1476">
        <v>0.16</v>
      </c>
      <c r="Y1476" t="e">
        <v>#N/A</v>
      </c>
      <c r="AC1476">
        <f t="shared" si="25"/>
        <v>24</v>
      </c>
    </row>
    <row r="1477" spans="1:29">
      <c r="A1477" t="s">
        <v>1100</v>
      </c>
      <c r="B1477" t="s">
        <v>1101</v>
      </c>
      <c r="C1477" t="s">
        <v>1102</v>
      </c>
      <c r="D1477" t="s">
        <v>31</v>
      </c>
      <c r="E1477">
        <v>4</v>
      </c>
      <c r="F1477" t="s">
        <v>1146</v>
      </c>
      <c r="G1477">
        <v>2014</v>
      </c>
      <c r="H1477">
        <v>51</v>
      </c>
      <c r="I1477">
        <v>301.94119999999998</v>
      </c>
      <c r="J1477">
        <v>13</v>
      </c>
      <c r="K1477">
        <v>25.490200000000002</v>
      </c>
      <c r="L1477">
        <v>23</v>
      </c>
      <c r="M1477">
        <v>45.098039999999997</v>
      </c>
      <c r="N1477">
        <v>12</v>
      </c>
      <c r="O1477">
        <v>23.529409999999999</v>
      </c>
      <c r="P1477">
        <v>3</v>
      </c>
      <c r="Q1477">
        <v>5.8823530000000002</v>
      </c>
      <c r="R1477">
        <v>15</v>
      </c>
      <c r="S1477">
        <v>29.411760000000001</v>
      </c>
      <c r="T1477">
        <v>136.60130933333332</v>
      </c>
      <c r="U1477">
        <v>24</v>
      </c>
      <c r="V1477">
        <v>24</v>
      </c>
      <c r="W1477">
        <v>24</v>
      </c>
      <c r="X1477">
        <v>0.16025641025641024</v>
      </c>
      <c r="Y1477" t="e">
        <v>#N/A</v>
      </c>
      <c r="AC1477">
        <f t="shared" si="25"/>
        <v>24</v>
      </c>
    </row>
    <row r="1478" spans="1:29">
      <c r="A1478" t="s">
        <v>1147</v>
      </c>
      <c r="B1478" t="s">
        <v>1148</v>
      </c>
      <c r="C1478" t="s">
        <v>1149</v>
      </c>
      <c r="D1478" t="s">
        <v>31</v>
      </c>
      <c r="E1478">
        <v>5</v>
      </c>
      <c r="F1478" t="s">
        <v>1150</v>
      </c>
      <c r="G1478">
        <v>2014</v>
      </c>
      <c r="H1478">
        <v>59</v>
      </c>
      <c r="I1478">
        <v>296.79660000000001</v>
      </c>
      <c r="J1478">
        <v>20</v>
      </c>
      <c r="K1478">
        <v>33.898310000000002</v>
      </c>
      <c r="L1478">
        <v>26</v>
      </c>
      <c r="M1478">
        <v>44.067799999999998</v>
      </c>
      <c r="N1478">
        <v>12</v>
      </c>
      <c r="O1478">
        <v>20.338979999999999</v>
      </c>
      <c r="P1478">
        <v>1</v>
      </c>
      <c r="Q1478">
        <v>1.6949149999999999</v>
      </c>
      <c r="R1478">
        <v>13</v>
      </c>
      <c r="S1478">
        <v>22.033899999999999</v>
      </c>
      <c r="T1478">
        <v>129.94350666666665</v>
      </c>
      <c r="U1478">
        <v>24</v>
      </c>
      <c r="V1478">
        <v>24</v>
      </c>
      <c r="W1478">
        <v>24</v>
      </c>
      <c r="X1478">
        <v>0.16051364365971107</v>
      </c>
      <c r="Y1478" t="e">
        <v>#N/A</v>
      </c>
      <c r="AC1478">
        <f t="shared" si="25"/>
        <v>24</v>
      </c>
    </row>
    <row r="1479" spans="1:29">
      <c r="A1479" t="s">
        <v>867</v>
      </c>
      <c r="B1479" t="s">
        <v>868</v>
      </c>
      <c r="C1479" t="s">
        <v>869</v>
      </c>
      <c r="D1479" t="s">
        <v>31</v>
      </c>
      <c r="E1479">
        <v>4</v>
      </c>
      <c r="F1479" t="s">
        <v>1151</v>
      </c>
      <c r="G1479">
        <v>2014</v>
      </c>
      <c r="H1479">
        <v>60</v>
      </c>
      <c r="I1479">
        <v>273.7833</v>
      </c>
      <c r="J1479">
        <v>36</v>
      </c>
      <c r="K1479">
        <v>60</v>
      </c>
      <c r="L1479">
        <v>20</v>
      </c>
      <c r="M1479">
        <v>33.333329999999997</v>
      </c>
      <c r="N1479">
        <v>4</v>
      </c>
      <c r="O1479">
        <v>6.6666670000000003</v>
      </c>
      <c r="P1479">
        <v>0</v>
      </c>
      <c r="Q1479">
        <v>0</v>
      </c>
      <c r="R1479">
        <v>4</v>
      </c>
      <c r="S1479">
        <v>6.6666670000000003</v>
      </c>
      <c r="T1479">
        <v>115.55555166666664</v>
      </c>
      <c r="U1479">
        <v>24</v>
      </c>
      <c r="V1479">
        <v>24</v>
      </c>
      <c r="W1479">
        <v>24</v>
      </c>
      <c r="X1479">
        <v>0.16077170418006431</v>
      </c>
      <c r="Y1479" t="e">
        <v>#N/A</v>
      </c>
      <c r="AC1479">
        <f t="shared" si="25"/>
        <v>24</v>
      </c>
    </row>
    <row r="1480" spans="1:29">
      <c r="A1480" t="s">
        <v>1152</v>
      </c>
      <c r="B1480" t="s">
        <v>1153</v>
      </c>
      <c r="C1480" t="s">
        <v>1154</v>
      </c>
      <c r="D1480" t="s">
        <v>31</v>
      </c>
      <c r="E1480">
        <v>4</v>
      </c>
      <c r="F1480" t="s">
        <v>1155</v>
      </c>
      <c r="G1480">
        <v>2014</v>
      </c>
      <c r="H1480">
        <v>22</v>
      </c>
      <c r="I1480">
        <v>304.36360000000002</v>
      </c>
      <c r="J1480">
        <v>5</v>
      </c>
      <c r="K1480">
        <v>22.727270000000001</v>
      </c>
      <c r="L1480">
        <v>8</v>
      </c>
      <c r="M1480">
        <v>36.363639999999997</v>
      </c>
      <c r="N1480">
        <v>8</v>
      </c>
      <c r="O1480">
        <v>36.363639999999997</v>
      </c>
      <c r="P1480">
        <v>1</v>
      </c>
      <c r="Q1480">
        <v>4.5454549999999996</v>
      </c>
      <c r="R1480">
        <v>9</v>
      </c>
      <c r="S1480">
        <v>40.909089999999999</v>
      </c>
      <c r="T1480">
        <v>140.9091</v>
      </c>
      <c r="U1480">
        <v>24</v>
      </c>
      <c r="V1480">
        <v>24</v>
      </c>
      <c r="W1480">
        <v>24</v>
      </c>
      <c r="X1480">
        <v>0.1610305958132045</v>
      </c>
      <c r="Y1480" t="e">
        <v>#N/A</v>
      </c>
      <c r="AC1480">
        <f t="shared" si="25"/>
        <v>24</v>
      </c>
    </row>
    <row r="1481" spans="1:29">
      <c r="A1481" t="s">
        <v>986</v>
      </c>
      <c r="B1481" t="s">
        <v>987</v>
      </c>
      <c r="C1481" t="s">
        <v>988</v>
      </c>
      <c r="D1481" t="s">
        <v>31</v>
      </c>
      <c r="E1481">
        <v>4</v>
      </c>
      <c r="F1481" t="s">
        <v>1156</v>
      </c>
      <c r="G1481">
        <v>2014</v>
      </c>
      <c r="H1481">
        <v>77</v>
      </c>
      <c r="I1481">
        <v>301.67529999999999</v>
      </c>
      <c r="J1481">
        <v>18</v>
      </c>
      <c r="K1481">
        <v>23.376619999999999</v>
      </c>
      <c r="L1481">
        <v>35</v>
      </c>
      <c r="M1481">
        <v>45.454549999999998</v>
      </c>
      <c r="N1481">
        <v>18</v>
      </c>
      <c r="O1481">
        <v>23.376619999999999</v>
      </c>
      <c r="P1481">
        <v>6</v>
      </c>
      <c r="Q1481">
        <v>7.7922079999999996</v>
      </c>
      <c r="R1481">
        <v>24</v>
      </c>
      <c r="S1481">
        <v>31.16883</v>
      </c>
      <c r="T1481">
        <v>138.52813599999999</v>
      </c>
      <c r="U1481">
        <v>24</v>
      </c>
      <c r="V1481">
        <v>24</v>
      </c>
      <c r="W1481">
        <v>24</v>
      </c>
      <c r="X1481">
        <v>0.16129032258064516</v>
      </c>
      <c r="Y1481" t="e">
        <v>#N/A</v>
      </c>
      <c r="AC1481">
        <f t="shared" si="25"/>
        <v>24</v>
      </c>
    </row>
    <row r="1482" spans="1:29">
      <c r="A1482" t="s">
        <v>49</v>
      </c>
      <c r="B1482" t="s">
        <v>50</v>
      </c>
      <c r="C1482" t="s">
        <v>51</v>
      </c>
      <c r="D1482" t="s">
        <v>31</v>
      </c>
      <c r="E1482">
        <v>4</v>
      </c>
      <c r="F1482" t="s">
        <v>1157</v>
      </c>
      <c r="G1482">
        <v>2014</v>
      </c>
      <c r="H1482">
        <v>38</v>
      </c>
      <c r="I1482">
        <v>288.1053</v>
      </c>
      <c r="J1482">
        <v>16</v>
      </c>
      <c r="K1482">
        <v>42.105260000000001</v>
      </c>
      <c r="L1482">
        <v>18</v>
      </c>
      <c r="M1482">
        <v>47.36842</v>
      </c>
      <c r="N1482">
        <v>4</v>
      </c>
      <c r="O1482">
        <v>10.52632</v>
      </c>
      <c r="P1482">
        <v>0</v>
      </c>
      <c r="Q1482">
        <v>0</v>
      </c>
      <c r="R1482">
        <v>4</v>
      </c>
      <c r="S1482">
        <v>10.52632</v>
      </c>
      <c r="T1482">
        <v>122.80701999999999</v>
      </c>
      <c r="U1482">
        <v>24</v>
      </c>
      <c r="V1482">
        <v>24</v>
      </c>
      <c r="W1482">
        <v>24</v>
      </c>
      <c r="X1482">
        <v>0.16155088852988692</v>
      </c>
      <c r="Y1482" t="e">
        <v>#N/A</v>
      </c>
      <c r="AC1482">
        <f t="shared" si="25"/>
        <v>24</v>
      </c>
    </row>
    <row r="1483" spans="1:29">
      <c r="A1483" t="s">
        <v>1036</v>
      </c>
      <c r="B1483" t="s">
        <v>1037</v>
      </c>
      <c r="C1483" t="s">
        <v>1038</v>
      </c>
      <c r="D1483" t="s">
        <v>31</v>
      </c>
      <c r="E1483">
        <v>5</v>
      </c>
      <c r="F1483" t="s">
        <v>1158</v>
      </c>
      <c r="G1483">
        <v>2014</v>
      </c>
      <c r="H1483">
        <v>97</v>
      </c>
      <c r="I1483">
        <v>290.44330000000002</v>
      </c>
      <c r="J1483">
        <v>38</v>
      </c>
      <c r="K1483">
        <v>39.175260000000002</v>
      </c>
      <c r="L1483">
        <v>34</v>
      </c>
      <c r="M1483">
        <v>35.051549999999999</v>
      </c>
      <c r="N1483">
        <v>20</v>
      </c>
      <c r="O1483">
        <v>20.618559999999999</v>
      </c>
      <c r="P1483">
        <v>5</v>
      </c>
      <c r="Q1483">
        <v>5.1546390000000004</v>
      </c>
      <c r="R1483">
        <v>25</v>
      </c>
      <c r="S1483">
        <v>25.773199999999999</v>
      </c>
      <c r="T1483">
        <v>130.58420466666666</v>
      </c>
      <c r="U1483">
        <v>24</v>
      </c>
      <c r="V1483">
        <v>24</v>
      </c>
      <c r="W1483">
        <v>24</v>
      </c>
      <c r="X1483">
        <v>0.16181229773462785</v>
      </c>
      <c r="Y1483" t="e">
        <v>#N/A</v>
      </c>
      <c r="AC1483">
        <f t="shared" si="25"/>
        <v>24</v>
      </c>
    </row>
    <row r="1484" spans="1:29">
      <c r="A1484" t="s">
        <v>347</v>
      </c>
      <c r="B1484" t="s">
        <v>348</v>
      </c>
      <c r="C1484" t="s">
        <v>349</v>
      </c>
      <c r="D1484" t="s">
        <v>31</v>
      </c>
      <c r="E1484">
        <v>5</v>
      </c>
      <c r="F1484" t="s">
        <v>1159</v>
      </c>
      <c r="G1484">
        <v>2014</v>
      </c>
      <c r="H1484">
        <v>93</v>
      </c>
      <c r="I1484">
        <v>280.64519999999999</v>
      </c>
      <c r="J1484">
        <v>54</v>
      </c>
      <c r="K1484">
        <v>58.064520000000002</v>
      </c>
      <c r="L1484">
        <v>30</v>
      </c>
      <c r="M1484">
        <v>32.25806</v>
      </c>
      <c r="N1484">
        <v>9</v>
      </c>
      <c r="O1484">
        <v>9.6774190000000004</v>
      </c>
      <c r="P1484">
        <v>0</v>
      </c>
      <c r="Q1484">
        <v>0</v>
      </c>
      <c r="R1484">
        <v>9</v>
      </c>
      <c r="S1484">
        <v>9.6774190000000004</v>
      </c>
      <c r="T1484">
        <v>117.20429833333333</v>
      </c>
      <c r="U1484">
        <v>24</v>
      </c>
      <c r="V1484">
        <v>24</v>
      </c>
      <c r="W1484">
        <v>24</v>
      </c>
      <c r="X1484">
        <v>0.16207455429497569</v>
      </c>
      <c r="Y1484" t="e">
        <v>#N/A</v>
      </c>
      <c r="AC1484">
        <f t="shared" si="25"/>
        <v>24</v>
      </c>
    </row>
    <row r="1485" spans="1:29">
      <c r="A1485" t="s">
        <v>1160</v>
      </c>
      <c r="B1485" t="s">
        <v>1161</v>
      </c>
      <c r="C1485" t="s">
        <v>1162</v>
      </c>
      <c r="D1485" t="s">
        <v>31</v>
      </c>
      <c r="E1485">
        <v>3</v>
      </c>
      <c r="F1485" t="s">
        <v>1163</v>
      </c>
      <c r="G1485">
        <v>2014</v>
      </c>
      <c r="H1485">
        <v>69</v>
      </c>
      <c r="I1485">
        <v>272.1739</v>
      </c>
      <c r="J1485">
        <v>49</v>
      </c>
      <c r="K1485">
        <v>71.014489999999995</v>
      </c>
      <c r="L1485">
        <v>17</v>
      </c>
      <c r="M1485">
        <v>24.63768</v>
      </c>
      <c r="N1485">
        <v>3</v>
      </c>
      <c r="O1485">
        <v>4.3478260000000004</v>
      </c>
      <c r="P1485">
        <v>0</v>
      </c>
      <c r="Q1485">
        <v>0</v>
      </c>
      <c r="R1485">
        <v>3</v>
      </c>
      <c r="S1485">
        <v>4.3478260000000004</v>
      </c>
      <c r="T1485">
        <v>111.11110666666666</v>
      </c>
      <c r="U1485">
        <v>24</v>
      </c>
      <c r="V1485">
        <v>24</v>
      </c>
      <c r="W1485">
        <v>24</v>
      </c>
      <c r="X1485">
        <v>0.16233766233766234</v>
      </c>
      <c r="Y1485" t="e">
        <v>#N/A</v>
      </c>
      <c r="AC1485">
        <f t="shared" si="25"/>
        <v>24</v>
      </c>
    </row>
    <row r="1486" spans="1:29">
      <c r="A1486" t="s">
        <v>900</v>
      </c>
      <c r="B1486" t="s">
        <v>901</v>
      </c>
      <c r="C1486" t="s">
        <v>902</v>
      </c>
      <c r="D1486" t="s">
        <v>31</v>
      </c>
      <c r="E1486">
        <v>4</v>
      </c>
      <c r="F1486" t="s">
        <v>1164</v>
      </c>
      <c r="G1486">
        <v>2014</v>
      </c>
      <c r="H1486">
        <v>75</v>
      </c>
      <c r="I1486">
        <v>311.89330000000001</v>
      </c>
      <c r="J1486">
        <v>12</v>
      </c>
      <c r="K1486">
        <v>16</v>
      </c>
      <c r="L1486">
        <v>27</v>
      </c>
      <c r="M1486">
        <v>36</v>
      </c>
      <c r="N1486">
        <v>26</v>
      </c>
      <c r="O1486">
        <v>34.666670000000003</v>
      </c>
      <c r="P1486">
        <v>10</v>
      </c>
      <c r="Q1486">
        <v>13.33333</v>
      </c>
      <c r="R1486">
        <v>36</v>
      </c>
      <c r="S1486">
        <v>48</v>
      </c>
      <c r="T1486">
        <v>148.44444333333334</v>
      </c>
      <c r="U1486">
        <v>24</v>
      </c>
      <c r="V1486">
        <v>24</v>
      </c>
      <c r="W1486">
        <v>24</v>
      </c>
      <c r="X1486">
        <v>0.16260162601626016</v>
      </c>
      <c r="Y1486" t="e">
        <v>#N/A</v>
      </c>
      <c r="AC1486">
        <f t="shared" si="25"/>
        <v>24</v>
      </c>
    </row>
    <row r="1487" spans="1:29">
      <c r="A1487" t="s">
        <v>1165</v>
      </c>
      <c r="B1487" t="s">
        <v>1166</v>
      </c>
      <c r="C1487" t="s">
        <v>1167</v>
      </c>
      <c r="D1487" t="s">
        <v>31</v>
      </c>
      <c r="E1487">
        <v>3</v>
      </c>
      <c r="F1487" t="s">
        <v>1168</v>
      </c>
      <c r="G1487">
        <v>2014</v>
      </c>
      <c r="H1487">
        <v>21</v>
      </c>
      <c r="I1487">
        <v>306.76190000000003</v>
      </c>
      <c r="J1487">
        <v>6</v>
      </c>
      <c r="K1487">
        <v>28.571429999999999</v>
      </c>
      <c r="L1487">
        <v>7</v>
      </c>
      <c r="M1487">
        <v>33.333329999999997</v>
      </c>
      <c r="N1487">
        <v>6</v>
      </c>
      <c r="O1487">
        <v>28.571429999999999</v>
      </c>
      <c r="P1487">
        <v>2</v>
      </c>
      <c r="Q1487">
        <v>9.5238099999999992</v>
      </c>
      <c r="R1487">
        <v>8</v>
      </c>
      <c r="S1487">
        <v>38.095239999999997</v>
      </c>
      <c r="T1487">
        <v>139.68253999999999</v>
      </c>
      <c r="U1487">
        <v>24</v>
      </c>
      <c r="V1487">
        <v>24</v>
      </c>
      <c r="W1487">
        <v>24</v>
      </c>
      <c r="X1487">
        <v>0.16286644951140067</v>
      </c>
      <c r="Y1487" t="e">
        <v>#N/A</v>
      </c>
      <c r="AC1487">
        <f t="shared" si="25"/>
        <v>24</v>
      </c>
    </row>
    <row r="1488" spans="1:29">
      <c r="A1488" t="s">
        <v>1169</v>
      </c>
      <c r="B1488" t="s">
        <v>1170</v>
      </c>
      <c r="C1488" t="s">
        <v>1171</v>
      </c>
      <c r="D1488" t="s">
        <v>31</v>
      </c>
      <c r="E1488">
        <v>4</v>
      </c>
      <c r="F1488" t="s">
        <v>1172</v>
      </c>
      <c r="G1488">
        <v>2014</v>
      </c>
      <c r="H1488">
        <v>58</v>
      </c>
      <c r="I1488">
        <v>276.72410000000002</v>
      </c>
      <c r="J1488">
        <v>38</v>
      </c>
      <c r="K1488">
        <v>65.517240000000001</v>
      </c>
      <c r="L1488">
        <v>13</v>
      </c>
      <c r="M1488">
        <v>22.413789999999999</v>
      </c>
      <c r="N1488">
        <v>7</v>
      </c>
      <c r="O1488">
        <v>12.06897</v>
      </c>
      <c r="P1488">
        <v>0</v>
      </c>
      <c r="Q1488">
        <v>0</v>
      </c>
      <c r="R1488">
        <v>7</v>
      </c>
      <c r="S1488">
        <v>12.06897</v>
      </c>
      <c r="T1488">
        <v>115.51724333333333</v>
      </c>
      <c r="U1488">
        <v>24</v>
      </c>
      <c r="V1488">
        <v>24</v>
      </c>
      <c r="W1488">
        <v>24</v>
      </c>
      <c r="X1488">
        <v>0.16313213703099511</v>
      </c>
      <c r="Y1488" t="e">
        <v>#N/A</v>
      </c>
      <c r="AC1488">
        <f t="shared" si="25"/>
        <v>24</v>
      </c>
    </row>
    <row r="1489" spans="1:29">
      <c r="A1489" t="s">
        <v>904</v>
      </c>
      <c r="B1489" t="s">
        <v>905</v>
      </c>
      <c r="C1489" t="s">
        <v>906</v>
      </c>
      <c r="D1489" t="s">
        <v>31</v>
      </c>
      <c r="E1489">
        <v>5</v>
      </c>
      <c r="F1489" t="s">
        <v>1173</v>
      </c>
      <c r="G1489">
        <v>2014</v>
      </c>
      <c r="H1489">
        <v>59</v>
      </c>
      <c r="I1489">
        <v>274.44069999999999</v>
      </c>
      <c r="J1489">
        <v>44</v>
      </c>
      <c r="K1489">
        <v>74.576269999999994</v>
      </c>
      <c r="L1489">
        <v>13</v>
      </c>
      <c r="M1489">
        <v>22.033899999999999</v>
      </c>
      <c r="N1489">
        <v>2</v>
      </c>
      <c r="O1489">
        <v>3.389831</v>
      </c>
      <c r="P1489">
        <v>0</v>
      </c>
      <c r="Q1489">
        <v>0</v>
      </c>
      <c r="R1489">
        <v>2</v>
      </c>
      <c r="S1489">
        <v>3.389831</v>
      </c>
      <c r="T1489">
        <v>109.60452166666667</v>
      </c>
      <c r="U1489">
        <v>24</v>
      </c>
      <c r="V1489">
        <v>24</v>
      </c>
      <c r="W1489">
        <v>24</v>
      </c>
      <c r="X1489">
        <v>0.16339869281045752</v>
      </c>
      <c r="Y1489" t="e">
        <v>#N/A</v>
      </c>
      <c r="AC1489">
        <f t="shared" si="25"/>
        <v>24</v>
      </c>
    </row>
    <row r="1490" spans="1:29">
      <c r="A1490" t="s">
        <v>3566</v>
      </c>
      <c r="B1490" t="s">
        <v>3567</v>
      </c>
      <c r="C1490" t="s">
        <v>3568</v>
      </c>
      <c r="D1490" t="s">
        <v>1523</v>
      </c>
      <c r="E1490">
        <v>3</v>
      </c>
      <c r="F1490" t="s">
        <v>3945</v>
      </c>
      <c r="G1490">
        <v>2014</v>
      </c>
      <c r="H1490">
        <v>54</v>
      </c>
      <c r="I1490">
        <v>307.68520000000001</v>
      </c>
      <c r="J1490">
        <v>13</v>
      </c>
      <c r="K1490">
        <v>24.074069999999999</v>
      </c>
      <c r="L1490">
        <v>20</v>
      </c>
      <c r="M1490">
        <v>37.037039999999998</v>
      </c>
      <c r="N1490">
        <v>20</v>
      </c>
      <c r="O1490">
        <v>37.037039999999998</v>
      </c>
      <c r="P1490">
        <v>1</v>
      </c>
      <c r="Q1490">
        <v>1.8518520000000001</v>
      </c>
      <c r="R1490">
        <v>21</v>
      </c>
      <c r="S1490">
        <v>38.888890000000004</v>
      </c>
      <c r="T1490">
        <v>138.88889399999996</v>
      </c>
      <c r="U1490">
        <v>24</v>
      </c>
      <c r="V1490">
        <v>24</v>
      </c>
      <c r="W1490">
        <v>24</v>
      </c>
      <c r="X1490">
        <v>0.16366612111292964</v>
      </c>
      <c r="Y1490" t="e">
        <v>#N/A</v>
      </c>
      <c r="AC1490">
        <f t="shared" si="25"/>
        <v>24</v>
      </c>
    </row>
    <row r="1491" spans="1:29">
      <c r="A1491" t="s">
        <v>1531</v>
      </c>
      <c r="B1491" t="s">
        <v>1532</v>
      </c>
      <c r="C1491" t="s">
        <v>1533</v>
      </c>
      <c r="D1491" t="s">
        <v>1523</v>
      </c>
      <c r="E1491">
        <v>5</v>
      </c>
      <c r="F1491" t="s">
        <v>3946</v>
      </c>
      <c r="G1491">
        <v>2014</v>
      </c>
      <c r="H1491">
        <v>92</v>
      </c>
      <c r="I1491">
        <v>278.84780000000001</v>
      </c>
      <c r="J1491">
        <v>51</v>
      </c>
      <c r="K1491">
        <v>55.434780000000003</v>
      </c>
      <c r="L1491">
        <v>29</v>
      </c>
      <c r="M1491">
        <v>31.521740000000001</v>
      </c>
      <c r="N1491">
        <v>11</v>
      </c>
      <c r="O1491">
        <v>11.956519999999999</v>
      </c>
      <c r="P1491">
        <v>1</v>
      </c>
      <c r="Q1491">
        <v>1.086957</v>
      </c>
      <c r="R1491">
        <v>12</v>
      </c>
      <c r="S1491">
        <v>13.043480000000001</v>
      </c>
      <c r="T1491">
        <v>119.565214</v>
      </c>
      <c r="U1491">
        <v>24</v>
      </c>
      <c r="V1491">
        <v>24</v>
      </c>
      <c r="W1491">
        <v>24</v>
      </c>
      <c r="X1491">
        <v>0.16393442622950818</v>
      </c>
      <c r="Y1491" t="e">
        <v>#N/A</v>
      </c>
      <c r="AC1491">
        <f t="shared" si="25"/>
        <v>24</v>
      </c>
    </row>
    <row r="1492" spans="1:29">
      <c r="A1492" t="s">
        <v>3849</v>
      </c>
      <c r="B1492" t="s">
        <v>3850</v>
      </c>
      <c r="C1492" t="s">
        <v>3851</v>
      </c>
      <c r="D1492" t="s">
        <v>1523</v>
      </c>
      <c r="E1492">
        <v>4</v>
      </c>
      <c r="F1492" t="s">
        <v>3947</v>
      </c>
      <c r="G1492">
        <v>2014</v>
      </c>
      <c r="H1492">
        <v>62</v>
      </c>
      <c r="I1492">
        <v>295.04840000000002</v>
      </c>
      <c r="J1492">
        <v>25</v>
      </c>
      <c r="K1492">
        <v>40.322580000000002</v>
      </c>
      <c r="L1492">
        <v>19</v>
      </c>
      <c r="M1492">
        <v>30.645160000000001</v>
      </c>
      <c r="N1492">
        <v>15</v>
      </c>
      <c r="O1492">
        <v>24.193549999999998</v>
      </c>
      <c r="P1492">
        <v>3</v>
      </c>
      <c r="Q1492">
        <v>4.8387099999999998</v>
      </c>
      <c r="R1492">
        <v>18</v>
      </c>
      <c r="S1492">
        <v>29.032260000000001</v>
      </c>
      <c r="T1492">
        <v>131.18279666666666</v>
      </c>
      <c r="U1492">
        <v>24</v>
      </c>
      <c r="V1492">
        <v>24</v>
      </c>
      <c r="W1492">
        <v>24</v>
      </c>
      <c r="X1492">
        <v>0.16420361247947454</v>
      </c>
      <c r="Y1492" t="e">
        <v>#N/A</v>
      </c>
      <c r="AC1492">
        <f t="shared" si="25"/>
        <v>24</v>
      </c>
    </row>
    <row r="1493" spans="1:29">
      <c r="A1493" t="s">
        <v>2639</v>
      </c>
      <c r="B1493" t="s">
        <v>2640</v>
      </c>
      <c r="C1493" t="s">
        <v>2641</v>
      </c>
      <c r="D1493" t="s">
        <v>1523</v>
      </c>
      <c r="E1493">
        <v>4</v>
      </c>
      <c r="F1493" t="s">
        <v>3948</v>
      </c>
      <c r="G1493">
        <v>2014</v>
      </c>
      <c r="H1493">
        <v>60</v>
      </c>
      <c r="I1493">
        <v>300.23329999999999</v>
      </c>
      <c r="J1493">
        <v>14</v>
      </c>
      <c r="K1493">
        <v>23.33333</v>
      </c>
      <c r="L1493">
        <v>29</v>
      </c>
      <c r="M1493">
        <v>48.333329999999997</v>
      </c>
      <c r="N1493">
        <v>15</v>
      </c>
      <c r="O1493">
        <v>25</v>
      </c>
      <c r="P1493">
        <v>2</v>
      </c>
      <c r="Q1493">
        <v>3.3333330000000001</v>
      </c>
      <c r="R1493">
        <v>17</v>
      </c>
      <c r="S1493">
        <v>28.33333</v>
      </c>
      <c r="T1493">
        <v>136.11110266666665</v>
      </c>
      <c r="U1493">
        <v>24</v>
      </c>
      <c r="V1493">
        <v>24</v>
      </c>
      <c r="W1493">
        <v>24</v>
      </c>
      <c r="X1493">
        <v>0.1644736842105263</v>
      </c>
      <c r="Y1493" t="e">
        <v>#N/A</v>
      </c>
      <c r="AC1493">
        <f t="shared" si="25"/>
        <v>24</v>
      </c>
    </row>
    <row r="1494" spans="1:29">
      <c r="A1494" t="s">
        <v>3949</v>
      </c>
      <c r="B1494" t="s">
        <v>3950</v>
      </c>
      <c r="C1494" t="s">
        <v>3951</v>
      </c>
      <c r="D1494" t="s">
        <v>1523</v>
      </c>
      <c r="E1494">
        <v>3</v>
      </c>
      <c r="F1494" t="s">
        <v>3952</v>
      </c>
      <c r="G1494">
        <v>2014</v>
      </c>
      <c r="H1494">
        <v>48</v>
      </c>
      <c r="I1494">
        <v>290.29169999999999</v>
      </c>
      <c r="J1494">
        <v>20</v>
      </c>
      <c r="K1494">
        <v>41.666670000000003</v>
      </c>
      <c r="L1494">
        <v>18</v>
      </c>
      <c r="M1494">
        <v>37.5</v>
      </c>
      <c r="N1494">
        <v>10</v>
      </c>
      <c r="O1494">
        <v>20.83333</v>
      </c>
      <c r="P1494">
        <v>0</v>
      </c>
      <c r="Q1494">
        <v>0</v>
      </c>
      <c r="R1494">
        <v>10</v>
      </c>
      <c r="S1494">
        <v>20.83333</v>
      </c>
      <c r="T1494">
        <v>126.38888666666668</v>
      </c>
      <c r="U1494">
        <v>24</v>
      </c>
      <c r="V1494">
        <v>24</v>
      </c>
      <c r="W1494">
        <v>24</v>
      </c>
      <c r="X1494">
        <v>0.16474464579901155</v>
      </c>
      <c r="Y1494" t="e">
        <v>#N/A</v>
      </c>
      <c r="AC1494">
        <f t="shared" si="25"/>
        <v>24</v>
      </c>
    </row>
    <row r="1495" spans="1:29">
      <c r="A1495" t="s">
        <v>3953</v>
      </c>
      <c r="B1495" t="s">
        <v>3954</v>
      </c>
      <c r="C1495" t="s">
        <v>3955</v>
      </c>
      <c r="D1495" t="s">
        <v>1523</v>
      </c>
      <c r="E1495">
        <v>5</v>
      </c>
      <c r="F1495" t="s">
        <v>3956</v>
      </c>
      <c r="G1495">
        <v>2014</v>
      </c>
      <c r="H1495">
        <v>39</v>
      </c>
      <c r="I1495">
        <v>258.0256</v>
      </c>
      <c r="J1495">
        <v>28</v>
      </c>
      <c r="K1495">
        <v>71.794870000000003</v>
      </c>
      <c r="L1495">
        <v>11</v>
      </c>
      <c r="M1495">
        <v>28.20513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109.40171000000001</v>
      </c>
      <c r="U1495">
        <v>24</v>
      </c>
      <c r="V1495">
        <v>24</v>
      </c>
      <c r="W1495">
        <v>24</v>
      </c>
      <c r="X1495">
        <v>0.16501650165016502</v>
      </c>
      <c r="Y1495" t="e">
        <v>#N/A</v>
      </c>
      <c r="AC1495">
        <f t="shared" si="25"/>
        <v>24</v>
      </c>
    </row>
    <row r="1496" spans="1:29">
      <c r="A1496" t="s">
        <v>3388</v>
      </c>
      <c r="B1496" t="s">
        <v>3389</v>
      </c>
      <c r="C1496" t="s">
        <v>3390</v>
      </c>
      <c r="D1496" t="s">
        <v>1523</v>
      </c>
      <c r="E1496">
        <v>4</v>
      </c>
      <c r="F1496" t="s">
        <v>3957</v>
      </c>
      <c r="G1496">
        <v>2014</v>
      </c>
      <c r="H1496">
        <v>67</v>
      </c>
      <c r="I1496">
        <v>292</v>
      </c>
      <c r="J1496">
        <v>28</v>
      </c>
      <c r="K1496">
        <v>41.791040000000002</v>
      </c>
      <c r="L1496">
        <v>24</v>
      </c>
      <c r="M1496">
        <v>35.820900000000002</v>
      </c>
      <c r="N1496">
        <v>11</v>
      </c>
      <c r="O1496">
        <v>16.417909999999999</v>
      </c>
      <c r="P1496">
        <v>4</v>
      </c>
      <c r="Q1496">
        <v>5.9701490000000002</v>
      </c>
      <c r="R1496">
        <v>15</v>
      </c>
      <c r="S1496">
        <v>22.388059999999999</v>
      </c>
      <c r="T1496">
        <v>128.85572133333335</v>
      </c>
      <c r="U1496">
        <v>24</v>
      </c>
      <c r="V1496">
        <v>24</v>
      </c>
      <c r="W1496">
        <v>24</v>
      </c>
      <c r="X1496">
        <v>0.16528925619834711</v>
      </c>
      <c r="Y1496" t="e">
        <v>#N/A</v>
      </c>
      <c r="AC1496">
        <f t="shared" si="25"/>
        <v>24</v>
      </c>
    </row>
    <row r="1497" spans="1:29">
      <c r="A1497" t="s">
        <v>3388</v>
      </c>
      <c r="B1497" t="s">
        <v>3389</v>
      </c>
      <c r="C1497" t="s">
        <v>3390</v>
      </c>
      <c r="D1497" t="s">
        <v>1523</v>
      </c>
      <c r="E1497">
        <v>5</v>
      </c>
      <c r="F1497" t="s">
        <v>3958</v>
      </c>
      <c r="G1497">
        <v>2014</v>
      </c>
      <c r="H1497">
        <v>73</v>
      </c>
      <c r="I1497">
        <v>284.9726</v>
      </c>
      <c r="J1497">
        <v>33</v>
      </c>
      <c r="K1497">
        <v>45.205480000000001</v>
      </c>
      <c r="L1497">
        <v>30</v>
      </c>
      <c r="M1497">
        <v>41.095889999999997</v>
      </c>
      <c r="N1497">
        <v>7</v>
      </c>
      <c r="O1497">
        <v>9.5890409999999999</v>
      </c>
      <c r="P1497">
        <v>3</v>
      </c>
      <c r="Q1497">
        <v>4.1095889999999997</v>
      </c>
      <c r="R1497">
        <v>10</v>
      </c>
      <c r="S1497">
        <v>13.69863</v>
      </c>
      <c r="T1497">
        <v>124.200913</v>
      </c>
      <c r="U1497">
        <v>24</v>
      </c>
      <c r="V1497">
        <v>24</v>
      </c>
      <c r="W1497">
        <v>24</v>
      </c>
      <c r="X1497">
        <v>0.16556291390728478</v>
      </c>
      <c r="Y1497" t="e">
        <v>#N/A</v>
      </c>
      <c r="AC1497">
        <f t="shared" si="25"/>
        <v>24</v>
      </c>
    </row>
    <row r="1498" spans="1:29">
      <c r="A1498" t="s">
        <v>2341</v>
      </c>
      <c r="B1498" t="s">
        <v>2342</v>
      </c>
      <c r="C1498" t="s">
        <v>2343</v>
      </c>
      <c r="D1498" t="s">
        <v>1538</v>
      </c>
      <c r="E1498">
        <v>4</v>
      </c>
      <c r="F1498" t="s">
        <v>3959</v>
      </c>
      <c r="G1498">
        <v>2014</v>
      </c>
      <c r="H1498">
        <v>91</v>
      </c>
      <c r="I1498">
        <v>311.86810000000003</v>
      </c>
      <c r="J1498">
        <v>12</v>
      </c>
      <c r="K1498">
        <v>13.186809999999999</v>
      </c>
      <c r="L1498">
        <v>36</v>
      </c>
      <c r="M1498">
        <v>39.56044</v>
      </c>
      <c r="N1498">
        <v>32</v>
      </c>
      <c r="O1498">
        <v>35.164839999999998</v>
      </c>
      <c r="P1498">
        <v>11</v>
      </c>
      <c r="Q1498">
        <v>12.087910000000001</v>
      </c>
      <c r="R1498">
        <v>43</v>
      </c>
      <c r="S1498">
        <v>47.252749999999999</v>
      </c>
      <c r="T1498">
        <v>148.71794999999997</v>
      </c>
      <c r="U1498">
        <v>24</v>
      </c>
      <c r="V1498">
        <v>24</v>
      </c>
      <c r="W1498">
        <v>24</v>
      </c>
      <c r="X1498">
        <v>0.16583747927031509</v>
      </c>
      <c r="Y1498" t="e">
        <v>#N/A</v>
      </c>
      <c r="AC1498">
        <f t="shared" si="25"/>
        <v>24</v>
      </c>
    </row>
    <row r="1499" spans="1:29">
      <c r="A1499" t="s">
        <v>3087</v>
      </c>
      <c r="B1499" t="s">
        <v>3088</v>
      </c>
      <c r="C1499" t="s">
        <v>3089</v>
      </c>
      <c r="D1499" t="s">
        <v>1538</v>
      </c>
      <c r="E1499">
        <v>3</v>
      </c>
      <c r="F1499" t="s">
        <v>3960</v>
      </c>
      <c r="G1499">
        <v>2014</v>
      </c>
      <c r="H1499">
        <v>43</v>
      </c>
      <c r="I1499">
        <v>297.41860000000003</v>
      </c>
      <c r="J1499">
        <v>16</v>
      </c>
      <c r="K1499">
        <v>37.209299999999999</v>
      </c>
      <c r="L1499">
        <v>18</v>
      </c>
      <c r="M1499">
        <v>41.860469999999999</v>
      </c>
      <c r="N1499">
        <v>8</v>
      </c>
      <c r="O1499">
        <v>18.604649999999999</v>
      </c>
      <c r="P1499">
        <v>1</v>
      </c>
      <c r="Q1499">
        <v>2.3255810000000001</v>
      </c>
      <c r="R1499">
        <v>9</v>
      </c>
      <c r="S1499">
        <v>20.930230000000002</v>
      </c>
      <c r="T1499">
        <v>128.68217200000001</v>
      </c>
      <c r="U1499">
        <v>24</v>
      </c>
      <c r="V1499">
        <v>24</v>
      </c>
      <c r="W1499">
        <v>24</v>
      </c>
      <c r="X1499">
        <v>0.16611295681063123</v>
      </c>
      <c r="Y1499" t="e">
        <v>#N/A</v>
      </c>
      <c r="AC1499">
        <f t="shared" si="25"/>
        <v>24</v>
      </c>
    </row>
    <row r="1500" spans="1:29">
      <c r="A1500" t="s">
        <v>3468</v>
      </c>
      <c r="B1500" t="s">
        <v>3469</v>
      </c>
      <c r="C1500" t="s">
        <v>3470</v>
      </c>
      <c r="D1500" t="s">
        <v>1538</v>
      </c>
      <c r="E1500">
        <v>5</v>
      </c>
      <c r="F1500" t="s">
        <v>3961</v>
      </c>
      <c r="G1500">
        <v>2014</v>
      </c>
      <c r="H1500">
        <v>90</v>
      </c>
      <c r="I1500">
        <v>283.33330000000001</v>
      </c>
      <c r="J1500">
        <v>48</v>
      </c>
      <c r="K1500">
        <v>53.333329999999997</v>
      </c>
      <c r="L1500">
        <v>32</v>
      </c>
      <c r="M1500">
        <v>35.55556</v>
      </c>
      <c r="N1500">
        <v>7</v>
      </c>
      <c r="O1500">
        <v>7.7777779999999996</v>
      </c>
      <c r="P1500">
        <v>3</v>
      </c>
      <c r="Q1500">
        <v>3.3333330000000001</v>
      </c>
      <c r="R1500">
        <v>10</v>
      </c>
      <c r="S1500">
        <v>11.11111</v>
      </c>
      <c r="T1500">
        <v>120.37037266666667</v>
      </c>
      <c r="U1500">
        <v>24</v>
      </c>
      <c r="V1500">
        <v>24</v>
      </c>
      <c r="W1500">
        <v>24</v>
      </c>
      <c r="X1500">
        <v>0.16638935108153077</v>
      </c>
      <c r="Y1500" t="e">
        <v>#N/A</v>
      </c>
      <c r="AC1500">
        <f t="shared" si="25"/>
        <v>24</v>
      </c>
    </row>
    <row r="1501" spans="1:29">
      <c r="A1501" t="s">
        <v>3962</v>
      </c>
      <c r="B1501" t="s">
        <v>3963</v>
      </c>
      <c r="C1501" t="s">
        <v>3964</v>
      </c>
      <c r="D1501" t="s">
        <v>1538</v>
      </c>
      <c r="E1501">
        <v>4</v>
      </c>
      <c r="F1501" t="s">
        <v>3965</v>
      </c>
      <c r="G1501">
        <v>2014</v>
      </c>
      <c r="H1501">
        <v>67</v>
      </c>
      <c r="I1501">
        <v>286.50749999999999</v>
      </c>
      <c r="J1501">
        <v>29</v>
      </c>
      <c r="K1501">
        <v>43.283580000000001</v>
      </c>
      <c r="L1501">
        <v>30</v>
      </c>
      <c r="M1501">
        <v>44.776119999999999</v>
      </c>
      <c r="N1501">
        <v>7</v>
      </c>
      <c r="O1501">
        <v>10.447760000000001</v>
      </c>
      <c r="P1501">
        <v>1</v>
      </c>
      <c r="Q1501">
        <v>1.492537</v>
      </c>
      <c r="R1501">
        <v>8</v>
      </c>
      <c r="S1501">
        <v>11.940300000000001</v>
      </c>
      <c r="T1501">
        <v>123.38308066666666</v>
      </c>
      <c r="U1501">
        <v>24</v>
      </c>
      <c r="V1501">
        <v>24</v>
      </c>
      <c r="W1501">
        <v>24</v>
      </c>
      <c r="X1501">
        <v>0.16666666666666669</v>
      </c>
      <c r="Y1501" t="e">
        <v>#N/A</v>
      </c>
      <c r="AC1501">
        <f t="shared" si="25"/>
        <v>24</v>
      </c>
    </row>
    <row r="1502" spans="1:29">
      <c r="A1502" t="s">
        <v>1840</v>
      </c>
      <c r="B1502" t="s">
        <v>1841</v>
      </c>
      <c r="C1502" t="s">
        <v>1842</v>
      </c>
      <c r="D1502" t="s">
        <v>1538</v>
      </c>
      <c r="E1502">
        <v>3</v>
      </c>
      <c r="F1502" t="s">
        <v>3966</v>
      </c>
      <c r="G1502">
        <v>2014</v>
      </c>
      <c r="H1502">
        <v>27</v>
      </c>
      <c r="I1502">
        <v>296</v>
      </c>
      <c r="J1502">
        <v>11</v>
      </c>
      <c r="K1502">
        <v>40.740740000000002</v>
      </c>
      <c r="L1502">
        <v>6</v>
      </c>
      <c r="M1502">
        <v>22.22222</v>
      </c>
      <c r="N1502">
        <v>10</v>
      </c>
      <c r="O1502">
        <v>37.037039999999998</v>
      </c>
      <c r="P1502">
        <v>0</v>
      </c>
      <c r="Q1502">
        <v>0</v>
      </c>
      <c r="R1502">
        <v>10</v>
      </c>
      <c r="S1502">
        <v>37.037039999999998</v>
      </c>
      <c r="T1502">
        <v>132.09876666666668</v>
      </c>
      <c r="U1502">
        <v>24</v>
      </c>
      <c r="V1502">
        <v>24</v>
      </c>
      <c r="W1502">
        <v>24</v>
      </c>
      <c r="X1502">
        <v>0.1669449081803005</v>
      </c>
      <c r="Y1502" t="e">
        <v>#N/A</v>
      </c>
      <c r="AC1502">
        <f t="shared" si="25"/>
        <v>24</v>
      </c>
    </row>
    <row r="1503" spans="1:29">
      <c r="A1503" t="s">
        <v>2563</v>
      </c>
      <c r="B1503" t="s">
        <v>2564</v>
      </c>
      <c r="C1503" t="s">
        <v>2565</v>
      </c>
      <c r="D1503" t="s">
        <v>1538</v>
      </c>
      <c r="E1503">
        <v>3</v>
      </c>
      <c r="F1503" t="s">
        <v>3967</v>
      </c>
      <c r="G1503">
        <v>2014</v>
      </c>
      <c r="H1503">
        <v>55</v>
      </c>
      <c r="I1503">
        <v>325.74549999999999</v>
      </c>
      <c r="J1503">
        <v>9</v>
      </c>
      <c r="K1503">
        <v>16.36364</v>
      </c>
      <c r="L1503">
        <v>10</v>
      </c>
      <c r="M1503">
        <v>18.181819999999998</v>
      </c>
      <c r="N1503">
        <v>27</v>
      </c>
      <c r="O1503">
        <v>49.090910000000001</v>
      </c>
      <c r="P1503">
        <v>9</v>
      </c>
      <c r="Q1503">
        <v>16.36364</v>
      </c>
      <c r="R1503">
        <v>36</v>
      </c>
      <c r="S1503">
        <v>65.454549999999998</v>
      </c>
      <c r="T1503">
        <v>155.15152999999998</v>
      </c>
      <c r="U1503">
        <v>24</v>
      </c>
      <c r="V1503">
        <v>24</v>
      </c>
      <c r="W1503">
        <v>24</v>
      </c>
      <c r="X1503">
        <v>0.16722408026755853</v>
      </c>
      <c r="Y1503" t="e">
        <v>#N/A</v>
      </c>
      <c r="AC1503">
        <f t="shared" si="25"/>
        <v>24</v>
      </c>
    </row>
    <row r="1504" spans="1:29">
      <c r="A1504" t="s">
        <v>3351</v>
      </c>
      <c r="B1504" t="s">
        <v>3352</v>
      </c>
      <c r="C1504" t="s">
        <v>3353</v>
      </c>
      <c r="D1504" t="s">
        <v>1538</v>
      </c>
      <c r="E1504">
        <v>3</v>
      </c>
      <c r="F1504" t="s">
        <v>3968</v>
      </c>
      <c r="G1504">
        <v>2014</v>
      </c>
      <c r="H1504">
        <v>144</v>
      </c>
      <c r="I1504">
        <v>330.08330000000001</v>
      </c>
      <c r="J1504">
        <v>14</v>
      </c>
      <c r="K1504">
        <v>9.7222220000000004</v>
      </c>
      <c r="L1504">
        <v>32</v>
      </c>
      <c r="M1504">
        <v>22.22222</v>
      </c>
      <c r="N1504">
        <v>70</v>
      </c>
      <c r="O1504">
        <v>48.611109999999996</v>
      </c>
      <c r="P1504">
        <v>28</v>
      </c>
      <c r="Q1504">
        <v>19.44444</v>
      </c>
      <c r="R1504">
        <v>98</v>
      </c>
      <c r="S1504">
        <v>68.05556</v>
      </c>
      <c r="T1504">
        <v>159.25924533333333</v>
      </c>
      <c r="U1504">
        <v>24</v>
      </c>
      <c r="V1504">
        <v>24</v>
      </c>
      <c r="W1504">
        <v>24</v>
      </c>
      <c r="X1504">
        <v>0.16750418760469013</v>
      </c>
      <c r="Y1504" t="e">
        <v>#N/A</v>
      </c>
      <c r="AC1504">
        <f t="shared" si="25"/>
        <v>24</v>
      </c>
    </row>
    <row r="1505" spans="1:29">
      <c r="A1505" t="s">
        <v>2071</v>
      </c>
      <c r="B1505" t="s">
        <v>2072</v>
      </c>
      <c r="C1505" t="s">
        <v>2073</v>
      </c>
      <c r="D1505" t="s">
        <v>1523</v>
      </c>
      <c r="E1505">
        <v>4</v>
      </c>
      <c r="F1505" t="s">
        <v>2783</v>
      </c>
      <c r="G1505">
        <v>2014</v>
      </c>
      <c r="H1505">
        <v>209</v>
      </c>
      <c r="I1505">
        <v>306.58370000000002</v>
      </c>
      <c r="J1505">
        <v>48</v>
      </c>
      <c r="K1505">
        <v>22.96651</v>
      </c>
      <c r="L1505">
        <v>78</v>
      </c>
      <c r="M1505">
        <v>37.320569999999996</v>
      </c>
      <c r="N1505">
        <v>59</v>
      </c>
      <c r="O1505">
        <v>28.229669999999999</v>
      </c>
      <c r="P1505">
        <v>24</v>
      </c>
      <c r="Q1505">
        <v>11.48325</v>
      </c>
      <c r="R1505">
        <v>83</v>
      </c>
      <c r="S1505">
        <v>39.712919999999997</v>
      </c>
      <c r="T1505">
        <v>142.74321999999998</v>
      </c>
      <c r="U1505">
        <v>23.875</v>
      </c>
      <c r="V1505">
        <v>21</v>
      </c>
      <c r="W1505">
        <v>30</v>
      </c>
      <c r="X1505">
        <v>1.1741682974559686</v>
      </c>
      <c r="Y1505" t="e">
        <v>#N/A</v>
      </c>
      <c r="AC1505">
        <f t="shared" si="25"/>
        <v>24</v>
      </c>
    </row>
    <row r="1506" spans="1:29">
      <c r="A1506" t="s">
        <v>3355</v>
      </c>
      <c r="B1506" t="s">
        <v>3356</v>
      </c>
      <c r="C1506" t="s">
        <v>3357</v>
      </c>
      <c r="D1506" t="s">
        <v>1523</v>
      </c>
      <c r="E1506">
        <v>4</v>
      </c>
      <c r="F1506" t="s">
        <v>3504</v>
      </c>
      <c r="G1506">
        <v>2014</v>
      </c>
      <c r="H1506">
        <v>184</v>
      </c>
      <c r="I1506">
        <v>301.71199999999999</v>
      </c>
      <c r="J1506">
        <v>49</v>
      </c>
      <c r="K1506">
        <v>26.63043</v>
      </c>
      <c r="L1506">
        <v>68</v>
      </c>
      <c r="M1506">
        <v>36.956519999999998</v>
      </c>
      <c r="N1506">
        <v>45</v>
      </c>
      <c r="O1506">
        <v>24.456520000000001</v>
      </c>
      <c r="P1506">
        <v>22</v>
      </c>
      <c r="Q1506">
        <v>11.956519999999999</v>
      </c>
      <c r="R1506">
        <v>67</v>
      </c>
      <c r="S1506">
        <v>36.413040000000002</v>
      </c>
      <c r="T1506">
        <v>140.57969666666665</v>
      </c>
      <c r="U1506">
        <v>23.833333333333332</v>
      </c>
      <c r="V1506">
        <v>21</v>
      </c>
      <c r="W1506">
        <v>27</v>
      </c>
      <c r="X1506">
        <v>0.50761421319796951</v>
      </c>
      <c r="Y1506" t="e">
        <v>#N/A</v>
      </c>
      <c r="AC1506">
        <f t="shared" si="25"/>
        <v>24</v>
      </c>
    </row>
    <row r="1507" spans="1:29">
      <c r="A1507" t="s">
        <v>2466</v>
      </c>
      <c r="B1507" t="s">
        <v>2467</v>
      </c>
      <c r="C1507" t="s">
        <v>2468</v>
      </c>
      <c r="D1507" t="s">
        <v>1523</v>
      </c>
      <c r="E1507">
        <v>4</v>
      </c>
      <c r="F1507" t="s">
        <v>2469</v>
      </c>
      <c r="G1507">
        <v>2014</v>
      </c>
      <c r="H1507">
        <v>151</v>
      </c>
      <c r="I1507">
        <v>288.80130000000003</v>
      </c>
      <c r="J1507">
        <v>66</v>
      </c>
      <c r="K1507">
        <v>43.70861</v>
      </c>
      <c r="L1507">
        <v>58</v>
      </c>
      <c r="M1507">
        <v>38.410600000000002</v>
      </c>
      <c r="N1507">
        <v>26</v>
      </c>
      <c r="O1507">
        <v>17.218540000000001</v>
      </c>
      <c r="P1507">
        <v>1</v>
      </c>
      <c r="Q1507">
        <v>0.66225199999999995</v>
      </c>
      <c r="R1507">
        <v>27</v>
      </c>
      <c r="S1507">
        <v>17.880790000000001</v>
      </c>
      <c r="T1507">
        <v>124.94481399999999</v>
      </c>
      <c r="U1507">
        <v>23.8</v>
      </c>
      <c r="V1507">
        <v>16</v>
      </c>
      <c r="W1507">
        <v>31</v>
      </c>
      <c r="X1507">
        <v>10.73512252042007</v>
      </c>
      <c r="Y1507" t="e">
        <v>#N/A</v>
      </c>
      <c r="AC1507">
        <f t="shared" si="25"/>
        <v>24</v>
      </c>
    </row>
    <row r="1508" spans="1:29">
      <c r="A1508" t="s">
        <v>3811</v>
      </c>
      <c r="B1508" t="s">
        <v>3812</v>
      </c>
      <c r="C1508" t="s">
        <v>3813</v>
      </c>
      <c r="D1508" t="s">
        <v>1494</v>
      </c>
      <c r="E1508">
        <v>4</v>
      </c>
      <c r="F1508" t="s">
        <v>3814</v>
      </c>
      <c r="G1508">
        <v>2014</v>
      </c>
      <c r="H1508">
        <v>140</v>
      </c>
      <c r="I1508">
        <v>289.6429</v>
      </c>
      <c r="J1508">
        <v>58</v>
      </c>
      <c r="K1508">
        <v>41.428570000000001</v>
      </c>
      <c r="L1508">
        <v>55</v>
      </c>
      <c r="M1508">
        <v>39.285710000000002</v>
      </c>
      <c r="N1508">
        <v>21</v>
      </c>
      <c r="O1508">
        <v>15</v>
      </c>
      <c r="P1508">
        <v>6</v>
      </c>
      <c r="Q1508">
        <v>4.2857139999999996</v>
      </c>
      <c r="R1508">
        <v>27</v>
      </c>
      <c r="S1508">
        <v>19.285710000000002</v>
      </c>
      <c r="T1508">
        <v>127.38094466666666</v>
      </c>
      <c r="U1508">
        <v>23.8</v>
      </c>
      <c r="V1508">
        <v>22</v>
      </c>
      <c r="W1508">
        <v>26</v>
      </c>
      <c r="X1508">
        <v>0.13404825737265416</v>
      </c>
      <c r="Y1508" t="e">
        <v>#N/A</v>
      </c>
      <c r="AC1508">
        <f t="shared" si="25"/>
        <v>24</v>
      </c>
    </row>
    <row r="1509" spans="1:29">
      <c r="A1509" t="s">
        <v>3704</v>
      </c>
      <c r="B1509" t="s">
        <v>3705</v>
      </c>
      <c r="C1509" t="s">
        <v>3706</v>
      </c>
      <c r="D1509" t="s">
        <v>1523</v>
      </c>
      <c r="E1509">
        <v>3</v>
      </c>
      <c r="F1509" t="s">
        <v>3707</v>
      </c>
      <c r="G1509">
        <v>2014</v>
      </c>
      <c r="H1509">
        <v>289</v>
      </c>
      <c r="I1509">
        <v>304.71629999999999</v>
      </c>
      <c r="J1509">
        <v>79</v>
      </c>
      <c r="K1509">
        <v>27.335640000000001</v>
      </c>
      <c r="L1509">
        <v>90</v>
      </c>
      <c r="M1509">
        <v>31.141870000000001</v>
      </c>
      <c r="N1509">
        <v>110</v>
      </c>
      <c r="O1509">
        <v>38.062280000000001</v>
      </c>
      <c r="P1509">
        <v>10</v>
      </c>
      <c r="Q1509">
        <v>3.4602080000000002</v>
      </c>
      <c r="R1509">
        <v>120</v>
      </c>
      <c r="S1509">
        <v>41.522489999999998</v>
      </c>
      <c r="T1509">
        <v>139.21568266666665</v>
      </c>
      <c r="U1509">
        <v>23.777777777777779</v>
      </c>
      <c r="V1509">
        <v>20</v>
      </c>
      <c r="W1509">
        <v>26</v>
      </c>
      <c r="X1509">
        <v>0.11961722488038277</v>
      </c>
      <c r="Y1509" t="e">
        <v>#N/A</v>
      </c>
      <c r="AC1509">
        <f t="shared" si="25"/>
        <v>24</v>
      </c>
    </row>
    <row r="1510" spans="1:29">
      <c r="A1510" t="s">
        <v>3838</v>
      </c>
      <c r="B1510" t="s">
        <v>3839</v>
      </c>
      <c r="C1510" t="s">
        <v>3840</v>
      </c>
      <c r="D1510" t="s">
        <v>1463</v>
      </c>
      <c r="E1510">
        <v>3</v>
      </c>
      <c r="F1510" t="s">
        <v>3865</v>
      </c>
      <c r="G1510">
        <v>2014</v>
      </c>
      <c r="H1510">
        <v>106</v>
      </c>
      <c r="I1510">
        <v>287.0566</v>
      </c>
      <c r="J1510">
        <v>52</v>
      </c>
      <c r="K1510">
        <v>49.056600000000003</v>
      </c>
      <c r="L1510">
        <v>28</v>
      </c>
      <c r="M1510">
        <v>26.415089999999999</v>
      </c>
      <c r="N1510">
        <v>26</v>
      </c>
      <c r="O1510">
        <v>24.528300000000002</v>
      </c>
      <c r="P1510">
        <v>0</v>
      </c>
      <c r="Q1510">
        <v>0</v>
      </c>
      <c r="R1510">
        <v>26</v>
      </c>
      <c r="S1510">
        <v>24.528300000000002</v>
      </c>
      <c r="T1510">
        <v>125.15722</v>
      </c>
      <c r="U1510">
        <v>23.75</v>
      </c>
      <c r="V1510">
        <v>23</v>
      </c>
      <c r="W1510">
        <v>25</v>
      </c>
      <c r="X1510">
        <v>0.14285714285714285</v>
      </c>
      <c r="Y1510" t="e">
        <v>#N/A</v>
      </c>
      <c r="AC1510">
        <f t="shared" si="25"/>
        <v>24</v>
      </c>
    </row>
    <row r="1511" spans="1:29">
      <c r="A1511" t="s">
        <v>3723</v>
      </c>
      <c r="B1511" t="s">
        <v>3724</v>
      </c>
      <c r="C1511" t="s">
        <v>3725</v>
      </c>
      <c r="D1511" t="s">
        <v>1523</v>
      </c>
      <c r="E1511">
        <v>3</v>
      </c>
      <c r="F1511" t="s">
        <v>3866</v>
      </c>
      <c r="G1511">
        <v>2014</v>
      </c>
      <c r="H1511">
        <v>122</v>
      </c>
      <c r="I1511">
        <v>293.041</v>
      </c>
      <c r="J1511">
        <v>56</v>
      </c>
      <c r="K1511">
        <v>45.90164</v>
      </c>
      <c r="L1511">
        <v>42</v>
      </c>
      <c r="M1511">
        <v>34.426229999999997</v>
      </c>
      <c r="N1511">
        <v>23</v>
      </c>
      <c r="O1511">
        <v>18.852460000000001</v>
      </c>
      <c r="P1511">
        <v>1</v>
      </c>
      <c r="Q1511">
        <v>0.81967199999999996</v>
      </c>
      <c r="R1511">
        <v>24</v>
      </c>
      <c r="S1511">
        <v>19.672129999999999</v>
      </c>
      <c r="T1511">
        <v>124.86339066666666</v>
      </c>
      <c r="U1511">
        <v>23.75</v>
      </c>
      <c r="V1511">
        <v>23</v>
      </c>
      <c r="W1511">
        <v>25</v>
      </c>
      <c r="X1511">
        <v>0.14306151645207438</v>
      </c>
      <c r="Y1511" t="e">
        <v>#N/A</v>
      </c>
      <c r="AC1511">
        <f t="shared" si="25"/>
        <v>24</v>
      </c>
    </row>
    <row r="1512" spans="1:29">
      <c r="A1512" t="s">
        <v>2898</v>
      </c>
      <c r="B1512" t="s">
        <v>2899</v>
      </c>
      <c r="C1512" t="s">
        <v>2900</v>
      </c>
      <c r="D1512" t="s">
        <v>1494</v>
      </c>
      <c r="E1512">
        <v>5</v>
      </c>
      <c r="F1512" t="s">
        <v>3815</v>
      </c>
      <c r="G1512">
        <v>2014</v>
      </c>
      <c r="H1512">
        <v>72</v>
      </c>
      <c r="I1512">
        <v>276.72219999999999</v>
      </c>
      <c r="J1512">
        <v>42</v>
      </c>
      <c r="K1512">
        <v>58.333329999999997</v>
      </c>
      <c r="L1512">
        <v>27</v>
      </c>
      <c r="M1512">
        <v>37.5</v>
      </c>
      <c r="N1512">
        <v>3</v>
      </c>
      <c r="O1512">
        <v>4.1666670000000003</v>
      </c>
      <c r="P1512">
        <v>0</v>
      </c>
      <c r="Q1512">
        <v>0</v>
      </c>
      <c r="R1512">
        <v>3</v>
      </c>
      <c r="S1512">
        <v>4.1666670000000003</v>
      </c>
      <c r="T1512">
        <v>115.27777499999999</v>
      </c>
      <c r="U1512">
        <v>23.666666666666668</v>
      </c>
      <c r="V1512">
        <v>20</v>
      </c>
      <c r="W1512">
        <v>27</v>
      </c>
      <c r="X1512">
        <v>0.13422818791946309</v>
      </c>
      <c r="Y1512" t="e">
        <v>#N/A</v>
      </c>
      <c r="AC1512">
        <f t="shared" si="25"/>
        <v>24</v>
      </c>
    </row>
    <row r="1513" spans="1:29">
      <c r="A1513" t="s">
        <v>2645</v>
      </c>
      <c r="B1513" t="s">
        <v>2646</v>
      </c>
      <c r="C1513" t="s">
        <v>2647</v>
      </c>
      <c r="D1513" t="s">
        <v>1494</v>
      </c>
      <c r="E1513">
        <v>3</v>
      </c>
      <c r="F1513" t="s">
        <v>3816</v>
      </c>
      <c r="G1513">
        <v>2014</v>
      </c>
      <c r="H1513">
        <v>106</v>
      </c>
      <c r="I1513">
        <v>281.31130000000002</v>
      </c>
      <c r="J1513">
        <v>61</v>
      </c>
      <c r="K1513">
        <v>57.547170000000001</v>
      </c>
      <c r="L1513">
        <v>33</v>
      </c>
      <c r="M1513">
        <v>31.132079999999998</v>
      </c>
      <c r="N1513">
        <v>11</v>
      </c>
      <c r="O1513">
        <v>10.377359999999999</v>
      </c>
      <c r="P1513">
        <v>1</v>
      </c>
      <c r="Q1513">
        <v>0.94339600000000001</v>
      </c>
      <c r="R1513">
        <v>12</v>
      </c>
      <c r="S1513">
        <v>11.32075</v>
      </c>
      <c r="T1513">
        <v>118.239002</v>
      </c>
      <c r="U1513">
        <v>23.666666666666668</v>
      </c>
      <c r="V1513">
        <v>22</v>
      </c>
      <c r="W1513">
        <v>27</v>
      </c>
      <c r="X1513">
        <v>0.13440860215053765</v>
      </c>
      <c r="AC1513">
        <f t="shared" si="25"/>
        <v>24</v>
      </c>
    </row>
    <row r="1514" spans="1:29">
      <c r="A1514" t="s">
        <v>3811</v>
      </c>
      <c r="B1514" t="s">
        <v>3812</v>
      </c>
      <c r="C1514" t="s">
        <v>3813</v>
      </c>
      <c r="D1514" t="s">
        <v>1494</v>
      </c>
      <c r="E1514">
        <v>5</v>
      </c>
      <c r="F1514" t="s">
        <v>3817</v>
      </c>
      <c r="G1514">
        <v>2014</v>
      </c>
      <c r="H1514">
        <v>101</v>
      </c>
      <c r="I1514">
        <v>285.8218</v>
      </c>
      <c r="J1514">
        <v>51</v>
      </c>
      <c r="K1514">
        <v>50.495049999999999</v>
      </c>
      <c r="L1514">
        <v>39</v>
      </c>
      <c r="M1514">
        <v>38.613860000000003</v>
      </c>
      <c r="N1514">
        <v>8</v>
      </c>
      <c r="O1514">
        <v>7.9207919999999996</v>
      </c>
      <c r="P1514">
        <v>3</v>
      </c>
      <c r="Q1514">
        <v>2.970297</v>
      </c>
      <c r="R1514">
        <v>11</v>
      </c>
      <c r="S1514">
        <v>10.89109</v>
      </c>
      <c r="T1514">
        <v>121.12211066666667</v>
      </c>
      <c r="U1514">
        <v>23.666666666666668</v>
      </c>
      <c r="V1514">
        <v>21</v>
      </c>
      <c r="W1514">
        <v>27</v>
      </c>
      <c r="X1514">
        <v>0.13458950201884254</v>
      </c>
      <c r="AC1514">
        <f t="shared" si="25"/>
        <v>24</v>
      </c>
    </row>
    <row r="1515" spans="1:29">
      <c r="A1515" t="s">
        <v>3661</v>
      </c>
      <c r="B1515" t="s">
        <v>3662</v>
      </c>
      <c r="C1515" t="s">
        <v>3663</v>
      </c>
      <c r="D1515" t="s">
        <v>1494</v>
      </c>
      <c r="E1515">
        <v>3</v>
      </c>
      <c r="F1515" t="s">
        <v>3818</v>
      </c>
      <c r="G1515">
        <v>2014</v>
      </c>
      <c r="H1515">
        <v>138</v>
      </c>
      <c r="I1515">
        <v>285.78989999999999</v>
      </c>
      <c r="J1515">
        <v>65</v>
      </c>
      <c r="K1515">
        <v>47.10145</v>
      </c>
      <c r="L1515">
        <v>45</v>
      </c>
      <c r="M1515">
        <v>32.608699999999999</v>
      </c>
      <c r="N1515">
        <v>26</v>
      </c>
      <c r="O1515">
        <v>18.840579999999999</v>
      </c>
      <c r="P1515">
        <v>2</v>
      </c>
      <c r="Q1515">
        <v>1.4492750000000001</v>
      </c>
      <c r="R1515">
        <v>28</v>
      </c>
      <c r="S1515">
        <v>20.289860000000001</v>
      </c>
      <c r="T1515">
        <v>124.87923333333332</v>
      </c>
      <c r="U1515">
        <v>23.666666666666668</v>
      </c>
      <c r="V1515">
        <v>22</v>
      </c>
      <c r="W1515">
        <v>26</v>
      </c>
      <c r="X1515">
        <v>0.13477088948787064</v>
      </c>
      <c r="AC1515">
        <f t="shared" si="25"/>
        <v>24</v>
      </c>
    </row>
    <row r="1516" spans="1:29">
      <c r="A1516" t="s">
        <v>3772</v>
      </c>
      <c r="B1516" t="s">
        <v>3773</v>
      </c>
      <c r="C1516" t="s">
        <v>3774</v>
      </c>
      <c r="D1516" t="s">
        <v>1494</v>
      </c>
      <c r="E1516">
        <v>5</v>
      </c>
      <c r="F1516" t="s">
        <v>3819</v>
      </c>
      <c r="G1516">
        <v>2014</v>
      </c>
      <c r="H1516">
        <v>119</v>
      </c>
      <c r="I1516">
        <v>276.89080000000001</v>
      </c>
      <c r="J1516">
        <v>81</v>
      </c>
      <c r="K1516">
        <v>68.067229999999995</v>
      </c>
      <c r="L1516">
        <v>32</v>
      </c>
      <c r="M1516">
        <v>26.89076</v>
      </c>
      <c r="N1516">
        <v>4</v>
      </c>
      <c r="O1516">
        <v>3.361345</v>
      </c>
      <c r="P1516">
        <v>2</v>
      </c>
      <c r="Q1516">
        <v>1.6806719999999999</v>
      </c>
      <c r="R1516">
        <v>6</v>
      </c>
      <c r="S1516">
        <v>5.0420170000000004</v>
      </c>
      <c r="T1516">
        <v>112.88516233333333</v>
      </c>
      <c r="U1516">
        <v>23.666666666666668</v>
      </c>
      <c r="V1516">
        <v>23</v>
      </c>
      <c r="W1516">
        <v>24</v>
      </c>
      <c r="X1516">
        <v>0.1349527665317139</v>
      </c>
      <c r="AC1516">
        <f t="shared" si="25"/>
        <v>24</v>
      </c>
    </row>
    <row r="1517" spans="1:29">
      <c r="A1517" t="s">
        <v>2223</v>
      </c>
      <c r="B1517" t="s">
        <v>2224</v>
      </c>
      <c r="C1517" t="s">
        <v>2225</v>
      </c>
      <c r="D1517" t="s">
        <v>1523</v>
      </c>
      <c r="E1517">
        <v>5</v>
      </c>
      <c r="F1517" t="s">
        <v>3867</v>
      </c>
      <c r="G1517">
        <v>2014</v>
      </c>
      <c r="H1517">
        <v>79</v>
      </c>
      <c r="I1517">
        <v>317.67090000000002</v>
      </c>
      <c r="J1517">
        <v>12</v>
      </c>
      <c r="K1517">
        <v>15.189870000000001</v>
      </c>
      <c r="L1517">
        <v>27</v>
      </c>
      <c r="M1517">
        <v>34.177219999999998</v>
      </c>
      <c r="N1517">
        <v>25</v>
      </c>
      <c r="O1517">
        <v>31.645569999999999</v>
      </c>
      <c r="P1517">
        <v>15</v>
      </c>
      <c r="Q1517">
        <v>18.98734</v>
      </c>
      <c r="R1517">
        <v>40</v>
      </c>
      <c r="S1517">
        <v>50.632910000000003</v>
      </c>
      <c r="T1517">
        <v>151.47679333333332</v>
      </c>
      <c r="U1517">
        <v>23.666666666666668</v>
      </c>
      <c r="V1517">
        <v>23</v>
      </c>
      <c r="W1517">
        <v>25</v>
      </c>
      <c r="X1517">
        <v>0.14326647564469913</v>
      </c>
      <c r="AC1517">
        <f t="shared" si="25"/>
        <v>24</v>
      </c>
    </row>
    <row r="1518" spans="1:29">
      <c r="A1518" t="s">
        <v>2634</v>
      </c>
      <c r="B1518" t="s">
        <v>2635</v>
      </c>
      <c r="C1518" t="s">
        <v>2636</v>
      </c>
      <c r="D1518" t="s">
        <v>1523</v>
      </c>
      <c r="E1518">
        <v>4</v>
      </c>
      <c r="F1518" t="s">
        <v>3868</v>
      </c>
      <c r="G1518">
        <v>2014</v>
      </c>
      <c r="H1518">
        <v>111</v>
      </c>
      <c r="I1518">
        <v>300.18020000000001</v>
      </c>
      <c r="J1518">
        <v>28</v>
      </c>
      <c r="K1518">
        <v>25.22523</v>
      </c>
      <c r="L1518">
        <v>49</v>
      </c>
      <c r="M1518">
        <v>44.14414</v>
      </c>
      <c r="N1518">
        <v>25</v>
      </c>
      <c r="O1518">
        <v>22.52252</v>
      </c>
      <c r="P1518">
        <v>9</v>
      </c>
      <c r="Q1518">
        <v>8.1081079999999996</v>
      </c>
      <c r="R1518">
        <v>34</v>
      </c>
      <c r="S1518">
        <v>30.63063</v>
      </c>
      <c r="T1518">
        <v>137.83783266666666</v>
      </c>
      <c r="U1518">
        <v>23.666666666666668</v>
      </c>
      <c r="V1518">
        <v>22</v>
      </c>
      <c r="W1518">
        <v>25</v>
      </c>
      <c r="X1518">
        <v>0.14347202295552369</v>
      </c>
      <c r="AC1518">
        <f t="shared" si="25"/>
        <v>24</v>
      </c>
    </row>
    <row r="1519" spans="1:29">
      <c r="A1519" t="s">
        <v>1646</v>
      </c>
      <c r="B1519" t="s">
        <v>1647</v>
      </c>
      <c r="C1519" t="s">
        <v>1648</v>
      </c>
      <c r="D1519" t="s">
        <v>1523</v>
      </c>
      <c r="E1519">
        <v>3</v>
      </c>
      <c r="F1519" t="s">
        <v>3869</v>
      </c>
      <c r="G1519">
        <v>2014</v>
      </c>
      <c r="H1519">
        <v>106</v>
      </c>
      <c r="I1519">
        <v>287.54719999999998</v>
      </c>
      <c r="J1519">
        <v>55</v>
      </c>
      <c r="K1519">
        <v>51.886789999999998</v>
      </c>
      <c r="L1519">
        <v>32</v>
      </c>
      <c r="M1519">
        <v>30.188680000000002</v>
      </c>
      <c r="N1519">
        <v>18</v>
      </c>
      <c r="O1519">
        <v>16.98113</v>
      </c>
      <c r="P1519">
        <v>1</v>
      </c>
      <c r="Q1519">
        <v>0.94339600000000001</v>
      </c>
      <c r="R1519">
        <v>19</v>
      </c>
      <c r="S1519">
        <v>17.924530000000001</v>
      </c>
      <c r="T1519">
        <v>122.32703866666667</v>
      </c>
      <c r="U1519">
        <v>23.666666666666668</v>
      </c>
      <c r="V1519">
        <v>22</v>
      </c>
      <c r="W1519">
        <v>25</v>
      </c>
      <c r="X1519">
        <v>0.14367816091954022</v>
      </c>
      <c r="AC1519">
        <f t="shared" si="25"/>
        <v>24</v>
      </c>
    </row>
    <row r="1520" spans="1:29">
      <c r="A1520" t="s">
        <v>3653</v>
      </c>
      <c r="B1520" t="s">
        <v>3654</v>
      </c>
      <c r="C1520" t="s">
        <v>3655</v>
      </c>
      <c r="D1520" t="s">
        <v>1463</v>
      </c>
      <c r="E1520">
        <v>3</v>
      </c>
      <c r="F1520" t="s">
        <v>3969</v>
      </c>
      <c r="G1520">
        <v>2014</v>
      </c>
      <c r="H1520">
        <v>91</v>
      </c>
      <c r="I1520">
        <v>326.7473</v>
      </c>
      <c r="J1520">
        <v>13</v>
      </c>
      <c r="K1520">
        <v>14.28571</v>
      </c>
      <c r="L1520">
        <v>16</v>
      </c>
      <c r="M1520">
        <v>17.582419999999999</v>
      </c>
      <c r="N1520">
        <v>47</v>
      </c>
      <c r="O1520">
        <v>51.648350000000001</v>
      </c>
      <c r="P1520">
        <v>15</v>
      </c>
      <c r="Q1520">
        <v>16.483519999999999</v>
      </c>
      <c r="R1520">
        <v>62</v>
      </c>
      <c r="S1520">
        <v>68.131870000000006</v>
      </c>
      <c r="T1520">
        <v>156.77655999999999</v>
      </c>
      <c r="U1520">
        <v>23.666666666666668</v>
      </c>
      <c r="V1520">
        <v>23</v>
      </c>
      <c r="W1520">
        <v>24</v>
      </c>
      <c r="X1520">
        <v>0.16778523489932887</v>
      </c>
      <c r="AC1520">
        <f t="shared" si="25"/>
        <v>24</v>
      </c>
    </row>
    <row r="1521" spans="1:29">
      <c r="A1521" t="s">
        <v>1680</v>
      </c>
      <c r="B1521" t="s">
        <v>1681</v>
      </c>
      <c r="C1521" t="s">
        <v>1682</v>
      </c>
      <c r="D1521" t="s">
        <v>1463</v>
      </c>
      <c r="E1521">
        <v>3</v>
      </c>
      <c r="F1521" t="s">
        <v>3970</v>
      </c>
      <c r="G1521">
        <v>2014</v>
      </c>
      <c r="H1521">
        <v>117</v>
      </c>
      <c r="I1521">
        <v>329.39319999999998</v>
      </c>
      <c r="J1521">
        <v>8</v>
      </c>
      <c r="K1521">
        <v>6.8376070000000002</v>
      </c>
      <c r="L1521">
        <v>22</v>
      </c>
      <c r="M1521">
        <v>18.803419999999999</v>
      </c>
      <c r="N1521">
        <v>69</v>
      </c>
      <c r="O1521">
        <v>58.974359999999997</v>
      </c>
      <c r="P1521">
        <v>18</v>
      </c>
      <c r="Q1521">
        <v>15.38462</v>
      </c>
      <c r="R1521">
        <v>87</v>
      </c>
      <c r="S1521">
        <v>74.358969999999999</v>
      </c>
      <c r="T1521">
        <v>160.96867366666666</v>
      </c>
      <c r="U1521">
        <v>23.666666666666668</v>
      </c>
      <c r="V1521">
        <v>23</v>
      </c>
      <c r="W1521">
        <v>24</v>
      </c>
      <c r="X1521">
        <v>0.16806722689075632</v>
      </c>
      <c r="AC1521">
        <f t="shared" si="25"/>
        <v>24</v>
      </c>
    </row>
    <row r="1522" spans="1:29">
      <c r="A1522" t="s">
        <v>1967</v>
      </c>
      <c r="B1522" t="s">
        <v>1968</v>
      </c>
      <c r="C1522" t="s">
        <v>1969</v>
      </c>
      <c r="D1522" t="s">
        <v>1463</v>
      </c>
      <c r="E1522">
        <v>3</v>
      </c>
      <c r="F1522" t="s">
        <v>3971</v>
      </c>
      <c r="G1522">
        <v>2014</v>
      </c>
      <c r="H1522">
        <v>109</v>
      </c>
      <c r="I1522">
        <v>325.71559999999999</v>
      </c>
      <c r="J1522">
        <v>11</v>
      </c>
      <c r="K1522">
        <v>10.09174</v>
      </c>
      <c r="L1522">
        <v>24</v>
      </c>
      <c r="M1522">
        <v>22.018350000000002</v>
      </c>
      <c r="N1522">
        <v>60</v>
      </c>
      <c r="O1522">
        <v>55.045870000000001</v>
      </c>
      <c r="P1522">
        <v>14</v>
      </c>
      <c r="Q1522">
        <v>12.84404</v>
      </c>
      <c r="R1522">
        <v>74</v>
      </c>
      <c r="S1522">
        <v>67.88991</v>
      </c>
      <c r="T1522">
        <v>156.88073666666668</v>
      </c>
      <c r="U1522">
        <v>23.666666666666668</v>
      </c>
      <c r="V1522">
        <v>23</v>
      </c>
      <c r="W1522">
        <v>24</v>
      </c>
      <c r="X1522">
        <v>0.16835016835016833</v>
      </c>
      <c r="AC1522">
        <f t="shared" si="25"/>
        <v>24</v>
      </c>
    </row>
    <row r="1523" spans="1:29">
      <c r="A1523" t="s">
        <v>1174</v>
      </c>
      <c r="B1523" t="s">
        <v>1175</v>
      </c>
      <c r="C1523" t="s">
        <v>1176</v>
      </c>
      <c r="D1523" t="s">
        <v>31</v>
      </c>
      <c r="E1523">
        <v>3</v>
      </c>
      <c r="F1523" t="s">
        <v>1177</v>
      </c>
      <c r="G1523">
        <v>2014</v>
      </c>
      <c r="H1523">
        <v>85</v>
      </c>
      <c r="I1523">
        <v>285.03530000000001</v>
      </c>
      <c r="J1523">
        <v>44</v>
      </c>
      <c r="K1523">
        <v>51.764710000000001</v>
      </c>
      <c r="L1523">
        <v>33</v>
      </c>
      <c r="M1523">
        <v>38.823529999999998</v>
      </c>
      <c r="N1523">
        <v>8</v>
      </c>
      <c r="O1523">
        <v>9.4117650000000008</v>
      </c>
      <c r="P1523">
        <v>0</v>
      </c>
      <c r="Q1523">
        <v>0</v>
      </c>
      <c r="R1523">
        <v>8</v>
      </c>
      <c r="S1523">
        <v>9.4117650000000008</v>
      </c>
      <c r="T1523">
        <v>119.21569166666666</v>
      </c>
      <c r="U1523">
        <v>23.666666666666668</v>
      </c>
      <c r="V1523">
        <v>23</v>
      </c>
      <c r="W1523">
        <v>24</v>
      </c>
      <c r="X1523">
        <v>0.16891891891891891</v>
      </c>
      <c r="AC1523">
        <f t="shared" si="25"/>
        <v>24</v>
      </c>
    </row>
    <row r="1524" spans="1:29">
      <c r="A1524" t="s">
        <v>3012</v>
      </c>
      <c r="B1524" t="s">
        <v>3013</v>
      </c>
      <c r="C1524" t="s">
        <v>3014</v>
      </c>
      <c r="D1524" t="s">
        <v>1463</v>
      </c>
      <c r="E1524">
        <v>5</v>
      </c>
      <c r="F1524" t="s">
        <v>3258</v>
      </c>
      <c r="G1524">
        <v>2014</v>
      </c>
      <c r="H1524">
        <v>80</v>
      </c>
      <c r="I1524">
        <v>274.76249999999999</v>
      </c>
      <c r="J1524">
        <v>46</v>
      </c>
      <c r="K1524">
        <v>57.5</v>
      </c>
      <c r="L1524">
        <v>27</v>
      </c>
      <c r="M1524">
        <v>33.75</v>
      </c>
      <c r="N1524">
        <v>5</v>
      </c>
      <c r="O1524">
        <v>6.25</v>
      </c>
      <c r="P1524">
        <v>2</v>
      </c>
      <c r="Q1524">
        <v>2.5</v>
      </c>
      <c r="R1524">
        <v>7</v>
      </c>
      <c r="S1524">
        <v>8.75</v>
      </c>
      <c r="T1524">
        <v>117.91666666666667</v>
      </c>
      <c r="U1524">
        <v>23.5</v>
      </c>
      <c r="V1524">
        <v>19</v>
      </c>
      <c r="W1524">
        <v>28</v>
      </c>
      <c r="X1524">
        <v>0.59726962457337884</v>
      </c>
      <c r="AC1524">
        <f t="shared" si="25"/>
        <v>24</v>
      </c>
    </row>
    <row r="1525" spans="1:29">
      <c r="A1525" t="s">
        <v>3709</v>
      </c>
      <c r="B1525" t="s">
        <v>3710</v>
      </c>
      <c r="C1525" t="s">
        <v>3711</v>
      </c>
      <c r="D1525" t="s">
        <v>1463</v>
      </c>
      <c r="E1525">
        <v>4</v>
      </c>
      <c r="F1525" t="s">
        <v>3712</v>
      </c>
      <c r="G1525">
        <v>2014</v>
      </c>
      <c r="H1525">
        <v>117</v>
      </c>
      <c r="I1525">
        <v>310.14530000000002</v>
      </c>
      <c r="J1525">
        <v>21</v>
      </c>
      <c r="K1525">
        <v>17.948720000000002</v>
      </c>
      <c r="L1525">
        <v>42</v>
      </c>
      <c r="M1525">
        <v>35.897440000000003</v>
      </c>
      <c r="N1525">
        <v>40</v>
      </c>
      <c r="O1525">
        <v>34.188029999999998</v>
      </c>
      <c r="P1525">
        <v>14</v>
      </c>
      <c r="Q1525">
        <v>11.965809999999999</v>
      </c>
      <c r="R1525">
        <v>54</v>
      </c>
      <c r="S1525">
        <v>46.153849999999998</v>
      </c>
      <c r="T1525">
        <v>146.72364333333331</v>
      </c>
      <c r="U1525">
        <v>23.5</v>
      </c>
      <c r="V1525">
        <v>17</v>
      </c>
      <c r="W1525">
        <v>26</v>
      </c>
      <c r="X1525">
        <v>0.1199040767386091</v>
      </c>
      <c r="AC1525">
        <f t="shared" si="25"/>
        <v>24</v>
      </c>
    </row>
    <row r="1526" spans="1:29">
      <c r="A1526" t="s">
        <v>1597</v>
      </c>
      <c r="B1526" t="s">
        <v>1598</v>
      </c>
      <c r="C1526" t="s">
        <v>1599</v>
      </c>
      <c r="D1526" t="s">
        <v>1463</v>
      </c>
      <c r="E1526">
        <v>4</v>
      </c>
      <c r="F1526" t="s">
        <v>3713</v>
      </c>
      <c r="G1526">
        <v>2014</v>
      </c>
      <c r="H1526">
        <v>64</v>
      </c>
      <c r="I1526">
        <v>289.10939999999999</v>
      </c>
      <c r="J1526">
        <v>28</v>
      </c>
      <c r="K1526">
        <v>43.75</v>
      </c>
      <c r="L1526">
        <v>23</v>
      </c>
      <c r="M1526">
        <v>35.9375</v>
      </c>
      <c r="N1526">
        <v>11</v>
      </c>
      <c r="O1526">
        <v>17.1875</v>
      </c>
      <c r="P1526">
        <v>2</v>
      </c>
      <c r="Q1526">
        <v>3.125</v>
      </c>
      <c r="R1526">
        <v>13</v>
      </c>
      <c r="S1526">
        <v>20.3125</v>
      </c>
      <c r="T1526">
        <v>126.56249999999999</v>
      </c>
      <c r="U1526">
        <v>23.5</v>
      </c>
      <c r="V1526">
        <v>21</v>
      </c>
      <c r="W1526">
        <v>26</v>
      </c>
      <c r="X1526">
        <v>0.12004801920768307</v>
      </c>
      <c r="AC1526">
        <f t="shared" si="25"/>
        <v>24</v>
      </c>
    </row>
    <row r="1527" spans="1:29">
      <c r="A1527" t="s">
        <v>2829</v>
      </c>
      <c r="B1527" t="s">
        <v>2830</v>
      </c>
      <c r="C1527" t="s">
        <v>2831</v>
      </c>
      <c r="D1527" t="s">
        <v>1523</v>
      </c>
      <c r="E1527">
        <v>5</v>
      </c>
      <c r="F1527" t="s">
        <v>3714</v>
      </c>
      <c r="G1527">
        <v>2014</v>
      </c>
      <c r="H1527">
        <v>58</v>
      </c>
      <c r="I1527">
        <v>290.15519999999998</v>
      </c>
      <c r="J1527">
        <v>28</v>
      </c>
      <c r="K1527">
        <v>48.275860000000002</v>
      </c>
      <c r="L1527">
        <v>22</v>
      </c>
      <c r="M1527">
        <v>37.93103</v>
      </c>
      <c r="N1527">
        <v>8</v>
      </c>
      <c r="O1527">
        <v>13.793100000000001</v>
      </c>
      <c r="P1527">
        <v>0</v>
      </c>
      <c r="Q1527">
        <v>0</v>
      </c>
      <c r="R1527">
        <v>8</v>
      </c>
      <c r="S1527">
        <v>13.793100000000001</v>
      </c>
      <c r="T1527">
        <v>121.83906666666667</v>
      </c>
      <c r="U1527">
        <v>23.5</v>
      </c>
      <c r="V1527">
        <v>21</v>
      </c>
      <c r="W1527">
        <v>26</v>
      </c>
      <c r="X1527">
        <v>0.1201923076923077</v>
      </c>
      <c r="AC1527">
        <f t="shared" si="25"/>
        <v>24</v>
      </c>
    </row>
    <row r="1528" spans="1:29">
      <c r="A1528" t="s">
        <v>3472</v>
      </c>
      <c r="B1528" t="s">
        <v>3473</v>
      </c>
      <c r="C1528" t="s">
        <v>3474</v>
      </c>
      <c r="D1528" t="s">
        <v>1494</v>
      </c>
      <c r="E1528">
        <v>4</v>
      </c>
      <c r="F1528" t="s">
        <v>3828</v>
      </c>
      <c r="G1528">
        <v>2014</v>
      </c>
      <c r="H1528">
        <v>120</v>
      </c>
      <c r="I1528">
        <v>279.83330000000001</v>
      </c>
      <c r="J1528">
        <v>62</v>
      </c>
      <c r="K1528">
        <v>51.666670000000003</v>
      </c>
      <c r="L1528">
        <v>46</v>
      </c>
      <c r="M1528">
        <v>38.333329999999997</v>
      </c>
      <c r="N1528">
        <v>10</v>
      </c>
      <c r="O1528">
        <v>8.3333329999999997</v>
      </c>
      <c r="P1528">
        <v>2</v>
      </c>
      <c r="Q1528">
        <v>1.6666669999999999</v>
      </c>
      <c r="R1528">
        <v>12</v>
      </c>
      <c r="S1528">
        <v>10</v>
      </c>
      <c r="T1528">
        <v>119.99999899999997</v>
      </c>
      <c r="U1528">
        <v>23.5</v>
      </c>
      <c r="V1528">
        <v>20</v>
      </c>
      <c r="W1528">
        <v>27</v>
      </c>
      <c r="X1528">
        <v>0.13774104683195593</v>
      </c>
      <c r="AC1528">
        <f t="shared" si="25"/>
        <v>24</v>
      </c>
    </row>
    <row r="1529" spans="1:29">
      <c r="A1529" t="s">
        <v>3829</v>
      </c>
      <c r="B1529" t="s">
        <v>3830</v>
      </c>
      <c r="C1529" t="s">
        <v>3831</v>
      </c>
      <c r="D1529" t="s">
        <v>1494</v>
      </c>
      <c r="E1529">
        <v>5</v>
      </c>
      <c r="F1529" t="s">
        <v>3832</v>
      </c>
      <c r="G1529">
        <v>2014</v>
      </c>
      <c r="H1529">
        <v>66</v>
      </c>
      <c r="I1529">
        <v>283.697</v>
      </c>
      <c r="J1529">
        <v>35</v>
      </c>
      <c r="K1529">
        <v>53.030299999999997</v>
      </c>
      <c r="L1529">
        <v>27</v>
      </c>
      <c r="M1529">
        <v>40.909089999999999</v>
      </c>
      <c r="N1529">
        <v>3</v>
      </c>
      <c r="O1529">
        <v>4.5454549999999996</v>
      </c>
      <c r="P1529">
        <v>1</v>
      </c>
      <c r="Q1529">
        <v>1.5151520000000001</v>
      </c>
      <c r="R1529">
        <v>4</v>
      </c>
      <c r="S1529">
        <v>6.0606059999999999</v>
      </c>
      <c r="T1529">
        <v>118.18181566666665</v>
      </c>
      <c r="U1529">
        <v>23.5</v>
      </c>
      <c r="V1529">
        <v>22</v>
      </c>
      <c r="W1529">
        <v>25</v>
      </c>
      <c r="X1529">
        <v>0.13793103448275862</v>
      </c>
      <c r="AC1529">
        <f t="shared" si="25"/>
        <v>24</v>
      </c>
    </row>
    <row r="1530" spans="1:29">
      <c r="A1530" t="s">
        <v>3833</v>
      </c>
      <c r="B1530" t="s">
        <v>3834</v>
      </c>
      <c r="C1530" t="s">
        <v>3835</v>
      </c>
      <c r="D1530" t="s">
        <v>1494</v>
      </c>
      <c r="E1530">
        <v>5</v>
      </c>
      <c r="F1530" t="s">
        <v>3836</v>
      </c>
      <c r="G1530">
        <v>2014</v>
      </c>
      <c r="H1530">
        <v>39</v>
      </c>
      <c r="I1530">
        <v>292.4615</v>
      </c>
      <c r="J1530">
        <v>18</v>
      </c>
      <c r="K1530">
        <v>46.153849999999998</v>
      </c>
      <c r="L1530">
        <v>16</v>
      </c>
      <c r="M1530">
        <v>41.025640000000003</v>
      </c>
      <c r="N1530">
        <v>4</v>
      </c>
      <c r="O1530">
        <v>10.256410000000001</v>
      </c>
      <c r="P1530">
        <v>1</v>
      </c>
      <c r="Q1530">
        <v>2.5641029999999998</v>
      </c>
      <c r="R1530">
        <v>5</v>
      </c>
      <c r="S1530">
        <v>12.820510000000001</v>
      </c>
      <c r="T1530">
        <v>123.076926</v>
      </c>
      <c r="U1530">
        <v>23.5</v>
      </c>
      <c r="V1530">
        <v>22</v>
      </c>
      <c r="W1530">
        <v>25</v>
      </c>
      <c r="X1530">
        <v>0.13812154696132595</v>
      </c>
      <c r="AC1530">
        <f t="shared" si="25"/>
        <v>24</v>
      </c>
    </row>
    <row r="1531" spans="1:29">
      <c r="A1531" t="s">
        <v>3220</v>
      </c>
      <c r="B1531" t="s">
        <v>3221</v>
      </c>
      <c r="C1531" t="s">
        <v>3222</v>
      </c>
      <c r="D1531" t="s">
        <v>1494</v>
      </c>
      <c r="E1531">
        <v>5</v>
      </c>
      <c r="F1531" t="s">
        <v>3842</v>
      </c>
      <c r="G1531">
        <v>2014</v>
      </c>
      <c r="H1531">
        <v>127</v>
      </c>
      <c r="I1531">
        <v>281.19690000000003</v>
      </c>
      <c r="J1531">
        <v>67</v>
      </c>
      <c r="K1531">
        <v>52.75591</v>
      </c>
      <c r="L1531">
        <v>49</v>
      </c>
      <c r="M1531">
        <v>38.582680000000003</v>
      </c>
      <c r="N1531">
        <v>8</v>
      </c>
      <c r="O1531">
        <v>6.299213</v>
      </c>
      <c r="P1531">
        <v>3</v>
      </c>
      <c r="Q1531">
        <v>2.3622049999999999</v>
      </c>
      <c r="R1531">
        <v>11</v>
      </c>
      <c r="S1531">
        <v>8.6614170000000001</v>
      </c>
      <c r="T1531">
        <v>119.42258166666667</v>
      </c>
      <c r="U1531">
        <v>23.5</v>
      </c>
      <c r="V1531">
        <v>21</v>
      </c>
      <c r="W1531">
        <v>25</v>
      </c>
      <c r="X1531">
        <v>0.13908205841446453</v>
      </c>
      <c r="AC1531">
        <f t="shared" si="25"/>
        <v>24</v>
      </c>
    </row>
    <row r="1532" spans="1:29">
      <c r="A1532" t="s">
        <v>3665</v>
      </c>
      <c r="B1532" t="s">
        <v>3666</v>
      </c>
      <c r="C1532" t="s">
        <v>3667</v>
      </c>
      <c r="D1532" t="s">
        <v>1494</v>
      </c>
      <c r="E1532">
        <v>5</v>
      </c>
      <c r="F1532" t="s">
        <v>3843</v>
      </c>
      <c r="G1532">
        <v>2014</v>
      </c>
      <c r="H1532">
        <v>91</v>
      </c>
      <c r="I1532">
        <v>287.91210000000001</v>
      </c>
      <c r="J1532">
        <v>44</v>
      </c>
      <c r="K1532">
        <v>48.351649999999999</v>
      </c>
      <c r="L1532">
        <v>37</v>
      </c>
      <c r="M1532">
        <v>40.65934</v>
      </c>
      <c r="N1532">
        <v>7</v>
      </c>
      <c r="O1532">
        <v>7.6923079999999997</v>
      </c>
      <c r="P1532">
        <v>3</v>
      </c>
      <c r="Q1532">
        <v>3.2967029999999999</v>
      </c>
      <c r="R1532">
        <v>10</v>
      </c>
      <c r="S1532">
        <v>10.98901</v>
      </c>
      <c r="T1532">
        <v>121.97802266666666</v>
      </c>
      <c r="U1532">
        <v>23.5</v>
      </c>
      <c r="V1532">
        <v>22</v>
      </c>
      <c r="W1532">
        <v>25</v>
      </c>
      <c r="X1532">
        <v>0.1392757660167131</v>
      </c>
      <c r="AC1532">
        <f t="shared" si="25"/>
        <v>24</v>
      </c>
    </row>
    <row r="1533" spans="1:29">
      <c r="A1533" t="s">
        <v>3870</v>
      </c>
      <c r="B1533" t="s">
        <v>3871</v>
      </c>
      <c r="C1533" t="s">
        <v>3872</v>
      </c>
      <c r="D1533" t="s">
        <v>1463</v>
      </c>
      <c r="E1533">
        <v>4</v>
      </c>
      <c r="F1533" t="s">
        <v>3873</v>
      </c>
      <c r="G1533">
        <v>2014</v>
      </c>
      <c r="H1533">
        <v>52</v>
      </c>
      <c r="I1533">
        <v>286.7115</v>
      </c>
      <c r="J1533">
        <v>25</v>
      </c>
      <c r="K1533">
        <v>48.076920000000001</v>
      </c>
      <c r="L1533">
        <v>17</v>
      </c>
      <c r="M1533">
        <v>32.692309999999999</v>
      </c>
      <c r="N1533">
        <v>7</v>
      </c>
      <c r="O1533">
        <v>13.461539999999999</v>
      </c>
      <c r="P1533">
        <v>3</v>
      </c>
      <c r="Q1533">
        <v>5.7692310000000004</v>
      </c>
      <c r="R1533">
        <v>10</v>
      </c>
      <c r="S1533">
        <v>19.23077</v>
      </c>
      <c r="T1533">
        <v>125.64102866666666</v>
      </c>
      <c r="U1533">
        <v>23.5</v>
      </c>
      <c r="V1533">
        <v>22</v>
      </c>
      <c r="W1533">
        <v>25</v>
      </c>
      <c r="X1533">
        <v>0.14388489208633093</v>
      </c>
      <c r="AC1533">
        <f t="shared" si="25"/>
        <v>24</v>
      </c>
    </row>
    <row r="1534" spans="1:29">
      <c r="A1534" t="s">
        <v>1751</v>
      </c>
      <c r="B1534" t="s">
        <v>1752</v>
      </c>
      <c r="C1534" t="s">
        <v>1753</v>
      </c>
      <c r="D1534" t="s">
        <v>1494</v>
      </c>
      <c r="E1534">
        <v>5</v>
      </c>
      <c r="F1534" t="s">
        <v>3874</v>
      </c>
      <c r="G1534">
        <v>2014</v>
      </c>
      <c r="H1534">
        <v>68</v>
      </c>
      <c r="I1534">
        <v>299.89710000000002</v>
      </c>
      <c r="J1534">
        <v>20</v>
      </c>
      <c r="K1534">
        <v>29.411760000000001</v>
      </c>
      <c r="L1534">
        <v>30</v>
      </c>
      <c r="M1534">
        <v>44.117649999999998</v>
      </c>
      <c r="N1534">
        <v>13</v>
      </c>
      <c r="O1534">
        <v>19.117650000000001</v>
      </c>
      <c r="P1534">
        <v>5</v>
      </c>
      <c r="Q1534">
        <v>7.3529410000000004</v>
      </c>
      <c r="R1534">
        <v>18</v>
      </c>
      <c r="S1534">
        <v>26.470590000000001</v>
      </c>
      <c r="T1534">
        <v>134.80392533333332</v>
      </c>
      <c r="U1534">
        <v>23.5</v>
      </c>
      <c r="V1534">
        <v>22</v>
      </c>
      <c r="W1534">
        <v>25</v>
      </c>
      <c r="X1534">
        <v>0.14409221902017291</v>
      </c>
      <c r="AC1534">
        <f t="shared" si="25"/>
        <v>24</v>
      </c>
    </row>
    <row r="1535" spans="1:29">
      <c r="A1535" t="s">
        <v>3875</v>
      </c>
      <c r="B1535" t="s">
        <v>3876</v>
      </c>
      <c r="C1535" t="s">
        <v>3877</v>
      </c>
      <c r="D1535" t="s">
        <v>1494</v>
      </c>
      <c r="E1535">
        <v>3</v>
      </c>
      <c r="F1535" t="s">
        <v>3878</v>
      </c>
      <c r="G1535">
        <v>2014</v>
      </c>
      <c r="H1535">
        <v>71</v>
      </c>
      <c r="I1535">
        <v>266.69009999999997</v>
      </c>
      <c r="J1535">
        <v>56</v>
      </c>
      <c r="K1535">
        <v>78.873239999999996</v>
      </c>
      <c r="L1535">
        <v>12</v>
      </c>
      <c r="M1535">
        <v>16.901409999999998</v>
      </c>
      <c r="N1535">
        <v>3</v>
      </c>
      <c r="O1535">
        <v>4.225352</v>
      </c>
      <c r="P1535">
        <v>0</v>
      </c>
      <c r="Q1535">
        <v>0</v>
      </c>
      <c r="R1535">
        <v>3</v>
      </c>
      <c r="S1535">
        <v>4.225352</v>
      </c>
      <c r="T1535">
        <v>108.45070666666666</v>
      </c>
      <c r="U1535">
        <v>23.5</v>
      </c>
      <c r="V1535">
        <v>22</v>
      </c>
      <c r="W1535">
        <v>25</v>
      </c>
      <c r="X1535">
        <v>0.14430014430014429</v>
      </c>
      <c r="AC1535">
        <f t="shared" si="25"/>
        <v>24</v>
      </c>
    </row>
    <row r="1536" spans="1:29">
      <c r="A1536" t="s">
        <v>3696</v>
      </c>
      <c r="B1536" t="s">
        <v>3697</v>
      </c>
      <c r="C1536" t="s">
        <v>3698</v>
      </c>
      <c r="D1536" t="s">
        <v>1494</v>
      </c>
      <c r="E1536">
        <v>4</v>
      </c>
      <c r="F1536" t="s">
        <v>3879</v>
      </c>
      <c r="G1536">
        <v>2014</v>
      </c>
      <c r="H1536">
        <v>71</v>
      </c>
      <c r="I1536">
        <v>282.52109999999999</v>
      </c>
      <c r="J1536">
        <v>37</v>
      </c>
      <c r="K1536">
        <v>52.112679999999997</v>
      </c>
      <c r="L1536">
        <v>25</v>
      </c>
      <c r="M1536">
        <v>35.211269999999999</v>
      </c>
      <c r="N1536">
        <v>8</v>
      </c>
      <c r="O1536">
        <v>11.267609999999999</v>
      </c>
      <c r="P1536">
        <v>1</v>
      </c>
      <c r="Q1536">
        <v>1.4084509999999999</v>
      </c>
      <c r="R1536">
        <v>9</v>
      </c>
      <c r="S1536">
        <v>12.67606</v>
      </c>
      <c r="T1536">
        <v>120.65729199999998</v>
      </c>
      <c r="U1536">
        <v>23.5</v>
      </c>
      <c r="V1536">
        <v>23</v>
      </c>
      <c r="W1536">
        <v>24</v>
      </c>
      <c r="X1536">
        <v>0.1445086705202312</v>
      </c>
      <c r="AC1536">
        <f t="shared" si="25"/>
        <v>24</v>
      </c>
    </row>
    <row r="1537" spans="1:29">
      <c r="A1537" t="s">
        <v>2923</v>
      </c>
      <c r="B1537" t="s">
        <v>2924</v>
      </c>
      <c r="C1537" t="s">
        <v>2925</v>
      </c>
      <c r="D1537" t="s">
        <v>1494</v>
      </c>
      <c r="E1537">
        <v>3</v>
      </c>
      <c r="F1537" t="s">
        <v>3880</v>
      </c>
      <c r="G1537">
        <v>2014</v>
      </c>
      <c r="H1537">
        <v>49</v>
      </c>
      <c r="I1537">
        <v>290.57139999999998</v>
      </c>
      <c r="J1537">
        <v>21</v>
      </c>
      <c r="K1537">
        <v>42.857140000000001</v>
      </c>
      <c r="L1537">
        <v>19</v>
      </c>
      <c r="M1537">
        <v>38.775509999999997</v>
      </c>
      <c r="N1537">
        <v>9</v>
      </c>
      <c r="O1537">
        <v>18.367349999999998</v>
      </c>
      <c r="P1537">
        <v>0</v>
      </c>
      <c r="Q1537">
        <v>0</v>
      </c>
      <c r="R1537">
        <v>9</v>
      </c>
      <c r="S1537">
        <v>18.367349999999998</v>
      </c>
      <c r="T1537">
        <v>125.17006999999998</v>
      </c>
      <c r="U1537">
        <v>23.5</v>
      </c>
      <c r="V1537">
        <v>23</v>
      </c>
      <c r="W1537">
        <v>24</v>
      </c>
      <c r="X1537">
        <v>0.14471780028943559</v>
      </c>
      <c r="AC1537">
        <f t="shared" si="25"/>
        <v>24</v>
      </c>
    </row>
    <row r="1538" spans="1:29">
      <c r="A1538" t="s">
        <v>3311</v>
      </c>
      <c r="B1538" t="s">
        <v>3312</v>
      </c>
      <c r="C1538" t="s">
        <v>3313</v>
      </c>
      <c r="D1538" t="s">
        <v>1494</v>
      </c>
      <c r="E1538">
        <v>4</v>
      </c>
      <c r="F1538" t="s">
        <v>3881</v>
      </c>
      <c r="G1538">
        <v>2014</v>
      </c>
      <c r="H1538">
        <v>78</v>
      </c>
      <c r="I1538">
        <v>304.34620000000001</v>
      </c>
      <c r="J1538">
        <v>20</v>
      </c>
      <c r="K1538">
        <v>25.641030000000001</v>
      </c>
      <c r="L1538">
        <v>30</v>
      </c>
      <c r="M1538">
        <v>38.461539999999999</v>
      </c>
      <c r="N1538">
        <v>21</v>
      </c>
      <c r="O1538">
        <v>26.923079999999999</v>
      </c>
      <c r="P1538">
        <v>7</v>
      </c>
      <c r="Q1538">
        <v>8.9743589999999998</v>
      </c>
      <c r="R1538">
        <v>28</v>
      </c>
      <c r="S1538">
        <v>35.897440000000003</v>
      </c>
      <c r="T1538">
        <v>139.74360133333332</v>
      </c>
      <c r="U1538">
        <v>23.5</v>
      </c>
      <c r="V1538">
        <v>23</v>
      </c>
      <c r="W1538">
        <v>24</v>
      </c>
      <c r="X1538">
        <v>0.14492753623188406</v>
      </c>
      <c r="AC1538">
        <f t="shared" ref="AC1538:AC1601" si="26">ROUND(U:U,0)</f>
        <v>24</v>
      </c>
    </row>
    <row r="1539" spans="1:29">
      <c r="A1539" t="s">
        <v>3414</v>
      </c>
      <c r="B1539" t="s">
        <v>3415</v>
      </c>
      <c r="C1539" t="s">
        <v>3416</v>
      </c>
      <c r="D1539" t="s">
        <v>1494</v>
      </c>
      <c r="E1539">
        <v>5</v>
      </c>
      <c r="F1539" t="s">
        <v>3882</v>
      </c>
      <c r="G1539">
        <v>2014</v>
      </c>
      <c r="H1539">
        <v>54</v>
      </c>
      <c r="I1539">
        <v>275.31479999999999</v>
      </c>
      <c r="J1539">
        <v>35</v>
      </c>
      <c r="K1539">
        <v>64.814809999999994</v>
      </c>
      <c r="L1539">
        <v>15</v>
      </c>
      <c r="M1539">
        <v>27.77778</v>
      </c>
      <c r="N1539">
        <v>4</v>
      </c>
      <c r="O1539">
        <v>7.4074070000000001</v>
      </c>
      <c r="P1539">
        <v>0</v>
      </c>
      <c r="Q1539">
        <v>0</v>
      </c>
      <c r="R1539">
        <v>4</v>
      </c>
      <c r="S1539">
        <v>7.4074070000000001</v>
      </c>
      <c r="T1539">
        <v>114.19752833333331</v>
      </c>
      <c r="U1539">
        <v>23.5</v>
      </c>
      <c r="V1539">
        <v>23</v>
      </c>
      <c r="W1539">
        <v>24</v>
      </c>
      <c r="X1539">
        <v>0.14513788098693758</v>
      </c>
      <c r="AC1539">
        <f t="shared" si="26"/>
        <v>24</v>
      </c>
    </row>
    <row r="1540" spans="1:29">
      <c r="A1540" t="s">
        <v>668</v>
      </c>
      <c r="B1540" t="s">
        <v>669</v>
      </c>
      <c r="C1540" t="s">
        <v>670</v>
      </c>
      <c r="D1540" t="s">
        <v>31</v>
      </c>
      <c r="E1540">
        <v>5</v>
      </c>
      <c r="F1540" t="s">
        <v>1114</v>
      </c>
      <c r="G1540">
        <v>2014</v>
      </c>
      <c r="H1540">
        <v>157</v>
      </c>
      <c r="I1540">
        <v>308.1592</v>
      </c>
      <c r="J1540">
        <v>44</v>
      </c>
      <c r="K1540">
        <v>28.025480000000002</v>
      </c>
      <c r="L1540">
        <v>47</v>
      </c>
      <c r="M1540">
        <v>29.936309999999999</v>
      </c>
      <c r="N1540">
        <v>50</v>
      </c>
      <c r="O1540">
        <v>31.84713</v>
      </c>
      <c r="P1540">
        <v>16</v>
      </c>
      <c r="Q1540">
        <v>10.191079999999999</v>
      </c>
      <c r="R1540">
        <v>66</v>
      </c>
      <c r="S1540">
        <v>42.038220000000003</v>
      </c>
      <c r="T1540">
        <v>141.40127000000001</v>
      </c>
      <c r="U1540">
        <v>23.5</v>
      </c>
      <c r="V1540">
        <v>22</v>
      </c>
      <c r="W1540">
        <v>25</v>
      </c>
      <c r="X1540">
        <v>0.14534883720930233</v>
      </c>
      <c r="AC1540">
        <f t="shared" si="26"/>
        <v>24</v>
      </c>
    </row>
    <row r="1541" spans="1:29">
      <c r="A1541" t="s">
        <v>1115</v>
      </c>
      <c r="B1541" t="s">
        <v>1116</v>
      </c>
      <c r="C1541" t="s">
        <v>1117</v>
      </c>
      <c r="D1541" t="s">
        <v>31</v>
      </c>
      <c r="E1541">
        <v>3</v>
      </c>
      <c r="F1541" t="s">
        <v>1118</v>
      </c>
      <c r="G1541">
        <v>2014</v>
      </c>
      <c r="H1541">
        <v>54</v>
      </c>
      <c r="I1541">
        <v>282.81479999999999</v>
      </c>
      <c r="J1541">
        <v>32</v>
      </c>
      <c r="K1541">
        <v>59.259259999999998</v>
      </c>
      <c r="L1541">
        <v>17</v>
      </c>
      <c r="M1541">
        <v>31.481480000000001</v>
      </c>
      <c r="N1541">
        <v>5</v>
      </c>
      <c r="O1541">
        <v>9.2592590000000001</v>
      </c>
      <c r="P1541">
        <v>0</v>
      </c>
      <c r="Q1541">
        <v>0</v>
      </c>
      <c r="R1541">
        <v>5</v>
      </c>
      <c r="S1541">
        <v>9.2592590000000001</v>
      </c>
      <c r="T1541">
        <v>116.66666499999999</v>
      </c>
      <c r="U1541">
        <v>23.5</v>
      </c>
      <c r="V1541">
        <v>22</v>
      </c>
      <c r="W1541">
        <v>25</v>
      </c>
      <c r="X1541">
        <v>0.14556040756914121</v>
      </c>
      <c r="AC1541">
        <f t="shared" si="26"/>
        <v>24</v>
      </c>
    </row>
    <row r="1542" spans="1:29">
      <c r="A1542" t="s">
        <v>2093</v>
      </c>
      <c r="B1542" t="s">
        <v>2094</v>
      </c>
      <c r="C1542" t="s">
        <v>2095</v>
      </c>
      <c r="D1542" t="s">
        <v>1523</v>
      </c>
      <c r="E1542">
        <v>4</v>
      </c>
      <c r="F1542" t="s">
        <v>3883</v>
      </c>
      <c r="G1542">
        <v>2014</v>
      </c>
      <c r="H1542">
        <v>90</v>
      </c>
      <c r="I1542">
        <v>298.22219999999999</v>
      </c>
      <c r="J1542">
        <v>23</v>
      </c>
      <c r="K1542">
        <v>25.55556</v>
      </c>
      <c r="L1542">
        <v>44</v>
      </c>
      <c r="M1542">
        <v>48.888890000000004</v>
      </c>
      <c r="N1542">
        <v>18</v>
      </c>
      <c r="O1542">
        <v>20</v>
      </c>
      <c r="P1542">
        <v>5</v>
      </c>
      <c r="Q1542">
        <v>5.5555560000000002</v>
      </c>
      <c r="R1542">
        <v>23</v>
      </c>
      <c r="S1542">
        <v>25.55556</v>
      </c>
      <c r="T1542">
        <v>135.185192</v>
      </c>
      <c r="U1542">
        <v>23.5</v>
      </c>
      <c r="V1542">
        <v>22</v>
      </c>
      <c r="W1542">
        <v>25</v>
      </c>
      <c r="X1542">
        <v>0.1457725947521866</v>
      </c>
      <c r="AC1542">
        <f t="shared" si="26"/>
        <v>24</v>
      </c>
    </row>
    <row r="1543" spans="1:29">
      <c r="A1543" t="s">
        <v>2893</v>
      </c>
      <c r="B1543" t="s">
        <v>2894</v>
      </c>
      <c r="C1543" t="s">
        <v>2895</v>
      </c>
      <c r="D1543" t="s">
        <v>1463</v>
      </c>
      <c r="E1543">
        <v>3</v>
      </c>
      <c r="F1543" t="s">
        <v>3973</v>
      </c>
      <c r="G1543">
        <v>2014</v>
      </c>
      <c r="H1543">
        <v>72</v>
      </c>
      <c r="I1543">
        <v>321</v>
      </c>
      <c r="J1543">
        <v>10</v>
      </c>
      <c r="K1543">
        <v>13.88889</v>
      </c>
      <c r="L1543">
        <v>17</v>
      </c>
      <c r="M1543">
        <v>23.61111</v>
      </c>
      <c r="N1543">
        <v>39</v>
      </c>
      <c r="O1543">
        <v>54.166670000000003</v>
      </c>
      <c r="P1543">
        <v>6</v>
      </c>
      <c r="Q1543">
        <v>8.3333329999999997</v>
      </c>
      <c r="R1543">
        <v>45</v>
      </c>
      <c r="S1543">
        <v>62.5</v>
      </c>
      <c r="T1543">
        <v>152.3148193333333</v>
      </c>
      <c r="U1543">
        <v>23.5</v>
      </c>
      <c r="V1543">
        <v>23</v>
      </c>
      <c r="W1543">
        <v>24</v>
      </c>
      <c r="X1543">
        <v>0.16920473773265651</v>
      </c>
      <c r="AC1543">
        <f t="shared" si="26"/>
        <v>24</v>
      </c>
    </row>
    <row r="1544" spans="1:29">
      <c r="A1544" t="s">
        <v>3293</v>
      </c>
      <c r="B1544" t="s">
        <v>3294</v>
      </c>
      <c r="C1544" t="s">
        <v>3295</v>
      </c>
      <c r="D1544" t="s">
        <v>1463</v>
      </c>
      <c r="E1544">
        <v>5</v>
      </c>
      <c r="F1544" t="s">
        <v>3974</v>
      </c>
      <c r="G1544">
        <v>2014</v>
      </c>
      <c r="H1544">
        <v>25</v>
      </c>
      <c r="I1544">
        <v>304.32</v>
      </c>
      <c r="J1544">
        <v>3</v>
      </c>
      <c r="K1544">
        <v>12</v>
      </c>
      <c r="L1544">
        <v>17</v>
      </c>
      <c r="M1544">
        <v>68</v>
      </c>
      <c r="N1544">
        <v>5</v>
      </c>
      <c r="O1544">
        <v>20</v>
      </c>
      <c r="P1544">
        <v>0</v>
      </c>
      <c r="Q1544">
        <v>0</v>
      </c>
      <c r="R1544">
        <v>5</v>
      </c>
      <c r="S1544">
        <v>20</v>
      </c>
      <c r="T1544">
        <v>136</v>
      </c>
      <c r="U1544">
        <v>23.5</v>
      </c>
      <c r="V1544">
        <v>23</v>
      </c>
      <c r="W1544">
        <v>24</v>
      </c>
      <c r="X1544">
        <v>0.16949152542372881</v>
      </c>
      <c r="AC1544">
        <f t="shared" si="26"/>
        <v>24</v>
      </c>
    </row>
    <row r="1545" spans="1:29">
      <c r="A1545" t="s">
        <v>3297</v>
      </c>
      <c r="B1545" t="s">
        <v>3298</v>
      </c>
      <c r="C1545" t="s">
        <v>3299</v>
      </c>
      <c r="D1545" t="s">
        <v>1463</v>
      </c>
      <c r="E1545">
        <v>4</v>
      </c>
      <c r="F1545" t="s">
        <v>3975</v>
      </c>
      <c r="G1545">
        <v>2014</v>
      </c>
      <c r="H1545">
        <v>48</v>
      </c>
      <c r="I1545">
        <v>292.1875</v>
      </c>
      <c r="J1545">
        <v>16</v>
      </c>
      <c r="K1545">
        <v>33.333329999999997</v>
      </c>
      <c r="L1545">
        <v>25</v>
      </c>
      <c r="M1545">
        <v>52.083329999999997</v>
      </c>
      <c r="N1545">
        <v>7</v>
      </c>
      <c r="O1545">
        <v>14.58333</v>
      </c>
      <c r="P1545">
        <v>0</v>
      </c>
      <c r="Q1545">
        <v>0</v>
      </c>
      <c r="R1545">
        <v>7</v>
      </c>
      <c r="S1545">
        <v>14.58333</v>
      </c>
      <c r="T1545">
        <v>127.08331999999997</v>
      </c>
      <c r="U1545">
        <v>23.5</v>
      </c>
      <c r="V1545">
        <v>23</v>
      </c>
      <c r="W1545">
        <v>24</v>
      </c>
      <c r="X1545">
        <v>0.1697792869269949</v>
      </c>
      <c r="AC1545">
        <f t="shared" si="26"/>
        <v>24</v>
      </c>
    </row>
    <row r="1546" spans="1:29">
      <c r="A1546" t="s">
        <v>962</v>
      </c>
      <c r="B1546" t="s">
        <v>963</v>
      </c>
      <c r="C1546" t="s">
        <v>964</v>
      </c>
      <c r="D1546" t="s">
        <v>31</v>
      </c>
      <c r="E1546">
        <v>3</v>
      </c>
      <c r="F1546" t="s">
        <v>1178</v>
      </c>
      <c r="G1546">
        <v>2014</v>
      </c>
      <c r="H1546">
        <v>78</v>
      </c>
      <c r="I1546">
        <v>290.76920000000001</v>
      </c>
      <c r="J1546">
        <v>35</v>
      </c>
      <c r="K1546">
        <v>44.871789999999997</v>
      </c>
      <c r="L1546">
        <v>25</v>
      </c>
      <c r="M1546">
        <v>32.051279999999998</v>
      </c>
      <c r="N1546">
        <v>17</v>
      </c>
      <c r="O1546">
        <v>21.79487</v>
      </c>
      <c r="P1546">
        <v>1</v>
      </c>
      <c r="Q1546">
        <v>1.2820510000000001</v>
      </c>
      <c r="R1546">
        <v>18</v>
      </c>
      <c r="S1546">
        <v>23.076920000000001</v>
      </c>
      <c r="T1546">
        <v>126.49571533333334</v>
      </c>
      <c r="U1546">
        <v>23.5</v>
      </c>
      <c r="V1546">
        <v>23</v>
      </c>
      <c r="W1546">
        <v>24</v>
      </c>
      <c r="X1546">
        <v>0.17123287671232876</v>
      </c>
      <c r="AC1546">
        <f t="shared" si="26"/>
        <v>24</v>
      </c>
    </row>
    <row r="1547" spans="1:29">
      <c r="A1547" t="s">
        <v>1179</v>
      </c>
      <c r="B1547" t="s">
        <v>1180</v>
      </c>
      <c r="C1547" t="s">
        <v>1181</v>
      </c>
      <c r="D1547" t="s">
        <v>31</v>
      </c>
      <c r="E1547">
        <v>3</v>
      </c>
      <c r="F1547" t="s">
        <v>1182</v>
      </c>
      <c r="G1547">
        <v>2014</v>
      </c>
      <c r="H1547">
        <v>41</v>
      </c>
      <c r="I1547">
        <v>291.43900000000002</v>
      </c>
      <c r="J1547">
        <v>20</v>
      </c>
      <c r="K1547">
        <v>48.78049</v>
      </c>
      <c r="L1547">
        <v>10</v>
      </c>
      <c r="M1547">
        <v>24.390239999999999</v>
      </c>
      <c r="N1547">
        <v>10</v>
      </c>
      <c r="O1547">
        <v>24.390239999999999</v>
      </c>
      <c r="P1547">
        <v>1</v>
      </c>
      <c r="Q1547">
        <v>2.4390239999999999</v>
      </c>
      <c r="R1547">
        <v>11</v>
      </c>
      <c r="S1547">
        <v>26.829270000000001</v>
      </c>
      <c r="T1547">
        <v>126.82925799999998</v>
      </c>
      <c r="U1547">
        <v>23.5</v>
      </c>
      <c r="V1547">
        <v>23</v>
      </c>
      <c r="W1547">
        <v>24</v>
      </c>
      <c r="X1547">
        <v>0.17152658662092624</v>
      </c>
      <c r="AC1547">
        <f t="shared" si="26"/>
        <v>24</v>
      </c>
    </row>
    <row r="1548" spans="1:29">
      <c r="A1548" t="s">
        <v>871</v>
      </c>
      <c r="B1548" t="s">
        <v>872</v>
      </c>
      <c r="C1548" t="s">
        <v>873</v>
      </c>
      <c r="D1548" t="s">
        <v>31</v>
      </c>
      <c r="E1548">
        <v>5</v>
      </c>
      <c r="F1548" t="s">
        <v>1183</v>
      </c>
      <c r="G1548">
        <v>2014</v>
      </c>
      <c r="H1548">
        <v>78</v>
      </c>
      <c r="I1548">
        <v>292.70510000000002</v>
      </c>
      <c r="J1548">
        <v>28</v>
      </c>
      <c r="K1548">
        <v>35.897440000000003</v>
      </c>
      <c r="L1548">
        <v>40</v>
      </c>
      <c r="M1548">
        <v>51.282049999999998</v>
      </c>
      <c r="N1548">
        <v>9</v>
      </c>
      <c r="O1548">
        <v>11.538460000000001</v>
      </c>
      <c r="P1548">
        <v>1</v>
      </c>
      <c r="Q1548">
        <v>1.2820510000000001</v>
      </c>
      <c r="R1548">
        <v>10</v>
      </c>
      <c r="S1548">
        <v>12.820510000000001</v>
      </c>
      <c r="T1548">
        <v>126.06837533333334</v>
      </c>
      <c r="U1548">
        <v>23.5</v>
      </c>
      <c r="V1548">
        <v>23</v>
      </c>
      <c r="W1548">
        <v>24</v>
      </c>
      <c r="X1548">
        <v>0.1718213058419244</v>
      </c>
      <c r="AC1548">
        <f t="shared" si="26"/>
        <v>24</v>
      </c>
    </row>
    <row r="1549" spans="1:29">
      <c r="A1549" t="s">
        <v>240</v>
      </c>
      <c r="B1549" t="s">
        <v>241</v>
      </c>
      <c r="C1549" t="s">
        <v>242</v>
      </c>
      <c r="D1549" t="s">
        <v>31</v>
      </c>
      <c r="E1549">
        <v>3</v>
      </c>
      <c r="F1549" t="s">
        <v>1184</v>
      </c>
      <c r="G1549">
        <v>2014</v>
      </c>
      <c r="H1549">
        <v>90</v>
      </c>
      <c r="I1549">
        <v>305.0111</v>
      </c>
      <c r="J1549">
        <v>28</v>
      </c>
      <c r="K1549">
        <v>31.11111</v>
      </c>
      <c r="L1549">
        <v>27</v>
      </c>
      <c r="M1549">
        <v>30</v>
      </c>
      <c r="N1549">
        <v>29</v>
      </c>
      <c r="O1549">
        <v>32.22222</v>
      </c>
      <c r="P1549">
        <v>6</v>
      </c>
      <c r="Q1549">
        <v>6.6666670000000003</v>
      </c>
      <c r="R1549">
        <v>35</v>
      </c>
      <c r="S1549">
        <v>38.888890000000004</v>
      </c>
      <c r="T1549">
        <v>138.148144</v>
      </c>
      <c r="U1549">
        <v>23.5</v>
      </c>
      <c r="V1549">
        <v>23</v>
      </c>
      <c r="W1549">
        <v>24</v>
      </c>
      <c r="X1549">
        <v>0.17211703958691912</v>
      </c>
      <c r="AC1549">
        <f t="shared" si="26"/>
        <v>24</v>
      </c>
    </row>
    <row r="1550" spans="1:29">
      <c r="A1550" t="s">
        <v>180</v>
      </c>
      <c r="B1550" t="s">
        <v>181</v>
      </c>
      <c r="C1550" t="s">
        <v>182</v>
      </c>
      <c r="D1550" t="s">
        <v>31</v>
      </c>
      <c r="E1550">
        <v>5</v>
      </c>
      <c r="F1550" t="s">
        <v>1185</v>
      </c>
      <c r="G1550">
        <v>2014</v>
      </c>
      <c r="H1550">
        <v>41</v>
      </c>
      <c r="I1550">
        <v>297.0976</v>
      </c>
      <c r="J1550">
        <v>14</v>
      </c>
      <c r="K1550">
        <v>34.146340000000002</v>
      </c>
      <c r="L1550">
        <v>17</v>
      </c>
      <c r="M1550">
        <v>41.463410000000003</v>
      </c>
      <c r="N1550">
        <v>8</v>
      </c>
      <c r="O1550">
        <v>19.5122</v>
      </c>
      <c r="P1550">
        <v>2</v>
      </c>
      <c r="Q1550">
        <v>4.8780489999999999</v>
      </c>
      <c r="R1550">
        <v>10</v>
      </c>
      <c r="S1550">
        <v>24.390239999999999</v>
      </c>
      <c r="T1550">
        <v>131.70731800000001</v>
      </c>
      <c r="U1550">
        <v>23.5</v>
      </c>
      <c r="V1550">
        <v>23</v>
      </c>
      <c r="W1550">
        <v>24</v>
      </c>
      <c r="X1550">
        <v>0.17241379310344829</v>
      </c>
      <c r="AC1550">
        <f t="shared" si="26"/>
        <v>24</v>
      </c>
    </row>
    <row r="1551" spans="1:29">
      <c r="A1551" t="s">
        <v>523</v>
      </c>
      <c r="B1551" t="s">
        <v>524</v>
      </c>
      <c r="C1551" t="s">
        <v>525</v>
      </c>
      <c r="D1551" t="s">
        <v>31</v>
      </c>
      <c r="E1551">
        <v>5</v>
      </c>
      <c r="F1551" t="s">
        <v>1186</v>
      </c>
      <c r="G1551">
        <v>2014</v>
      </c>
      <c r="H1551">
        <v>66</v>
      </c>
      <c r="I1551">
        <v>300.78789999999998</v>
      </c>
      <c r="J1551">
        <v>22</v>
      </c>
      <c r="K1551">
        <v>33.333329999999997</v>
      </c>
      <c r="L1551">
        <v>25</v>
      </c>
      <c r="M1551">
        <v>37.878790000000002</v>
      </c>
      <c r="N1551">
        <v>17</v>
      </c>
      <c r="O1551">
        <v>25.757580000000001</v>
      </c>
      <c r="P1551">
        <v>2</v>
      </c>
      <c r="Q1551">
        <v>3.030303</v>
      </c>
      <c r="R1551">
        <v>19</v>
      </c>
      <c r="S1551">
        <v>28.787880000000001</v>
      </c>
      <c r="T1551">
        <v>132.82828933333332</v>
      </c>
      <c r="U1551">
        <v>23.5</v>
      </c>
      <c r="V1551">
        <v>23</v>
      </c>
      <c r="W1551">
        <v>24</v>
      </c>
      <c r="X1551">
        <v>0.17271157167530224</v>
      </c>
      <c r="Y1551" t="e">
        <v>#N/A</v>
      </c>
      <c r="AC1551">
        <f t="shared" si="26"/>
        <v>24</v>
      </c>
    </row>
    <row r="1552" spans="1:29">
      <c r="A1552" t="s">
        <v>1187</v>
      </c>
      <c r="B1552" t="s">
        <v>1188</v>
      </c>
      <c r="C1552" t="s">
        <v>1189</v>
      </c>
      <c r="D1552" t="s">
        <v>31</v>
      </c>
      <c r="E1552">
        <v>4</v>
      </c>
      <c r="F1552" t="s">
        <v>1190</v>
      </c>
      <c r="G1552">
        <v>2014</v>
      </c>
      <c r="H1552">
        <v>39</v>
      </c>
      <c r="I1552">
        <v>313.25639999999999</v>
      </c>
      <c r="J1552">
        <v>6</v>
      </c>
      <c r="K1552">
        <v>15.38462</v>
      </c>
      <c r="L1552">
        <v>18</v>
      </c>
      <c r="M1552">
        <v>46.153849999999998</v>
      </c>
      <c r="N1552">
        <v>11</v>
      </c>
      <c r="O1552">
        <v>28.20513</v>
      </c>
      <c r="P1552">
        <v>4</v>
      </c>
      <c r="Q1552">
        <v>10.256410000000001</v>
      </c>
      <c r="R1552">
        <v>15</v>
      </c>
      <c r="S1552">
        <v>38.461539999999999</v>
      </c>
      <c r="T1552">
        <v>144.44445666666667</v>
      </c>
      <c r="U1552">
        <v>23.5</v>
      </c>
      <c r="V1552">
        <v>23</v>
      </c>
      <c r="W1552">
        <v>24</v>
      </c>
      <c r="X1552">
        <v>0.17301038062283738</v>
      </c>
      <c r="Y1552" t="e">
        <v>#N/A</v>
      </c>
      <c r="AC1552">
        <f t="shared" si="26"/>
        <v>24</v>
      </c>
    </row>
    <row r="1553" spans="1:29">
      <c r="A1553" t="s">
        <v>1014</v>
      </c>
      <c r="B1553" t="s">
        <v>1015</v>
      </c>
      <c r="C1553" t="s">
        <v>1016</v>
      </c>
      <c r="D1553" t="s">
        <v>31</v>
      </c>
      <c r="E1553">
        <v>5</v>
      </c>
      <c r="F1553" t="s">
        <v>1191</v>
      </c>
      <c r="G1553">
        <v>2014</v>
      </c>
      <c r="H1553">
        <v>69</v>
      </c>
      <c r="I1553">
        <v>321.84059999999999</v>
      </c>
      <c r="J1553">
        <v>4</v>
      </c>
      <c r="K1553">
        <v>5.7971009999999996</v>
      </c>
      <c r="L1553">
        <v>28</v>
      </c>
      <c r="M1553">
        <v>40.579709999999999</v>
      </c>
      <c r="N1553">
        <v>22</v>
      </c>
      <c r="O1553">
        <v>31.884060000000002</v>
      </c>
      <c r="P1553">
        <v>15</v>
      </c>
      <c r="Q1553">
        <v>21.739129999999999</v>
      </c>
      <c r="R1553">
        <v>37</v>
      </c>
      <c r="S1553">
        <v>53.623190000000001</v>
      </c>
      <c r="T1553">
        <v>156.52174099999999</v>
      </c>
      <c r="U1553">
        <v>23.5</v>
      </c>
      <c r="V1553">
        <v>23</v>
      </c>
      <c r="W1553">
        <v>24</v>
      </c>
      <c r="X1553">
        <v>0.17331022530329288</v>
      </c>
      <c r="Y1553" t="e">
        <v>#N/A</v>
      </c>
      <c r="AC1553">
        <f t="shared" si="26"/>
        <v>24</v>
      </c>
    </row>
    <row r="1554" spans="1:29">
      <c r="A1554" t="s">
        <v>3379</v>
      </c>
      <c r="B1554" t="s">
        <v>3380</v>
      </c>
      <c r="C1554" t="s">
        <v>3381</v>
      </c>
      <c r="D1554" t="s">
        <v>1523</v>
      </c>
      <c r="E1554">
        <v>4</v>
      </c>
      <c r="F1554" t="s">
        <v>3986</v>
      </c>
      <c r="G1554">
        <v>2014</v>
      </c>
      <c r="H1554">
        <v>46</v>
      </c>
      <c r="I1554">
        <v>335.9348</v>
      </c>
      <c r="J1554">
        <v>1</v>
      </c>
      <c r="K1554">
        <v>2.1739130000000002</v>
      </c>
      <c r="L1554">
        <v>10</v>
      </c>
      <c r="M1554">
        <v>21.739129999999999</v>
      </c>
      <c r="N1554">
        <v>19</v>
      </c>
      <c r="O1554">
        <v>41.304349999999999</v>
      </c>
      <c r="P1554">
        <v>16</v>
      </c>
      <c r="Q1554">
        <v>34.782609999999998</v>
      </c>
      <c r="R1554">
        <v>35</v>
      </c>
      <c r="S1554">
        <v>76.086960000000005</v>
      </c>
      <c r="T1554">
        <v>169.565223</v>
      </c>
      <c r="U1554">
        <v>23.5</v>
      </c>
      <c r="V1554">
        <v>23</v>
      </c>
      <c r="W1554">
        <v>24</v>
      </c>
      <c r="X1554">
        <v>0.1736111111111111</v>
      </c>
      <c r="AC1554">
        <f t="shared" si="26"/>
        <v>24</v>
      </c>
    </row>
    <row r="1555" spans="1:29">
      <c r="A1555" t="s">
        <v>1820</v>
      </c>
      <c r="B1555" t="s">
        <v>1821</v>
      </c>
      <c r="C1555" t="s">
        <v>1822</v>
      </c>
      <c r="D1555" t="s">
        <v>1523</v>
      </c>
      <c r="E1555">
        <v>3</v>
      </c>
      <c r="F1555" t="s">
        <v>3987</v>
      </c>
      <c r="G1555">
        <v>2014</v>
      </c>
      <c r="H1555">
        <v>73</v>
      </c>
      <c r="I1555">
        <v>296.7534</v>
      </c>
      <c r="J1555">
        <v>20</v>
      </c>
      <c r="K1555">
        <v>27.397259999999999</v>
      </c>
      <c r="L1555">
        <v>36</v>
      </c>
      <c r="M1555">
        <v>49.315069999999999</v>
      </c>
      <c r="N1555">
        <v>16</v>
      </c>
      <c r="O1555">
        <v>21.917809999999999</v>
      </c>
      <c r="P1555">
        <v>1</v>
      </c>
      <c r="Q1555">
        <v>1.3698630000000001</v>
      </c>
      <c r="R1555">
        <v>17</v>
      </c>
      <c r="S1555">
        <v>23.287669999999999</v>
      </c>
      <c r="T1555">
        <v>132.42009599999997</v>
      </c>
      <c r="U1555">
        <v>23.5</v>
      </c>
      <c r="V1555">
        <v>23</v>
      </c>
      <c r="W1555">
        <v>24</v>
      </c>
      <c r="X1555">
        <v>0.17391304347826086</v>
      </c>
      <c r="AC1555">
        <f t="shared" si="26"/>
        <v>24</v>
      </c>
    </row>
    <row r="1556" spans="1:29">
      <c r="A1556" t="s">
        <v>3575</v>
      </c>
      <c r="B1556" t="s">
        <v>3576</v>
      </c>
      <c r="C1556" t="s">
        <v>3577</v>
      </c>
      <c r="D1556" t="s">
        <v>1523</v>
      </c>
      <c r="E1556">
        <v>5</v>
      </c>
      <c r="F1556" t="s">
        <v>3988</v>
      </c>
      <c r="G1556">
        <v>2014</v>
      </c>
      <c r="H1556">
        <v>90</v>
      </c>
      <c r="I1556">
        <v>301.65559999999999</v>
      </c>
      <c r="J1556">
        <v>26</v>
      </c>
      <c r="K1556">
        <v>28.88889</v>
      </c>
      <c r="L1556">
        <v>41</v>
      </c>
      <c r="M1556">
        <v>45.55556</v>
      </c>
      <c r="N1556">
        <v>20</v>
      </c>
      <c r="O1556">
        <v>22.22222</v>
      </c>
      <c r="P1556">
        <v>3</v>
      </c>
      <c r="Q1556">
        <v>3.3333330000000001</v>
      </c>
      <c r="R1556">
        <v>23</v>
      </c>
      <c r="S1556">
        <v>25.55556</v>
      </c>
      <c r="T1556">
        <v>133.333336</v>
      </c>
      <c r="U1556">
        <v>23.5</v>
      </c>
      <c r="V1556">
        <v>23</v>
      </c>
      <c r="W1556">
        <v>24</v>
      </c>
      <c r="X1556">
        <v>0.17421602787456447</v>
      </c>
      <c r="AC1556">
        <f t="shared" si="26"/>
        <v>24</v>
      </c>
    </row>
    <row r="1557" spans="1:29">
      <c r="A1557" t="s">
        <v>3692</v>
      </c>
      <c r="B1557" t="s">
        <v>3693</v>
      </c>
      <c r="C1557" t="s">
        <v>3694</v>
      </c>
      <c r="D1557" t="s">
        <v>1523</v>
      </c>
      <c r="E1557">
        <v>5</v>
      </c>
      <c r="F1557" t="s">
        <v>3989</v>
      </c>
      <c r="G1557">
        <v>2014</v>
      </c>
      <c r="H1557">
        <v>69</v>
      </c>
      <c r="I1557">
        <v>288.07249999999999</v>
      </c>
      <c r="J1557">
        <v>28</v>
      </c>
      <c r="K1557">
        <v>40.579709999999999</v>
      </c>
      <c r="L1557">
        <v>31</v>
      </c>
      <c r="M1557">
        <v>44.92754</v>
      </c>
      <c r="N1557">
        <v>10</v>
      </c>
      <c r="O1557">
        <v>14.492749999999999</v>
      </c>
      <c r="P1557">
        <v>0</v>
      </c>
      <c r="Q1557">
        <v>0</v>
      </c>
      <c r="R1557">
        <v>10</v>
      </c>
      <c r="S1557">
        <v>14.492749999999999</v>
      </c>
      <c r="T1557">
        <v>124.63767999999999</v>
      </c>
      <c r="U1557">
        <v>23.5</v>
      </c>
      <c r="V1557">
        <v>23</v>
      </c>
      <c r="W1557">
        <v>24</v>
      </c>
      <c r="X1557">
        <v>0.17452006980802792</v>
      </c>
      <c r="AC1557">
        <f t="shared" si="26"/>
        <v>24</v>
      </c>
    </row>
    <row r="1558" spans="1:29">
      <c r="A1558" t="s">
        <v>3716</v>
      </c>
      <c r="B1558" t="s">
        <v>3717</v>
      </c>
      <c r="C1558" t="s">
        <v>3718</v>
      </c>
      <c r="D1558" t="s">
        <v>1538</v>
      </c>
      <c r="E1558">
        <v>3</v>
      </c>
      <c r="F1558" t="s">
        <v>3990</v>
      </c>
      <c r="G1558">
        <v>2014</v>
      </c>
      <c r="H1558">
        <v>110</v>
      </c>
      <c r="I1558">
        <v>272.39999999999998</v>
      </c>
      <c r="J1558">
        <v>72</v>
      </c>
      <c r="K1558">
        <v>65.454549999999998</v>
      </c>
      <c r="L1558">
        <v>26</v>
      </c>
      <c r="M1558">
        <v>23.63636</v>
      </c>
      <c r="N1558">
        <v>12</v>
      </c>
      <c r="O1558">
        <v>10.909090000000001</v>
      </c>
      <c r="P1558">
        <v>0</v>
      </c>
      <c r="Q1558">
        <v>0</v>
      </c>
      <c r="R1558">
        <v>12</v>
      </c>
      <c r="S1558">
        <v>10.909090000000001</v>
      </c>
      <c r="T1558">
        <v>115.15151333333333</v>
      </c>
      <c r="U1558">
        <v>23.5</v>
      </c>
      <c r="V1558">
        <v>23</v>
      </c>
      <c r="W1558">
        <v>24</v>
      </c>
      <c r="X1558">
        <v>0.17482517482517482</v>
      </c>
      <c r="AC1558">
        <f t="shared" si="26"/>
        <v>24</v>
      </c>
    </row>
    <row r="1559" spans="1:29">
      <c r="A1559" t="s">
        <v>852</v>
      </c>
      <c r="B1559" t="s">
        <v>853</v>
      </c>
      <c r="C1559" t="s">
        <v>854</v>
      </c>
      <c r="D1559" t="s">
        <v>31</v>
      </c>
      <c r="E1559">
        <v>5</v>
      </c>
      <c r="F1559" t="s">
        <v>1041</v>
      </c>
      <c r="G1559">
        <v>2014</v>
      </c>
      <c r="H1559">
        <v>110</v>
      </c>
      <c r="I1559">
        <v>284.49090000000001</v>
      </c>
      <c r="J1559">
        <v>61</v>
      </c>
      <c r="K1559">
        <v>55.454549999999998</v>
      </c>
      <c r="L1559">
        <v>34</v>
      </c>
      <c r="M1559">
        <v>30.909089999999999</v>
      </c>
      <c r="N1559">
        <v>10</v>
      </c>
      <c r="O1559">
        <v>9.0909089999999999</v>
      </c>
      <c r="P1559">
        <v>5</v>
      </c>
      <c r="Q1559">
        <v>4.5454549999999996</v>
      </c>
      <c r="R1559">
        <v>15</v>
      </c>
      <c r="S1559">
        <v>13.63636</v>
      </c>
      <c r="T1559">
        <v>120.90909499999999</v>
      </c>
      <c r="U1559">
        <v>23.333333333333332</v>
      </c>
      <c r="V1559">
        <v>20</v>
      </c>
      <c r="W1559">
        <v>26</v>
      </c>
      <c r="X1559">
        <v>0.12048192771084339</v>
      </c>
      <c r="AC1559">
        <f t="shared" si="26"/>
        <v>23</v>
      </c>
    </row>
    <row r="1560" spans="1:29">
      <c r="A1560" t="s">
        <v>3716</v>
      </c>
      <c r="B1560" t="s">
        <v>3717</v>
      </c>
      <c r="C1560" t="s">
        <v>3718</v>
      </c>
      <c r="D1560" t="s">
        <v>1538</v>
      </c>
      <c r="E1560">
        <v>4</v>
      </c>
      <c r="F1560" t="s">
        <v>3719</v>
      </c>
      <c r="G1560">
        <v>2014</v>
      </c>
      <c r="H1560">
        <v>116</v>
      </c>
      <c r="I1560">
        <v>279.7328</v>
      </c>
      <c r="J1560">
        <v>59</v>
      </c>
      <c r="K1560">
        <v>50.862070000000003</v>
      </c>
      <c r="L1560">
        <v>45</v>
      </c>
      <c r="M1560">
        <v>38.793100000000003</v>
      </c>
      <c r="N1560">
        <v>10</v>
      </c>
      <c r="O1560">
        <v>8.6206899999999997</v>
      </c>
      <c r="P1560">
        <v>2</v>
      </c>
      <c r="Q1560">
        <v>1.7241379999999999</v>
      </c>
      <c r="R1560">
        <v>12</v>
      </c>
      <c r="S1560">
        <v>10.34483</v>
      </c>
      <c r="T1560">
        <v>120.40229600000001</v>
      </c>
      <c r="U1560">
        <v>23.333333333333332</v>
      </c>
      <c r="V1560">
        <v>19</v>
      </c>
      <c r="W1560">
        <v>26</v>
      </c>
      <c r="X1560">
        <v>0.12062726176115801</v>
      </c>
      <c r="AC1560">
        <f t="shared" si="26"/>
        <v>23</v>
      </c>
    </row>
    <row r="1561" spans="1:29">
      <c r="A1561" t="s">
        <v>2102</v>
      </c>
      <c r="B1561" t="s">
        <v>2103</v>
      </c>
      <c r="C1561" t="s">
        <v>2104</v>
      </c>
      <c r="D1561" t="s">
        <v>1494</v>
      </c>
      <c r="E1561">
        <v>4</v>
      </c>
      <c r="F1561" t="s">
        <v>3884</v>
      </c>
      <c r="G1561">
        <v>2014</v>
      </c>
      <c r="H1561">
        <v>161</v>
      </c>
      <c r="I1561">
        <v>274.26089999999999</v>
      </c>
      <c r="J1561">
        <v>98</v>
      </c>
      <c r="K1561">
        <v>60.869570000000003</v>
      </c>
      <c r="L1561">
        <v>45</v>
      </c>
      <c r="M1561">
        <v>27.950310000000002</v>
      </c>
      <c r="N1561">
        <v>15</v>
      </c>
      <c r="O1561">
        <v>9.31677</v>
      </c>
      <c r="P1561">
        <v>3</v>
      </c>
      <c r="Q1561">
        <v>1.863354</v>
      </c>
      <c r="R1561">
        <v>18</v>
      </c>
      <c r="S1561">
        <v>11.180120000000001</v>
      </c>
      <c r="T1561">
        <v>117.39130800000001</v>
      </c>
      <c r="U1561">
        <v>23.333333333333332</v>
      </c>
      <c r="V1561">
        <v>21</v>
      </c>
      <c r="W1561">
        <v>27</v>
      </c>
      <c r="X1561">
        <v>0.145985401459854</v>
      </c>
      <c r="AC1561">
        <f t="shared" si="26"/>
        <v>23</v>
      </c>
    </row>
    <row r="1562" spans="1:29">
      <c r="A1562" t="s">
        <v>3225</v>
      </c>
      <c r="B1562" t="s">
        <v>3226</v>
      </c>
      <c r="C1562" t="s">
        <v>3227</v>
      </c>
      <c r="D1562" t="s">
        <v>1494</v>
      </c>
      <c r="E1562">
        <v>5</v>
      </c>
      <c r="F1562" t="s">
        <v>3885</v>
      </c>
      <c r="G1562">
        <v>2014</v>
      </c>
      <c r="H1562">
        <v>61</v>
      </c>
      <c r="I1562">
        <v>283.01639999999998</v>
      </c>
      <c r="J1562">
        <v>33</v>
      </c>
      <c r="K1562">
        <v>54.09836</v>
      </c>
      <c r="L1562">
        <v>23</v>
      </c>
      <c r="M1562">
        <v>37.704920000000001</v>
      </c>
      <c r="N1562">
        <v>5</v>
      </c>
      <c r="O1562">
        <v>8.1967210000000001</v>
      </c>
      <c r="P1562">
        <v>0</v>
      </c>
      <c r="Q1562">
        <v>0</v>
      </c>
      <c r="R1562">
        <v>5</v>
      </c>
      <c r="S1562">
        <v>8.1967210000000001</v>
      </c>
      <c r="T1562">
        <v>118.03278833333334</v>
      </c>
      <c r="U1562">
        <v>23.333333333333332</v>
      </c>
      <c r="V1562">
        <v>21</v>
      </c>
      <c r="W1562">
        <v>26</v>
      </c>
      <c r="X1562">
        <v>0.14619883040935672</v>
      </c>
      <c r="AC1562">
        <f t="shared" si="26"/>
        <v>23</v>
      </c>
    </row>
    <row r="1563" spans="1:29">
      <c r="A1563" t="s">
        <v>3556</v>
      </c>
      <c r="B1563" t="s">
        <v>3557</v>
      </c>
      <c r="C1563" t="s">
        <v>3558</v>
      </c>
      <c r="D1563" t="s">
        <v>1494</v>
      </c>
      <c r="E1563">
        <v>4</v>
      </c>
      <c r="F1563" t="s">
        <v>3886</v>
      </c>
      <c r="G1563">
        <v>2014</v>
      </c>
      <c r="H1563">
        <v>66</v>
      </c>
      <c r="I1563">
        <v>283.63639999999998</v>
      </c>
      <c r="J1563">
        <v>36</v>
      </c>
      <c r="K1563">
        <v>54.545450000000002</v>
      </c>
      <c r="L1563">
        <v>16</v>
      </c>
      <c r="M1563">
        <v>24.242419999999999</v>
      </c>
      <c r="N1563">
        <v>8</v>
      </c>
      <c r="O1563">
        <v>12.12121</v>
      </c>
      <c r="P1563">
        <v>6</v>
      </c>
      <c r="Q1563">
        <v>9.0909089999999999</v>
      </c>
      <c r="R1563">
        <v>14</v>
      </c>
      <c r="S1563">
        <v>21.212119999999999</v>
      </c>
      <c r="T1563">
        <v>125.25251133333333</v>
      </c>
      <c r="U1563">
        <v>23.333333333333332</v>
      </c>
      <c r="V1563">
        <v>22</v>
      </c>
      <c r="W1563">
        <v>25</v>
      </c>
      <c r="X1563">
        <v>0.14641288433382138</v>
      </c>
      <c r="AC1563">
        <f t="shared" si="26"/>
        <v>23</v>
      </c>
    </row>
    <row r="1564" spans="1:29">
      <c r="A1564" t="s">
        <v>943</v>
      </c>
      <c r="B1564" t="s">
        <v>944</v>
      </c>
      <c r="C1564" t="s">
        <v>945</v>
      </c>
      <c r="D1564" t="s">
        <v>31</v>
      </c>
      <c r="E1564">
        <v>4</v>
      </c>
      <c r="F1564" t="s">
        <v>1119</v>
      </c>
      <c r="G1564">
        <v>2014</v>
      </c>
      <c r="H1564">
        <v>72</v>
      </c>
      <c r="I1564">
        <v>298.95830000000001</v>
      </c>
      <c r="J1564">
        <v>23</v>
      </c>
      <c r="K1564">
        <v>31.94444</v>
      </c>
      <c r="L1564">
        <v>26</v>
      </c>
      <c r="M1564">
        <v>36.111109999999996</v>
      </c>
      <c r="N1564">
        <v>18</v>
      </c>
      <c r="O1564">
        <v>25</v>
      </c>
      <c r="P1564">
        <v>5</v>
      </c>
      <c r="Q1564">
        <v>6.9444439999999998</v>
      </c>
      <c r="R1564">
        <v>23</v>
      </c>
      <c r="S1564">
        <v>31.94444</v>
      </c>
      <c r="T1564">
        <v>135.64814133333334</v>
      </c>
      <c r="U1564">
        <v>23.333333333333332</v>
      </c>
      <c r="V1564">
        <v>22</v>
      </c>
      <c r="W1564">
        <v>25</v>
      </c>
      <c r="X1564">
        <v>0.1466275659824047</v>
      </c>
      <c r="AC1564">
        <f t="shared" si="26"/>
        <v>23</v>
      </c>
    </row>
    <row r="1565" spans="1:29">
      <c r="A1565" t="s">
        <v>2122</v>
      </c>
      <c r="B1565" t="s">
        <v>2123</v>
      </c>
      <c r="C1565" t="s">
        <v>2124</v>
      </c>
      <c r="D1565" t="s">
        <v>1523</v>
      </c>
      <c r="E1565">
        <v>3</v>
      </c>
      <c r="F1565" t="s">
        <v>3887</v>
      </c>
      <c r="G1565">
        <v>2014</v>
      </c>
      <c r="H1565">
        <v>124</v>
      </c>
      <c r="I1565">
        <v>310.79840000000002</v>
      </c>
      <c r="J1565">
        <v>26</v>
      </c>
      <c r="K1565">
        <v>20.967739999999999</v>
      </c>
      <c r="L1565">
        <v>41</v>
      </c>
      <c r="M1565">
        <v>33.064520000000002</v>
      </c>
      <c r="N1565">
        <v>52</v>
      </c>
      <c r="O1565">
        <v>41.935479999999998</v>
      </c>
      <c r="P1565">
        <v>5</v>
      </c>
      <c r="Q1565">
        <v>4.0322579999999997</v>
      </c>
      <c r="R1565">
        <v>57</v>
      </c>
      <c r="S1565">
        <v>45.967739999999999</v>
      </c>
      <c r="T1565">
        <v>143.01074933333334</v>
      </c>
      <c r="U1565">
        <v>23.333333333333332</v>
      </c>
      <c r="V1565">
        <v>22</v>
      </c>
      <c r="W1565">
        <v>25</v>
      </c>
      <c r="X1565">
        <v>0.14684287812041116</v>
      </c>
      <c r="AC1565">
        <f t="shared" si="26"/>
        <v>23</v>
      </c>
    </row>
    <row r="1566" spans="1:29">
      <c r="A1566" t="s">
        <v>3716</v>
      </c>
      <c r="B1566" t="s">
        <v>3717</v>
      </c>
      <c r="C1566" t="s">
        <v>3718</v>
      </c>
      <c r="D1566" t="s">
        <v>1538</v>
      </c>
      <c r="E1566">
        <v>5</v>
      </c>
      <c r="F1566" t="s">
        <v>3888</v>
      </c>
      <c r="G1566">
        <v>2014</v>
      </c>
      <c r="H1566">
        <v>158</v>
      </c>
      <c r="I1566">
        <v>284.04430000000002</v>
      </c>
      <c r="J1566">
        <v>88</v>
      </c>
      <c r="K1566">
        <v>55.696199999999997</v>
      </c>
      <c r="L1566">
        <v>55</v>
      </c>
      <c r="M1566">
        <v>34.810130000000001</v>
      </c>
      <c r="N1566">
        <v>14</v>
      </c>
      <c r="O1566">
        <v>8.8607589999999998</v>
      </c>
      <c r="P1566">
        <v>1</v>
      </c>
      <c r="Q1566">
        <v>0.632911</v>
      </c>
      <c r="R1566">
        <v>15</v>
      </c>
      <c r="S1566">
        <v>9.4936710000000009</v>
      </c>
      <c r="T1566">
        <v>118.14346033333332</v>
      </c>
      <c r="U1566">
        <v>23.333333333333332</v>
      </c>
      <c r="V1566">
        <v>20</v>
      </c>
      <c r="W1566">
        <v>25</v>
      </c>
      <c r="X1566">
        <v>0.14705882352941177</v>
      </c>
      <c r="AC1566">
        <f t="shared" si="26"/>
        <v>23</v>
      </c>
    </row>
    <row r="1567" spans="1:29">
      <c r="A1567" t="s">
        <v>2402</v>
      </c>
      <c r="B1567" t="s">
        <v>2403</v>
      </c>
      <c r="C1567" t="s">
        <v>2404</v>
      </c>
      <c r="D1567" t="s">
        <v>1494</v>
      </c>
      <c r="E1567">
        <v>4</v>
      </c>
      <c r="F1567" t="s">
        <v>3890</v>
      </c>
      <c r="G1567">
        <v>2014</v>
      </c>
      <c r="H1567">
        <v>91</v>
      </c>
      <c r="I1567">
        <v>283.09890000000001</v>
      </c>
      <c r="J1567">
        <v>50</v>
      </c>
      <c r="K1567">
        <v>54.945050000000002</v>
      </c>
      <c r="L1567">
        <v>32</v>
      </c>
      <c r="M1567">
        <v>35.164839999999998</v>
      </c>
      <c r="N1567">
        <v>8</v>
      </c>
      <c r="O1567">
        <v>8.7912090000000003</v>
      </c>
      <c r="P1567">
        <v>1</v>
      </c>
      <c r="Q1567">
        <v>1.0989009999999999</v>
      </c>
      <c r="R1567">
        <v>9</v>
      </c>
      <c r="S1567">
        <v>9.89011</v>
      </c>
      <c r="T1567">
        <v>118.68132033333333</v>
      </c>
      <c r="U1567">
        <v>23.333333333333332</v>
      </c>
      <c r="V1567">
        <v>22</v>
      </c>
      <c r="W1567">
        <v>25</v>
      </c>
      <c r="X1567">
        <v>0.14749262536873156</v>
      </c>
      <c r="AC1567">
        <f t="shared" si="26"/>
        <v>23</v>
      </c>
    </row>
    <row r="1568" spans="1:29">
      <c r="A1568" t="s">
        <v>3891</v>
      </c>
      <c r="B1568" t="s">
        <v>3892</v>
      </c>
      <c r="C1568" t="s">
        <v>3893</v>
      </c>
      <c r="D1568" t="s">
        <v>1494</v>
      </c>
      <c r="E1568">
        <v>3</v>
      </c>
      <c r="F1568" t="s">
        <v>3894</v>
      </c>
      <c r="G1568">
        <v>2014</v>
      </c>
      <c r="H1568">
        <v>70</v>
      </c>
      <c r="I1568">
        <v>280.71429999999998</v>
      </c>
      <c r="J1568">
        <v>44</v>
      </c>
      <c r="K1568">
        <v>62.857140000000001</v>
      </c>
      <c r="L1568">
        <v>14</v>
      </c>
      <c r="M1568">
        <v>20</v>
      </c>
      <c r="N1568">
        <v>12</v>
      </c>
      <c r="O1568">
        <v>17.142859999999999</v>
      </c>
      <c r="P1568">
        <v>0</v>
      </c>
      <c r="Q1568">
        <v>0</v>
      </c>
      <c r="R1568">
        <v>12</v>
      </c>
      <c r="S1568">
        <v>17.142859999999999</v>
      </c>
      <c r="T1568">
        <v>118.09524</v>
      </c>
      <c r="U1568">
        <v>23.333333333333332</v>
      </c>
      <c r="V1568">
        <v>22</v>
      </c>
      <c r="W1568">
        <v>25</v>
      </c>
      <c r="X1568">
        <v>0.14771048744460857</v>
      </c>
      <c r="AC1568">
        <f t="shared" si="26"/>
        <v>23</v>
      </c>
    </row>
    <row r="1569" spans="1:29">
      <c r="A1569" t="s">
        <v>2316</v>
      </c>
      <c r="B1569" t="s">
        <v>2317</v>
      </c>
      <c r="C1569" t="s">
        <v>2318</v>
      </c>
      <c r="D1569" t="s">
        <v>1494</v>
      </c>
      <c r="E1569">
        <v>4</v>
      </c>
      <c r="F1569" t="s">
        <v>3895</v>
      </c>
      <c r="G1569">
        <v>2014</v>
      </c>
      <c r="H1569">
        <v>112</v>
      </c>
      <c r="I1569">
        <v>277.7054</v>
      </c>
      <c r="J1569">
        <v>60</v>
      </c>
      <c r="K1569">
        <v>53.571429999999999</v>
      </c>
      <c r="L1569">
        <v>43</v>
      </c>
      <c r="M1569">
        <v>38.392859999999999</v>
      </c>
      <c r="N1569">
        <v>6</v>
      </c>
      <c r="O1569">
        <v>5.3571429999999998</v>
      </c>
      <c r="P1569">
        <v>3</v>
      </c>
      <c r="Q1569">
        <v>2.6785709999999998</v>
      </c>
      <c r="R1569">
        <v>9</v>
      </c>
      <c r="S1569">
        <v>8.0357140000000005</v>
      </c>
      <c r="T1569">
        <v>119.04762366666667</v>
      </c>
      <c r="U1569">
        <v>23.333333333333332</v>
      </c>
      <c r="V1569">
        <v>23</v>
      </c>
      <c r="W1569">
        <v>24</v>
      </c>
      <c r="X1569">
        <v>0.14792899408284024</v>
      </c>
      <c r="AC1569">
        <f t="shared" si="26"/>
        <v>23</v>
      </c>
    </row>
    <row r="1570" spans="1:29">
      <c r="A1570" t="s">
        <v>3681</v>
      </c>
      <c r="B1570" t="s">
        <v>3682</v>
      </c>
      <c r="C1570" t="s">
        <v>3683</v>
      </c>
      <c r="D1570" t="s">
        <v>1494</v>
      </c>
      <c r="E1570">
        <v>4</v>
      </c>
      <c r="F1570" t="s">
        <v>3897</v>
      </c>
      <c r="G1570">
        <v>2014</v>
      </c>
      <c r="H1570">
        <v>84</v>
      </c>
      <c r="I1570">
        <v>288.65480000000002</v>
      </c>
      <c r="J1570">
        <v>31</v>
      </c>
      <c r="K1570">
        <v>36.904760000000003</v>
      </c>
      <c r="L1570">
        <v>42</v>
      </c>
      <c r="M1570">
        <v>50</v>
      </c>
      <c r="N1570">
        <v>9</v>
      </c>
      <c r="O1570">
        <v>10.71429</v>
      </c>
      <c r="P1570">
        <v>2</v>
      </c>
      <c r="Q1570">
        <v>2.3809520000000002</v>
      </c>
      <c r="R1570">
        <v>11</v>
      </c>
      <c r="S1570">
        <v>13.09524</v>
      </c>
      <c r="T1570">
        <v>126.19048066666666</v>
      </c>
      <c r="U1570">
        <v>23.333333333333332</v>
      </c>
      <c r="V1570">
        <v>22</v>
      </c>
      <c r="W1570">
        <v>24</v>
      </c>
      <c r="X1570">
        <v>0.14947683109118087</v>
      </c>
      <c r="AC1570">
        <f t="shared" si="26"/>
        <v>23</v>
      </c>
    </row>
    <row r="1571" spans="1:29">
      <c r="A1571" t="s">
        <v>3653</v>
      </c>
      <c r="B1571" t="s">
        <v>3654</v>
      </c>
      <c r="C1571" t="s">
        <v>3655</v>
      </c>
      <c r="D1571" t="s">
        <v>1463</v>
      </c>
      <c r="E1571">
        <v>4</v>
      </c>
      <c r="F1571" t="s">
        <v>3991</v>
      </c>
      <c r="G1571">
        <v>2014</v>
      </c>
      <c r="H1571">
        <v>94</v>
      </c>
      <c r="I1571">
        <v>333.01060000000001</v>
      </c>
      <c r="J1571">
        <v>4</v>
      </c>
      <c r="K1571">
        <v>4.2553190000000001</v>
      </c>
      <c r="L1571">
        <v>23</v>
      </c>
      <c r="M1571">
        <v>24.46809</v>
      </c>
      <c r="N1571">
        <v>30</v>
      </c>
      <c r="O1571">
        <v>31.91489</v>
      </c>
      <c r="P1571">
        <v>37</v>
      </c>
      <c r="Q1571">
        <v>39.361699999999999</v>
      </c>
      <c r="R1571">
        <v>67</v>
      </c>
      <c r="S1571">
        <v>71.276600000000002</v>
      </c>
      <c r="T1571">
        <v>168.79432233333333</v>
      </c>
      <c r="U1571">
        <v>23.333333333333332</v>
      </c>
      <c r="V1571">
        <v>23</v>
      </c>
      <c r="W1571">
        <v>24</v>
      </c>
      <c r="X1571">
        <v>0.17513134851138354</v>
      </c>
      <c r="AC1571">
        <f t="shared" si="26"/>
        <v>23</v>
      </c>
    </row>
    <row r="1572" spans="1:29">
      <c r="A1572" t="s">
        <v>803</v>
      </c>
      <c r="B1572" t="s">
        <v>804</v>
      </c>
      <c r="C1572" t="s">
        <v>805</v>
      </c>
      <c r="D1572" t="s">
        <v>31</v>
      </c>
      <c r="E1572">
        <v>4</v>
      </c>
      <c r="F1572" t="s">
        <v>1192</v>
      </c>
      <c r="G1572">
        <v>2014</v>
      </c>
      <c r="H1572">
        <v>97</v>
      </c>
      <c r="I1572">
        <v>291.9588</v>
      </c>
      <c r="J1572">
        <v>35</v>
      </c>
      <c r="K1572">
        <v>36.082470000000001</v>
      </c>
      <c r="L1572">
        <v>42</v>
      </c>
      <c r="M1572">
        <v>43.298969999999997</v>
      </c>
      <c r="N1572">
        <v>17</v>
      </c>
      <c r="O1572">
        <v>17.525770000000001</v>
      </c>
      <c r="P1572">
        <v>3</v>
      </c>
      <c r="Q1572">
        <v>3.092784</v>
      </c>
      <c r="R1572">
        <v>20</v>
      </c>
      <c r="S1572">
        <v>20.618559999999999</v>
      </c>
      <c r="T1572">
        <v>129.20961466666665</v>
      </c>
      <c r="U1572">
        <v>23.333333333333332</v>
      </c>
      <c r="V1572">
        <v>22</v>
      </c>
      <c r="W1572">
        <v>24</v>
      </c>
      <c r="X1572">
        <v>0.17605633802816903</v>
      </c>
      <c r="AC1572">
        <f t="shared" si="26"/>
        <v>23</v>
      </c>
    </row>
    <row r="1573" spans="1:29">
      <c r="A1573" t="s">
        <v>3337</v>
      </c>
      <c r="B1573" t="s">
        <v>3338</v>
      </c>
      <c r="C1573" t="s">
        <v>3339</v>
      </c>
      <c r="D1573" t="s">
        <v>1523</v>
      </c>
      <c r="E1573">
        <v>4</v>
      </c>
      <c r="F1573" t="s">
        <v>3994</v>
      </c>
      <c r="G1573">
        <v>2014</v>
      </c>
      <c r="H1573">
        <v>88</v>
      </c>
      <c r="I1573">
        <v>301.25</v>
      </c>
      <c r="J1573">
        <v>20</v>
      </c>
      <c r="K1573">
        <v>22.727270000000001</v>
      </c>
      <c r="L1573">
        <v>43</v>
      </c>
      <c r="M1573">
        <v>48.863639999999997</v>
      </c>
      <c r="N1573">
        <v>18</v>
      </c>
      <c r="O1573">
        <v>20.454550000000001</v>
      </c>
      <c r="P1573">
        <v>7</v>
      </c>
      <c r="Q1573">
        <v>7.9545450000000004</v>
      </c>
      <c r="R1573">
        <v>25</v>
      </c>
      <c r="S1573">
        <v>28.409089999999999</v>
      </c>
      <c r="T1573">
        <v>137.87879666666666</v>
      </c>
      <c r="U1573">
        <v>23.333333333333332</v>
      </c>
      <c r="V1573">
        <v>23</v>
      </c>
      <c r="W1573">
        <v>24</v>
      </c>
      <c r="X1573">
        <v>0.17636684303350969</v>
      </c>
      <c r="AC1573">
        <f t="shared" si="26"/>
        <v>23</v>
      </c>
    </row>
    <row r="1574" spans="1:29">
      <c r="A1574" t="s">
        <v>2932</v>
      </c>
      <c r="B1574" t="s">
        <v>2933</v>
      </c>
      <c r="C1574" t="s">
        <v>2934</v>
      </c>
      <c r="D1574" t="s">
        <v>1523</v>
      </c>
      <c r="E1574">
        <v>4</v>
      </c>
      <c r="F1574" t="s">
        <v>3995</v>
      </c>
      <c r="G1574">
        <v>2014</v>
      </c>
      <c r="H1574">
        <v>101</v>
      </c>
      <c r="I1574">
        <v>315.65350000000001</v>
      </c>
      <c r="J1574">
        <v>8</v>
      </c>
      <c r="K1574">
        <v>7.9207919999999996</v>
      </c>
      <c r="L1574">
        <v>44</v>
      </c>
      <c r="M1574">
        <v>43.564360000000001</v>
      </c>
      <c r="N1574">
        <v>32</v>
      </c>
      <c r="O1574">
        <v>31.68317</v>
      </c>
      <c r="P1574">
        <v>17</v>
      </c>
      <c r="Q1574">
        <v>16.831679999999999</v>
      </c>
      <c r="R1574">
        <v>49</v>
      </c>
      <c r="S1574">
        <v>48.514850000000003</v>
      </c>
      <c r="T1574">
        <v>152.47524866666669</v>
      </c>
      <c r="U1574">
        <v>23.333333333333332</v>
      </c>
      <c r="V1574">
        <v>22</v>
      </c>
      <c r="W1574">
        <v>24</v>
      </c>
      <c r="X1574">
        <v>0.17667844522968199</v>
      </c>
      <c r="AC1574">
        <f t="shared" si="26"/>
        <v>23</v>
      </c>
    </row>
    <row r="1575" spans="1:29">
      <c r="A1575" t="s">
        <v>3176</v>
      </c>
      <c r="B1575" t="s">
        <v>3177</v>
      </c>
      <c r="C1575" t="s">
        <v>3178</v>
      </c>
      <c r="D1575" t="s">
        <v>1494</v>
      </c>
      <c r="E1575">
        <v>4</v>
      </c>
      <c r="F1575" t="s">
        <v>3898</v>
      </c>
      <c r="G1575">
        <v>2014</v>
      </c>
      <c r="H1575">
        <v>126</v>
      </c>
      <c r="I1575">
        <v>284.2937</v>
      </c>
      <c r="J1575">
        <v>62</v>
      </c>
      <c r="K1575">
        <v>49.20635</v>
      </c>
      <c r="L1575">
        <v>51</v>
      </c>
      <c r="M1575">
        <v>40.476190000000003</v>
      </c>
      <c r="N1575">
        <v>10</v>
      </c>
      <c r="O1575">
        <v>7.9365079999999999</v>
      </c>
      <c r="P1575">
        <v>3</v>
      </c>
      <c r="Q1575">
        <v>2.3809520000000002</v>
      </c>
      <c r="R1575">
        <v>13</v>
      </c>
      <c r="S1575">
        <v>10.317460000000001</v>
      </c>
      <c r="T1575">
        <v>121.16402066666667</v>
      </c>
      <c r="U1575">
        <v>23.25</v>
      </c>
      <c r="V1575">
        <v>21</v>
      </c>
      <c r="W1575">
        <v>24</v>
      </c>
      <c r="X1575">
        <v>0.14970059880239522</v>
      </c>
      <c r="AC1575">
        <f t="shared" si="26"/>
        <v>23</v>
      </c>
    </row>
    <row r="1576" spans="1:29">
      <c r="A1576" t="s">
        <v>3315</v>
      </c>
      <c r="B1576" t="s">
        <v>3316</v>
      </c>
      <c r="C1576" t="s">
        <v>3317</v>
      </c>
      <c r="D1576" t="s">
        <v>1494</v>
      </c>
      <c r="E1576">
        <v>3</v>
      </c>
      <c r="F1576" t="s">
        <v>3906</v>
      </c>
      <c r="G1576">
        <v>2014</v>
      </c>
      <c r="H1576">
        <v>116</v>
      </c>
      <c r="I1576">
        <v>293.68970000000002</v>
      </c>
      <c r="J1576">
        <v>46</v>
      </c>
      <c r="K1576">
        <v>39.655169999999998</v>
      </c>
      <c r="L1576">
        <v>42</v>
      </c>
      <c r="M1576">
        <v>36.206899999999997</v>
      </c>
      <c r="N1576">
        <v>27</v>
      </c>
      <c r="O1576">
        <v>23.275860000000002</v>
      </c>
      <c r="P1576">
        <v>1</v>
      </c>
      <c r="Q1576">
        <v>0.86206899999999997</v>
      </c>
      <c r="R1576">
        <v>28</v>
      </c>
      <c r="S1576">
        <v>24.137930000000001</v>
      </c>
      <c r="T1576">
        <v>128.44827466666666</v>
      </c>
      <c r="U1576">
        <v>23.25</v>
      </c>
      <c r="V1576">
        <v>22</v>
      </c>
      <c r="W1576">
        <v>24</v>
      </c>
      <c r="X1576">
        <v>0.15267175572519084</v>
      </c>
      <c r="AC1576">
        <f t="shared" si="26"/>
        <v>23</v>
      </c>
    </row>
    <row r="1577" spans="1:29">
      <c r="A1577" t="s">
        <v>2626</v>
      </c>
      <c r="B1577" t="s">
        <v>2627</v>
      </c>
      <c r="C1577" t="s">
        <v>2628</v>
      </c>
      <c r="D1577" t="s">
        <v>1463</v>
      </c>
      <c r="E1577">
        <v>3</v>
      </c>
      <c r="F1577" t="s">
        <v>3996</v>
      </c>
      <c r="G1577">
        <v>2014</v>
      </c>
      <c r="H1577">
        <v>111</v>
      </c>
      <c r="I1577">
        <v>317.90089999999998</v>
      </c>
      <c r="J1577">
        <v>12</v>
      </c>
      <c r="K1577">
        <v>10.81081</v>
      </c>
      <c r="L1577">
        <v>30</v>
      </c>
      <c r="M1577">
        <v>27.02703</v>
      </c>
      <c r="N1577">
        <v>66</v>
      </c>
      <c r="O1577">
        <v>59.45946</v>
      </c>
      <c r="P1577">
        <v>3</v>
      </c>
      <c r="Q1577">
        <v>2.7027030000000001</v>
      </c>
      <c r="R1577">
        <v>69</v>
      </c>
      <c r="S1577">
        <v>62.16216</v>
      </c>
      <c r="T1577">
        <v>151.35135599999998</v>
      </c>
      <c r="U1577">
        <v>23.25</v>
      </c>
      <c r="V1577">
        <v>23</v>
      </c>
      <c r="W1577">
        <v>24</v>
      </c>
      <c r="X1577">
        <v>0.17699115044247787</v>
      </c>
      <c r="AC1577">
        <f t="shared" si="26"/>
        <v>23</v>
      </c>
    </row>
    <row r="1578" spans="1:29">
      <c r="A1578" t="s">
        <v>455</v>
      </c>
      <c r="B1578" t="s">
        <v>456</v>
      </c>
      <c r="C1578" t="s">
        <v>457</v>
      </c>
      <c r="D1578" t="s">
        <v>31</v>
      </c>
      <c r="E1578">
        <v>4</v>
      </c>
      <c r="F1578" t="s">
        <v>1042</v>
      </c>
      <c r="G1578">
        <v>2014</v>
      </c>
      <c r="H1578">
        <v>124</v>
      </c>
      <c r="I1578">
        <v>295.61290000000002</v>
      </c>
      <c r="J1578">
        <v>51</v>
      </c>
      <c r="K1578">
        <v>41.12903</v>
      </c>
      <c r="L1578">
        <v>38</v>
      </c>
      <c r="M1578">
        <v>30.645160000000001</v>
      </c>
      <c r="N1578">
        <v>27</v>
      </c>
      <c r="O1578">
        <v>21.774190000000001</v>
      </c>
      <c r="P1578">
        <v>8</v>
      </c>
      <c r="Q1578">
        <v>6.451613</v>
      </c>
      <c r="R1578">
        <v>35</v>
      </c>
      <c r="S1578">
        <v>28.225809999999999</v>
      </c>
      <c r="T1578">
        <v>131.18278599999999</v>
      </c>
      <c r="U1578">
        <v>23.2</v>
      </c>
      <c r="V1578">
        <v>20</v>
      </c>
      <c r="W1578">
        <v>26</v>
      </c>
      <c r="X1578">
        <v>0.12077294685990338</v>
      </c>
      <c r="AC1578">
        <f t="shared" si="26"/>
        <v>23</v>
      </c>
    </row>
    <row r="1579" spans="1:29">
      <c r="A1579" t="s">
        <v>2255</v>
      </c>
      <c r="B1579" t="s">
        <v>2256</v>
      </c>
      <c r="C1579" t="s">
        <v>2257</v>
      </c>
      <c r="D1579" t="s">
        <v>1538</v>
      </c>
      <c r="E1579">
        <v>3</v>
      </c>
      <c r="F1579" t="s">
        <v>3999</v>
      </c>
      <c r="G1579">
        <v>2014</v>
      </c>
      <c r="H1579">
        <v>137</v>
      </c>
      <c r="I1579">
        <v>297.35770000000002</v>
      </c>
      <c r="J1579">
        <v>49</v>
      </c>
      <c r="K1579">
        <v>35.766419999999997</v>
      </c>
      <c r="L1579">
        <v>40</v>
      </c>
      <c r="M1579">
        <v>29.19708</v>
      </c>
      <c r="N1579">
        <v>44</v>
      </c>
      <c r="O1579">
        <v>32.116790000000002</v>
      </c>
      <c r="P1579">
        <v>4</v>
      </c>
      <c r="Q1579">
        <v>2.919708</v>
      </c>
      <c r="R1579">
        <v>48</v>
      </c>
      <c r="S1579">
        <v>35.036499999999997</v>
      </c>
      <c r="T1579">
        <v>134.06325933333332</v>
      </c>
      <c r="U1579">
        <v>23.2</v>
      </c>
      <c r="V1579">
        <v>22</v>
      </c>
      <c r="W1579">
        <v>24</v>
      </c>
      <c r="X1579">
        <v>0.1779359430604982</v>
      </c>
      <c r="AC1579">
        <f t="shared" si="26"/>
        <v>23</v>
      </c>
    </row>
    <row r="1580" spans="1:29">
      <c r="A1580" t="s">
        <v>1923</v>
      </c>
      <c r="B1580" t="s">
        <v>1924</v>
      </c>
      <c r="C1580" t="s">
        <v>1925</v>
      </c>
      <c r="D1580" t="s">
        <v>1523</v>
      </c>
      <c r="E1580">
        <v>3</v>
      </c>
      <c r="F1580" t="s">
        <v>2784</v>
      </c>
      <c r="G1580">
        <v>2014</v>
      </c>
      <c r="H1580">
        <v>82</v>
      </c>
      <c r="I1580">
        <v>304.57319999999999</v>
      </c>
      <c r="J1580">
        <v>23</v>
      </c>
      <c r="K1580">
        <v>28.048780000000001</v>
      </c>
      <c r="L1580">
        <v>30</v>
      </c>
      <c r="M1580">
        <v>36.585369999999998</v>
      </c>
      <c r="N1580">
        <v>26</v>
      </c>
      <c r="O1580">
        <v>31.707319999999999</v>
      </c>
      <c r="P1580">
        <v>3</v>
      </c>
      <c r="Q1580">
        <v>3.6585369999999999</v>
      </c>
      <c r="R1580">
        <v>29</v>
      </c>
      <c r="S1580">
        <v>35.365850000000002</v>
      </c>
      <c r="T1580">
        <v>136.99188066666665</v>
      </c>
      <c r="U1580">
        <v>23</v>
      </c>
      <c r="V1580">
        <v>16</v>
      </c>
      <c r="W1580">
        <v>30</v>
      </c>
      <c r="X1580">
        <v>1.1096605744125325</v>
      </c>
      <c r="AC1580">
        <f t="shared" si="26"/>
        <v>23</v>
      </c>
    </row>
    <row r="1581" spans="1:29">
      <c r="A1581" t="s">
        <v>2189</v>
      </c>
      <c r="B1581" t="s">
        <v>2190</v>
      </c>
      <c r="C1581" t="s">
        <v>2191</v>
      </c>
      <c r="D1581" t="s">
        <v>1463</v>
      </c>
      <c r="E1581">
        <v>5</v>
      </c>
      <c r="F1581" t="s">
        <v>3259</v>
      </c>
      <c r="G1581">
        <v>2014</v>
      </c>
      <c r="H1581">
        <v>99</v>
      </c>
      <c r="I1581">
        <v>292.37369999999999</v>
      </c>
      <c r="J1581">
        <v>40</v>
      </c>
      <c r="K1581">
        <v>40.404040000000002</v>
      </c>
      <c r="L1581">
        <v>34</v>
      </c>
      <c r="M1581">
        <v>34.343429999999998</v>
      </c>
      <c r="N1581">
        <v>18</v>
      </c>
      <c r="O1581">
        <v>18.181819999999998</v>
      </c>
      <c r="P1581">
        <v>7</v>
      </c>
      <c r="Q1581">
        <v>7.0707069999999996</v>
      </c>
      <c r="R1581">
        <v>25</v>
      </c>
      <c r="S1581">
        <v>25.25253</v>
      </c>
      <c r="T1581">
        <v>130.63972733333333</v>
      </c>
      <c r="U1581">
        <v>23</v>
      </c>
      <c r="V1581">
        <v>16</v>
      </c>
      <c r="W1581">
        <v>28</v>
      </c>
      <c r="X1581">
        <v>0.59777967549103328</v>
      </c>
      <c r="AC1581">
        <f t="shared" si="26"/>
        <v>23</v>
      </c>
    </row>
    <row r="1582" spans="1:29">
      <c r="A1582" t="s">
        <v>3261</v>
      </c>
      <c r="B1582" t="s">
        <v>3262</v>
      </c>
      <c r="C1582" t="s">
        <v>3263</v>
      </c>
      <c r="D1582" t="s">
        <v>1523</v>
      </c>
      <c r="E1582">
        <v>5</v>
      </c>
      <c r="F1582" t="s">
        <v>3264</v>
      </c>
      <c r="G1582">
        <v>2014</v>
      </c>
      <c r="H1582">
        <v>91</v>
      </c>
      <c r="I1582">
        <v>304.57139999999998</v>
      </c>
      <c r="J1582">
        <v>21</v>
      </c>
      <c r="K1582">
        <v>23.076920000000001</v>
      </c>
      <c r="L1582">
        <v>44</v>
      </c>
      <c r="M1582">
        <v>48.351649999999999</v>
      </c>
      <c r="N1582">
        <v>20</v>
      </c>
      <c r="O1582">
        <v>21.978020000000001</v>
      </c>
      <c r="P1582">
        <v>6</v>
      </c>
      <c r="Q1582">
        <v>6.593407</v>
      </c>
      <c r="R1582">
        <v>26</v>
      </c>
      <c r="S1582">
        <v>28.571429999999999</v>
      </c>
      <c r="T1582">
        <v>137.36263399999999</v>
      </c>
      <c r="U1582">
        <v>23</v>
      </c>
      <c r="V1582">
        <v>20</v>
      </c>
      <c r="W1582">
        <v>28</v>
      </c>
      <c r="X1582">
        <v>0.5988023952095809</v>
      </c>
      <c r="AC1582">
        <f t="shared" si="26"/>
        <v>23</v>
      </c>
    </row>
    <row r="1583" spans="1:29">
      <c r="A1583" t="s">
        <v>2127</v>
      </c>
      <c r="B1583" t="s">
        <v>2128</v>
      </c>
      <c r="C1583" t="s">
        <v>2129</v>
      </c>
      <c r="D1583" t="s">
        <v>1463</v>
      </c>
      <c r="E1583">
        <v>3</v>
      </c>
      <c r="F1583" t="s">
        <v>3720</v>
      </c>
      <c r="G1583">
        <v>2014</v>
      </c>
      <c r="H1583">
        <v>159</v>
      </c>
      <c r="I1583">
        <v>281.18239999999997</v>
      </c>
      <c r="J1583">
        <v>88</v>
      </c>
      <c r="K1583">
        <v>55.345910000000003</v>
      </c>
      <c r="L1583">
        <v>41</v>
      </c>
      <c r="M1583">
        <v>25.786159999999999</v>
      </c>
      <c r="N1583">
        <v>28</v>
      </c>
      <c r="O1583">
        <v>17.610060000000001</v>
      </c>
      <c r="P1583">
        <v>2</v>
      </c>
      <c r="Q1583">
        <v>1.257862</v>
      </c>
      <c r="R1583">
        <v>30</v>
      </c>
      <c r="S1583">
        <v>18.867920000000002</v>
      </c>
      <c r="T1583">
        <v>121.59328066666667</v>
      </c>
      <c r="U1583">
        <v>23</v>
      </c>
      <c r="V1583">
        <v>21</v>
      </c>
      <c r="W1583">
        <v>26</v>
      </c>
      <c r="X1583">
        <v>0.12091898428053204</v>
      </c>
      <c r="AC1583">
        <f t="shared" si="26"/>
        <v>23</v>
      </c>
    </row>
    <row r="1584" spans="1:29">
      <c r="A1584" t="s">
        <v>3723</v>
      </c>
      <c r="B1584" t="s">
        <v>3724</v>
      </c>
      <c r="C1584" t="s">
        <v>3725</v>
      </c>
      <c r="D1584" t="s">
        <v>1523</v>
      </c>
      <c r="E1584">
        <v>4</v>
      </c>
      <c r="F1584" t="s">
        <v>3726</v>
      </c>
      <c r="G1584">
        <v>2014</v>
      </c>
      <c r="H1584">
        <v>96</v>
      </c>
      <c r="I1584">
        <v>306.1979</v>
      </c>
      <c r="J1584">
        <v>18</v>
      </c>
      <c r="K1584">
        <v>18.75</v>
      </c>
      <c r="L1584">
        <v>40</v>
      </c>
      <c r="M1584">
        <v>41.666670000000003</v>
      </c>
      <c r="N1584">
        <v>28</v>
      </c>
      <c r="O1584">
        <v>29.16667</v>
      </c>
      <c r="P1584">
        <v>10</v>
      </c>
      <c r="Q1584">
        <v>10.41667</v>
      </c>
      <c r="R1584">
        <v>38</v>
      </c>
      <c r="S1584">
        <v>39.583329999999997</v>
      </c>
      <c r="T1584">
        <v>143.75001666666665</v>
      </c>
      <c r="U1584">
        <v>23</v>
      </c>
      <c r="V1584">
        <v>21</v>
      </c>
      <c r="W1584">
        <v>26</v>
      </c>
      <c r="X1584">
        <v>0.12135922330097086</v>
      </c>
      <c r="AC1584">
        <f t="shared" si="26"/>
        <v>23</v>
      </c>
    </row>
    <row r="1585" spans="1:29">
      <c r="A1585" t="s">
        <v>3709</v>
      </c>
      <c r="B1585" t="s">
        <v>3710</v>
      </c>
      <c r="C1585" t="s">
        <v>3711</v>
      </c>
      <c r="D1585" t="s">
        <v>1463</v>
      </c>
      <c r="E1585">
        <v>5</v>
      </c>
      <c r="F1585" t="s">
        <v>3889</v>
      </c>
      <c r="G1585">
        <v>2014</v>
      </c>
      <c r="H1585">
        <v>134</v>
      </c>
      <c r="I1585">
        <v>303.3134</v>
      </c>
      <c r="J1585">
        <v>41</v>
      </c>
      <c r="K1585">
        <v>30.597010000000001</v>
      </c>
      <c r="L1585">
        <v>42</v>
      </c>
      <c r="M1585">
        <v>31.34328</v>
      </c>
      <c r="N1585">
        <v>30</v>
      </c>
      <c r="O1585">
        <v>22.388059999999999</v>
      </c>
      <c r="P1585">
        <v>21</v>
      </c>
      <c r="Q1585">
        <v>15.67164</v>
      </c>
      <c r="R1585">
        <v>51</v>
      </c>
      <c r="S1585">
        <v>38.059699999999999</v>
      </c>
      <c r="T1585">
        <v>141.04476333333332</v>
      </c>
      <c r="U1585">
        <v>23</v>
      </c>
      <c r="V1585">
        <v>22</v>
      </c>
      <c r="W1585">
        <v>25</v>
      </c>
      <c r="X1585">
        <v>0.14727540500736377</v>
      </c>
      <c r="AC1585">
        <f t="shared" si="26"/>
        <v>23</v>
      </c>
    </row>
    <row r="1586" spans="1:29">
      <c r="A1586" t="s">
        <v>672</v>
      </c>
      <c r="B1586" t="s">
        <v>673</v>
      </c>
      <c r="C1586" t="s">
        <v>674</v>
      </c>
      <c r="D1586" t="s">
        <v>31</v>
      </c>
      <c r="E1586">
        <v>4</v>
      </c>
      <c r="F1586" t="s">
        <v>1120</v>
      </c>
      <c r="G1586">
        <v>2014</v>
      </c>
      <c r="H1586">
        <v>92</v>
      </c>
      <c r="I1586">
        <v>307.2826</v>
      </c>
      <c r="J1586">
        <v>25</v>
      </c>
      <c r="K1586">
        <v>27.173909999999999</v>
      </c>
      <c r="L1586">
        <v>28</v>
      </c>
      <c r="M1586">
        <v>30.43478</v>
      </c>
      <c r="N1586">
        <v>23</v>
      </c>
      <c r="O1586">
        <v>25</v>
      </c>
      <c r="P1586">
        <v>16</v>
      </c>
      <c r="Q1586">
        <v>17.391300000000001</v>
      </c>
      <c r="R1586">
        <v>39</v>
      </c>
      <c r="S1586">
        <v>42.391300000000001</v>
      </c>
      <c r="T1586">
        <v>144.20288333333332</v>
      </c>
      <c r="U1586">
        <v>23</v>
      </c>
      <c r="V1586">
        <v>21</v>
      </c>
      <c r="W1586">
        <v>25</v>
      </c>
      <c r="X1586">
        <v>0.14814814814814814</v>
      </c>
      <c r="AC1586">
        <f t="shared" si="26"/>
        <v>23</v>
      </c>
    </row>
    <row r="1587" spans="1:29">
      <c r="A1587" t="s">
        <v>164</v>
      </c>
      <c r="B1587" t="s">
        <v>165</v>
      </c>
      <c r="C1587" t="s">
        <v>166</v>
      </c>
      <c r="D1587" t="s">
        <v>31</v>
      </c>
      <c r="E1587">
        <v>3</v>
      </c>
      <c r="F1587" t="s">
        <v>1121</v>
      </c>
      <c r="G1587">
        <v>2014</v>
      </c>
      <c r="H1587">
        <v>69</v>
      </c>
      <c r="I1587">
        <v>289.50720000000001</v>
      </c>
      <c r="J1587">
        <v>30</v>
      </c>
      <c r="K1587">
        <v>43.478259999999999</v>
      </c>
      <c r="L1587">
        <v>28</v>
      </c>
      <c r="M1587">
        <v>40.579709999999999</v>
      </c>
      <c r="N1587">
        <v>11</v>
      </c>
      <c r="O1587">
        <v>15.942030000000001</v>
      </c>
      <c r="P1587">
        <v>0</v>
      </c>
      <c r="Q1587">
        <v>0</v>
      </c>
      <c r="R1587">
        <v>11</v>
      </c>
      <c r="S1587">
        <v>15.942030000000001</v>
      </c>
      <c r="T1587">
        <v>124.15459</v>
      </c>
      <c r="U1587">
        <v>23</v>
      </c>
      <c r="V1587">
        <v>21</v>
      </c>
      <c r="W1587">
        <v>25</v>
      </c>
      <c r="X1587">
        <v>0.14836795252225521</v>
      </c>
      <c r="AC1587">
        <f t="shared" si="26"/>
        <v>23</v>
      </c>
    </row>
    <row r="1588" spans="1:29">
      <c r="A1588" t="s">
        <v>663</v>
      </c>
      <c r="B1588" t="s">
        <v>664</v>
      </c>
      <c r="C1588" t="s">
        <v>665</v>
      </c>
      <c r="D1588" t="s">
        <v>31</v>
      </c>
      <c r="E1588">
        <v>3</v>
      </c>
      <c r="F1588" t="s">
        <v>1122</v>
      </c>
      <c r="G1588">
        <v>2014</v>
      </c>
      <c r="H1588">
        <v>107</v>
      </c>
      <c r="I1588">
        <v>283.62619999999998</v>
      </c>
      <c r="J1588">
        <v>54</v>
      </c>
      <c r="K1588">
        <v>50.467289999999998</v>
      </c>
      <c r="L1588">
        <v>36</v>
      </c>
      <c r="M1588">
        <v>33.644860000000001</v>
      </c>
      <c r="N1588">
        <v>15</v>
      </c>
      <c r="O1588">
        <v>14.018689999999999</v>
      </c>
      <c r="P1588">
        <v>2</v>
      </c>
      <c r="Q1588">
        <v>1.869159</v>
      </c>
      <c r="R1588">
        <v>17</v>
      </c>
      <c r="S1588">
        <v>15.88785</v>
      </c>
      <c r="T1588">
        <v>122.42990466666666</v>
      </c>
      <c r="U1588">
        <v>23</v>
      </c>
      <c r="V1588">
        <v>19</v>
      </c>
      <c r="W1588">
        <v>25</v>
      </c>
      <c r="X1588">
        <v>0.14858841010401189</v>
      </c>
      <c r="AC1588">
        <f t="shared" si="26"/>
        <v>23</v>
      </c>
    </row>
    <row r="1589" spans="1:29">
      <c r="A1589" t="s">
        <v>788</v>
      </c>
      <c r="B1589" t="s">
        <v>789</v>
      </c>
      <c r="C1589" t="s">
        <v>790</v>
      </c>
      <c r="D1589" t="s">
        <v>31</v>
      </c>
      <c r="E1589">
        <v>5</v>
      </c>
      <c r="F1589" t="s">
        <v>1123</v>
      </c>
      <c r="G1589">
        <v>2014</v>
      </c>
      <c r="H1589">
        <v>61</v>
      </c>
      <c r="I1589">
        <v>291.49180000000001</v>
      </c>
      <c r="J1589">
        <v>24</v>
      </c>
      <c r="K1589">
        <v>39.344259999999998</v>
      </c>
      <c r="L1589">
        <v>26</v>
      </c>
      <c r="M1589">
        <v>42.622950000000003</v>
      </c>
      <c r="N1589">
        <v>9</v>
      </c>
      <c r="O1589">
        <v>14.754099999999999</v>
      </c>
      <c r="P1589">
        <v>2</v>
      </c>
      <c r="Q1589">
        <v>3.278689</v>
      </c>
      <c r="R1589">
        <v>11</v>
      </c>
      <c r="S1589">
        <v>18.032789999999999</v>
      </c>
      <c r="T1589">
        <v>127.32240466666666</v>
      </c>
      <c r="U1589">
        <v>23</v>
      </c>
      <c r="V1589">
        <v>21</v>
      </c>
      <c r="W1589">
        <v>25</v>
      </c>
      <c r="X1589">
        <v>0.14880952380952381</v>
      </c>
      <c r="AC1589">
        <f t="shared" si="26"/>
        <v>23</v>
      </c>
    </row>
    <row r="1590" spans="1:29">
      <c r="A1590" t="s">
        <v>1014</v>
      </c>
      <c r="B1590" t="s">
        <v>1015</v>
      </c>
      <c r="C1590" t="s">
        <v>1016</v>
      </c>
      <c r="D1590" t="s">
        <v>31</v>
      </c>
      <c r="E1590">
        <v>3</v>
      </c>
      <c r="F1590" t="s">
        <v>1124</v>
      </c>
      <c r="G1590">
        <v>2014</v>
      </c>
      <c r="H1590">
        <v>77</v>
      </c>
      <c r="I1590">
        <v>316.68830000000003</v>
      </c>
      <c r="J1590">
        <v>16</v>
      </c>
      <c r="K1590">
        <v>20.779219999999999</v>
      </c>
      <c r="L1590">
        <v>20</v>
      </c>
      <c r="M1590">
        <v>25.974029999999999</v>
      </c>
      <c r="N1590">
        <v>34</v>
      </c>
      <c r="O1590">
        <v>44.155839999999998</v>
      </c>
      <c r="P1590">
        <v>7</v>
      </c>
      <c r="Q1590">
        <v>9.0909089999999999</v>
      </c>
      <c r="R1590">
        <v>41</v>
      </c>
      <c r="S1590">
        <v>53.246749999999999</v>
      </c>
      <c r="T1590">
        <v>147.18614466666665</v>
      </c>
      <c r="U1590">
        <v>23</v>
      </c>
      <c r="V1590">
        <v>21</v>
      </c>
      <c r="W1590">
        <v>25</v>
      </c>
      <c r="X1590">
        <v>0.14903129657228018</v>
      </c>
      <c r="AC1590">
        <f t="shared" si="26"/>
        <v>23</v>
      </c>
    </row>
    <row r="1591" spans="1:29">
      <c r="A1591" t="s">
        <v>2770</v>
      </c>
      <c r="B1591" t="s">
        <v>2771</v>
      </c>
      <c r="C1591" t="s">
        <v>2772</v>
      </c>
      <c r="D1591" t="s">
        <v>1494</v>
      </c>
      <c r="E1591">
        <v>4</v>
      </c>
      <c r="F1591" t="s">
        <v>3907</v>
      </c>
      <c r="G1591">
        <v>2014</v>
      </c>
      <c r="H1591">
        <v>73</v>
      </c>
      <c r="I1591">
        <v>276.274</v>
      </c>
      <c r="J1591">
        <v>45</v>
      </c>
      <c r="K1591">
        <v>61.643839999999997</v>
      </c>
      <c r="L1591">
        <v>19</v>
      </c>
      <c r="M1591">
        <v>26.0274</v>
      </c>
      <c r="N1591">
        <v>7</v>
      </c>
      <c r="O1591">
        <v>9.5890409999999999</v>
      </c>
      <c r="P1591">
        <v>2</v>
      </c>
      <c r="Q1591">
        <v>2.7397260000000001</v>
      </c>
      <c r="R1591">
        <v>9</v>
      </c>
      <c r="S1591">
        <v>12.32877</v>
      </c>
      <c r="T1591">
        <v>117.80822699999999</v>
      </c>
      <c r="U1591">
        <v>23</v>
      </c>
      <c r="V1591">
        <v>14</v>
      </c>
      <c r="W1591">
        <v>28</v>
      </c>
      <c r="X1591">
        <v>0.15313935681470139</v>
      </c>
      <c r="AC1591">
        <f t="shared" si="26"/>
        <v>23</v>
      </c>
    </row>
    <row r="1592" spans="1:29">
      <c r="A1592" t="s">
        <v>3421</v>
      </c>
      <c r="B1592" t="s">
        <v>3422</v>
      </c>
      <c r="C1592" t="s">
        <v>3423</v>
      </c>
      <c r="D1592" t="s">
        <v>1494</v>
      </c>
      <c r="E1592">
        <v>3</v>
      </c>
      <c r="F1592" t="s">
        <v>3928</v>
      </c>
      <c r="G1592">
        <v>2014</v>
      </c>
      <c r="H1592">
        <v>151</v>
      </c>
      <c r="I1592">
        <v>280.25830000000002</v>
      </c>
      <c r="J1592">
        <v>90</v>
      </c>
      <c r="K1592">
        <v>59.602649999999997</v>
      </c>
      <c r="L1592">
        <v>37</v>
      </c>
      <c r="M1592">
        <v>24.503309999999999</v>
      </c>
      <c r="N1592">
        <v>24</v>
      </c>
      <c r="O1592">
        <v>15.89404</v>
      </c>
      <c r="P1592">
        <v>0</v>
      </c>
      <c r="Q1592">
        <v>0</v>
      </c>
      <c r="R1592">
        <v>24</v>
      </c>
      <c r="S1592">
        <v>15.89404</v>
      </c>
      <c r="T1592">
        <v>118.76379666666666</v>
      </c>
      <c r="U1592">
        <v>23</v>
      </c>
      <c r="V1592">
        <v>19</v>
      </c>
      <c r="W1592">
        <v>26</v>
      </c>
      <c r="X1592">
        <v>0.15625</v>
      </c>
      <c r="AC1592">
        <f t="shared" si="26"/>
        <v>23</v>
      </c>
    </row>
    <row r="1593" spans="1:29">
      <c r="A1593" t="s">
        <v>3811</v>
      </c>
      <c r="B1593" t="s">
        <v>3812</v>
      </c>
      <c r="C1593" t="s">
        <v>3813</v>
      </c>
      <c r="D1593" t="s">
        <v>1494</v>
      </c>
      <c r="E1593">
        <v>3</v>
      </c>
      <c r="F1593" t="s">
        <v>3929</v>
      </c>
      <c r="G1593">
        <v>2014</v>
      </c>
      <c r="H1593">
        <v>133</v>
      </c>
      <c r="I1593">
        <v>281.67669999999998</v>
      </c>
      <c r="J1593">
        <v>73</v>
      </c>
      <c r="K1593">
        <v>54.887219999999999</v>
      </c>
      <c r="L1593">
        <v>42</v>
      </c>
      <c r="M1593">
        <v>31.578949999999999</v>
      </c>
      <c r="N1593">
        <v>16</v>
      </c>
      <c r="O1593">
        <v>12.03008</v>
      </c>
      <c r="P1593">
        <v>2</v>
      </c>
      <c r="Q1593">
        <v>1.5037590000000001</v>
      </c>
      <c r="R1593">
        <v>18</v>
      </c>
      <c r="S1593">
        <v>13.53383</v>
      </c>
      <c r="T1593">
        <v>120.050138</v>
      </c>
      <c r="U1593">
        <v>23</v>
      </c>
      <c r="V1593">
        <v>20</v>
      </c>
      <c r="W1593">
        <v>26</v>
      </c>
      <c r="X1593">
        <v>0.1564945226917058</v>
      </c>
      <c r="AC1593">
        <f t="shared" si="26"/>
        <v>23</v>
      </c>
    </row>
    <row r="1594" spans="1:29">
      <c r="A1594" t="s">
        <v>3373</v>
      </c>
      <c r="B1594" t="s">
        <v>3374</v>
      </c>
      <c r="C1594" t="s">
        <v>3375</v>
      </c>
      <c r="D1594" t="s">
        <v>1494</v>
      </c>
      <c r="E1594">
        <v>4</v>
      </c>
      <c r="F1594" t="s">
        <v>3930</v>
      </c>
      <c r="G1594">
        <v>2014</v>
      </c>
      <c r="H1594">
        <v>84</v>
      </c>
      <c r="I1594">
        <v>270.63099999999997</v>
      </c>
      <c r="J1594">
        <v>56</v>
      </c>
      <c r="K1594">
        <v>66.666669999999996</v>
      </c>
      <c r="L1594">
        <v>22</v>
      </c>
      <c r="M1594">
        <v>26.190480000000001</v>
      </c>
      <c r="N1594">
        <v>5</v>
      </c>
      <c r="O1594">
        <v>5.9523809999999999</v>
      </c>
      <c r="P1594">
        <v>1</v>
      </c>
      <c r="Q1594">
        <v>1.1904760000000001</v>
      </c>
      <c r="R1594">
        <v>6</v>
      </c>
      <c r="S1594">
        <v>7.1428570000000002</v>
      </c>
      <c r="T1594">
        <v>113.888897</v>
      </c>
      <c r="U1594">
        <v>23</v>
      </c>
      <c r="V1594">
        <v>21</v>
      </c>
      <c r="W1594">
        <v>25</v>
      </c>
      <c r="X1594">
        <v>0.15673981191222569</v>
      </c>
      <c r="AC1594">
        <f t="shared" si="26"/>
        <v>23</v>
      </c>
    </row>
    <row r="1595" spans="1:29">
      <c r="A1595" t="s">
        <v>3931</v>
      </c>
      <c r="B1595" t="s">
        <v>3932</v>
      </c>
      <c r="C1595" t="s">
        <v>3933</v>
      </c>
      <c r="D1595" t="s">
        <v>1494</v>
      </c>
      <c r="E1595">
        <v>4</v>
      </c>
      <c r="F1595" t="s">
        <v>3934</v>
      </c>
      <c r="G1595">
        <v>2014</v>
      </c>
      <c r="H1595">
        <v>77</v>
      </c>
      <c r="I1595">
        <v>285.80520000000001</v>
      </c>
      <c r="J1595">
        <v>37</v>
      </c>
      <c r="K1595">
        <v>48.051949999999998</v>
      </c>
      <c r="L1595">
        <v>33</v>
      </c>
      <c r="M1595">
        <v>42.857140000000001</v>
      </c>
      <c r="N1595">
        <v>7</v>
      </c>
      <c r="O1595">
        <v>9.0909089999999999</v>
      </c>
      <c r="P1595">
        <v>0</v>
      </c>
      <c r="Q1595">
        <v>0</v>
      </c>
      <c r="R1595">
        <v>7</v>
      </c>
      <c r="S1595">
        <v>9.0909089999999999</v>
      </c>
      <c r="T1595">
        <v>120.34631833333334</v>
      </c>
      <c r="U1595">
        <v>23</v>
      </c>
      <c r="V1595">
        <v>21</v>
      </c>
      <c r="W1595">
        <v>25</v>
      </c>
      <c r="X1595">
        <v>0.15698587127158556</v>
      </c>
      <c r="AC1595">
        <f t="shared" si="26"/>
        <v>23</v>
      </c>
    </row>
    <row r="1596" spans="1:29">
      <c r="A1596" t="s">
        <v>2291</v>
      </c>
      <c r="B1596" t="s">
        <v>2292</v>
      </c>
      <c r="C1596" t="s">
        <v>2293</v>
      </c>
      <c r="D1596" t="s">
        <v>1494</v>
      </c>
      <c r="E1596">
        <v>4</v>
      </c>
      <c r="F1596" t="s">
        <v>3935</v>
      </c>
      <c r="G1596">
        <v>2014</v>
      </c>
      <c r="H1596">
        <v>76</v>
      </c>
      <c r="I1596">
        <v>276.84210000000002</v>
      </c>
      <c r="J1596">
        <v>45</v>
      </c>
      <c r="K1596">
        <v>59.210529999999999</v>
      </c>
      <c r="L1596">
        <v>27</v>
      </c>
      <c r="M1596">
        <v>35.526319999999998</v>
      </c>
      <c r="N1596">
        <v>4</v>
      </c>
      <c r="O1596">
        <v>5.2631579999999998</v>
      </c>
      <c r="P1596">
        <v>0</v>
      </c>
      <c r="Q1596">
        <v>0</v>
      </c>
      <c r="R1596">
        <v>4</v>
      </c>
      <c r="S1596">
        <v>5.2631579999999998</v>
      </c>
      <c r="T1596">
        <v>115.35088666666667</v>
      </c>
      <c r="U1596">
        <v>23</v>
      </c>
      <c r="V1596">
        <v>21</v>
      </c>
      <c r="W1596">
        <v>25</v>
      </c>
      <c r="X1596">
        <v>0.15723270440251574</v>
      </c>
      <c r="AC1596">
        <f t="shared" si="26"/>
        <v>23</v>
      </c>
    </row>
    <row r="1597" spans="1:29">
      <c r="A1597" t="s">
        <v>2595</v>
      </c>
      <c r="B1597" t="s">
        <v>2596</v>
      </c>
      <c r="C1597" t="s">
        <v>2597</v>
      </c>
      <c r="D1597" t="s">
        <v>1494</v>
      </c>
      <c r="E1597">
        <v>3</v>
      </c>
      <c r="F1597" t="s">
        <v>3936</v>
      </c>
      <c r="G1597">
        <v>2014</v>
      </c>
      <c r="H1597">
        <v>61</v>
      </c>
      <c r="I1597">
        <v>276.26229999999998</v>
      </c>
      <c r="J1597">
        <v>37</v>
      </c>
      <c r="K1597">
        <v>60.655740000000002</v>
      </c>
      <c r="L1597">
        <v>22</v>
      </c>
      <c r="M1597">
        <v>36.065570000000001</v>
      </c>
      <c r="N1597">
        <v>2</v>
      </c>
      <c r="O1597">
        <v>3.278689</v>
      </c>
      <c r="P1597">
        <v>0</v>
      </c>
      <c r="Q1597">
        <v>0</v>
      </c>
      <c r="R1597">
        <v>2</v>
      </c>
      <c r="S1597">
        <v>3.278689</v>
      </c>
      <c r="T1597">
        <v>114.20764833333334</v>
      </c>
      <c r="U1597">
        <v>23</v>
      </c>
      <c r="V1597">
        <v>22</v>
      </c>
      <c r="W1597">
        <v>24</v>
      </c>
      <c r="X1597">
        <v>0.15748031496062992</v>
      </c>
      <c r="AC1597">
        <f t="shared" si="26"/>
        <v>23</v>
      </c>
    </row>
    <row r="1598" spans="1:29">
      <c r="A1598" t="s">
        <v>2154</v>
      </c>
      <c r="B1598" t="s">
        <v>2155</v>
      </c>
      <c r="C1598" t="s">
        <v>2156</v>
      </c>
      <c r="D1598" t="s">
        <v>1494</v>
      </c>
      <c r="E1598">
        <v>5</v>
      </c>
      <c r="F1598" t="s">
        <v>3937</v>
      </c>
      <c r="G1598">
        <v>2014</v>
      </c>
      <c r="H1598">
        <v>76</v>
      </c>
      <c r="I1598">
        <v>296.17110000000002</v>
      </c>
      <c r="J1598">
        <v>20</v>
      </c>
      <c r="K1598">
        <v>26.31579</v>
      </c>
      <c r="L1598">
        <v>43</v>
      </c>
      <c r="M1598">
        <v>56.578949999999999</v>
      </c>
      <c r="N1598">
        <v>13</v>
      </c>
      <c r="O1598">
        <v>17.105260000000001</v>
      </c>
      <c r="P1598">
        <v>0</v>
      </c>
      <c r="Q1598">
        <v>0</v>
      </c>
      <c r="R1598">
        <v>13</v>
      </c>
      <c r="S1598">
        <v>17.105260000000001</v>
      </c>
      <c r="T1598">
        <v>130.26315666666667</v>
      </c>
      <c r="U1598">
        <v>23</v>
      </c>
      <c r="V1598">
        <v>22</v>
      </c>
      <c r="W1598">
        <v>24</v>
      </c>
      <c r="X1598">
        <v>0.15772870662460567</v>
      </c>
      <c r="AC1598">
        <f t="shared" si="26"/>
        <v>23</v>
      </c>
    </row>
    <row r="1599" spans="1:29">
      <c r="A1599" t="s">
        <v>2159</v>
      </c>
      <c r="B1599" t="s">
        <v>2160</v>
      </c>
      <c r="C1599" t="s">
        <v>2161</v>
      </c>
      <c r="D1599" t="s">
        <v>1494</v>
      </c>
      <c r="E1599">
        <v>5</v>
      </c>
      <c r="F1599" t="s">
        <v>3938</v>
      </c>
      <c r="G1599">
        <v>2014</v>
      </c>
      <c r="H1599">
        <v>64</v>
      </c>
      <c r="I1599">
        <v>294.90629999999999</v>
      </c>
      <c r="J1599">
        <v>26</v>
      </c>
      <c r="K1599">
        <v>40.625</v>
      </c>
      <c r="L1599">
        <v>22</v>
      </c>
      <c r="M1599">
        <v>34.375</v>
      </c>
      <c r="N1599">
        <v>9</v>
      </c>
      <c r="O1599">
        <v>14.0625</v>
      </c>
      <c r="P1599">
        <v>7</v>
      </c>
      <c r="Q1599">
        <v>10.9375</v>
      </c>
      <c r="R1599">
        <v>16</v>
      </c>
      <c r="S1599">
        <v>25</v>
      </c>
      <c r="T1599">
        <v>131.77083333333331</v>
      </c>
      <c r="U1599">
        <v>23</v>
      </c>
      <c r="V1599">
        <v>22</v>
      </c>
      <c r="W1599">
        <v>24</v>
      </c>
      <c r="X1599">
        <v>0.15797788309636651</v>
      </c>
      <c r="AC1599">
        <f t="shared" si="26"/>
        <v>23</v>
      </c>
    </row>
    <row r="1600" spans="1:29">
      <c r="A1600" t="s">
        <v>3875</v>
      </c>
      <c r="B1600" t="s">
        <v>3876</v>
      </c>
      <c r="C1600" t="s">
        <v>3877</v>
      </c>
      <c r="D1600" t="s">
        <v>1494</v>
      </c>
      <c r="E1600">
        <v>5</v>
      </c>
      <c r="F1600" t="s">
        <v>3939</v>
      </c>
      <c r="G1600">
        <v>2014</v>
      </c>
      <c r="H1600">
        <v>67</v>
      </c>
      <c r="I1600">
        <v>266.16419999999999</v>
      </c>
      <c r="J1600">
        <v>51</v>
      </c>
      <c r="K1600">
        <v>76.119399999999999</v>
      </c>
      <c r="L1600">
        <v>12</v>
      </c>
      <c r="M1600">
        <v>17.910450000000001</v>
      </c>
      <c r="N1600">
        <v>4</v>
      </c>
      <c r="O1600">
        <v>5.9701490000000002</v>
      </c>
      <c r="P1600">
        <v>0</v>
      </c>
      <c r="Q1600">
        <v>0</v>
      </c>
      <c r="R1600">
        <v>4</v>
      </c>
      <c r="S1600">
        <v>5.9701490000000002</v>
      </c>
      <c r="T1600">
        <v>109.95024833333333</v>
      </c>
      <c r="U1600">
        <v>23</v>
      </c>
      <c r="V1600">
        <v>22</v>
      </c>
      <c r="W1600">
        <v>24</v>
      </c>
      <c r="X1600">
        <v>0.15822784810126583</v>
      </c>
      <c r="AC1600">
        <f t="shared" si="26"/>
        <v>23</v>
      </c>
    </row>
    <row r="1601" spans="1:29">
      <c r="A1601" t="s">
        <v>3401</v>
      </c>
      <c r="B1601" t="s">
        <v>3402</v>
      </c>
      <c r="C1601" t="s">
        <v>3403</v>
      </c>
      <c r="D1601" t="s">
        <v>1494</v>
      </c>
      <c r="E1601">
        <v>3</v>
      </c>
      <c r="F1601" t="s">
        <v>3940</v>
      </c>
      <c r="G1601">
        <v>2014</v>
      </c>
      <c r="H1601">
        <v>33</v>
      </c>
      <c r="I1601">
        <v>312.60610000000003</v>
      </c>
      <c r="J1601">
        <v>4</v>
      </c>
      <c r="K1601">
        <v>12.12121</v>
      </c>
      <c r="L1601">
        <v>15</v>
      </c>
      <c r="M1601">
        <v>45.454549999999998</v>
      </c>
      <c r="N1601">
        <v>12</v>
      </c>
      <c r="O1601">
        <v>36.363639999999997</v>
      </c>
      <c r="P1601">
        <v>2</v>
      </c>
      <c r="Q1601">
        <v>6.0606059999999999</v>
      </c>
      <c r="R1601">
        <v>14</v>
      </c>
      <c r="S1601">
        <v>42.424239999999998</v>
      </c>
      <c r="T1601">
        <v>145.4545553333333</v>
      </c>
      <c r="U1601">
        <v>23</v>
      </c>
      <c r="V1601">
        <v>23</v>
      </c>
      <c r="W1601">
        <v>23</v>
      </c>
      <c r="X1601">
        <v>0.15847860538827258</v>
      </c>
      <c r="Y1601" t="e">
        <v>#N/A</v>
      </c>
      <c r="AC1601">
        <f t="shared" si="26"/>
        <v>23</v>
      </c>
    </row>
    <row r="1602" spans="1:29">
      <c r="A1602" t="s">
        <v>3941</v>
      </c>
      <c r="B1602" t="s">
        <v>3942</v>
      </c>
      <c r="C1602" t="s">
        <v>3943</v>
      </c>
      <c r="D1602" t="s">
        <v>1494</v>
      </c>
      <c r="E1602">
        <v>3</v>
      </c>
      <c r="F1602" t="s">
        <v>3944</v>
      </c>
      <c r="G1602">
        <v>2014</v>
      </c>
      <c r="H1602">
        <v>93</v>
      </c>
      <c r="I1602">
        <v>280.4409</v>
      </c>
      <c r="J1602">
        <v>47</v>
      </c>
      <c r="K1602">
        <v>50.53763</v>
      </c>
      <c r="L1602">
        <v>31</v>
      </c>
      <c r="M1602">
        <v>33.333329999999997</v>
      </c>
      <c r="N1602">
        <v>15</v>
      </c>
      <c r="O1602">
        <v>16.12903</v>
      </c>
      <c r="P1602">
        <v>0</v>
      </c>
      <c r="Q1602">
        <v>0</v>
      </c>
      <c r="R1602">
        <v>15</v>
      </c>
      <c r="S1602">
        <v>16.12903</v>
      </c>
      <c r="T1602">
        <v>121.86378666666666</v>
      </c>
      <c r="U1602">
        <v>23</v>
      </c>
      <c r="V1602">
        <v>23</v>
      </c>
      <c r="W1602">
        <v>23</v>
      </c>
      <c r="X1602">
        <v>0.15873015873015872</v>
      </c>
      <c r="Y1602" t="e">
        <v>#N/A</v>
      </c>
      <c r="AC1602">
        <f t="shared" ref="AC1602:AC1665" si="27">ROUND(U:U,0)</f>
        <v>23</v>
      </c>
    </row>
    <row r="1603" spans="1:29">
      <c r="A1603" t="s">
        <v>2295</v>
      </c>
      <c r="B1603" t="s">
        <v>2296</v>
      </c>
      <c r="C1603" t="s">
        <v>2297</v>
      </c>
      <c r="D1603" t="s">
        <v>1494</v>
      </c>
      <c r="E1603">
        <v>5</v>
      </c>
      <c r="F1603" t="s">
        <v>3972</v>
      </c>
      <c r="G1603">
        <v>2014</v>
      </c>
      <c r="H1603">
        <v>32</v>
      </c>
      <c r="I1603">
        <v>276.8125</v>
      </c>
      <c r="J1603">
        <v>23</v>
      </c>
      <c r="K1603">
        <v>71.875</v>
      </c>
      <c r="L1603">
        <v>7</v>
      </c>
      <c r="M1603">
        <v>21.875</v>
      </c>
      <c r="N1603">
        <v>2</v>
      </c>
      <c r="O1603">
        <v>6.25</v>
      </c>
      <c r="P1603">
        <v>0</v>
      </c>
      <c r="Q1603">
        <v>0</v>
      </c>
      <c r="R1603">
        <v>2</v>
      </c>
      <c r="S1603">
        <v>6.25</v>
      </c>
      <c r="T1603">
        <v>111.45833333333333</v>
      </c>
      <c r="U1603">
        <v>23</v>
      </c>
      <c r="V1603">
        <v>23</v>
      </c>
      <c r="W1603">
        <v>23</v>
      </c>
      <c r="X1603">
        <v>0.16863406408094433</v>
      </c>
      <c r="Y1603" t="e">
        <v>#N/A</v>
      </c>
      <c r="AC1603">
        <f t="shared" si="27"/>
        <v>23</v>
      </c>
    </row>
    <row r="1604" spans="1:29">
      <c r="A1604" t="s">
        <v>3976</v>
      </c>
      <c r="B1604" t="s">
        <v>3977</v>
      </c>
      <c r="C1604" t="s">
        <v>3978</v>
      </c>
      <c r="D1604" t="s">
        <v>1494</v>
      </c>
      <c r="E1604">
        <v>4</v>
      </c>
      <c r="F1604" t="s">
        <v>3979</v>
      </c>
      <c r="G1604">
        <v>2014</v>
      </c>
      <c r="H1604">
        <v>50</v>
      </c>
      <c r="I1604">
        <v>273.38</v>
      </c>
      <c r="J1604">
        <v>33</v>
      </c>
      <c r="K1604">
        <v>66</v>
      </c>
      <c r="L1604">
        <v>16</v>
      </c>
      <c r="M1604">
        <v>32</v>
      </c>
      <c r="N1604">
        <v>1</v>
      </c>
      <c r="O1604">
        <v>2</v>
      </c>
      <c r="P1604">
        <v>0</v>
      </c>
      <c r="Q1604">
        <v>0</v>
      </c>
      <c r="R1604">
        <v>1</v>
      </c>
      <c r="S1604">
        <v>2</v>
      </c>
      <c r="T1604">
        <v>111.99999999999999</v>
      </c>
      <c r="U1604">
        <v>23</v>
      </c>
      <c r="V1604">
        <v>23</v>
      </c>
      <c r="W1604">
        <v>23</v>
      </c>
      <c r="X1604">
        <v>0.17006802721088435</v>
      </c>
      <c r="Y1604" t="e">
        <v>#N/A</v>
      </c>
      <c r="AC1604">
        <f t="shared" si="27"/>
        <v>23</v>
      </c>
    </row>
    <row r="1605" spans="1:29">
      <c r="A1605" t="s">
        <v>3480</v>
      </c>
      <c r="B1605" t="s">
        <v>3481</v>
      </c>
      <c r="C1605" t="s">
        <v>3482</v>
      </c>
      <c r="D1605" t="s">
        <v>1463</v>
      </c>
      <c r="E1605">
        <v>5</v>
      </c>
      <c r="F1605" t="s">
        <v>4000</v>
      </c>
      <c r="G1605">
        <v>2014</v>
      </c>
      <c r="H1605">
        <v>44</v>
      </c>
      <c r="I1605">
        <v>280.56819999999999</v>
      </c>
      <c r="J1605">
        <v>27</v>
      </c>
      <c r="K1605">
        <v>61.363639999999997</v>
      </c>
      <c r="L1605">
        <v>14</v>
      </c>
      <c r="M1605">
        <v>31.818180000000002</v>
      </c>
      <c r="N1605">
        <v>3</v>
      </c>
      <c r="O1605">
        <v>6.8181820000000002</v>
      </c>
      <c r="P1605">
        <v>0</v>
      </c>
      <c r="Q1605">
        <v>0</v>
      </c>
      <c r="R1605">
        <v>3</v>
      </c>
      <c r="S1605">
        <v>6.8181820000000002</v>
      </c>
      <c r="T1605">
        <v>115.15151666666667</v>
      </c>
      <c r="U1605">
        <v>23</v>
      </c>
      <c r="V1605">
        <v>22</v>
      </c>
      <c r="W1605">
        <v>24</v>
      </c>
      <c r="X1605">
        <v>0.17825311942959002</v>
      </c>
      <c r="AC1605">
        <f t="shared" si="27"/>
        <v>23</v>
      </c>
    </row>
    <row r="1606" spans="1:29">
      <c r="A1606" t="s">
        <v>951</v>
      </c>
      <c r="B1606" t="s">
        <v>952</v>
      </c>
      <c r="C1606" t="s">
        <v>953</v>
      </c>
      <c r="D1606" t="s">
        <v>31</v>
      </c>
      <c r="E1606">
        <v>3</v>
      </c>
      <c r="F1606" t="s">
        <v>1193</v>
      </c>
      <c r="G1606">
        <v>2014</v>
      </c>
      <c r="H1606">
        <v>103</v>
      </c>
      <c r="I1606">
        <v>304.27179999999998</v>
      </c>
      <c r="J1606">
        <v>28</v>
      </c>
      <c r="K1606">
        <v>27.184470000000001</v>
      </c>
      <c r="L1606">
        <v>28</v>
      </c>
      <c r="M1606">
        <v>27.184470000000001</v>
      </c>
      <c r="N1606">
        <v>42</v>
      </c>
      <c r="O1606">
        <v>40.776699999999998</v>
      </c>
      <c r="P1606">
        <v>5</v>
      </c>
      <c r="Q1606">
        <v>4.8543690000000002</v>
      </c>
      <c r="R1606">
        <v>47</v>
      </c>
      <c r="S1606">
        <v>45.631070000000001</v>
      </c>
      <c r="T1606">
        <v>141.10033466666667</v>
      </c>
      <c r="U1606">
        <v>23</v>
      </c>
      <c r="V1606">
        <v>21</v>
      </c>
      <c r="W1606">
        <v>24</v>
      </c>
      <c r="X1606">
        <v>0.17985611510791369</v>
      </c>
      <c r="AC1606">
        <f t="shared" si="27"/>
        <v>23</v>
      </c>
    </row>
    <row r="1607" spans="1:29">
      <c r="A1607" t="s">
        <v>1174</v>
      </c>
      <c r="B1607" t="s">
        <v>1175</v>
      </c>
      <c r="C1607" t="s">
        <v>1176</v>
      </c>
      <c r="D1607" t="s">
        <v>31</v>
      </c>
      <c r="E1607">
        <v>4</v>
      </c>
      <c r="F1607" t="s">
        <v>1194</v>
      </c>
      <c r="G1607">
        <v>2014</v>
      </c>
      <c r="H1607">
        <v>92</v>
      </c>
      <c r="I1607">
        <v>275.22829999999999</v>
      </c>
      <c r="J1607">
        <v>54</v>
      </c>
      <c r="K1607">
        <v>58.695650000000001</v>
      </c>
      <c r="L1607">
        <v>33</v>
      </c>
      <c r="M1607">
        <v>35.869570000000003</v>
      </c>
      <c r="N1607">
        <v>5</v>
      </c>
      <c r="O1607">
        <v>5.4347830000000004</v>
      </c>
      <c r="P1607">
        <v>0</v>
      </c>
      <c r="Q1607">
        <v>0</v>
      </c>
      <c r="R1607">
        <v>5</v>
      </c>
      <c r="S1607">
        <v>5.4347830000000004</v>
      </c>
      <c r="T1607">
        <v>115.57971499999999</v>
      </c>
      <c r="U1607">
        <v>23</v>
      </c>
      <c r="V1607">
        <v>22</v>
      </c>
      <c r="W1607">
        <v>24</v>
      </c>
      <c r="X1607">
        <v>0.18018018018018017</v>
      </c>
      <c r="AC1607">
        <f t="shared" si="27"/>
        <v>23</v>
      </c>
    </row>
    <row r="1608" spans="1:29">
      <c r="A1608" t="s">
        <v>1115</v>
      </c>
      <c r="B1608" t="s">
        <v>1116</v>
      </c>
      <c r="C1608" t="s">
        <v>1117</v>
      </c>
      <c r="D1608" t="s">
        <v>31</v>
      </c>
      <c r="E1608">
        <v>4</v>
      </c>
      <c r="F1608" t="s">
        <v>1195</v>
      </c>
      <c r="G1608">
        <v>2014</v>
      </c>
      <c r="H1608">
        <v>56</v>
      </c>
      <c r="I1608">
        <v>288.42860000000002</v>
      </c>
      <c r="J1608">
        <v>22</v>
      </c>
      <c r="K1608">
        <v>39.285710000000002</v>
      </c>
      <c r="L1608">
        <v>27</v>
      </c>
      <c r="M1608">
        <v>48.214289999999998</v>
      </c>
      <c r="N1608">
        <v>7</v>
      </c>
      <c r="O1608">
        <v>12.5</v>
      </c>
      <c r="P1608">
        <v>0</v>
      </c>
      <c r="Q1608">
        <v>0</v>
      </c>
      <c r="R1608">
        <v>7</v>
      </c>
      <c r="S1608">
        <v>12.5</v>
      </c>
      <c r="T1608">
        <v>124.40476333333332</v>
      </c>
      <c r="U1608">
        <v>23</v>
      </c>
      <c r="V1608">
        <v>22</v>
      </c>
      <c r="W1608">
        <v>24</v>
      </c>
      <c r="X1608">
        <v>0.18050541516245489</v>
      </c>
      <c r="AC1608">
        <f t="shared" si="27"/>
        <v>23</v>
      </c>
    </row>
    <row r="1609" spans="1:29">
      <c r="A1609" t="s">
        <v>2219</v>
      </c>
      <c r="B1609" t="s">
        <v>2220</v>
      </c>
      <c r="C1609" t="s">
        <v>2221</v>
      </c>
      <c r="D1609" t="s">
        <v>1523</v>
      </c>
      <c r="E1609">
        <v>3</v>
      </c>
      <c r="F1609" t="s">
        <v>4005</v>
      </c>
      <c r="G1609">
        <v>2014</v>
      </c>
      <c r="H1609">
        <v>82</v>
      </c>
      <c r="I1609">
        <v>308.86590000000001</v>
      </c>
      <c r="J1609">
        <v>19</v>
      </c>
      <c r="K1609">
        <v>23.170729999999999</v>
      </c>
      <c r="L1609">
        <v>28</v>
      </c>
      <c r="M1609">
        <v>34.146340000000002</v>
      </c>
      <c r="N1609">
        <v>31</v>
      </c>
      <c r="O1609">
        <v>37.804879999999997</v>
      </c>
      <c r="P1609">
        <v>4</v>
      </c>
      <c r="Q1609">
        <v>4.8780489999999999</v>
      </c>
      <c r="R1609">
        <v>35</v>
      </c>
      <c r="S1609">
        <v>42.682929999999999</v>
      </c>
      <c r="T1609">
        <v>141.46341466666667</v>
      </c>
      <c r="U1609">
        <v>23</v>
      </c>
      <c r="V1609">
        <v>22</v>
      </c>
      <c r="W1609">
        <v>24</v>
      </c>
      <c r="X1609">
        <v>0.18083182640144665</v>
      </c>
      <c r="AC1609">
        <f t="shared" si="27"/>
        <v>23</v>
      </c>
    </row>
    <row r="1610" spans="1:29">
      <c r="A1610" t="s">
        <v>3180</v>
      </c>
      <c r="B1610" t="s">
        <v>3181</v>
      </c>
      <c r="C1610" t="s">
        <v>3182</v>
      </c>
      <c r="D1610" t="s">
        <v>1523</v>
      </c>
      <c r="E1610">
        <v>3</v>
      </c>
      <c r="F1610" t="s">
        <v>4006</v>
      </c>
      <c r="G1610">
        <v>2014</v>
      </c>
      <c r="H1610">
        <v>75</v>
      </c>
      <c r="I1610">
        <v>274.27999999999997</v>
      </c>
      <c r="J1610">
        <v>47</v>
      </c>
      <c r="K1610">
        <v>62.666670000000003</v>
      </c>
      <c r="L1610">
        <v>22</v>
      </c>
      <c r="M1610">
        <v>29.33333</v>
      </c>
      <c r="N1610">
        <v>6</v>
      </c>
      <c r="O1610">
        <v>8</v>
      </c>
      <c r="P1610">
        <v>0</v>
      </c>
      <c r="Q1610">
        <v>0</v>
      </c>
      <c r="R1610">
        <v>6</v>
      </c>
      <c r="S1610">
        <v>8</v>
      </c>
      <c r="T1610">
        <v>115.11111</v>
      </c>
      <c r="U1610">
        <v>23</v>
      </c>
      <c r="V1610">
        <v>22</v>
      </c>
      <c r="W1610">
        <v>24</v>
      </c>
      <c r="X1610">
        <v>0.18115942028985507</v>
      </c>
      <c r="AC1610">
        <f t="shared" si="27"/>
        <v>23</v>
      </c>
    </row>
    <row r="1611" spans="1:29">
      <c r="A1611" t="s">
        <v>1812</v>
      </c>
      <c r="B1611" t="s">
        <v>1813</v>
      </c>
      <c r="C1611" t="s">
        <v>1814</v>
      </c>
      <c r="D1611" t="s">
        <v>1523</v>
      </c>
      <c r="E1611">
        <v>4</v>
      </c>
      <c r="F1611" t="s">
        <v>4007</v>
      </c>
      <c r="G1611">
        <v>2014</v>
      </c>
      <c r="H1611">
        <v>89</v>
      </c>
      <c r="I1611">
        <v>303.85390000000001</v>
      </c>
      <c r="J1611">
        <v>20</v>
      </c>
      <c r="K1611">
        <v>22.471910000000001</v>
      </c>
      <c r="L1611">
        <v>40</v>
      </c>
      <c r="M1611">
        <v>44.943820000000002</v>
      </c>
      <c r="N1611">
        <v>23</v>
      </c>
      <c r="O1611">
        <v>25.842700000000001</v>
      </c>
      <c r="P1611">
        <v>6</v>
      </c>
      <c r="Q1611">
        <v>6.7415729999999998</v>
      </c>
      <c r="R1611">
        <v>29</v>
      </c>
      <c r="S1611">
        <v>32.584269999999997</v>
      </c>
      <c r="T1611">
        <v>138.95131600000002</v>
      </c>
      <c r="U1611">
        <v>23</v>
      </c>
      <c r="V1611">
        <v>22</v>
      </c>
      <c r="W1611">
        <v>24</v>
      </c>
      <c r="X1611">
        <v>0.18148820326678766</v>
      </c>
      <c r="AC1611">
        <f t="shared" si="27"/>
        <v>23</v>
      </c>
    </row>
    <row r="1612" spans="1:29">
      <c r="A1612" t="s">
        <v>2928</v>
      </c>
      <c r="B1612" t="s">
        <v>2929</v>
      </c>
      <c r="C1612" t="s">
        <v>2930</v>
      </c>
      <c r="D1612" t="s">
        <v>1523</v>
      </c>
      <c r="E1612">
        <v>4</v>
      </c>
      <c r="F1612" t="s">
        <v>4008</v>
      </c>
      <c r="G1612">
        <v>2014</v>
      </c>
      <c r="H1612">
        <v>83</v>
      </c>
      <c r="I1612">
        <v>292.13249999999999</v>
      </c>
      <c r="J1612">
        <v>34</v>
      </c>
      <c r="K1612">
        <v>40.963859999999997</v>
      </c>
      <c r="L1612">
        <v>27</v>
      </c>
      <c r="M1612">
        <v>32.530119999999997</v>
      </c>
      <c r="N1612">
        <v>14</v>
      </c>
      <c r="O1612">
        <v>16.867470000000001</v>
      </c>
      <c r="P1612">
        <v>8</v>
      </c>
      <c r="Q1612">
        <v>9.6385539999999992</v>
      </c>
      <c r="R1612">
        <v>22</v>
      </c>
      <c r="S1612">
        <v>26.506019999999999</v>
      </c>
      <c r="T1612">
        <v>131.72691133333331</v>
      </c>
      <c r="U1612">
        <v>23</v>
      </c>
      <c r="V1612">
        <v>22</v>
      </c>
      <c r="W1612">
        <v>24</v>
      </c>
      <c r="X1612">
        <v>0.18181818181818182</v>
      </c>
      <c r="AC1612">
        <f t="shared" si="27"/>
        <v>23</v>
      </c>
    </row>
    <row r="1613" spans="1:29">
      <c r="A1613" t="s">
        <v>4009</v>
      </c>
      <c r="B1613" t="s">
        <v>4010</v>
      </c>
      <c r="C1613" t="s">
        <v>4011</v>
      </c>
      <c r="D1613" t="s">
        <v>1523</v>
      </c>
      <c r="E1613">
        <v>3</v>
      </c>
      <c r="F1613" t="s">
        <v>4012</v>
      </c>
      <c r="G1613">
        <v>2014</v>
      </c>
      <c r="H1613">
        <v>42</v>
      </c>
      <c r="I1613">
        <v>302.8571</v>
      </c>
      <c r="J1613">
        <v>13</v>
      </c>
      <c r="K1613">
        <v>30.952380000000002</v>
      </c>
      <c r="L1613">
        <v>14</v>
      </c>
      <c r="M1613">
        <v>33.333329999999997</v>
      </c>
      <c r="N1613">
        <v>14</v>
      </c>
      <c r="O1613">
        <v>33.333329999999997</v>
      </c>
      <c r="P1613">
        <v>1</v>
      </c>
      <c r="Q1613">
        <v>2.3809520000000002</v>
      </c>
      <c r="R1613">
        <v>15</v>
      </c>
      <c r="S1613">
        <v>35.714289999999998</v>
      </c>
      <c r="T1613">
        <v>135.71427399999996</v>
      </c>
      <c r="U1613">
        <v>23</v>
      </c>
      <c r="V1613">
        <v>22</v>
      </c>
      <c r="W1613">
        <v>24</v>
      </c>
      <c r="X1613">
        <v>0.18214936247723132</v>
      </c>
      <c r="AC1613">
        <f t="shared" si="27"/>
        <v>23</v>
      </c>
    </row>
    <row r="1614" spans="1:29">
      <c r="A1614" t="s">
        <v>2728</v>
      </c>
      <c r="B1614" t="s">
        <v>2729</v>
      </c>
      <c r="C1614" t="s">
        <v>2730</v>
      </c>
      <c r="D1614" t="s">
        <v>1523</v>
      </c>
      <c r="E1614">
        <v>5</v>
      </c>
      <c r="F1614" t="s">
        <v>4013</v>
      </c>
      <c r="G1614">
        <v>2014</v>
      </c>
      <c r="H1614">
        <v>94</v>
      </c>
      <c r="I1614">
        <v>289.43619999999999</v>
      </c>
      <c r="J1614">
        <v>42</v>
      </c>
      <c r="K1614">
        <v>44.68085</v>
      </c>
      <c r="L1614">
        <v>37</v>
      </c>
      <c r="M1614">
        <v>39.361699999999999</v>
      </c>
      <c r="N1614">
        <v>14</v>
      </c>
      <c r="O1614">
        <v>14.89362</v>
      </c>
      <c r="P1614">
        <v>1</v>
      </c>
      <c r="Q1614">
        <v>1.0638300000000001</v>
      </c>
      <c r="R1614">
        <v>15</v>
      </c>
      <c r="S1614">
        <v>15.95745</v>
      </c>
      <c r="T1614">
        <v>124.11347666666667</v>
      </c>
      <c r="U1614">
        <v>23</v>
      </c>
      <c r="V1614">
        <v>22</v>
      </c>
      <c r="W1614">
        <v>24</v>
      </c>
      <c r="X1614">
        <v>0.18248175182481752</v>
      </c>
      <c r="AC1614">
        <f t="shared" si="27"/>
        <v>23</v>
      </c>
    </row>
    <row r="1615" spans="1:29">
      <c r="A1615" t="s">
        <v>3261</v>
      </c>
      <c r="B1615" t="s">
        <v>3262</v>
      </c>
      <c r="C1615" t="s">
        <v>3263</v>
      </c>
      <c r="D1615" t="s">
        <v>1523</v>
      </c>
      <c r="E1615">
        <v>3</v>
      </c>
      <c r="F1615" t="s">
        <v>4014</v>
      </c>
      <c r="G1615">
        <v>2014</v>
      </c>
      <c r="H1615">
        <v>98</v>
      </c>
      <c r="I1615">
        <v>288.07139999999998</v>
      </c>
      <c r="J1615">
        <v>50</v>
      </c>
      <c r="K1615">
        <v>51.020409999999998</v>
      </c>
      <c r="L1615">
        <v>27</v>
      </c>
      <c r="M1615">
        <v>27.551020000000001</v>
      </c>
      <c r="N1615">
        <v>19</v>
      </c>
      <c r="O1615">
        <v>19.38776</v>
      </c>
      <c r="P1615">
        <v>2</v>
      </c>
      <c r="Q1615">
        <v>2.040816</v>
      </c>
      <c r="R1615">
        <v>21</v>
      </c>
      <c r="S1615">
        <v>21.428570000000001</v>
      </c>
      <c r="T1615">
        <v>124.14966866666666</v>
      </c>
      <c r="U1615">
        <v>23</v>
      </c>
      <c r="V1615">
        <v>20</v>
      </c>
      <c r="W1615">
        <v>24</v>
      </c>
      <c r="X1615">
        <v>0.18281535648994515</v>
      </c>
      <c r="AC1615">
        <f t="shared" si="27"/>
        <v>23</v>
      </c>
    </row>
    <row r="1616" spans="1:29">
      <c r="A1616" t="s">
        <v>2961</v>
      </c>
      <c r="B1616" t="s">
        <v>2962</v>
      </c>
      <c r="C1616" t="s">
        <v>2963</v>
      </c>
      <c r="D1616" t="s">
        <v>1523</v>
      </c>
      <c r="E1616">
        <v>3</v>
      </c>
      <c r="F1616" t="s">
        <v>4015</v>
      </c>
      <c r="G1616">
        <v>2014</v>
      </c>
      <c r="H1616">
        <v>82</v>
      </c>
      <c r="I1616">
        <v>295.29270000000002</v>
      </c>
      <c r="J1616">
        <v>26</v>
      </c>
      <c r="K1616">
        <v>31.707319999999999</v>
      </c>
      <c r="L1616">
        <v>35</v>
      </c>
      <c r="M1616">
        <v>42.682929999999999</v>
      </c>
      <c r="N1616">
        <v>20</v>
      </c>
      <c r="O1616">
        <v>24.390239999999999</v>
      </c>
      <c r="P1616">
        <v>1</v>
      </c>
      <c r="Q1616">
        <v>1.2195119999999999</v>
      </c>
      <c r="R1616">
        <v>21</v>
      </c>
      <c r="S1616">
        <v>25.609760000000001</v>
      </c>
      <c r="T1616">
        <v>131.70731733333329</v>
      </c>
      <c r="U1616">
        <v>23</v>
      </c>
      <c r="V1616">
        <v>22</v>
      </c>
      <c r="W1616">
        <v>24</v>
      </c>
      <c r="X1616">
        <v>0.18315018315018314</v>
      </c>
      <c r="AC1616">
        <f t="shared" si="27"/>
        <v>23</v>
      </c>
    </row>
    <row r="1617" spans="1:29">
      <c r="A1617" t="s">
        <v>4016</v>
      </c>
      <c r="B1617" t="s">
        <v>4017</v>
      </c>
      <c r="C1617" t="s">
        <v>4018</v>
      </c>
      <c r="D1617" t="s">
        <v>1523</v>
      </c>
      <c r="E1617">
        <v>4</v>
      </c>
      <c r="F1617" t="s">
        <v>4019</v>
      </c>
      <c r="G1617">
        <v>2014</v>
      </c>
      <c r="H1617">
        <v>40</v>
      </c>
      <c r="I1617">
        <v>291.75</v>
      </c>
      <c r="J1617">
        <v>11</v>
      </c>
      <c r="K1617">
        <v>27.5</v>
      </c>
      <c r="L1617">
        <v>22</v>
      </c>
      <c r="M1617">
        <v>55</v>
      </c>
      <c r="N1617">
        <v>7</v>
      </c>
      <c r="O1617">
        <v>17.5</v>
      </c>
      <c r="P1617">
        <v>0</v>
      </c>
      <c r="Q1617">
        <v>0</v>
      </c>
      <c r="R1617">
        <v>7</v>
      </c>
      <c r="S1617">
        <v>17.5</v>
      </c>
      <c r="T1617">
        <v>130</v>
      </c>
      <c r="U1617">
        <v>23</v>
      </c>
      <c r="V1617">
        <v>22</v>
      </c>
      <c r="W1617">
        <v>24</v>
      </c>
      <c r="X1617">
        <v>0.1834862385321101</v>
      </c>
      <c r="Y1617" t="e">
        <v>#N/A</v>
      </c>
      <c r="AC1617">
        <f t="shared" si="27"/>
        <v>23</v>
      </c>
    </row>
    <row r="1618" spans="1:29">
      <c r="A1618" t="s">
        <v>1548</v>
      </c>
      <c r="B1618" t="s">
        <v>1549</v>
      </c>
      <c r="C1618" t="s">
        <v>1550</v>
      </c>
      <c r="D1618" t="s">
        <v>1538</v>
      </c>
      <c r="E1618">
        <v>3</v>
      </c>
      <c r="F1618" t="s">
        <v>4020</v>
      </c>
      <c r="G1618">
        <v>2014</v>
      </c>
      <c r="H1618">
        <v>85</v>
      </c>
      <c r="I1618">
        <v>276.41180000000003</v>
      </c>
      <c r="J1618">
        <v>53</v>
      </c>
      <c r="K1618">
        <v>62.352939999999997</v>
      </c>
      <c r="L1618">
        <v>25</v>
      </c>
      <c r="M1618">
        <v>29.411760000000001</v>
      </c>
      <c r="N1618">
        <v>6</v>
      </c>
      <c r="O1618">
        <v>7.0588240000000004</v>
      </c>
      <c r="P1618">
        <v>1</v>
      </c>
      <c r="Q1618">
        <v>1.176471</v>
      </c>
      <c r="R1618">
        <v>7</v>
      </c>
      <c r="S1618">
        <v>8.2352939999999997</v>
      </c>
      <c r="T1618">
        <v>115.68626866666666</v>
      </c>
      <c r="U1618">
        <v>23</v>
      </c>
      <c r="V1618">
        <v>22</v>
      </c>
      <c r="W1618">
        <v>24</v>
      </c>
      <c r="X1618">
        <v>0.18382352941176469</v>
      </c>
      <c r="Y1618" t="e">
        <v>#N/A</v>
      </c>
      <c r="AC1618">
        <f t="shared" si="27"/>
        <v>23</v>
      </c>
    </row>
    <row r="1619" spans="1:29">
      <c r="A1619" t="s">
        <v>3437</v>
      </c>
      <c r="B1619" t="s">
        <v>3438</v>
      </c>
      <c r="C1619" t="s">
        <v>3439</v>
      </c>
      <c r="D1619" t="s">
        <v>1538</v>
      </c>
      <c r="E1619">
        <v>3</v>
      </c>
      <c r="F1619" t="s">
        <v>4021</v>
      </c>
      <c r="G1619">
        <v>2014</v>
      </c>
      <c r="H1619">
        <v>144</v>
      </c>
      <c r="I1619">
        <v>304.25689999999997</v>
      </c>
      <c r="J1619">
        <v>46</v>
      </c>
      <c r="K1619">
        <v>31.94444</v>
      </c>
      <c r="L1619">
        <v>48</v>
      </c>
      <c r="M1619">
        <v>33.333329999999997</v>
      </c>
      <c r="N1619">
        <v>38</v>
      </c>
      <c r="O1619">
        <v>26.38889</v>
      </c>
      <c r="P1619">
        <v>12</v>
      </c>
      <c r="Q1619">
        <v>8.3333329999999997</v>
      </c>
      <c r="R1619">
        <v>50</v>
      </c>
      <c r="S1619">
        <v>34.72222</v>
      </c>
      <c r="T1619">
        <v>137.03702933333332</v>
      </c>
      <c r="U1619">
        <v>23</v>
      </c>
      <c r="V1619">
        <v>22</v>
      </c>
      <c r="W1619">
        <v>24</v>
      </c>
      <c r="X1619">
        <v>0.18416206261510129</v>
      </c>
      <c r="Y1619" t="e">
        <v>#N/A</v>
      </c>
      <c r="AC1619">
        <f t="shared" si="27"/>
        <v>23</v>
      </c>
    </row>
    <row r="1620" spans="1:29">
      <c r="A1620" t="s">
        <v>820</v>
      </c>
      <c r="B1620" t="s">
        <v>821</v>
      </c>
      <c r="C1620" t="s">
        <v>822</v>
      </c>
      <c r="D1620" t="s">
        <v>31</v>
      </c>
      <c r="E1620">
        <v>3</v>
      </c>
      <c r="F1620" t="s">
        <v>1196</v>
      </c>
      <c r="G1620">
        <v>2014</v>
      </c>
      <c r="H1620">
        <v>68</v>
      </c>
      <c r="I1620">
        <v>286.82350000000002</v>
      </c>
      <c r="J1620">
        <v>33</v>
      </c>
      <c r="K1620">
        <v>48.529409999999999</v>
      </c>
      <c r="L1620">
        <v>22</v>
      </c>
      <c r="M1620">
        <v>32.352939999999997</v>
      </c>
      <c r="N1620">
        <v>13</v>
      </c>
      <c r="O1620">
        <v>19.117650000000001</v>
      </c>
      <c r="P1620">
        <v>0</v>
      </c>
      <c r="Q1620">
        <v>0</v>
      </c>
      <c r="R1620">
        <v>13</v>
      </c>
      <c r="S1620">
        <v>19.117650000000001</v>
      </c>
      <c r="T1620">
        <v>123.52941333333334</v>
      </c>
      <c r="U1620">
        <v>23</v>
      </c>
      <c r="V1620">
        <v>22</v>
      </c>
      <c r="W1620">
        <v>24</v>
      </c>
      <c r="X1620">
        <v>0.18450184501845018</v>
      </c>
      <c r="Y1620" t="e">
        <v>#N/A</v>
      </c>
      <c r="AC1620">
        <f t="shared" si="27"/>
        <v>23</v>
      </c>
    </row>
    <row r="1621" spans="1:29">
      <c r="A1621" t="s">
        <v>4060</v>
      </c>
      <c r="B1621" t="s">
        <v>4061</v>
      </c>
      <c r="C1621" t="s">
        <v>4062</v>
      </c>
      <c r="D1621" t="s">
        <v>1463</v>
      </c>
      <c r="E1621">
        <v>4</v>
      </c>
      <c r="F1621" t="s">
        <v>4063</v>
      </c>
      <c r="G1621">
        <v>2014</v>
      </c>
      <c r="H1621">
        <v>32</v>
      </c>
      <c r="I1621">
        <v>283.84379999999999</v>
      </c>
      <c r="J1621">
        <v>15</v>
      </c>
      <c r="K1621">
        <v>46.875</v>
      </c>
      <c r="L1621">
        <v>13</v>
      </c>
      <c r="M1621">
        <v>40.625</v>
      </c>
      <c r="N1621">
        <v>4</v>
      </c>
      <c r="O1621">
        <v>12.5</v>
      </c>
      <c r="P1621">
        <v>0</v>
      </c>
      <c r="Q1621">
        <v>0</v>
      </c>
      <c r="R1621">
        <v>4</v>
      </c>
      <c r="S1621">
        <v>12.5</v>
      </c>
      <c r="T1621">
        <v>121.87499999999999</v>
      </c>
      <c r="U1621">
        <v>23</v>
      </c>
      <c r="V1621">
        <v>23</v>
      </c>
      <c r="W1621">
        <v>23</v>
      </c>
      <c r="X1621">
        <v>0.19880715705765406</v>
      </c>
      <c r="Y1621" t="e">
        <v>#N/A</v>
      </c>
      <c r="AC1621">
        <f t="shared" si="27"/>
        <v>23</v>
      </c>
    </row>
    <row r="1622" spans="1:29">
      <c r="A1622" t="s">
        <v>2786</v>
      </c>
      <c r="B1622" t="s">
        <v>2787</v>
      </c>
      <c r="C1622" t="s">
        <v>2788</v>
      </c>
      <c r="D1622" t="s">
        <v>1463</v>
      </c>
      <c r="E1622">
        <v>3</v>
      </c>
      <c r="F1622" t="s">
        <v>4064</v>
      </c>
      <c r="G1622">
        <v>2014</v>
      </c>
      <c r="H1622">
        <v>69</v>
      </c>
      <c r="I1622">
        <v>307.9855</v>
      </c>
      <c r="J1622">
        <v>23</v>
      </c>
      <c r="K1622">
        <v>33.333329999999997</v>
      </c>
      <c r="L1622">
        <v>12</v>
      </c>
      <c r="M1622">
        <v>17.391300000000001</v>
      </c>
      <c r="N1622">
        <v>32</v>
      </c>
      <c r="O1622">
        <v>46.376809999999999</v>
      </c>
      <c r="P1622">
        <v>2</v>
      </c>
      <c r="Q1622">
        <v>2.8985509999999999</v>
      </c>
      <c r="R1622">
        <v>34</v>
      </c>
      <c r="S1622">
        <v>49.275359999999999</v>
      </c>
      <c r="T1622">
        <v>139.61351533333331</v>
      </c>
      <c r="U1622">
        <v>23</v>
      </c>
      <c r="V1622">
        <v>23</v>
      </c>
      <c r="W1622">
        <v>23</v>
      </c>
      <c r="X1622">
        <v>0.19920318725099601</v>
      </c>
      <c r="Y1622" t="e">
        <v>#N/A</v>
      </c>
      <c r="AC1622">
        <f t="shared" si="27"/>
        <v>23</v>
      </c>
    </row>
    <row r="1623" spans="1:29">
      <c r="A1623" t="s">
        <v>3281</v>
      </c>
      <c r="B1623" t="s">
        <v>3282</v>
      </c>
      <c r="C1623" t="s">
        <v>3283</v>
      </c>
      <c r="D1623" t="s">
        <v>1463</v>
      </c>
      <c r="E1623">
        <v>4</v>
      </c>
      <c r="F1623" t="s">
        <v>4065</v>
      </c>
      <c r="G1623">
        <v>2014</v>
      </c>
      <c r="H1623">
        <v>45</v>
      </c>
      <c r="I1623">
        <v>291.31110000000001</v>
      </c>
      <c r="J1623">
        <v>14</v>
      </c>
      <c r="K1623">
        <v>31.11111</v>
      </c>
      <c r="L1623">
        <v>20</v>
      </c>
      <c r="M1623">
        <v>44.44444</v>
      </c>
      <c r="N1623">
        <v>8</v>
      </c>
      <c r="O1623">
        <v>17.77778</v>
      </c>
      <c r="P1623">
        <v>3</v>
      </c>
      <c r="Q1623">
        <v>6.6666670000000003</v>
      </c>
      <c r="R1623">
        <v>11</v>
      </c>
      <c r="S1623">
        <v>24.44444</v>
      </c>
      <c r="T1623">
        <v>133.33333066666665</v>
      </c>
      <c r="U1623">
        <v>23</v>
      </c>
      <c r="V1623">
        <v>23</v>
      </c>
      <c r="W1623">
        <v>23</v>
      </c>
      <c r="X1623">
        <v>0.19960079840319359</v>
      </c>
      <c r="Y1623" t="e">
        <v>#N/A</v>
      </c>
      <c r="AC1623">
        <f t="shared" si="27"/>
        <v>23</v>
      </c>
    </row>
    <row r="1624" spans="1:29">
      <c r="A1624" t="s">
        <v>3281</v>
      </c>
      <c r="B1624" t="s">
        <v>3282</v>
      </c>
      <c r="C1624" t="s">
        <v>3283</v>
      </c>
      <c r="D1624" t="s">
        <v>1463</v>
      </c>
      <c r="E1624">
        <v>5</v>
      </c>
      <c r="F1624" t="s">
        <v>4066</v>
      </c>
      <c r="G1624">
        <v>2014</v>
      </c>
      <c r="H1624">
        <v>42</v>
      </c>
      <c r="I1624">
        <v>300.88099999999997</v>
      </c>
      <c r="J1624">
        <v>16</v>
      </c>
      <c r="K1624">
        <v>38.095239999999997</v>
      </c>
      <c r="L1624">
        <v>12</v>
      </c>
      <c r="M1624">
        <v>28.571429999999999</v>
      </c>
      <c r="N1624">
        <v>7</v>
      </c>
      <c r="O1624">
        <v>16.66667</v>
      </c>
      <c r="P1624">
        <v>7</v>
      </c>
      <c r="Q1624">
        <v>16.66667</v>
      </c>
      <c r="R1624">
        <v>14</v>
      </c>
      <c r="S1624">
        <v>33.333329999999997</v>
      </c>
      <c r="T1624">
        <v>137.30160333333333</v>
      </c>
      <c r="U1624">
        <v>23</v>
      </c>
      <c r="V1624">
        <v>23</v>
      </c>
      <c r="W1624">
        <v>23</v>
      </c>
      <c r="X1624">
        <v>0.2</v>
      </c>
      <c r="Y1624" t="e">
        <v>#N/A</v>
      </c>
      <c r="AC1624">
        <f t="shared" si="27"/>
        <v>23</v>
      </c>
    </row>
    <row r="1625" spans="1:29">
      <c r="A1625" t="s">
        <v>3870</v>
      </c>
      <c r="B1625" t="s">
        <v>3871</v>
      </c>
      <c r="C1625" t="s">
        <v>3872</v>
      </c>
      <c r="D1625" t="s">
        <v>1463</v>
      </c>
      <c r="E1625">
        <v>5</v>
      </c>
      <c r="F1625" t="s">
        <v>4067</v>
      </c>
      <c r="G1625">
        <v>2014</v>
      </c>
      <c r="H1625">
        <v>74</v>
      </c>
      <c r="I1625">
        <v>291.79730000000001</v>
      </c>
      <c r="J1625">
        <v>32</v>
      </c>
      <c r="K1625">
        <v>43.24324</v>
      </c>
      <c r="L1625">
        <v>31</v>
      </c>
      <c r="M1625">
        <v>41.891889999999997</v>
      </c>
      <c r="N1625">
        <v>8</v>
      </c>
      <c r="O1625">
        <v>10.81081</v>
      </c>
      <c r="P1625">
        <v>3</v>
      </c>
      <c r="Q1625">
        <v>4.0540539999999998</v>
      </c>
      <c r="R1625">
        <v>11</v>
      </c>
      <c r="S1625">
        <v>14.86486</v>
      </c>
      <c r="T1625">
        <v>125.225218</v>
      </c>
      <c r="U1625">
        <v>23</v>
      </c>
      <c r="V1625">
        <v>23</v>
      </c>
      <c r="W1625">
        <v>23</v>
      </c>
      <c r="X1625">
        <v>0.20040080160320639</v>
      </c>
      <c r="Y1625" t="e">
        <v>#N/A</v>
      </c>
      <c r="AC1625">
        <f t="shared" si="27"/>
        <v>23</v>
      </c>
    </row>
    <row r="1626" spans="1:29">
      <c r="A1626" t="s">
        <v>3037</v>
      </c>
      <c r="B1626" t="s">
        <v>3038</v>
      </c>
      <c r="C1626" t="s">
        <v>3039</v>
      </c>
      <c r="D1626" t="s">
        <v>1463</v>
      </c>
      <c r="E1626">
        <v>3</v>
      </c>
      <c r="F1626" t="s">
        <v>4068</v>
      </c>
      <c r="G1626">
        <v>2014</v>
      </c>
      <c r="H1626">
        <v>34</v>
      </c>
      <c r="I1626">
        <v>280.61759999999998</v>
      </c>
      <c r="J1626">
        <v>20</v>
      </c>
      <c r="K1626">
        <v>58.823529999999998</v>
      </c>
      <c r="L1626">
        <v>8</v>
      </c>
      <c r="M1626">
        <v>23.529409999999999</v>
      </c>
      <c r="N1626">
        <v>5</v>
      </c>
      <c r="O1626">
        <v>14.705880000000001</v>
      </c>
      <c r="P1626">
        <v>1</v>
      </c>
      <c r="Q1626">
        <v>2.941176</v>
      </c>
      <c r="R1626">
        <v>6</v>
      </c>
      <c r="S1626">
        <v>17.64706</v>
      </c>
      <c r="T1626">
        <v>120.58822866666667</v>
      </c>
      <c r="U1626">
        <v>23</v>
      </c>
      <c r="V1626">
        <v>23</v>
      </c>
      <c r="W1626">
        <v>23</v>
      </c>
      <c r="X1626">
        <v>0.20080321285140559</v>
      </c>
      <c r="Y1626" t="e">
        <v>#N/A</v>
      </c>
      <c r="AC1626">
        <f t="shared" si="27"/>
        <v>23</v>
      </c>
    </row>
    <row r="1627" spans="1:29">
      <c r="A1627" t="s">
        <v>4069</v>
      </c>
      <c r="B1627" t="s">
        <v>4070</v>
      </c>
      <c r="C1627" t="s">
        <v>4071</v>
      </c>
      <c r="D1627" t="s">
        <v>1463</v>
      </c>
      <c r="E1627">
        <v>4</v>
      </c>
      <c r="F1627" t="s">
        <v>4072</v>
      </c>
      <c r="G1627">
        <v>2014</v>
      </c>
      <c r="H1627">
        <v>62</v>
      </c>
      <c r="I1627">
        <v>308.74189999999999</v>
      </c>
      <c r="J1627">
        <v>14</v>
      </c>
      <c r="K1627">
        <v>22.580649999999999</v>
      </c>
      <c r="L1627">
        <v>25</v>
      </c>
      <c r="M1627">
        <v>40.322580000000002</v>
      </c>
      <c r="N1627">
        <v>12</v>
      </c>
      <c r="O1627">
        <v>19.354839999999999</v>
      </c>
      <c r="P1627">
        <v>11</v>
      </c>
      <c r="Q1627">
        <v>17.74194</v>
      </c>
      <c r="R1627">
        <v>23</v>
      </c>
      <c r="S1627">
        <v>37.096769999999999</v>
      </c>
      <c r="T1627">
        <v>144.08603666666664</v>
      </c>
      <c r="U1627">
        <v>23</v>
      </c>
      <c r="V1627">
        <v>23</v>
      </c>
      <c r="W1627">
        <v>23</v>
      </c>
      <c r="X1627">
        <v>0.2012072434607646</v>
      </c>
      <c r="Y1627" t="e">
        <v>#N/A</v>
      </c>
      <c r="AC1627">
        <f t="shared" si="27"/>
        <v>23</v>
      </c>
    </row>
    <row r="1628" spans="1:29">
      <c r="A1628" t="s">
        <v>4073</v>
      </c>
      <c r="B1628" t="s">
        <v>4074</v>
      </c>
      <c r="C1628" t="s">
        <v>4075</v>
      </c>
      <c r="D1628" t="s">
        <v>1463</v>
      </c>
      <c r="E1628">
        <v>3</v>
      </c>
      <c r="F1628" t="s">
        <v>4076</v>
      </c>
      <c r="G1628">
        <v>2014</v>
      </c>
      <c r="H1628">
        <v>26</v>
      </c>
      <c r="I1628">
        <v>292.80770000000001</v>
      </c>
      <c r="J1628">
        <v>9</v>
      </c>
      <c r="K1628">
        <v>34.615380000000002</v>
      </c>
      <c r="L1628">
        <v>12</v>
      </c>
      <c r="M1628">
        <v>46.153849999999998</v>
      </c>
      <c r="N1628">
        <v>5</v>
      </c>
      <c r="O1628">
        <v>19.23077</v>
      </c>
      <c r="P1628">
        <v>0</v>
      </c>
      <c r="Q1628">
        <v>0</v>
      </c>
      <c r="R1628">
        <v>5</v>
      </c>
      <c r="S1628">
        <v>19.23077</v>
      </c>
      <c r="T1628">
        <v>128.20513</v>
      </c>
      <c r="U1628">
        <v>23</v>
      </c>
      <c r="V1628">
        <v>23</v>
      </c>
      <c r="W1628">
        <v>23</v>
      </c>
      <c r="X1628">
        <v>0.20161290322580644</v>
      </c>
      <c r="Y1628" t="e">
        <v>#N/A</v>
      </c>
      <c r="AC1628">
        <f t="shared" si="27"/>
        <v>23</v>
      </c>
    </row>
    <row r="1629" spans="1:29">
      <c r="A1629" t="s">
        <v>3750</v>
      </c>
      <c r="B1629" t="s">
        <v>3751</v>
      </c>
      <c r="C1629" t="s">
        <v>3752</v>
      </c>
      <c r="D1629" t="s">
        <v>1463</v>
      </c>
      <c r="E1629">
        <v>4</v>
      </c>
      <c r="F1629" t="s">
        <v>4077</v>
      </c>
      <c r="G1629">
        <v>2014</v>
      </c>
      <c r="H1629">
        <v>42</v>
      </c>
      <c r="I1629">
        <v>274.16669999999999</v>
      </c>
      <c r="J1629">
        <v>27</v>
      </c>
      <c r="K1629">
        <v>64.285709999999995</v>
      </c>
      <c r="L1629">
        <v>12</v>
      </c>
      <c r="M1629">
        <v>28.571429999999999</v>
      </c>
      <c r="N1629">
        <v>3</v>
      </c>
      <c r="O1629">
        <v>7.1428570000000002</v>
      </c>
      <c r="P1629">
        <v>0</v>
      </c>
      <c r="Q1629">
        <v>0</v>
      </c>
      <c r="R1629">
        <v>3</v>
      </c>
      <c r="S1629">
        <v>7.1428570000000002</v>
      </c>
      <c r="T1629">
        <v>114.28571166666666</v>
      </c>
      <c r="U1629">
        <v>23</v>
      </c>
      <c r="V1629">
        <v>23</v>
      </c>
      <c r="W1629">
        <v>23</v>
      </c>
      <c r="X1629">
        <v>0.20202020202020202</v>
      </c>
      <c r="Y1629" t="e">
        <v>#N/A</v>
      </c>
      <c r="AC1629">
        <f t="shared" si="27"/>
        <v>23</v>
      </c>
    </row>
    <row r="1630" spans="1:29">
      <c r="A1630" t="s">
        <v>4078</v>
      </c>
      <c r="B1630" t="s">
        <v>4079</v>
      </c>
      <c r="C1630" t="s">
        <v>4080</v>
      </c>
      <c r="D1630" t="s">
        <v>1463</v>
      </c>
      <c r="E1630">
        <v>4</v>
      </c>
      <c r="F1630" t="s">
        <v>4081</v>
      </c>
      <c r="G1630">
        <v>2014</v>
      </c>
      <c r="H1630">
        <v>37</v>
      </c>
      <c r="I1630">
        <v>275.29730000000001</v>
      </c>
      <c r="J1630">
        <v>23</v>
      </c>
      <c r="K1630">
        <v>62.16216</v>
      </c>
      <c r="L1630">
        <v>13</v>
      </c>
      <c r="M1630">
        <v>35.13514</v>
      </c>
      <c r="N1630">
        <v>1</v>
      </c>
      <c r="O1630">
        <v>2.7027030000000001</v>
      </c>
      <c r="P1630">
        <v>0</v>
      </c>
      <c r="Q1630">
        <v>0</v>
      </c>
      <c r="R1630">
        <v>1</v>
      </c>
      <c r="S1630">
        <v>2.7027030000000001</v>
      </c>
      <c r="T1630">
        <v>113.51351833333332</v>
      </c>
      <c r="U1630">
        <v>23</v>
      </c>
      <c r="V1630">
        <v>23</v>
      </c>
      <c r="W1630">
        <v>23</v>
      </c>
      <c r="X1630">
        <v>0.20242914979757085</v>
      </c>
      <c r="Y1630" t="e">
        <v>#N/A</v>
      </c>
      <c r="AC1630">
        <f t="shared" si="27"/>
        <v>23</v>
      </c>
    </row>
    <row r="1631" spans="1:29">
      <c r="A1631" t="s">
        <v>3671</v>
      </c>
      <c r="B1631" t="s">
        <v>3672</v>
      </c>
      <c r="C1631" t="s">
        <v>3673</v>
      </c>
      <c r="D1631" t="s">
        <v>1463</v>
      </c>
      <c r="E1631">
        <v>4</v>
      </c>
      <c r="F1631" t="s">
        <v>4082</v>
      </c>
      <c r="G1631">
        <v>2014</v>
      </c>
      <c r="H1631">
        <v>58</v>
      </c>
      <c r="I1631">
        <v>284.4828</v>
      </c>
      <c r="J1631">
        <v>29</v>
      </c>
      <c r="K1631">
        <v>50</v>
      </c>
      <c r="L1631">
        <v>26</v>
      </c>
      <c r="M1631">
        <v>44.827590000000001</v>
      </c>
      <c r="N1631">
        <v>2</v>
      </c>
      <c r="O1631">
        <v>3.4482759999999999</v>
      </c>
      <c r="P1631">
        <v>1</v>
      </c>
      <c r="Q1631">
        <v>1.7241379999999999</v>
      </c>
      <c r="R1631">
        <v>3</v>
      </c>
      <c r="S1631">
        <v>5.1724139999999998</v>
      </c>
      <c r="T1631">
        <v>118.96552266666666</v>
      </c>
      <c r="U1631">
        <v>23</v>
      </c>
      <c r="V1631">
        <v>23</v>
      </c>
      <c r="W1631">
        <v>23</v>
      </c>
      <c r="X1631">
        <v>0.20283975659229209</v>
      </c>
      <c r="Y1631" t="e">
        <v>#N/A</v>
      </c>
      <c r="AC1631">
        <f t="shared" si="27"/>
        <v>23</v>
      </c>
    </row>
    <row r="1632" spans="1:29">
      <c r="A1632" t="s">
        <v>3921</v>
      </c>
      <c r="B1632" t="s">
        <v>3922</v>
      </c>
      <c r="C1632" t="s">
        <v>3923</v>
      </c>
      <c r="D1632" t="s">
        <v>1463</v>
      </c>
      <c r="E1632">
        <v>4</v>
      </c>
      <c r="F1632" t="s">
        <v>4083</v>
      </c>
      <c r="G1632">
        <v>2014</v>
      </c>
      <c r="H1632">
        <v>55</v>
      </c>
      <c r="I1632">
        <v>268.85449999999997</v>
      </c>
      <c r="J1632">
        <v>37</v>
      </c>
      <c r="K1632">
        <v>67.272729999999996</v>
      </c>
      <c r="L1632">
        <v>13</v>
      </c>
      <c r="M1632">
        <v>23.63636</v>
      </c>
      <c r="N1632">
        <v>5</v>
      </c>
      <c r="O1632">
        <v>9.0909089999999999</v>
      </c>
      <c r="P1632">
        <v>0</v>
      </c>
      <c r="Q1632">
        <v>0</v>
      </c>
      <c r="R1632">
        <v>5</v>
      </c>
      <c r="S1632">
        <v>9.0909089999999999</v>
      </c>
      <c r="T1632">
        <v>113.93939166666667</v>
      </c>
      <c r="U1632">
        <v>23</v>
      </c>
      <c r="V1632">
        <v>23</v>
      </c>
      <c r="W1632">
        <v>23</v>
      </c>
      <c r="X1632">
        <v>0.20325203252032523</v>
      </c>
      <c r="Y1632" t="e">
        <v>#N/A</v>
      </c>
      <c r="AC1632">
        <f t="shared" si="27"/>
        <v>23</v>
      </c>
    </row>
    <row r="1633" spans="1:29">
      <c r="A1633" t="s">
        <v>1486</v>
      </c>
      <c r="B1633" t="s">
        <v>1487</v>
      </c>
      <c r="C1633" t="s">
        <v>1488</v>
      </c>
      <c r="D1633" t="s">
        <v>1463</v>
      </c>
      <c r="E1633">
        <v>3</v>
      </c>
      <c r="F1633" t="s">
        <v>4084</v>
      </c>
      <c r="G1633">
        <v>2014</v>
      </c>
      <c r="H1633">
        <v>37</v>
      </c>
      <c r="I1633">
        <v>311.97300000000001</v>
      </c>
      <c r="J1633">
        <v>5</v>
      </c>
      <c r="K1633">
        <v>13.51351</v>
      </c>
      <c r="L1633">
        <v>14</v>
      </c>
      <c r="M1633">
        <v>37.83784</v>
      </c>
      <c r="N1633">
        <v>16</v>
      </c>
      <c r="O1633">
        <v>43.24324</v>
      </c>
      <c r="P1633">
        <v>2</v>
      </c>
      <c r="Q1633">
        <v>5.405405</v>
      </c>
      <c r="R1633">
        <v>18</v>
      </c>
      <c r="S1633">
        <v>48.648650000000004</v>
      </c>
      <c r="T1633">
        <v>146.84683999999999</v>
      </c>
      <c r="U1633">
        <v>23</v>
      </c>
      <c r="V1633">
        <v>23</v>
      </c>
      <c r="W1633">
        <v>23</v>
      </c>
      <c r="X1633">
        <v>0.20366598778004072</v>
      </c>
      <c r="Y1633" t="e">
        <v>#N/A</v>
      </c>
      <c r="AC1633">
        <f t="shared" si="27"/>
        <v>23</v>
      </c>
    </row>
    <row r="1634" spans="1:29">
      <c r="A1634" t="s">
        <v>3546</v>
      </c>
      <c r="B1634" t="s">
        <v>3547</v>
      </c>
      <c r="C1634" t="s">
        <v>3548</v>
      </c>
      <c r="D1634" t="s">
        <v>1463</v>
      </c>
      <c r="E1634">
        <v>4</v>
      </c>
      <c r="F1634" t="s">
        <v>4085</v>
      </c>
      <c r="G1634">
        <v>2014</v>
      </c>
      <c r="H1634">
        <v>29</v>
      </c>
      <c r="I1634">
        <v>264</v>
      </c>
      <c r="J1634">
        <v>20</v>
      </c>
      <c r="K1634">
        <v>68.965519999999998</v>
      </c>
      <c r="L1634">
        <v>9</v>
      </c>
      <c r="M1634">
        <v>31.034479999999999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110.34482666666666</v>
      </c>
      <c r="U1634">
        <v>23</v>
      </c>
      <c r="V1634">
        <v>23</v>
      </c>
      <c r="W1634">
        <v>23</v>
      </c>
      <c r="X1634">
        <v>0.20408163265306123</v>
      </c>
      <c r="Y1634" t="e">
        <v>#N/A</v>
      </c>
      <c r="AC1634">
        <f t="shared" si="27"/>
        <v>23</v>
      </c>
    </row>
    <row r="1635" spans="1:29">
      <c r="A1635" t="s">
        <v>4086</v>
      </c>
      <c r="B1635" t="s">
        <v>4087</v>
      </c>
      <c r="C1635" t="s">
        <v>4088</v>
      </c>
      <c r="D1635" t="s">
        <v>1463</v>
      </c>
      <c r="E1635">
        <v>3</v>
      </c>
      <c r="F1635" t="s">
        <v>4089</v>
      </c>
      <c r="G1635">
        <v>2014</v>
      </c>
      <c r="H1635">
        <v>37</v>
      </c>
      <c r="I1635">
        <v>283.21620000000001</v>
      </c>
      <c r="J1635">
        <v>16</v>
      </c>
      <c r="K1635">
        <v>43.24324</v>
      </c>
      <c r="L1635">
        <v>14</v>
      </c>
      <c r="M1635">
        <v>37.83784</v>
      </c>
      <c r="N1635">
        <v>7</v>
      </c>
      <c r="O1635">
        <v>18.91892</v>
      </c>
      <c r="P1635">
        <v>0</v>
      </c>
      <c r="Q1635">
        <v>0</v>
      </c>
      <c r="R1635">
        <v>7</v>
      </c>
      <c r="S1635">
        <v>18.91892</v>
      </c>
      <c r="T1635">
        <v>125.22522666666666</v>
      </c>
      <c r="U1635">
        <v>23</v>
      </c>
      <c r="V1635">
        <v>23</v>
      </c>
      <c r="W1635">
        <v>23</v>
      </c>
      <c r="X1635">
        <v>0.20449897750511251</v>
      </c>
      <c r="Y1635" t="e">
        <v>#N/A</v>
      </c>
      <c r="AC1635">
        <f t="shared" si="27"/>
        <v>23</v>
      </c>
    </row>
    <row r="1636" spans="1:29">
      <c r="A1636" t="s">
        <v>4090</v>
      </c>
      <c r="B1636" t="s">
        <v>4091</v>
      </c>
      <c r="C1636" t="s">
        <v>4092</v>
      </c>
      <c r="D1636" t="s">
        <v>1463</v>
      </c>
      <c r="E1636">
        <v>4</v>
      </c>
      <c r="F1636" t="s">
        <v>4093</v>
      </c>
      <c r="G1636">
        <v>2014</v>
      </c>
      <c r="H1636">
        <v>35</v>
      </c>
      <c r="I1636">
        <v>311.88569999999999</v>
      </c>
      <c r="J1636">
        <v>3</v>
      </c>
      <c r="K1636">
        <v>8.5714290000000002</v>
      </c>
      <c r="L1636">
        <v>15</v>
      </c>
      <c r="M1636">
        <v>42.857140000000001</v>
      </c>
      <c r="N1636">
        <v>14</v>
      </c>
      <c r="O1636">
        <v>40</v>
      </c>
      <c r="P1636">
        <v>3</v>
      </c>
      <c r="Q1636">
        <v>8.5714290000000002</v>
      </c>
      <c r="R1636">
        <v>17</v>
      </c>
      <c r="S1636">
        <v>48.571429999999999</v>
      </c>
      <c r="T1636">
        <v>149.52380699999998</v>
      </c>
      <c r="U1636">
        <v>23</v>
      </c>
      <c r="V1636">
        <v>23</v>
      </c>
      <c r="W1636">
        <v>23</v>
      </c>
      <c r="X1636">
        <v>0.20491803278688525</v>
      </c>
      <c r="Y1636" t="e">
        <v>#N/A</v>
      </c>
      <c r="AC1636">
        <f t="shared" si="27"/>
        <v>23</v>
      </c>
    </row>
    <row r="1637" spans="1:29">
      <c r="A1637" t="s">
        <v>4094</v>
      </c>
      <c r="B1637" t="s">
        <v>4095</v>
      </c>
      <c r="C1637" t="s">
        <v>4096</v>
      </c>
      <c r="D1637" t="s">
        <v>1463</v>
      </c>
      <c r="E1637">
        <v>4</v>
      </c>
      <c r="F1637" t="s">
        <v>4097</v>
      </c>
      <c r="G1637">
        <v>2014</v>
      </c>
      <c r="H1637">
        <v>44</v>
      </c>
      <c r="I1637">
        <v>292.75</v>
      </c>
      <c r="J1637">
        <v>17</v>
      </c>
      <c r="K1637">
        <v>38.636360000000003</v>
      </c>
      <c r="L1637">
        <v>18</v>
      </c>
      <c r="M1637">
        <v>40.909089999999999</v>
      </c>
      <c r="N1637">
        <v>7</v>
      </c>
      <c r="O1637">
        <v>15.909090000000001</v>
      </c>
      <c r="P1637">
        <v>2</v>
      </c>
      <c r="Q1637">
        <v>4.5454549999999996</v>
      </c>
      <c r="R1637">
        <v>9</v>
      </c>
      <c r="S1637">
        <v>20.454550000000001</v>
      </c>
      <c r="T1637">
        <v>128.78787333333335</v>
      </c>
      <c r="U1637">
        <v>23</v>
      </c>
      <c r="V1637">
        <v>23</v>
      </c>
      <c r="W1637">
        <v>23</v>
      </c>
      <c r="X1637">
        <v>0.20533880903490762</v>
      </c>
      <c r="Y1637" t="e">
        <v>#N/A</v>
      </c>
      <c r="AC1637">
        <f t="shared" si="27"/>
        <v>23</v>
      </c>
    </row>
    <row r="1638" spans="1:29">
      <c r="A1638" t="s">
        <v>3050</v>
      </c>
      <c r="B1638" t="s">
        <v>3051</v>
      </c>
      <c r="C1638" t="s">
        <v>3052</v>
      </c>
      <c r="D1638" t="s">
        <v>1463</v>
      </c>
      <c r="E1638">
        <v>4</v>
      </c>
      <c r="F1638" t="s">
        <v>4098</v>
      </c>
      <c r="G1638">
        <v>2014</v>
      </c>
      <c r="H1638">
        <v>38</v>
      </c>
      <c r="I1638">
        <v>307.02629999999999</v>
      </c>
      <c r="J1638">
        <v>7</v>
      </c>
      <c r="K1638">
        <v>18.421050000000001</v>
      </c>
      <c r="L1638">
        <v>15</v>
      </c>
      <c r="M1638">
        <v>39.473680000000002</v>
      </c>
      <c r="N1638">
        <v>12</v>
      </c>
      <c r="O1638">
        <v>31.578949999999999</v>
      </c>
      <c r="P1638">
        <v>4</v>
      </c>
      <c r="Q1638">
        <v>10.52632</v>
      </c>
      <c r="R1638">
        <v>16</v>
      </c>
      <c r="S1638">
        <v>42.105260000000001</v>
      </c>
      <c r="T1638">
        <v>144.73684666666668</v>
      </c>
      <c r="U1638">
        <v>23</v>
      </c>
      <c r="V1638">
        <v>23</v>
      </c>
      <c r="W1638">
        <v>23</v>
      </c>
      <c r="X1638">
        <v>0.20576131687242799</v>
      </c>
      <c r="Y1638" t="e">
        <v>#N/A</v>
      </c>
      <c r="AC1638">
        <f t="shared" si="27"/>
        <v>23</v>
      </c>
    </row>
    <row r="1639" spans="1:29">
      <c r="A1639" t="s">
        <v>1086</v>
      </c>
      <c r="B1639" t="s">
        <v>1087</v>
      </c>
      <c r="C1639" t="s">
        <v>1088</v>
      </c>
      <c r="D1639" t="s">
        <v>31</v>
      </c>
      <c r="E1639">
        <v>4</v>
      </c>
      <c r="F1639" t="s">
        <v>1217</v>
      </c>
      <c r="G1639">
        <v>2014</v>
      </c>
      <c r="H1639">
        <v>49</v>
      </c>
      <c r="I1639">
        <v>290.61219999999997</v>
      </c>
      <c r="J1639">
        <v>15</v>
      </c>
      <c r="K1639">
        <v>30.61224</v>
      </c>
      <c r="L1639">
        <v>23</v>
      </c>
      <c r="M1639">
        <v>46.938780000000001</v>
      </c>
      <c r="N1639">
        <v>10</v>
      </c>
      <c r="O1639">
        <v>20.408159999999999</v>
      </c>
      <c r="P1639">
        <v>1</v>
      </c>
      <c r="Q1639">
        <v>2.040816</v>
      </c>
      <c r="R1639">
        <v>11</v>
      </c>
      <c r="S1639">
        <v>22.448979999999999</v>
      </c>
      <c r="T1639">
        <v>131.29251200000002</v>
      </c>
      <c r="U1639">
        <v>23</v>
      </c>
      <c r="V1639">
        <v>23</v>
      </c>
      <c r="W1639">
        <v>23</v>
      </c>
      <c r="X1639">
        <v>0</v>
      </c>
      <c r="Y1639" t="e">
        <v>#N/A</v>
      </c>
      <c r="AC1639">
        <f t="shared" si="27"/>
        <v>23</v>
      </c>
    </row>
    <row r="1640" spans="1:29">
      <c r="A1640" t="s">
        <v>1047</v>
      </c>
      <c r="B1640" t="s">
        <v>1048</v>
      </c>
      <c r="C1640" t="s">
        <v>1049</v>
      </c>
      <c r="D1640" t="s">
        <v>31</v>
      </c>
      <c r="E1640">
        <v>5</v>
      </c>
      <c r="F1640" t="s">
        <v>1218</v>
      </c>
      <c r="G1640">
        <v>2014</v>
      </c>
      <c r="H1640">
        <v>28</v>
      </c>
      <c r="I1640">
        <v>270.82139999999998</v>
      </c>
      <c r="J1640">
        <v>18</v>
      </c>
      <c r="K1640">
        <v>64.285709999999995</v>
      </c>
      <c r="L1640">
        <v>7</v>
      </c>
      <c r="M1640">
        <v>25</v>
      </c>
      <c r="N1640">
        <v>3</v>
      </c>
      <c r="O1640">
        <v>10.71429</v>
      </c>
      <c r="P1640">
        <v>0</v>
      </c>
      <c r="Q1640">
        <v>0</v>
      </c>
      <c r="R1640">
        <v>3</v>
      </c>
      <c r="S1640">
        <v>10.71429</v>
      </c>
      <c r="T1640">
        <v>115.47619333333333</v>
      </c>
      <c r="U1640">
        <v>23</v>
      </c>
      <c r="V1640">
        <v>23</v>
      </c>
      <c r="W1640">
        <v>23</v>
      </c>
      <c r="X1640">
        <v>0</v>
      </c>
      <c r="Y1640" t="e">
        <v>#N/A</v>
      </c>
      <c r="AC1640">
        <f t="shared" si="27"/>
        <v>23</v>
      </c>
    </row>
    <row r="1641" spans="1:29">
      <c r="A1641" t="s">
        <v>1219</v>
      </c>
      <c r="B1641" t="s">
        <v>1220</v>
      </c>
      <c r="C1641" t="s">
        <v>1221</v>
      </c>
      <c r="D1641" t="s">
        <v>31</v>
      </c>
      <c r="E1641">
        <v>5</v>
      </c>
      <c r="F1641" t="s">
        <v>1222</v>
      </c>
      <c r="G1641">
        <v>2014</v>
      </c>
      <c r="H1641">
        <v>43</v>
      </c>
      <c r="I1641">
        <v>277.55810000000002</v>
      </c>
      <c r="J1641">
        <v>27</v>
      </c>
      <c r="K1641">
        <v>62.790700000000001</v>
      </c>
      <c r="L1641">
        <v>10</v>
      </c>
      <c r="M1641">
        <v>23.25581</v>
      </c>
      <c r="N1641">
        <v>4</v>
      </c>
      <c r="O1641">
        <v>9.3023260000000008</v>
      </c>
      <c r="P1641">
        <v>2</v>
      </c>
      <c r="Q1641">
        <v>4.6511630000000004</v>
      </c>
      <c r="R1641">
        <v>6</v>
      </c>
      <c r="S1641">
        <v>13.95349</v>
      </c>
      <c r="T1641">
        <v>118.60464933333333</v>
      </c>
      <c r="U1641">
        <v>23</v>
      </c>
      <c r="V1641">
        <v>23</v>
      </c>
      <c r="W1641">
        <v>23</v>
      </c>
      <c r="X1641">
        <v>0</v>
      </c>
      <c r="Y1641" t="e">
        <v>#N/A</v>
      </c>
      <c r="AC1641">
        <f t="shared" si="27"/>
        <v>23</v>
      </c>
    </row>
    <row r="1642" spans="1:29">
      <c r="A1642" t="s">
        <v>339</v>
      </c>
      <c r="B1642" t="s">
        <v>340</v>
      </c>
      <c r="C1642" t="s">
        <v>341</v>
      </c>
      <c r="D1642" t="s">
        <v>31</v>
      </c>
      <c r="E1642">
        <v>3</v>
      </c>
      <c r="F1642" t="s">
        <v>1223</v>
      </c>
      <c r="G1642">
        <v>2014</v>
      </c>
      <c r="H1642">
        <v>66</v>
      </c>
      <c r="I1642">
        <v>304.0455</v>
      </c>
      <c r="J1642">
        <v>20</v>
      </c>
      <c r="K1642">
        <v>30.30303</v>
      </c>
      <c r="L1642">
        <v>23</v>
      </c>
      <c r="M1642">
        <v>34.848480000000002</v>
      </c>
      <c r="N1642">
        <v>19</v>
      </c>
      <c r="O1642">
        <v>28.787880000000001</v>
      </c>
      <c r="P1642">
        <v>4</v>
      </c>
      <c r="Q1642">
        <v>6.0606059999999999</v>
      </c>
      <c r="R1642">
        <v>23</v>
      </c>
      <c r="S1642">
        <v>34.848480000000002</v>
      </c>
      <c r="T1642">
        <v>136.86868200000001</v>
      </c>
      <c r="U1642">
        <v>23</v>
      </c>
      <c r="V1642">
        <v>23</v>
      </c>
      <c r="W1642">
        <v>23</v>
      </c>
      <c r="X1642">
        <v>0</v>
      </c>
      <c r="Y1642" t="e">
        <v>#N/A</v>
      </c>
      <c r="AC1642">
        <f t="shared" si="27"/>
        <v>23</v>
      </c>
    </row>
    <row r="1643" spans="1:29">
      <c r="A1643" t="s">
        <v>1224</v>
      </c>
      <c r="B1643" t="s">
        <v>1225</v>
      </c>
      <c r="C1643" t="s">
        <v>1226</v>
      </c>
      <c r="D1643" t="s">
        <v>31</v>
      </c>
      <c r="E1643">
        <v>3</v>
      </c>
      <c r="F1643" t="s">
        <v>1227</v>
      </c>
      <c r="G1643">
        <v>2014</v>
      </c>
      <c r="H1643">
        <v>31</v>
      </c>
      <c r="I1643">
        <v>271.48390000000001</v>
      </c>
      <c r="J1643">
        <v>21</v>
      </c>
      <c r="K1643">
        <v>67.74194</v>
      </c>
      <c r="L1643">
        <v>5</v>
      </c>
      <c r="M1643">
        <v>16.12903</v>
      </c>
      <c r="N1643">
        <v>5</v>
      </c>
      <c r="O1643">
        <v>16.12903</v>
      </c>
      <c r="P1643">
        <v>0</v>
      </c>
      <c r="Q1643">
        <v>0</v>
      </c>
      <c r="R1643">
        <v>5</v>
      </c>
      <c r="S1643">
        <v>16.12903</v>
      </c>
      <c r="T1643">
        <v>116.12902999999999</v>
      </c>
      <c r="U1643">
        <v>23</v>
      </c>
      <c r="V1643">
        <v>23</v>
      </c>
      <c r="W1643">
        <v>23</v>
      </c>
      <c r="X1643">
        <v>0</v>
      </c>
      <c r="Y1643" t="e">
        <v>#N/A</v>
      </c>
      <c r="AC1643">
        <f t="shared" si="27"/>
        <v>23</v>
      </c>
    </row>
    <row r="1644" spans="1:29">
      <c r="A1644" t="s">
        <v>1061</v>
      </c>
      <c r="B1644" t="s">
        <v>1062</v>
      </c>
      <c r="C1644" t="s">
        <v>1063</v>
      </c>
      <c r="D1644" t="s">
        <v>31</v>
      </c>
      <c r="E1644">
        <v>3</v>
      </c>
      <c r="F1644" t="s">
        <v>1228</v>
      </c>
      <c r="G1644">
        <v>2014</v>
      </c>
      <c r="H1644">
        <v>26</v>
      </c>
      <c r="I1644">
        <v>303.5</v>
      </c>
      <c r="J1644">
        <v>6</v>
      </c>
      <c r="K1644">
        <v>23.076920000000001</v>
      </c>
      <c r="L1644">
        <v>12</v>
      </c>
      <c r="M1644">
        <v>46.153849999999998</v>
      </c>
      <c r="N1644">
        <v>7</v>
      </c>
      <c r="O1644">
        <v>26.923079999999999</v>
      </c>
      <c r="P1644">
        <v>1</v>
      </c>
      <c r="Q1644">
        <v>3.8461539999999999</v>
      </c>
      <c r="R1644">
        <v>8</v>
      </c>
      <c r="S1644">
        <v>30.76923</v>
      </c>
      <c r="T1644">
        <v>137.17949466666667</v>
      </c>
      <c r="U1644">
        <v>23</v>
      </c>
      <c r="V1644">
        <v>23</v>
      </c>
      <c r="W1644">
        <v>23</v>
      </c>
      <c r="X1644">
        <v>0</v>
      </c>
      <c r="Y1644" t="e">
        <v>#N/A</v>
      </c>
      <c r="AC1644">
        <f t="shared" si="27"/>
        <v>23</v>
      </c>
    </row>
    <row r="1645" spans="1:29">
      <c r="A1645" t="s">
        <v>986</v>
      </c>
      <c r="B1645" t="s">
        <v>987</v>
      </c>
      <c r="C1645" t="s">
        <v>988</v>
      </c>
      <c r="D1645" t="s">
        <v>31</v>
      </c>
      <c r="E1645">
        <v>5</v>
      </c>
      <c r="F1645" t="s">
        <v>1229</v>
      </c>
      <c r="G1645">
        <v>2014</v>
      </c>
      <c r="H1645">
        <v>108</v>
      </c>
      <c r="I1645">
        <v>292.6574</v>
      </c>
      <c r="J1645">
        <v>44</v>
      </c>
      <c r="K1645">
        <v>40.740740000000002</v>
      </c>
      <c r="L1645">
        <v>46</v>
      </c>
      <c r="M1645">
        <v>42.592590000000001</v>
      </c>
      <c r="N1645">
        <v>10</v>
      </c>
      <c r="O1645">
        <v>9.2592590000000001</v>
      </c>
      <c r="P1645">
        <v>8</v>
      </c>
      <c r="Q1645">
        <v>7.4074070000000001</v>
      </c>
      <c r="R1645">
        <v>18</v>
      </c>
      <c r="S1645">
        <v>16.66667</v>
      </c>
      <c r="T1645">
        <v>127.77777233333333</v>
      </c>
      <c r="U1645">
        <v>23</v>
      </c>
      <c r="V1645">
        <v>23</v>
      </c>
      <c r="W1645">
        <v>23</v>
      </c>
      <c r="X1645">
        <v>0</v>
      </c>
      <c r="Y1645" t="e">
        <v>#N/A</v>
      </c>
      <c r="AC1645">
        <f t="shared" si="27"/>
        <v>23</v>
      </c>
    </row>
    <row r="1646" spans="1:29">
      <c r="A1646" t="s">
        <v>750</v>
      </c>
      <c r="B1646" t="s">
        <v>751</v>
      </c>
      <c r="C1646" t="s">
        <v>752</v>
      </c>
      <c r="D1646" t="s">
        <v>31</v>
      </c>
      <c r="E1646">
        <v>3</v>
      </c>
      <c r="F1646" t="s">
        <v>1230</v>
      </c>
      <c r="G1646">
        <v>2014</v>
      </c>
      <c r="H1646">
        <v>49</v>
      </c>
      <c r="I1646">
        <v>293.95920000000001</v>
      </c>
      <c r="J1646">
        <v>22</v>
      </c>
      <c r="K1646">
        <v>44.897959999999998</v>
      </c>
      <c r="L1646">
        <v>13</v>
      </c>
      <c r="M1646">
        <v>26.530609999999999</v>
      </c>
      <c r="N1646">
        <v>14</v>
      </c>
      <c r="O1646">
        <v>28.571429999999999</v>
      </c>
      <c r="P1646">
        <v>0</v>
      </c>
      <c r="Q1646">
        <v>0</v>
      </c>
      <c r="R1646">
        <v>14</v>
      </c>
      <c r="S1646">
        <v>28.571429999999999</v>
      </c>
      <c r="T1646">
        <v>127.89115666666666</v>
      </c>
      <c r="U1646">
        <v>23</v>
      </c>
      <c r="V1646">
        <v>23</v>
      </c>
      <c r="W1646">
        <v>23</v>
      </c>
      <c r="X1646">
        <v>0</v>
      </c>
      <c r="Y1646" t="e">
        <v>#N/A</v>
      </c>
      <c r="AC1646">
        <f t="shared" si="27"/>
        <v>23</v>
      </c>
    </row>
    <row r="1647" spans="1:29">
      <c r="A1647" t="s">
        <v>1231</v>
      </c>
      <c r="B1647" t="s">
        <v>1232</v>
      </c>
      <c r="C1647" t="s">
        <v>1233</v>
      </c>
      <c r="D1647" t="s">
        <v>31</v>
      </c>
      <c r="E1647">
        <v>3</v>
      </c>
      <c r="F1647" t="s">
        <v>1234</v>
      </c>
      <c r="G1647">
        <v>2014</v>
      </c>
      <c r="H1647">
        <v>106</v>
      </c>
      <c r="I1647">
        <v>270.71699999999998</v>
      </c>
      <c r="J1647">
        <v>66</v>
      </c>
      <c r="K1647">
        <v>62.264150000000001</v>
      </c>
      <c r="L1647">
        <v>31</v>
      </c>
      <c r="M1647">
        <v>29.245280000000001</v>
      </c>
      <c r="N1647">
        <v>8</v>
      </c>
      <c r="O1647">
        <v>7.5471700000000004</v>
      </c>
      <c r="P1647">
        <v>1</v>
      </c>
      <c r="Q1647">
        <v>0.94339600000000001</v>
      </c>
      <c r="R1647">
        <v>9</v>
      </c>
      <c r="S1647">
        <v>8.4905659999999994</v>
      </c>
      <c r="T1647">
        <v>115.72326533333333</v>
      </c>
      <c r="U1647">
        <v>23</v>
      </c>
      <c r="V1647">
        <v>23</v>
      </c>
      <c r="W1647">
        <v>23</v>
      </c>
      <c r="X1647">
        <v>0</v>
      </c>
      <c r="Y1647" t="e">
        <v>#N/A</v>
      </c>
      <c r="AC1647">
        <f t="shared" si="27"/>
        <v>23</v>
      </c>
    </row>
    <row r="1648" spans="1:29">
      <c r="A1648" t="s">
        <v>676</v>
      </c>
      <c r="B1648" t="s">
        <v>677</v>
      </c>
      <c r="C1648" t="s">
        <v>678</v>
      </c>
      <c r="D1648" t="s">
        <v>31</v>
      </c>
      <c r="E1648">
        <v>5</v>
      </c>
      <c r="F1648" t="s">
        <v>1235</v>
      </c>
      <c r="G1648">
        <v>2014</v>
      </c>
      <c r="H1648">
        <v>62</v>
      </c>
      <c r="I1648">
        <v>271.61290000000002</v>
      </c>
      <c r="J1648">
        <v>45</v>
      </c>
      <c r="K1648">
        <v>72.580650000000006</v>
      </c>
      <c r="L1648">
        <v>13</v>
      </c>
      <c r="M1648">
        <v>20.967739999999999</v>
      </c>
      <c r="N1648">
        <v>4</v>
      </c>
      <c r="O1648">
        <v>6.451613</v>
      </c>
      <c r="P1648">
        <v>0</v>
      </c>
      <c r="Q1648">
        <v>0</v>
      </c>
      <c r="R1648">
        <v>4</v>
      </c>
      <c r="S1648">
        <v>6.451613</v>
      </c>
      <c r="T1648">
        <v>111.290325</v>
      </c>
      <c r="U1648">
        <v>23</v>
      </c>
      <c r="V1648">
        <v>23</v>
      </c>
      <c r="W1648">
        <v>23</v>
      </c>
      <c r="X1648">
        <v>0</v>
      </c>
      <c r="Y1648" t="e">
        <v>#N/A</v>
      </c>
      <c r="AC1648">
        <f t="shared" si="27"/>
        <v>23</v>
      </c>
    </row>
    <row r="1649" spans="1:29">
      <c r="A1649" t="s">
        <v>1236</v>
      </c>
      <c r="B1649" t="s">
        <v>1237</v>
      </c>
      <c r="C1649" t="s">
        <v>1238</v>
      </c>
      <c r="D1649" t="s">
        <v>31</v>
      </c>
      <c r="E1649">
        <v>5</v>
      </c>
      <c r="F1649" t="s">
        <v>1239</v>
      </c>
      <c r="G1649">
        <v>2014</v>
      </c>
      <c r="H1649">
        <v>59</v>
      </c>
      <c r="I1649">
        <v>311.0847</v>
      </c>
      <c r="J1649">
        <v>12</v>
      </c>
      <c r="K1649">
        <v>20.338979999999999</v>
      </c>
      <c r="L1649">
        <v>22</v>
      </c>
      <c r="M1649">
        <v>37.288139999999999</v>
      </c>
      <c r="N1649">
        <v>15</v>
      </c>
      <c r="O1649">
        <v>25.423729999999999</v>
      </c>
      <c r="P1649">
        <v>10</v>
      </c>
      <c r="Q1649">
        <v>16.949149999999999</v>
      </c>
      <c r="R1649">
        <v>25</v>
      </c>
      <c r="S1649">
        <v>42.372880000000002</v>
      </c>
      <c r="T1649">
        <v>146.32768333333334</v>
      </c>
      <c r="U1649">
        <v>23</v>
      </c>
      <c r="V1649">
        <v>23</v>
      </c>
      <c r="W1649">
        <v>23</v>
      </c>
      <c r="X1649">
        <v>0</v>
      </c>
      <c r="Y1649" t="e">
        <v>#N/A</v>
      </c>
      <c r="AC1649">
        <f t="shared" si="27"/>
        <v>23</v>
      </c>
    </row>
    <row r="1650" spans="1:29">
      <c r="A1650" t="s">
        <v>1240</v>
      </c>
      <c r="B1650" t="s">
        <v>1241</v>
      </c>
      <c r="C1650" t="s">
        <v>1242</v>
      </c>
      <c r="D1650" t="s">
        <v>31</v>
      </c>
      <c r="E1650">
        <v>3</v>
      </c>
      <c r="F1650" t="s">
        <v>1243</v>
      </c>
      <c r="G1650">
        <v>2014</v>
      </c>
      <c r="H1650">
        <v>53</v>
      </c>
      <c r="I1650">
        <v>274</v>
      </c>
      <c r="J1650">
        <v>35</v>
      </c>
      <c r="K1650">
        <v>66.037739999999999</v>
      </c>
      <c r="L1650">
        <v>15</v>
      </c>
      <c r="M1650">
        <v>28.30189</v>
      </c>
      <c r="N1650">
        <v>3</v>
      </c>
      <c r="O1650">
        <v>5.6603770000000004</v>
      </c>
      <c r="P1650">
        <v>0</v>
      </c>
      <c r="Q1650">
        <v>0</v>
      </c>
      <c r="R1650">
        <v>3</v>
      </c>
      <c r="S1650">
        <v>5.6603770000000004</v>
      </c>
      <c r="T1650">
        <v>113.207555</v>
      </c>
      <c r="U1650">
        <v>23</v>
      </c>
      <c r="V1650">
        <v>23</v>
      </c>
      <c r="W1650">
        <v>23</v>
      </c>
      <c r="X1650">
        <v>0</v>
      </c>
      <c r="Y1650" t="e">
        <v>#N/A</v>
      </c>
      <c r="AC1650">
        <f t="shared" si="27"/>
        <v>23</v>
      </c>
    </row>
    <row r="1651" spans="1:29">
      <c r="A1651" t="s">
        <v>812</v>
      </c>
      <c r="B1651" t="s">
        <v>813</v>
      </c>
      <c r="C1651" t="s">
        <v>814</v>
      </c>
      <c r="D1651" t="s">
        <v>31</v>
      </c>
      <c r="E1651">
        <v>5</v>
      </c>
      <c r="F1651" t="s">
        <v>1244</v>
      </c>
      <c r="G1651">
        <v>2014</v>
      </c>
      <c r="H1651">
        <v>73</v>
      </c>
      <c r="I1651">
        <v>309.76710000000003</v>
      </c>
      <c r="J1651">
        <v>13</v>
      </c>
      <c r="K1651">
        <v>17.808219999999999</v>
      </c>
      <c r="L1651">
        <v>31</v>
      </c>
      <c r="M1651">
        <v>42.46575</v>
      </c>
      <c r="N1651">
        <v>23</v>
      </c>
      <c r="O1651">
        <v>31.50685</v>
      </c>
      <c r="P1651">
        <v>6</v>
      </c>
      <c r="Q1651">
        <v>8.2191779999999994</v>
      </c>
      <c r="R1651">
        <v>29</v>
      </c>
      <c r="S1651">
        <v>39.726030000000002</v>
      </c>
      <c r="T1651">
        <v>143.37899266666665</v>
      </c>
      <c r="U1651">
        <v>23</v>
      </c>
      <c r="V1651">
        <v>23</v>
      </c>
      <c r="W1651">
        <v>23</v>
      </c>
      <c r="X1651">
        <v>0</v>
      </c>
      <c r="Y1651" t="e">
        <v>#N/A</v>
      </c>
      <c r="AC1651">
        <f t="shared" si="27"/>
        <v>23</v>
      </c>
    </row>
    <row r="1652" spans="1:29">
      <c r="A1652" t="s">
        <v>759</v>
      </c>
      <c r="B1652" t="s">
        <v>760</v>
      </c>
      <c r="C1652" t="s">
        <v>761</v>
      </c>
      <c r="D1652" t="s">
        <v>31</v>
      </c>
      <c r="E1652">
        <v>3</v>
      </c>
      <c r="F1652" t="s">
        <v>1245</v>
      </c>
      <c r="G1652">
        <v>2014</v>
      </c>
      <c r="H1652">
        <v>106</v>
      </c>
      <c r="I1652">
        <v>326.67919999999998</v>
      </c>
      <c r="J1652">
        <v>6</v>
      </c>
      <c r="K1652">
        <v>5.6603770000000004</v>
      </c>
      <c r="L1652">
        <v>33</v>
      </c>
      <c r="M1652">
        <v>31.132079999999998</v>
      </c>
      <c r="N1652">
        <v>52</v>
      </c>
      <c r="O1652">
        <v>49.056600000000003</v>
      </c>
      <c r="P1652">
        <v>15</v>
      </c>
      <c r="Q1652">
        <v>14.15094</v>
      </c>
      <c r="R1652">
        <v>67</v>
      </c>
      <c r="S1652">
        <v>63.207549999999998</v>
      </c>
      <c r="T1652">
        <v>157.232697</v>
      </c>
      <c r="U1652">
        <v>23</v>
      </c>
      <c r="V1652">
        <v>23</v>
      </c>
      <c r="W1652">
        <v>23</v>
      </c>
      <c r="X1652">
        <v>0</v>
      </c>
      <c r="Y1652" t="e">
        <v>#N/A</v>
      </c>
      <c r="AC1652">
        <f t="shared" si="27"/>
        <v>23</v>
      </c>
    </row>
    <row r="1653" spans="1:29">
      <c r="A1653" t="s">
        <v>1187</v>
      </c>
      <c r="B1653" t="s">
        <v>1188</v>
      </c>
      <c r="C1653" t="s">
        <v>1189</v>
      </c>
      <c r="D1653" t="s">
        <v>31</v>
      </c>
      <c r="E1653">
        <v>3</v>
      </c>
      <c r="F1653" t="s">
        <v>1246</v>
      </c>
      <c r="G1653">
        <v>2014</v>
      </c>
      <c r="H1653">
        <v>42</v>
      </c>
      <c r="I1653">
        <v>297.88099999999997</v>
      </c>
      <c r="J1653">
        <v>9</v>
      </c>
      <c r="K1653">
        <v>21.428570000000001</v>
      </c>
      <c r="L1653">
        <v>23</v>
      </c>
      <c r="M1653">
        <v>54.761899999999997</v>
      </c>
      <c r="N1653">
        <v>9</v>
      </c>
      <c r="O1653">
        <v>21.428570000000001</v>
      </c>
      <c r="P1653">
        <v>1</v>
      </c>
      <c r="Q1653">
        <v>2.3809520000000002</v>
      </c>
      <c r="R1653">
        <v>10</v>
      </c>
      <c r="S1653">
        <v>23.809519999999999</v>
      </c>
      <c r="T1653">
        <v>134.92062399999998</v>
      </c>
      <c r="U1653">
        <v>23</v>
      </c>
      <c r="V1653">
        <v>23</v>
      </c>
      <c r="W1653">
        <v>23</v>
      </c>
      <c r="X1653">
        <v>0</v>
      </c>
      <c r="Y1653" t="e">
        <v>#N/A</v>
      </c>
      <c r="AC1653">
        <f t="shared" si="27"/>
        <v>23</v>
      </c>
    </row>
    <row r="1654" spans="1:29">
      <c r="A1654" t="s">
        <v>904</v>
      </c>
      <c r="B1654" t="s">
        <v>905</v>
      </c>
      <c r="C1654" t="s">
        <v>906</v>
      </c>
      <c r="D1654" t="s">
        <v>31</v>
      </c>
      <c r="E1654">
        <v>4</v>
      </c>
      <c r="F1654" t="s">
        <v>1247</v>
      </c>
      <c r="G1654">
        <v>2014</v>
      </c>
      <c r="H1654">
        <v>52</v>
      </c>
      <c r="I1654">
        <v>277.48079999999999</v>
      </c>
      <c r="J1654">
        <v>28</v>
      </c>
      <c r="K1654">
        <v>53.846150000000002</v>
      </c>
      <c r="L1654">
        <v>19</v>
      </c>
      <c r="M1654">
        <v>36.538460000000001</v>
      </c>
      <c r="N1654">
        <v>1</v>
      </c>
      <c r="O1654">
        <v>1.9230769999999999</v>
      </c>
      <c r="P1654">
        <v>4</v>
      </c>
      <c r="Q1654">
        <v>7.6923079999999997</v>
      </c>
      <c r="R1654">
        <v>5</v>
      </c>
      <c r="S1654">
        <v>9.6153849999999998</v>
      </c>
      <c r="T1654">
        <v>121.153841</v>
      </c>
      <c r="U1654">
        <v>23</v>
      </c>
      <c r="V1654">
        <v>23</v>
      </c>
      <c r="W1654">
        <v>23</v>
      </c>
      <c r="X1654">
        <v>0</v>
      </c>
      <c r="Y1654" t="e">
        <v>#N/A</v>
      </c>
      <c r="AC1654">
        <f t="shared" si="27"/>
        <v>23</v>
      </c>
    </row>
    <row r="1655" spans="1:29">
      <c r="A1655" t="s">
        <v>4103</v>
      </c>
      <c r="B1655" t="s">
        <v>4104</v>
      </c>
      <c r="C1655" t="s">
        <v>4105</v>
      </c>
      <c r="D1655" t="s">
        <v>1523</v>
      </c>
      <c r="E1655">
        <v>3</v>
      </c>
      <c r="F1655" t="s">
        <v>4106</v>
      </c>
      <c r="G1655">
        <v>2014</v>
      </c>
      <c r="H1655">
        <v>66</v>
      </c>
      <c r="I1655">
        <v>317.10610000000003</v>
      </c>
      <c r="J1655">
        <v>10</v>
      </c>
      <c r="K1655">
        <v>15.15152</v>
      </c>
      <c r="L1655">
        <v>18</v>
      </c>
      <c r="M1655">
        <v>27.272729999999999</v>
      </c>
      <c r="N1655">
        <v>30</v>
      </c>
      <c r="O1655">
        <v>45.454549999999998</v>
      </c>
      <c r="P1655">
        <v>8</v>
      </c>
      <c r="Q1655">
        <v>12.12121</v>
      </c>
      <c r="R1655">
        <v>38</v>
      </c>
      <c r="S1655">
        <v>57.575760000000002</v>
      </c>
      <c r="T1655">
        <v>151.51516333333333</v>
      </c>
      <c r="U1655">
        <v>23</v>
      </c>
      <c r="V1655">
        <v>23</v>
      </c>
      <c r="W1655">
        <v>23</v>
      </c>
      <c r="X1655">
        <v>0</v>
      </c>
      <c r="Y1655" t="e">
        <v>#N/A</v>
      </c>
      <c r="AC1655">
        <f t="shared" si="27"/>
        <v>23</v>
      </c>
    </row>
    <row r="1656" spans="1:29">
      <c r="A1656" t="s">
        <v>3566</v>
      </c>
      <c r="B1656" t="s">
        <v>3567</v>
      </c>
      <c r="C1656" t="s">
        <v>3568</v>
      </c>
      <c r="D1656" t="s">
        <v>1523</v>
      </c>
      <c r="E1656">
        <v>5</v>
      </c>
      <c r="F1656" t="s">
        <v>4107</v>
      </c>
      <c r="G1656">
        <v>2014</v>
      </c>
      <c r="H1656">
        <v>56</v>
      </c>
      <c r="I1656">
        <v>317.71429999999998</v>
      </c>
      <c r="J1656">
        <v>8</v>
      </c>
      <c r="K1656">
        <v>14.28571</v>
      </c>
      <c r="L1656">
        <v>24</v>
      </c>
      <c r="M1656">
        <v>42.857140000000001</v>
      </c>
      <c r="N1656">
        <v>13</v>
      </c>
      <c r="O1656">
        <v>23.214289999999998</v>
      </c>
      <c r="P1656">
        <v>11</v>
      </c>
      <c r="Q1656">
        <v>19.642859999999999</v>
      </c>
      <c r="R1656">
        <v>24</v>
      </c>
      <c r="S1656">
        <v>42.857140000000001</v>
      </c>
      <c r="T1656">
        <v>149.40476666666666</v>
      </c>
      <c r="U1656">
        <v>23</v>
      </c>
      <c r="V1656">
        <v>23</v>
      </c>
      <c r="W1656">
        <v>23</v>
      </c>
      <c r="X1656">
        <v>0</v>
      </c>
      <c r="Y1656" t="e">
        <v>#N/A</v>
      </c>
      <c r="AC1656">
        <f t="shared" si="27"/>
        <v>23</v>
      </c>
    </row>
    <row r="1657" spans="1:29">
      <c r="A1657" t="s">
        <v>2532</v>
      </c>
      <c r="B1657" t="s">
        <v>2533</v>
      </c>
      <c r="C1657" t="s">
        <v>2534</v>
      </c>
      <c r="D1657" t="s">
        <v>1523</v>
      </c>
      <c r="E1657">
        <v>5</v>
      </c>
      <c r="F1657" t="s">
        <v>4108</v>
      </c>
      <c r="G1657">
        <v>2014</v>
      </c>
      <c r="H1657">
        <v>53</v>
      </c>
      <c r="I1657">
        <v>300.26420000000002</v>
      </c>
      <c r="J1657">
        <v>18</v>
      </c>
      <c r="K1657">
        <v>33.962260000000001</v>
      </c>
      <c r="L1657">
        <v>22</v>
      </c>
      <c r="M1657">
        <v>41.509430000000002</v>
      </c>
      <c r="N1657">
        <v>8</v>
      </c>
      <c r="O1657">
        <v>15.094340000000001</v>
      </c>
      <c r="P1657">
        <v>5</v>
      </c>
      <c r="Q1657">
        <v>9.4339619999999993</v>
      </c>
      <c r="R1657">
        <v>13</v>
      </c>
      <c r="S1657">
        <v>24.528300000000002</v>
      </c>
      <c r="T1657">
        <v>133.333324</v>
      </c>
      <c r="U1657">
        <v>23</v>
      </c>
      <c r="V1657">
        <v>23</v>
      </c>
      <c r="W1657">
        <v>23</v>
      </c>
      <c r="X1657">
        <v>0</v>
      </c>
      <c r="AC1657">
        <f t="shared" si="27"/>
        <v>23</v>
      </c>
    </row>
    <row r="1658" spans="1:29">
      <c r="A1658" t="s">
        <v>1771</v>
      </c>
      <c r="B1658" t="s">
        <v>1772</v>
      </c>
      <c r="C1658" t="s">
        <v>1773</v>
      </c>
      <c r="D1658" t="s">
        <v>1523</v>
      </c>
      <c r="E1658">
        <v>4</v>
      </c>
      <c r="F1658" t="s">
        <v>4109</v>
      </c>
      <c r="G1658">
        <v>2014</v>
      </c>
      <c r="H1658">
        <v>87</v>
      </c>
      <c r="I1658">
        <v>313.87360000000001</v>
      </c>
      <c r="J1658">
        <v>12</v>
      </c>
      <c r="K1658">
        <v>13.793100000000001</v>
      </c>
      <c r="L1658">
        <v>29</v>
      </c>
      <c r="M1658">
        <v>33.333329999999997</v>
      </c>
      <c r="N1658">
        <v>35</v>
      </c>
      <c r="O1658">
        <v>40.229889999999997</v>
      </c>
      <c r="P1658">
        <v>11</v>
      </c>
      <c r="Q1658">
        <v>12.64368</v>
      </c>
      <c r="R1658">
        <v>46</v>
      </c>
      <c r="S1658">
        <v>52.873559999999998</v>
      </c>
      <c r="T1658">
        <v>150.57471666666666</v>
      </c>
      <c r="U1658">
        <v>23</v>
      </c>
      <c r="V1658">
        <v>23</v>
      </c>
      <c r="W1658">
        <v>23</v>
      </c>
      <c r="X1658">
        <v>0</v>
      </c>
      <c r="AC1658">
        <f t="shared" si="27"/>
        <v>23</v>
      </c>
    </row>
    <row r="1659" spans="1:29">
      <c r="A1659" t="s">
        <v>2223</v>
      </c>
      <c r="B1659" t="s">
        <v>2224</v>
      </c>
      <c r="C1659" t="s">
        <v>2225</v>
      </c>
      <c r="D1659" t="s">
        <v>1523</v>
      </c>
      <c r="E1659">
        <v>3</v>
      </c>
      <c r="F1659" t="s">
        <v>4110</v>
      </c>
      <c r="G1659">
        <v>2014</v>
      </c>
      <c r="H1659">
        <v>59</v>
      </c>
      <c r="I1659">
        <v>311.7627</v>
      </c>
      <c r="J1659">
        <v>10</v>
      </c>
      <c r="K1659">
        <v>16.949149999999999</v>
      </c>
      <c r="L1659">
        <v>23</v>
      </c>
      <c r="M1659">
        <v>38.983049999999999</v>
      </c>
      <c r="N1659">
        <v>23</v>
      </c>
      <c r="O1659">
        <v>38.983049999999999</v>
      </c>
      <c r="P1659">
        <v>3</v>
      </c>
      <c r="Q1659">
        <v>5.084746</v>
      </c>
      <c r="R1659">
        <v>26</v>
      </c>
      <c r="S1659">
        <v>44.067799999999998</v>
      </c>
      <c r="T1659">
        <v>144.06779199999997</v>
      </c>
      <c r="U1659">
        <v>23</v>
      </c>
      <c r="V1659">
        <v>23</v>
      </c>
      <c r="W1659">
        <v>23</v>
      </c>
      <c r="X1659">
        <v>0</v>
      </c>
      <c r="AC1659">
        <f t="shared" si="27"/>
        <v>23</v>
      </c>
    </row>
    <row r="1660" spans="1:29">
      <c r="A1660" t="s">
        <v>3794</v>
      </c>
      <c r="B1660" t="s">
        <v>3795</v>
      </c>
      <c r="C1660" t="s">
        <v>3796</v>
      </c>
      <c r="D1660" t="s">
        <v>1523</v>
      </c>
      <c r="E1660">
        <v>5</v>
      </c>
      <c r="F1660" t="s">
        <v>4111</v>
      </c>
      <c r="G1660">
        <v>2014</v>
      </c>
      <c r="H1660">
        <v>86</v>
      </c>
      <c r="I1660">
        <v>323.47669999999999</v>
      </c>
      <c r="J1660">
        <v>12</v>
      </c>
      <c r="K1660">
        <v>13.95349</v>
      </c>
      <c r="L1660">
        <v>26</v>
      </c>
      <c r="M1660">
        <v>30.232559999999999</v>
      </c>
      <c r="N1660">
        <v>21</v>
      </c>
      <c r="O1660">
        <v>24.418600000000001</v>
      </c>
      <c r="P1660">
        <v>27</v>
      </c>
      <c r="Q1660">
        <v>31.395350000000001</v>
      </c>
      <c r="R1660">
        <v>48</v>
      </c>
      <c r="S1660">
        <v>55.813949999999998</v>
      </c>
      <c r="T1660">
        <v>157.75193666666667</v>
      </c>
      <c r="U1660">
        <v>23</v>
      </c>
      <c r="V1660">
        <v>23</v>
      </c>
      <c r="W1660">
        <v>23</v>
      </c>
      <c r="X1660">
        <v>0</v>
      </c>
      <c r="AC1660">
        <f t="shared" si="27"/>
        <v>23</v>
      </c>
    </row>
    <row r="1661" spans="1:29">
      <c r="A1661" t="s">
        <v>3333</v>
      </c>
      <c r="B1661" t="s">
        <v>3334</v>
      </c>
      <c r="C1661" t="s">
        <v>3335</v>
      </c>
      <c r="D1661" t="s">
        <v>1523</v>
      </c>
      <c r="E1661">
        <v>3</v>
      </c>
      <c r="F1661" t="s">
        <v>4112</v>
      </c>
      <c r="G1661">
        <v>2014</v>
      </c>
      <c r="H1661">
        <v>26</v>
      </c>
      <c r="I1661">
        <v>321.34620000000001</v>
      </c>
      <c r="J1661">
        <v>2</v>
      </c>
      <c r="K1661">
        <v>7.6923079999999997</v>
      </c>
      <c r="L1661">
        <v>8</v>
      </c>
      <c r="M1661">
        <v>30.76923</v>
      </c>
      <c r="N1661">
        <v>14</v>
      </c>
      <c r="O1661">
        <v>53.846150000000002</v>
      </c>
      <c r="P1661">
        <v>2</v>
      </c>
      <c r="Q1661">
        <v>7.6923079999999997</v>
      </c>
      <c r="R1661">
        <v>16</v>
      </c>
      <c r="S1661">
        <v>61.538460000000001</v>
      </c>
      <c r="T1661">
        <v>153.84614733333331</v>
      </c>
      <c r="U1661">
        <v>23</v>
      </c>
      <c r="V1661">
        <v>23</v>
      </c>
      <c r="W1661">
        <v>23</v>
      </c>
      <c r="X1661">
        <v>0</v>
      </c>
      <c r="AC1661">
        <f t="shared" si="27"/>
        <v>23</v>
      </c>
    </row>
    <row r="1662" spans="1:29">
      <c r="A1662" t="s">
        <v>2545</v>
      </c>
      <c r="B1662" t="s">
        <v>2546</v>
      </c>
      <c r="C1662" t="s">
        <v>2547</v>
      </c>
      <c r="D1662" t="s">
        <v>1523</v>
      </c>
      <c r="E1662">
        <v>4</v>
      </c>
      <c r="F1662" t="s">
        <v>4113</v>
      </c>
      <c r="G1662">
        <v>2014</v>
      </c>
      <c r="H1662">
        <v>37</v>
      </c>
      <c r="I1662">
        <v>290.32429999999999</v>
      </c>
      <c r="J1662">
        <v>15</v>
      </c>
      <c r="K1662">
        <v>40.54054</v>
      </c>
      <c r="L1662">
        <v>16</v>
      </c>
      <c r="M1662">
        <v>43.24324</v>
      </c>
      <c r="N1662">
        <v>6</v>
      </c>
      <c r="O1662">
        <v>16.21622</v>
      </c>
      <c r="P1662">
        <v>0</v>
      </c>
      <c r="Q1662">
        <v>0</v>
      </c>
      <c r="R1662">
        <v>6</v>
      </c>
      <c r="S1662">
        <v>16.21622</v>
      </c>
      <c r="T1662">
        <v>125.22522666666667</v>
      </c>
      <c r="U1662">
        <v>23</v>
      </c>
      <c r="V1662">
        <v>23</v>
      </c>
      <c r="W1662">
        <v>23</v>
      </c>
      <c r="X1662">
        <v>0</v>
      </c>
      <c r="AC1662">
        <f t="shared" si="27"/>
        <v>23</v>
      </c>
    </row>
    <row r="1663" spans="1:29">
      <c r="A1663" t="s">
        <v>2955</v>
      </c>
      <c r="B1663" t="s">
        <v>2956</v>
      </c>
      <c r="C1663" t="s">
        <v>2957</v>
      </c>
      <c r="D1663" t="s">
        <v>1523</v>
      </c>
      <c r="E1663">
        <v>3</v>
      </c>
      <c r="F1663" t="s">
        <v>4114</v>
      </c>
      <c r="G1663">
        <v>2014</v>
      </c>
      <c r="H1663">
        <v>87</v>
      </c>
      <c r="I1663">
        <v>301.85059999999999</v>
      </c>
      <c r="J1663">
        <v>25</v>
      </c>
      <c r="K1663">
        <v>28.73563</v>
      </c>
      <c r="L1663">
        <v>35</v>
      </c>
      <c r="M1663">
        <v>40.229889999999997</v>
      </c>
      <c r="N1663">
        <v>25</v>
      </c>
      <c r="O1663">
        <v>28.73563</v>
      </c>
      <c r="P1663">
        <v>2</v>
      </c>
      <c r="Q1663">
        <v>2.298851</v>
      </c>
      <c r="R1663">
        <v>27</v>
      </c>
      <c r="S1663">
        <v>31.034479999999999</v>
      </c>
      <c r="T1663">
        <v>134.86590200000001</v>
      </c>
      <c r="U1663">
        <v>23</v>
      </c>
      <c r="V1663">
        <v>23</v>
      </c>
      <c r="W1663">
        <v>23</v>
      </c>
      <c r="X1663">
        <v>0</v>
      </c>
      <c r="AC1663">
        <f t="shared" si="27"/>
        <v>23</v>
      </c>
    </row>
    <row r="1664" spans="1:29">
      <c r="A1664" t="s">
        <v>3849</v>
      </c>
      <c r="B1664" t="s">
        <v>3850</v>
      </c>
      <c r="C1664" t="s">
        <v>3851</v>
      </c>
      <c r="D1664" t="s">
        <v>1523</v>
      </c>
      <c r="E1664">
        <v>5</v>
      </c>
      <c r="F1664" t="s">
        <v>4115</v>
      </c>
      <c r="G1664">
        <v>2014</v>
      </c>
      <c r="H1664">
        <v>56</v>
      </c>
      <c r="I1664">
        <v>296.1071</v>
      </c>
      <c r="J1664">
        <v>22</v>
      </c>
      <c r="K1664">
        <v>39.285710000000002</v>
      </c>
      <c r="L1664">
        <v>19</v>
      </c>
      <c r="M1664">
        <v>33.928570000000001</v>
      </c>
      <c r="N1664">
        <v>10</v>
      </c>
      <c r="O1664">
        <v>17.857140000000001</v>
      </c>
      <c r="P1664">
        <v>5</v>
      </c>
      <c r="Q1664">
        <v>8.9285709999999998</v>
      </c>
      <c r="R1664">
        <v>15</v>
      </c>
      <c r="S1664">
        <v>26.785710000000002</v>
      </c>
      <c r="T1664">
        <v>132.14284533333333</v>
      </c>
      <c r="U1664">
        <v>23</v>
      </c>
      <c r="V1664">
        <v>23</v>
      </c>
      <c r="W1664">
        <v>23</v>
      </c>
      <c r="X1664">
        <v>0</v>
      </c>
      <c r="AC1664">
        <f t="shared" si="27"/>
        <v>23</v>
      </c>
    </row>
    <row r="1665" spans="1:29">
      <c r="A1665" t="s">
        <v>4116</v>
      </c>
      <c r="B1665" t="s">
        <v>4117</v>
      </c>
      <c r="C1665" t="s">
        <v>4118</v>
      </c>
      <c r="D1665" t="s">
        <v>1523</v>
      </c>
      <c r="E1665">
        <v>3</v>
      </c>
      <c r="F1665" t="s">
        <v>4119</v>
      </c>
      <c r="G1665">
        <v>2014</v>
      </c>
      <c r="H1665">
        <v>65</v>
      </c>
      <c r="I1665">
        <v>294.27690000000001</v>
      </c>
      <c r="J1665">
        <v>27</v>
      </c>
      <c r="K1665">
        <v>41.538460000000001</v>
      </c>
      <c r="L1665">
        <v>28</v>
      </c>
      <c r="M1665">
        <v>43.076920000000001</v>
      </c>
      <c r="N1665">
        <v>10</v>
      </c>
      <c r="O1665">
        <v>15.38462</v>
      </c>
      <c r="P1665">
        <v>0</v>
      </c>
      <c r="Q1665">
        <v>0</v>
      </c>
      <c r="R1665">
        <v>10</v>
      </c>
      <c r="S1665">
        <v>15.38462</v>
      </c>
      <c r="T1665">
        <v>124.61538666666667</v>
      </c>
      <c r="U1665">
        <v>23</v>
      </c>
      <c r="V1665">
        <v>23</v>
      </c>
      <c r="W1665">
        <v>23</v>
      </c>
      <c r="X1665">
        <v>0</v>
      </c>
      <c r="AC1665">
        <f t="shared" si="27"/>
        <v>23</v>
      </c>
    </row>
    <row r="1666" spans="1:29">
      <c r="A1666" t="s">
        <v>3949</v>
      </c>
      <c r="B1666" t="s">
        <v>3950</v>
      </c>
      <c r="C1666" t="s">
        <v>3951</v>
      </c>
      <c r="D1666" t="s">
        <v>1523</v>
      </c>
      <c r="E1666">
        <v>5</v>
      </c>
      <c r="F1666" t="s">
        <v>4120</v>
      </c>
      <c r="G1666">
        <v>2014</v>
      </c>
      <c r="H1666">
        <v>57</v>
      </c>
      <c r="I1666">
        <v>291.59649999999999</v>
      </c>
      <c r="J1666">
        <v>20</v>
      </c>
      <c r="K1666">
        <v>35.087719999999997</v>
      </c>
      <c r="L1666">
        <v>24</v>
      </c>
      <c r="M1666">
        <v>42.105260000000001</v>
      </c>
      <c r="N1666">
        <v>9</v>
      </c>
      <c r="O1666">
        <v>15.78947</v>
      </c>
      <c r="P1666">
        <v>4</v>
      </c>
      <c r="Q1666">
        <v>7.017544</v>
      </c>
      <c r="R1666">
        <v>13</v>
      </c>
      <c r="S1666">
        <v>22.807020000000001</v>
      </c>
      <c r="T1666">
        <v>131.57893799999999</v>
      </c>
      <c r="U1666">
        <v>23</v>
      </c>
      <c r="V1666">
        <v>23</v>
      </c>
      <c r="W1666">
        <v>23</v>
      </c>
      <c r="X1666">
        <v>0</v>
      </c>
      <c r="AC1666">
        <f t="shared" ref="AC1666:AC1729" si="28">ROUND(U:U,0)</f>
        <v>23</v>
      </c>
    </row>
    <row r="1667" spans="1:29">
      <c r="A1667" t="s">
        <v>2551</v>
      </c>
      <c r="B1667" t="s">
        <v>2552</v>
      </c>
      <c r="C1667" t="s">
        <v>2553</v>
      </c>
      <c r="D1667" t="s">
        <v>1523</v>
      </c>
      <c r="E1667">
        <v>3</v>
      </c>
      <c r="F1667" t="s">
        <v>4121</v>
      </c>
      <c r="G1667">
        <v>2014</v>
      </c>
      <c r="H1667">
        <v>68</v>
      </c>
      <c r="I1667">
        <v>299.4853</v>
      </c>
      <c r="J1667">
        <v>23</v>
      </c>
      <c r="K1667">
        <v>33.823529999999998</v>
      </c>
      <c r="L1667">
        <v>28</v>
      </c>
      <c r="M1667">
        <v>41.176470000000002</v>
      </c>
      <c r="N1667">
        <v>13</v>
      </c>
      <c r="O1667">
        <v>19.117650000000001</v>
      </c>
      <c r="P1667">
        <v>4</v>
      </c>
      <c r="Q1667">
        <v>5.8823530000000002</v>
      </c>
      <c r="R1667">
        <v>17</v>
      </c>
      <c r="S1667">
        <v>25</v>
      </c>
      <c r="T1667">
        <v>132.352946</v>
      </c>
      <c r="U1667">
        <v>23</v>
      </c>
      <c r="V1667">
        <v>23</v>
      </c>
      <c r="W1667">
        <v>23</v>
      </c>
      <c r="X1667">
        <v>0</v>
      </c>
      <c r="AC1667">
        <f t="shared" si="28"/>
        <v>23</v>
      </c>
    </row>
    <row r="1668" spans="1:29">
      <c r="A1668" t="s">
        <v>3953</v>
      </c>
      <c r="B1668" t="s">
        <v>3954</v>
      </c>
      <c r="C1668" t="s">
        <v>3955</v>
      </c>
      <c r="D1668" t="s">
        <v>1523</v>
      </c>
      <c r="E1668">
        <v>3</v>
      </c>
      <c r="F1668" t="s">
        <v>4122</v>
      </c>
      <c r="G1668">
        <v>2014</v>
      </c>
      <c r="H1668">
        <v>44</v>
      </c>
      <c r="I1668">
        <v>265.68180000000001</v>
      </c>
      <c r="J1668">
        <v>30</v>
      </c>
      <c r="K1668">
        <v>68.181820000000002</v>
      </c>
      <c r="L1668">
        <v>11</v>
      </c>
      <c r="M1668">
        <v>25</v>
      </c>
      <c r="N1668">
        <v>3</v>
      </c>
      <c r="O1668">
        <v>6.8181820000000002</v>
      </c>
      <c r="P1668">
        <v>0</v>
      </c>
      <c r="Q1668">
        <v>0</v>
      </c>
      <c r="R1668">
        <v>3</v>
      </c>
      <c r="S1668">
        <v>6.8181820000000002</v>
      </c>
      <c r="T1668">
        <v>112.87879</v>
      </c>
      <c r="U1668">
        <v>23</v>
      </c>
      <c r="V1668">
        <v>23</v>
      </c>
      <c r="W1668">
        <v>23</v>
      </c>
      <c r="X1668">
        <v>0</v>
      </c>
      <c r="AC1668">
        <f t="shared" si="28"/>
        <v>23</v>
      </c>
    </row>
    <row r="1669" spans="1:29">
      <c r="A1669" t="s">
        <v>1836</v>
      </c>
      <c r="B1669" t="s">
        <v>1837</v>
      </c>
      <c r="C1669" t="s">
        <v>1838</v>
      </c>
      <c r="D1669" t="s">
        <v>1538</v>
      </c>
      <c r="E1669">
        <v>5</v>
      </c>
      <c r="F1669" t="s">
        <v>4123</v>
      </c>
      <c r="G1669">
        <v>2014</v>
      </c>
      <c r="H1669">
        <v>73</v>
      </c>
      <c r="I1669">
        <v>298.42469999999997</v>
      </c>
      <c r="J1669">
        <v>21</v>
      </c>
      <c r="K1669">
        <v>28.767119999999998</v>
      </c>
      <c r="L1669">
        <v>32</v>
      </c>
      <c r="M1669">
        <v>43.835619999999999</v>
      </c>
      <c r="N1669">
        <v>17</v>
      </c>
      <c r="O1669">
        <v>23.287669999999999</v>
      </c>
      <c r="P1669">
        <v>3</v>
      </c>
      <c r="Q1669">
        <v>4.1095889999999997</v>
      </c>
      <c r="R1669">
        <v>20</v>
      </c>
      <c r="S1669">
        <v>27.397259999999999</v>
      </c>
      <c r="T1669">
        <v>134.24657466666665</v>
      </c>
      <c r="U1669">
        <v>23</v>
      </c>
      <c r="V1669">
        <v>23</v>
      </c>
      <c r="W1669">
        <v>23</v>
      </c>
      <c r="X1669">
        <v>0</v>
      </c>
      <c r="AC1669">
        <f t="shared" si="28"/>
        <v>23</v>
      </c>
    </row>
    <row r="1670" spans="1:29">
      <c r="A1670" t="s">
        <v>3962</v>
      </c>
      <c r="B1670" t="s">
        <v>3963</v>
      </c>
      <c r="C1670" t="s">
        <v>3964</v>
      </c>
      <c r="D1670" t="s">
        <v>1538</v>
      </c>
      <c r="E1670">
        <v>5</v>
      </c>
      <c r="F1670" t="s">
        <v>4124</v>
      </c>
      <c r="G1670">
        <v>2014</v>
      </c>
      <c r="H1670">
        <v>73</v>
      </c>
      <c r="I1670">
        <v>293.68490000000003</v>
      </c>
      <c r="J1670">
        <v>27</v>
      </c>
      <c r="K1670">
        <v>36.9863</v>
      </c>
      <c r="L1670">
        <v>33</v>
      </c>
      <c r="M1670">
        <v>45.205480000000001</v>
      </c>
      <c r="N1670">
        <v>11</v>
      </c>
      <c r="O1670">
        <v>15.068490000000001</v>
      </c>
      <c r="P1670">
        <v>2</v>
      </c>
      <c r="Q1670">
        <v>2.7397260000000001</v>
      </c>
      <c r="R1670">
        <v>13</v>
      </c>
      <c r="S1670">
        <v>17.808219999999999</v>
      </c>
      <c r="T1670">
        <v>127.85387533333332</v>
      </c>
      <c r="U1670">
        <v>23</v>
      </c>
      <c r="V1670">
        <v>23</v>
      </c>
      <c r="W1670">
        <v>23</v>
      </c>
      <c r="X1670">
        <v>0</v>
      </c>
      <c r="AC1670">
        <f t="shared" si="28"/>
        <v>23</v>
      </c>
    </row>
    <row r="1671" spans="1:29">
      <c r="A1671" t="s">
        <v>3980</v>
      </c>
      <c r="B1671" t="s">
        <v>3981</v>
      </c>
      <c r="C1671" t="s">
        <v>3982</v>
      </c>
      <c r="D1671" t="s">
        <v>1494</v>
      </c>
      <c r="E1671">
        <v>4</v>
      </c>
      <c r="F1671" t="s">
        <v>3983</v>
      </c>
      <c r="G1671">
        <v>2014</v>
      </c>
      <c r="H1671">
        <v>226</v>
      </c>
      <c r="I1671">
        <v>289.37610000000001</v>
      </c>
      <c r="J1671">
        <v>96</v>
      </c>
      <c r="K1671">
        <v>42.477879999999999</v>
      </c>
      <c r="L1671">
        <v>90</v>
      </c>
      <c r="M1671">
        <v>39.823009999999996</v>
      </c>
      <c r="N1671">
        <v>33</v>
      </c>
      <c r="O1671">
        <v>14.60177</v>
      </c>
      <c r="P1671">
        <v>7</v>
      </c>
      <c r="Q1671">
        <v>3.0973449999999998</v>
      </c>
      <c r="R1671">
        <v>40</v>
      </c>
      <c r="S1671">
        <v>17.699120000000001</v>
      </c>
      <c r="T1671">
        <v>126.10619999999997</v>
      </c>
      <c r="U1671">
        <v>22.875</v>
      </c>
      <c r="V1671">
        <v>19</v>
      </c>
      <c r="W1671">
        <v>26</v>
      </c>
      <c r="X1671">
        <v>0.17035775127768313</v>
      </c>
      <c r="AC1671">
        <f t="shared" si="28"/>
        <v>23</v>
      </c>
    </row>
    <row r="1672" spans="1:29">
      <c r="A1672" t="s">
        <v>127</v>
      </c>
      <c r="B1672" t="s">
        <v>128</v>
      </c>
      <c r="C1672" t="s">
        <v>129</v>
      </c>
      <c r="D1672" t="s">
        <v>31</v>
      </c>
      <c r="E1672">
        <v>3</v>
      </c>
      <c r="F1672" t="s">
        <v>859</v>
      </c>
      <c r="G1672">
        <v>2014</v>
      </c>
      <c r="H1672">
        <v>92</v>
      </c>
      <c r="I1672">
        <v>305.36959999999999</v>
      </c>
      <c r="J1672">
        <v>22</v>
      </c>
      <c r="K1672">
        <v>23.913039999999999</v>
      </c>
      <c r="L1672">
        <v>33</v>
      </c>
      <c r="M1672">
        <v>35.869570000000003</v>
      </c>
      <c r="N1672">
        <v>36</v>
      </c>
      <c r="O1672">
        <v>39.130429999999997</v>
      </c>
      <c r="P1672">
        <v>1</v>
      </c>
      <c r="Q1672">
        <v>1.086957</v>
      </c>
      <c r="R1672">
        <v>37</v>
      </c>
      <c r="S1672">
        <v>40.217390000000002</v>
      </c>
      <c r="T1672">
        <v>139.13043066666663</v>
      </c>
      <c r="U1672">
        <v>22.75</v>
      </c>
      <c r="V1672">
        <v>19</v>
      </c>
      <c r="W1672">
        <v>28</v>
      </c>
      <c r="X1672">
        <v>0.59931506849315064</v>
      </c>
      <c r="AC1672">
        <f t="shared" si="28"/>
        <v>23</v>
      </c>
    </row>
    <row r="1673" spans="1:29">
      <c r="A1673" t="s">
        <v>3657</v>
      </c>
      <c r="B1673" t="s">
        <v>3658</v>
      </c>
      <c r="C1673" t="s">
        <v>3659</v>
      </c>
      <c r="D1673" t="s">
        <v>1494</v>
      </c>
      <c r="E1673">
        <v>3</v>
      </c>
      <c r="F1673" t="s">
        <v>3984</v>
      </c>
      <c r="G1673">
        <v>2014</v>
      </c>
      <c r="H1673">
        <v>102</v>
      </c>
      <c r="I1673">
        <v>278.79410000000001</v>
      </c>
      <c r="J1673">
        <v>57</v>
      </c>
      <c r="K1673">
        <v>55.882350000000002</v>
      </c>
      <c r="L1673">
        <v>38</v>
      </c>
      <c r="M1673">
        <v>37.254899999999999</v>
      </c>
      <c r="N1673">
        <v>7</v>
      </c>
      <c r="O1673">
        <v>6.8627450000000003</v>
      </c>
      <c r="P1673">
        <v>0</v>
      </c>
      <c r="Q1673">
        <v>0</v>
      </c>
      <c r="R1673">
        <v>7</v>
      </c>
      <c r="S1673">
        <v>6.8627450000000003</v>
      </c>
      <c r="T1673">
        <v>116.99345833333334</v>
      </c>
      <c r="U1673">
        <v>22.75</v>
      </c>
      <c r="V1673">
        <v>20</v>
      </c>
      <c r="W1673">
        <v>26</v>
      </c>
      <c r="X1673">
        <v>0.17064846416382254</v>
      </c>
      <c r="AC1673">
        <f t="shared" si="28"/>
        <v>23</v>
      </c>
    </row>
    <row r="1674" spans="1:29">
      <c r="A1674" t="s">
        <v>3446</v>
      </c>
      <c r="B1674" t="s">
        <v>3447</v>
      </c>
      <c r="C1674" t="s">
        <v>3448</v>
      </c>
      <c r="D1674" t="s">
        <v>1494</v>
      </c>
      <c r="E1674">
        <v>3</v>
      </c>
      <c r="F1674" t="s">
        <v>3985</v>
      </c>
      <c r="G1674">
        <v>2014</v>
      </c>
      <c r="H1674">
        <v>99</v>
      </c>
      <c r="I1674">
        <v>286.22219999999999</v>
      </c>
      <c r="J1674">
        <v>51</v>
      </c>
      <c r="K1674">
        <v>51.515149999999998</v>
      </c>
      <c r="L1674">
        <v>34</v>
      </c>
      <c r="M1674">
        <v>34.343429999999998</v>
      </c>
      <c r="N1674">
        <v>14</v>
      </c>
      <c r="O1674">
        <v>14.14141</v>
      </c>
      <c r="P1674">
        <v>0</v>
      </c>
      <c r="Q1674">
        <v>0</v>
      </c>
      <c r="R1674">
        <v>14</v>
      </c>
      <c r="S1674">
        <v>14.14141</v>
      </c>
      <c r="T1674">
        <v>120.87540666666666</v>
      </c>
      <c r="U1674">
        <v>22.75</v>
      </c>
      <c r="V1674">
        <v>21</v>
      </c>
      <c r="W1674">
        <v>24</v>
      </c>
      <c r="X1674">
        <v>0.17094017094017094</v>
      </c>
      <c r="AC1674">
        <f t="shared" si="28"/>
        <v>23</v>
      </c>
    </row>
    <row r="1675" spans="1:29">
      <c r="A1675" t="s">
        <v>3776</v>
      </c>
      <c r="B1675" t="s">
        <v>3777</v>
      </c>
      <c r="C1675" t="s">
        <v>3778</v>
      </c>
      <c r="D1675" t="s">
        <v>1494</v>
      </c>
      <c r="E1675">
        <v>3</v>
      </c>
      <c r="F1675" t="s">
        <v>3992</v>
      </c>
      <c r="G1675">
        <v>2014</v>
      </c>
      <c r="H1675">
        <v>113</v>
      </c>
      <c r="I1675">
        <v>273.5487</v>
      </c>
      <c r="J1675">
        <v>75</v>
      </c>
      <c r="K1675">
        <v>66.371679999999998</v>
      </c>
      <c r="L1675">
        <v>28</v>
      </c>
      <c r="M1675">
        <v>24.778759999999998</v>
      </c>
      <c r="N1675">
        <v>10</v>
      </c>
      <c r="O1675">
        <v>8.849558</v>
      </c>
      <c r="P1675">
        <v>0</v>
      </c>
      <c r="Q1675">
        <v>0</v>
      </c>
      <c r="R1675">
        <v>10</v>
      </c>
      <c r="S1675">
        <v>8.849558</v>
      </c>
      <c r="T1675">
        <v>114.15928999999998</v>
      </c>
      <c r="U1675">
        <v>22.75</v>
      </c>
      <c r="V1675">
        <v>21</v>
      </c>
      <c r="W1675">
        <v>24</v>
      </c>
      <c r="X1675">
        <v>0.17543859649122806</v>
      </c>
      <c r="AC1675">
        <f t="shared" si="28"/>
        <v>23</v>
      </c>
    </row>
    <row r="1676" spans="1:29">
      <c r="A1676" t="s">
        <v>3007</v>
      </c>
      <c r="B1676" t="s">
        <v>3008</v>
      </c>
      <c r="C1676" t="s">
        <v>3009</v>
      </c>
      <c r="D1676" t="s">
        <v>1463</v>
      </c>
      <c r="E1676">
        <v>5</v>
      </c>
      <c r="F1676" t="s">
        <v>3729</v>
      </c>
      <c r="G1676">
        <v>2014</v>
      </c>
      <c r="H1676">
        <v>91</v>
      </c>
      <c r="I1676">
        <v>280.21980000000002</v>
      </c>
      <c r="J1676">
        <v>48</v>
      </c>
      <c r="K1676">
        <v>52.747250000000001</v>
      </c>
      <c r="L1676">
        <v>36</v>
      </c>
      <c r="M1676">
        <v>39.56044</v>
      </c>
      <c r="N1676">
        <v>6</v>
      </c>
      <c r="O1676">
        <v>6.593407</v>
      </c>
      <c r="P1676">
        <v>1</v>
      </c>
      <c r="Q1676">
        <v>1.0989009999999999</v>
      </c>
      <c r="R1676">
        <v>7</v>
      </c>
      <c r="S1676">
        <v>7.6923079999999997</v>
      </c>
      <c r="T1676">
        <v>118.68131700000001</v>
      </c>
      <c r="U1676">
        <v>22.666666666666668</v>
      </c>
      <c r="V1676">
        <v>20</v>
      </c>
      <c r="W1676">
        <v>26</v>
      </c>
      <c r="X1676">
        <v>0.12180267965895249</v>
      </c>
      <c r="AC1676">
        <f t="shared" si="28"/>
        <v>23</v>
      </c>
    </row>
    <row r="1677" spans="1:29">
      <c r="A1677" t="s">
        <v>2173</v>
      </c>
      <c r="B1677" t="s">
        <v>2174</v>
      </c>
      <c r="C1677" t="s">
        <v>2175</v>
      </c>
      <c r="D1677" t="s">
        <v>1523</v>
      </c>
      <c r="E1677">
        <v>3</v>
      </c>
      <c r="F1677" t="s">
        <v>3731</v>
      </c>
      <c r="G1677">
        <v>2014</v>
      </c>
      <c r="H1677">
        <v>119</v>
      </c>
      <c r="I1677">
        <v>283.56299999999999</v>
      </c>
      <c r="J1677">
        <v>61</v>
      </c>
      <c r="K1677">
        <v>51.2605</v>
      </c>
      <c r="L1677">
        <v>39</v>
      </c>
      <c r="M1677">
        <v>32.773110000000003</v>
      </c>
      <c r="N1677">
        <v>18</v>
      </c>
      <c r="O1677">
        <v>15.126049999999999</v>
      </c>
      <c r="P1677">
        <v>1</v>
      </c>
      <c r="Q1677">
        <v>0.84033599999999997</v>
      </c>
      <c r="R1677">
        <v>19</v>
      </c>
      <c r="S1677">
        <v>15.966390000000001</v>
      </c>
      <c r="T1677">
        <v>121.84873533333332</v>
      </c>
      <c r="U1677">
        <v>22.666666666666668</v>
      </c>
      <c r="V1677">
        <v>18</v>
      </c>
      <c r="W1677">
        <v>26</v>
      </c>
      <c r="X1677">
        <v>0.1221001221001221</v>
      </c>
      <c r="AC1677">
        <f t="shared" si="28"/>
        <v>23</v>
      </c>
    </row>
    <row r="1678" spans="1:29">
      <c r="A1678" t="s">
        <v>3442</v>
      </c>
      <c r="B1678" t="s">
        <v>3443</v>
      </c>
      <c r="C1678" t="s">
        <v>3444</v>
      </c>
      <c r="D1678" t="s">
        <v>1463</v>
      </c>
      <c r="E1678">
        <v>5</v>
      </c>
      <c r="F1678" t="s">
        <v>3896</v>
      </c>
      <c r="G1678">
        <v>2014</v>
      </c>
      <c r="H1678">
        <v>69</v>
      </c>
      <c r="I1678">
        <v>307.3768</v>
      </c>
      <c r="J1678">
        <v>13</v>
      </c>
      <c r="K1678">
        <v>18.840579999999999</v>
      </c>
      <c r="L1678">
        <v>28</v>
      </c>
      <c r="M1678">
        <v>40.579709999999999</v>
      </c>
      <c r="N1678">
        <v>23</v>
      </c>
      <c r="O1678">
        <v>33.333329999999997</v>
      </c>
      <c r="P1678">
        <v>5</v>
      </c>
      <c r="Q1678">
        <v>7.2463769999999998</v>
      </c>
      <c r="R1678">
        <v>28</v>
      </c>
      <c r="S1678">
        <v>40.579709999999999</v>
      </c>
      <c r="T1678">
        <v>142.99516399999999</v>
      </c>
      <c r="U1678">
        <v>22.666666666666668</v>
      </c>
      <c r="V1678">
        <v>21</v>
      </c>
      <c r="W1678">
        <v>25</v>
      </c>
      <c r="X1678">
        <v>0.1492537313432836</v>
      </c>
      <c r="AC1678">
        <f t="shared" si="28"/>
        <v>23</v>
      </c>
    </row>
    <row r="1679" spans="1:29">
      <c r="A1679" t="s">
        <v>3311</v>
      </c>
      <c r="B1679" t="s">
        <v>3312</v>
      </c>
      <c r="C1679" t="s">
        <v>3313</v>
      </c>
      <c r="D1679" t="s">
        <v>1494</v>
      </c>
      <c r="E1679">
        <v>3</v>
      </c>
      <c r="F1679" t="s">
        <v>3993</v>
      </c>
      <c r="G1679">
        <v>2014</v>
      </c>
      <c r="H1679">
        <v>72</v>
      </c>
      <c r="I1679">
        <v>294.44439999999997</v>
      </c>
      <c r="J1679">
        <v>29</v>
      </c>
      <c r="K1679">
        <v>40.27778</v>
      </c>
      <c r="L1679">
        <v>21</v>
      </c>
      <c r="M1679">
        <v>29.16667</v>
      </c>
      <c r="N1679">
        <v>22</v>
      </c>
      <c r="O1679">
        <v>30.55556</v>
      </c>
      <c r="P1679">
        <v>0</v>
      </c>
      <c r="Q1679">
        <v>0</v>
      </c>
      <c r="R1679">
        <v>22</v>
      </c>
      <c r="S1679">
        <v>30.55556</v>
      </c>
      <c r="T1679">
        <v>130.09260666666665</v>
      </c>
      <c r="U1679">
        <v>22.666666666666668</v>
      </c>
      <c r="V1679">
        <v>18</v>
      </c>
      <c r="W1679">
        <v>26</v>
      </c>
      <c r="X1679">
        <v>0.17574692442882248</v>
      </c>
      <c r="AC1679">
        <f t="shared" si="28"/>
        <v>23</v>
      </c>
    </row>
    <row r="1680" spans="1:29">
      <c r="A1680" t="s">
        <v>3931</v>
      </c>
      <c r="B1680" t="s">
        <v>3932</v>
      </c>
      <c r="C1680" t="s">
        <v>3933</v>
      </c>
      <c r="D1680" t="s">
        <v>1494</v>
      </c>
      <c r="E1680">
        <v>5</v>
      </c>
      <c r="F1680" t="s">
        <v>3997</v>
      </c>
      <c r="G1680">
        <v>2014</v>
      </c>
      <c r="H1680">
        <v>75</v>
      </c>
      <c r="I1680">
        <v>285.58670000000001</v>
      </c>
      <c r="J1680">
        <v>43</v>
      </c>
      <c r="K1680">
        <v>57.333329999999997</v>
      </c>
      <c r="L1680">
        <v>19</v>
      </c>
      <c r="M1680">
        <v>25.33333</v>
      </c>
      <c r="N1680">
        <v>9</v>
      </c>
      <c r="O1680">
        <v>12</v>
      </c>
      <c r="P1680">
        <v>4</v>
      </c>
      <c r="Q1680">
        <v>5.3333329999999997</v>
      </c>
      <c r="R1680">
        <v>13</v>
      </c>
      <c r="S1680">
        <v>17.33333</v>
      </c>
      <c r="T1680">
        <v>121.77776933333331</v>
      </c>
      <c r="U1680">
        <v>22.666666666666668</v>
      </c>
      <c r="V1680">
        <v>20</v>
      </c>
      <c r="W1680">
        <v>24</v>
      </c>
      <c r="X1680">
        <v>0.1773049645390071</v>
      </c>
      <c r="AC1680">
        <f t="shared" si="28"/>
        <v>23</v>
      </c>
    </row>
    <row r="1681" spans="1:29">
      <c r="A1681" t="s">
        <v>3513</v>
      </c>
      <c r="B1681" t="s">
        <v>3514</v>
      </c>
      <c r="C1681" t="s">
        <v>3515</v>
      </c>
      <c r="D1681" t="s">
        <v>1494</v>
      </c>
      <c r="E1681">
        <v>3</v>
      </c>
      <c r="F1681" t="s">
        <v>3998</v>
      </c>
      <c r="G1681">
        <v>2014</v>
      </c>
      <c r="H1681">
        <v>77</v>
      </c>
      <c r="I1681">
        <v>281.87009999999998</v>
      </c>
      <c r="J1681">
        <v>40</v>
      </c>
      <c r="K1681">
        <v>51.948050000000002</v>
      </c>
      <c r="L1681">
        <v>29</v>
      </c>
      <c r="M1681">
        <v>37.66234</v>
      </c>
      <c r="N1681">
        <v>6</v>
      </c>
      <c r="O1681">
        <v>7.7922079999999996</v>
      </c>
      <c r="P1681">
        <v>2</v>
      </c>
      <c r="Q1681">
        <v>2.5974029999999999</v>
      </c>
      <c r="R1681">
        <v>8</v>
      </c>
      <c r="S1681">
        <v>10.389609999999999</v>
      </c>
      <c r="T1681">
        <v>120.34632266666667</v>
      </c>
      <c r="U1681">
        <v>22.666666666666668</v>
      </c>
      <c r="V1681">
        <v>22</v>
      </c>
      <c r="W1681">
        <v>24</v>
      </c>
      <c r="X1681">
        <v>0.17761989342806395</v>
      </c>
      <c r="AC1681">
        <f t="shared" si="28"/>
        <v>23</v>
      </c>
    </row>
    <row r="1682" spans="1:29">
      <c r="A1682" t="s">
        <v>3369</v>
      </c>
      <c r="B1682" t="s">
        <v>3370</v>
      </c>
      <c r="C1682" t="s">
        <v>3371</v>
      </c>
      <c r="D1682" t="s">
        <v>1494</v>
      </c>
      <c r="E1682">
        <v>3</v>
      </c>
      <c r="F1682" t="s">
        <v>4001</v>
      </c>
      <c r="G1682">
        <v>2014</v>
      </c>
      <c r="H1682">
        <v>109</v>
      </c>
      <c r="I1682">
        <v>285.46789999999999</v>
      </c>
      <c r="J1682">
        <v>60</v>
      </c>
      <c r="K1682">
        <v>55.045870000000001</v>
      </c>
      <c r="L1682">
        <v>36</v>
      </c>
      <c r="M1682">
        <v>33.027520000000003</v>
      </c>
      <c r="N1682">
        <v>12</v>
      </c>
      <c r="O1682">
        <v>11.009169999999999</v>
      </c>
      <c r="P1682">
        <v>1</v>
      </c>
      <c r="Q1682">
        <v>0.917431</v>
      </c>
      <c r="R1682">
        <v>13</v>
      </c>
      <c r="S1682">
        <v>11.92661</v>
      </c>
      <c r="T1682">
        <v>119.26604199999998</v>
      </c>
      <c r="U1682">
        <v>22.666666666666668</v>
      </c>
      <c r="V1682">
        <v>22</v>
      </c>
      <c r="W1682">
        <v>23</v>
      </c>
      <c r="X1682">
        <v>0.17857142857142858</v>
      </c>
      <c r="AC1682">
        <f t="shared" si="28"/>
        <v>23</v>
      </c>
    </row>
    <row r="1683" spans="1:29">
      <c r="A1683" t="s">
        <v>840</v>
      </c>
      <c r="B1683" t="s">
        <v>841</v>
      </c>
      <c r="C1683" t="s">
        <v>842</v>
      </c>
      <c r="D1683" t="s">
        <v>31</v>
      </c>
      <c r="E1683">
        <v>3</v>
      </c>
      <c r="F1683" t="s">
        <v>1197</v>
      </c>
      <c r="G1683">
        <v>2014</v>
      </c>
      <c r="H1683">
        <v>75</v>
      </c>
      <c r="I1683">
        <v>289.73329999999999</v>
      </c>
      <c r="J1683">
        <v>32</v>
      </c>
      <c r="K1683">
        <v>42.666670000000003</v>
      </c>
      <c r="L1683">
        <v>29</v>
      </c>
      <c r="M1683">
        <v>38.666670000000003</v>
      </c>
      <c r="N1683">
        <v>14</v>
      </c>
      <c r="O1683">
        <v>18.66667</v>
      </c>
      <c r="P1683">
        <v>0</v>
      </c>
      <c r="Q1683">
        <v>0</v>
      </c>
      <c r="R1683">
        <v>14</v>
      </c>
      <c r="S1683">
        <v>18.66667</v>
      </c>
      <c r="T1683">
        <v>125.33334666666666</v>
      </c>
      <c r="U1683">
        <v>22.666666666666668</v>
      </c>
      <c r="V1683">
        <v>21</v>
      </c>
      <c r="W1683">
        <v>24</v>
      </c>
      <c r="X1683">
        <v>0.18621973929236499</v>
      </c>
      <c r="AC1683">
        <f t="shared" si="28"/>
        <v>23</v>
      </c>
    </row>
    <row r="1684" spans="1:29">
      <c r="A1684" t="s">
        <v>4025</v>
      </c>
      <c r="B1684" t="s">
        <v>4026</v>
      </c>
      <c r="C1684" t="s">
        <v>4027</v>
      </c>
      <c r="D1684" t="s">
        <v>1523</v>
      </c>
      <c r="E1684">
        <v>3</v>
      </c>
      <c r="F1684" t="s">
        <v>4028</v>
      </c>
      <c r="G1684">
        <v>2014</v>
      </c>
      <c r="H1684">
        <v>68</v>
      </c>
      <c r="I1684">
        <v>330.11759999999998</v>
      </c>
      <c r="J1684">
        <v>6</v>
      </c>
      <c r="K1684">
        <v>8.8235290000000006</v>
      </c>
      <c r="L1684">
        <v>7</v>
      </c>
      <c r="M1684">
        <v>10.294119999999999</v>
      </c>
      <c r="N1684">
        <v>46</v>
      </c>
      <c r="O1684">
        <v>67.647059999999996</v>
      </c>
      <c r="P1684">
        <v>9</v>
      </c>
      <c r="Q1684">
        <v>13.235290000000001</v>
      </c>
      <c r="R1684">
        <v>55</v>
      </c>
      <c r="S1684">
        <v>80.882350000000002</v>
      </c>
      <c r="T1684">
        <v>161.76470233333333</v>
      </c>
      <c r="U1684">
        <v>22.666666666666668</v>
      </c>
      <c r="V1684">
        <v>21</v>
      </c>
      <c r="W1684">
        <v>24</v>
      </c>
      <c r="X1684">
        <v>0.18656716417910446</v>
      </c>
      <c r="AC1684">
        <f t="shared" si="28"/>
        <v>23</v>
      </c>
    </row>
    <row r="1685" spans="1:29">
      <c r="A1685" t="s">
        <v>4029</v>
      </c>
      <c r="B1685" t="s">
        <v>4030</v>
      </c>
      <c r="C1685" t="s">
        <v>4031</v>
      </c>
      <c r="D1685" t="s">
        <v>1523</v>
      </c>
      <c r="E1685">
        <v>5</v>
      </c>
      <c r="F1685" t="s">
        <v>4032</v>
      </c>
      <c r="G1685">
        <v>2014</v>
      </c>
      <c r="H1685">
        <v>71</v>
      </c>
      <c r="I1685">
        <v>268.52109999999999</v>
      </c>
      <c r="J1685">
        <v>52</v>
      </c>
      <c r="K1685">
        <v>73.239440000000002</v>
      </c>
      <c r="L1685">
        <v>16</v>
      </c>
      <c r="M1685">
        <v>22.535209999999999</v>
      </c>
      <c r="N1685">
        <v>2</v>
      </c>
      <c r="O1685">
        <v>2.8169010000000001</v>
      </c>
      <c r="P1685">
        <v>1</v>
      </c>
      <c r="Q1685">
        <v>1.4084509999999999</v>
      </c>
      <c r="R1685">
        <v>3</v>
      </c>
      <c r="S1685">
        <v>4.225352</v>
      </c>
      <c r="T1685">
        <v>110.79812366666665</v>
      </c>
      <c r="U1685">
        <v>22.666666666666668</v>
      </c>
      <c r="V1685">
        <v>21</v>
      </c>
      <c r="W1685">
        <v>24</v>
      </c>
      <c r="X1685">
        <v>0.18691588785046731</v>
      </c>
      <c r="AC1685">
        <f t="shared" si="28"/>
        <v>23</v>
      </c>
    </row>
    <row r="1686" spans="1:29">
      <c r="A1686" t="s">
        <v>3265</v>
      </c>
      <c r="B1686" t="s">
        <v>3266</v>
      </c>
      <c r="C1686" t="s">
        <v>3267</v>
      </c>
      <c r="D1686" t="s">
        <v>1463</v>
      </c>
      <c r="E1686">
        <v>3</v>
      </c>
      <c r="F1686" t="s">
        <v>3268</v>
      </c>
      <c r="G1686">
        <v>2014</v>
      </c>
      <c r="H1686">
        <v>35</v>
      </c>
      <c r="I1686">
        <v>283</v>
      </c>
      <c r="J1686">
        <v>19</v>
      </c>
      <c r="K1686">
        <v>54.285710000000002</v>
      </c>
      <c r="L1686">
        <v>12</v>
      </c>
      <c r="M1686">
        <v>34.285710000000002</v>
      </c>
      <c r="N1686">
        <v>4</v>
      </c>
      <c r="O1686">
        <v>11.428570000000001</v>
      </c>
      <c r="P1686">
        <v>0</v>
      </c>
      <c r="Q1686">
        <v>0</v>
      </c>
      <c r="R1686">
        <v>4</v>
      </c>
      <c r="S1686">
        <v>11.428570000000001</v>
      </c>
      <c r="T1686">
        <v>119.04760666666667</v>
      </c>
      <c r="U1686">
        <v>22.5</v>
      </c>
      <c r="V1686">
        <v>17</v>
      </c>
      <c r="W1686">
        <v>28</v>
      </c>
      <c r="X1686">
        <v>0.59982862039417306</v>
      </c>
      <c r="AC1686">
        <f t="shared" si="28"/>
        <v>23</v>
      </c>
    </row>
    <row r="1687" spans="1:29">
      <c r="A1687" t="s">
        <v>951</v>
      </c>
      <c r="B1687" t="s">
        <v>952</v>
      </c>
      <c r="C1687" t="s">
        <v>953</v>
      </c>
      <c r="D1687" t="s">
        <v>31</v>
      </c>
      <c r="E1687">
        <v>4</v>
      </c>
      <c r="F1687" t="s">
        <v>1125</v>
      </c>
      <c r="G1687">
        <v>2014</v>
      </c>
      <c r="H1687">
        <v>112</v>
      </c>
      <c r="I1687">
        <v>303.17860000000002</v>
      </c>
      <c r="J1687">
        <v>28</v>
      </c>
      <c r="K1687">
        <v>25</v>
      </c>
      <c r="L1687">
        <v>37</v>
      </c>
      <c r="M1687">
        <v>33.035710000000002</v>
      </c>
      <c r="N1687">
        <v>36</v>
      </c>
      <c r="O1687">
        <v>32.142859999999999</v>
      </c>
      <c r="P1687">
        <v>11</v>
      </c>
      <c r="Q1687">
        <v>9.8214290000000002</v>
      </c>
      <c r="R1687">
        <v>47</v>
      </c>
      <c r="S1687">
        <v>41.964289999999998</v>
      </c>
      <c r="T1687">
        <v>142.26190466666665</v>
      </c>
      <c r="U1687">
        <v>22.5</v>
      </c>
      <c r="V1687">
        <v>21</v>
      </c>
      <c r="W1687">
        <v>25</v>
      </c>
      <c r="X1687">
        <v>0.14992503748125938</v>
      </c>
      <c r="AC1687">
        <f t="shared" si="28"/>
        <v>23</v>
      </c>
    </row>
    <row r="1688" spans="1:29">
      <c r="A1688" t="s">
        <v>601</v>
      </c>
      <c r="B1688" t="s">
        <v>602</v>
      </c>
      <c r="C1688" t="s">
        <v>603</v>
      </c>
      <c r="D1688" t="s">
        <v>31</v>
      </c>
      <c r="E1688">
        <v>4</v>
      </c>
      <c r="F1688" t="s">
        <v>1126</v>
      </c>
      <c r="G1688">
        <v>2014</v>
      </c>
      <c r="H1688">
        <v>69</v>
      </c>
      <c r="I1688">
        <v>291.2319</v>
      </c>
      <c r="J1688">
        <v>23</v>
      </c>
      <c r="K1688">
        <v>33.333329999999997</v>
      </c>
      <c r="L1688">
        <v>31</v>
      </c>
      <c r="M1688">
        <v>44.92754</v>
      </c>
      <c r="N1688">
        <v>14</v>
      </c>
      <c r="O1688">
        <v>20.289860000000001</v>
      </c>
      <c r="P1688">
        <v>1</v>
      </c>
      <c r="Q1688">
        <v>1.4492750000000001</v>
      </c>
      <c r="R1688">
        <v>15</v>
      </c>
      <c r="S1688">
        <v>21.739129999999999</v>
      </c>
      <c r="T1688">
        <v>129.95169999999999</v>
      </c>
      <c r="U1688">
        <v>22.5</v>
      </c>
      <c r="V1688">
        <v>20</v>
      </c>
      <c r="W1688">
        <v>25</v>
      </c>
      <c r="X1688">
        <v>0.15015015015015015</v>
      </c>
      <c r="AC1688">
        <f t="shared" si="28"/>
        <v>23</v>
      </c>
    </row>
    <row r="1689" spans="1:29">
      <c r="A1689" t="s">
        <v>3686</v>
      </c>
      <c r="B1689" t="s">
        <v>3687</v>
      </c>
      <c r="C1689" t="s">
        <v>3688</v>
      </c>
      <c r="D1689" t="s">
        <v>1523</v>
      </c>
      <c r="E1689">
        <v>4</v>
      </c>
      <c r="F1689" t="s">
        <v>3899</v>
      </c>
      <c r="G1689">
        <v>2014</v>
      </c>
      <c r="H1689">
        <v>126</v>
      </c>
      <c r="I1689">
        <v>307.2937</v>
      </c>
      <c r="J1689">
        <v>28</v>
      </c>
      <c r="K1689">
        <v>22.22222</v>
      </c>
      <c r="L1689">
        <v>48</v>
      </c>
      <c r="M1689">
        <v>38.095239999999997</v>
      </c>
      <c r="N1689">
        <v>39</v>
      </c>
      <c r="O1689">
        <v>30.952380000000002</v>
      </c>
      <c r="P1689">
        <v>11</v>
      </c>
      <c r="Q1689">
        <v>8.7301590000000004</v>
      </c>
      <c r="R1689">
        <v>50</v>
      </c>
      <c r="S1689">
        <v>39.682540000000003</v>
      </c>
      <c r="T1689">
        <v>142.06349133333333</v>
      </c>
      <c r="U1689">
        <v>22.5</v>
      </c>
      <c r="V1689">
        <v>20</v>
      </c>
      <c r="W1689">
        <v>25</v>
      </c>
      <c r="X1689">
        <v>0.15037593984962408</v>
      </c>
      <c r="AC1689">
        <f t="shared" si="28"/>
        <v>23</v>
      </c>
    </row>
    <row r="1690" spans="1:29">
      <c r="A1690" t="s">
        <v>531</v>
      </c>
      <c r="B1690" t="s">
        <v>532</v>
      </c>
      <c r="C1690" t="s">
        <v>533</v>
      </c>
      <c r="D1690" t="s">
        <v>31</v>
      </c>
      <c r="E1690">
        <v>5</v>
      </c>
      <c r="F1690" t="s">
        <v>1127</v>
      </c>
      <c r="G1690">
        <v>2014</v>
      </c>
      <c r="H1690">
        <v>86</v>
      </c>
      <c r="I1690">
        <v>290.62790000000001</v>
      </c>
      <c r="J1690">
        <v>35</v>
      </c>
      <c r="K1690">
        <v>40.697670000000002</v>
      </c>
      <c r="L1690">
        <v>32</v>
      </c>
      <c r="M1690">
        <v>37.209299999999999</v>
      </c>
      <c r="N1690">
        <v>15</v>
      </c>
      <c r="O1690">
        <v>17.441859999999998</v>
      </c>
      <c r="P1690">
        <v>4</v>
      </c>
      <c r="Q1690">
        <v>4.6511630000000004</v>
      </c>
      <c r="R1690">
        <v>19</v>
      </c>
      <c r="S1690">
        <v>22.093019999999999</v>
      </c>
      <c r="T1690">
        <v>128.68216266666667</v>
      </c>
      <c r="U1690">
        <v>22.5</v>
      </c>
      <c r="V1690">
        <v>20</v>
      </c>
      <c r="W1690">
        <v>25</v>
      </c>
      <c r="X1690">
        <v>0.15060240963855423</v>
      </c>
      <c r="AC1690">
        <f t="shared" si="28"/>
        <v>23</v>
      </c>
    </row>
    <row r="1691" spans="1:29">
      <c r="A1691" t="s">
        <v>3216</v>
      </c>
      <c r="B1691" t="s">
        <v>3217</v>
      </c>
      <c r="C1691" t="s">
        <v>3218</v>
      </c>
      <c r="D1691" t="s">
        <v>1494</v>
      </c>
      <c r="E1691">
        <v>5</v>
      </c>
      <c r="F1691" t="s">
        <v>4002</v>
      </c>
      <c r="G1691">
        <v>2014</v>
      </c>
      <c r="H1691">
        <v>181</v>
      </c>
      <c r="I1691">
        <v>280.20440000000002</v>
      </c>
      <c r="J1691">
        <v>105</v>
      </c>
      <c r="K1691">
        <v>58.011049999999997</v>
      </c>
      <c r="L1691">
        <v>57</v>
      </c>
      <c r="M1691">
        <v>31.491710000000001</v>
      </c>
      <c r="N1691">
        <v>15</v>
      </c>
      <c r="O1691">
        <v>8.287293</v>
      </c>
      <c r="P1691">
        <v>4</v>
      </c>
      <c r="Q1691">
        <v>2.2099449999999998</v>
      </c>
      <c r="R1691">
        <v>19</v>
      </c>
      <c r="S1691">
        <v>10.49724</v>
      </c>
      <c r="T1691">
        <v>118.23204166666666</v>
      </c>
      <c r="U1691">
        <v>22.5</v>
      </c>
      <c r="V1691">
        <v>19</v>
      </c>
      <c r="W1691">
        <v>27</v>
      </c>
      <c r="X1691">
        <v>0.17889087656529518</v>
      </c>
      <c r="AC1691">
        <f t="shared" si="28"/>
        <v>23</v>
      </c>
    </row>
    <row r="1692" spans="1:29">
      <c r="A1692" t="s">
        <v>2568</v>
      </c>
      <c r="B1692" t="s">
        <v>2569</v>
      </c>
      <c r="C1692" t="s">
        <v>2570</v>
      </c>
      <c r="D1692" t="s">
        <v>1494</v>
      </c>
      <c r="E1692">
        <v>5</v>
      </c>
      <c r="F1692" t="s">
        <v>4003</v>
      </c>
      <c r="G1692">
        <v>2014</v>
      </c>
      <c r="H1692">
        <v>89</v>
      </c>
      <c r="I1692">
        <v>283.22469999999998</v>
      </c>
      <c r="J1692">
        <v>46</v>
      </c>
      <c r="K1692">
        <v>51.685389999999998</v>
      </c>
      <c r="L1692">
        <v>31</v>
      </c>
      <c r="M1692">
        <v>34.83146</v>
      </c>
      <c r="N1692">
        <v>11</v>
      </c>
      <c r="O1692">
        <v>12.35955</v>
      </c>
      <c r="P1692">
        <v>1</v>
      </c>
      <c r="Q1692">
        <v>1.123596</v>
      </c>
      <c r="R1692">
        <v>12</v>
      </c>
      <c r="S1692">
        <v>13.48315</v>
      </c>
      <c r="T1692">
        <v>120.97377866666666</v>
      </c>
      <c r="U1692">
        <v>22.5</v>
      </c>
      <c r="V1692">
        <v>19</v>
      </c>
      <c r="W1692">
        <v>26</v>
      </c>
      <c r="X1692">
        <v>0.17921146953405018</v>
      </c>
      <c r="AC1692">
        <f t="shared" si="28"/>
        <v>23</v>
      </c>
    </row>
    <row r="1693" spans="1:29">
      <c r="A1693" t="s">
        <v>2883</v>
      </c>
      <c r="B1693" t="s">
        <v>2884</v>
      </c>
      <c r="C1693" t="s">
        <v>2885</v>
      </c>
      <c r="D1693" t="s">
        <v>1494</v>
      </c>
      <c r="E1693">
        <v>4</v>
      </c>
      <c r="F1693" t="s">
        <v>4004</v>
      </c>
      <c r="G1693">
        <v>2014</v>
      </c>
      <c r="H1693">
        <v>96</v>
      </c>
      <c r="I1693">
        <v>293.0625</v>
      </c>
      <c r="J1693">
        <v>32</v>
      </c>
      <c r="K1693">
        <v>33.333329999999997</v>
      </c>
      <c r="L1693">
        <v>45</v>
      </c>
      <c r="M1693">
        <v>46.875</v>
      </c>
      <c r="N1693">
        <v>18</v>
      </c>
      <c r="O1693">
        <v>18.75</v>
      </c>
      <c r="P1693">
        <v>1</v>
      </c>
      <c r="Q1693">
        <v>1.0416669999999999</v>
      </c>
      <c r="R1693">
        <v>19</v>
      </c>
      <c r="S1693">
        <v>19.79167</v>
      </c>
      <c r="T1693">
        <v>129.166664</v>
      </c>
      <c r="U1693">
        <v>22.5</v>
      </c>
      <c r="V1693">
        <v>21</v>
      </c>
      <c r="W1693">
        <v>25</v>
      </c>
      <c r="X1693">
        <v>0.17953321364452424</v>
      </c>
      <c r="AC1693">
        <f t="shared" si="28"/>
        <v>23</v>
      </c>
    </row>
    <row r="1694" spans="1:29">
      <c r="A1694" t="s">
        <v>3702</v>
      </c>
      <c r="B1694" t="s">
        <v>3703</v>
      </c>
      <c r="C1694" t="s">
        <v>3688</v>
      </c>
      <c r="D1694" t="s">
        <v>1494</v>
      </c>
      <c r="E1694">
        <v>4</v>
      </c>
      <c r="F1694" t="s">
        <v>3899</v>
      </c>
      <c r="G1694">
        <v>2014</v>
      </c>
      <c r="H1694">
        <v>41</v>
      </c>
      <c r="I1694">
        <v>282.26830000000001</v>
      </c>
      <c r="J1694">
        <v>22</v>
      </c>
      <c r="K1694">
        <v>53.658540000000002</v>
      </c>
      <c r="L1694">
        <v>15</v>
      </c>
      <c r="M1694">
        <v>36.585369999999998</v>
      </c>
      <c r="N1694">
        <v>4</v>
      </c>
      <c r="O1694">
        <v>9.7560979999999997</v>
      </c>
      <c r="P1694">
        <v>0</v>
      </c>
      <c r="Q1694">
        <v>0</v>
      </c>
      <c r="R1694">
        <v>4</v>
      </c>
      <c r="S1694">
        <v>9.7560979999999997</v>
      </c>
      <c r="T1694">
        <v>118.69919666666667</v>
      </c>
      <c r="U1694">
        <v>22.5</v>
      </c>
      <c r="V1694">
        <v>20</v>
      </c>
      <c r="W1694">
        <v>25</v>
      </c>
      <c r="X1694">
        <v>0.18484288354898337</v>
      </c>
      <c r="AC1694">
        <f t="shared" si="28"/>
        <v>23</v>
      </c>
    </row>
    <row r="1695" spans="1:29">
      <c r="A1695" t="s">
        <v>3163</v>
      </c>
      <c r="B1695" t="s">
        <v>3164</v>
      </c>
      <c r="C1695" t="s">
        <v>3165</v>
      </c>
      <c r="D1695" t="s">
        <v>1494</v>
      </c>
      <c r="E1695">
        <v>5</v>
      </c>
      <c r="F1695" t="s">
        <v>4022</v>
      </c>
      <c r="G1695">
        <v>2014</v>
      </c>
      <c r="H1695">
        <v>58</v>
      </c>
      <c r="I1695">
        <v>267.31029999999998</v>
      </c>
      <c r="J1695">
        <v>39</v>
      </c>
      <c r="K1695">
        <v>67.241380000000007</v>
      </c>
      <c r="L1695">
        <v>17</v>
      </c>
      <c r="M1695">
        <v>29.31034</v>
      </c>
      <c r="N1695">
        <v>1</v>
      </c>
      <c r="O1695">
        <v>1.7241379999999999</v>
      </c>
      <c r="P1695">
        <v>1</v>
      </c>
      <c r="Q1695">
        <v>1.7241379999999999</v>
      </c>
      <c r="R1695">
        <v>2</v>
      </c>
      <c r="S1695">
        <v>3.4482759999999999</v>
      </c>
      <c r="T1695">
        <v>112.64367266666667</v>
      </c>
      <c r="U1695">
        <v>22.5</v>
      </c>
      <c r="V1695">
        <v>22</v>
      </c>
      <c r="W1695">
        <v>23</v>
      </c>
      <c r="X1695">
        <v>0.1851851851851852</v>
      </c>
      <c r="AC1695">
        <f t="shared" si="28"/>
        <v>23</v>
      </c>
    </row>
    <row r="1696" spans="1:29">
      <c r="A1696" t="s">
        <v>3657</v>
      </c>
      <c r="B1696" t="s">
        <v>3658</v>
      </c>
      <c r="C1696" t="s">
        <v>3659</v>
      </c>
      <c r="D1696" t="s">
        <v>1494</v>
      </c>
      <c r="E1696">
        <v>5</v>
      </c>
      <c r="F1696" t="s">
        <v>4023</v>
      </c>
      <c r="G1696">
        <v>2014</v>
      </c>
      <c r="H1696">
        <v>89</v>
      </c>
      <c r="I1696">
        <v>275.71910000000003</v>
      </c>
      <c r="J1696">
        <v>57</v>
      </c>
      <c r="K1696">
        <v>64.044939999999997</v>
      </c>
      <c r="L1696">
        <v>27</v>
      </c>
      <c r="M1696">
        <v>30.33708</v>
      </c>
      <c r="N1696">
        <v>4</v>
      </c>
      <c r="O1696">
        <v>4.4943819999999999</v>
      </c>
      <c r="P1696">
        <v>1</v>
      </c>
      <c r="Q1696">
        <v>1.123596</v>
      </c>
      <c r="R1696">
        <v>5</v>
      </c>
      <c r="S1696">
        <v>5.6179779999999999</v>
      </c>
      <c r="T1696">
        <v>114.23220866666665</v>
      </c>
      <c r="U1696">
        <v>22.5</v>
      </c>
      <c r="V1696">
        <v>21</v>
      </c>
      <c r="W1696">
        <v>23</v>
      </c>
      <c r="X1696">
        <v>0.1855287569573284</v>
      </c>
      <c r="AC1696">
        <f t="shared" si="28"/>
        <v>23</v>
      </c>
    </row>
    <row r="1697" spans="1:29">
      <c r="A1697" t="s">
        <v>3941</v>
      </c>
      <c r="B1697" t="s">
        <v>3942</v>
      </c>
      <c r="C1697" t="s">
        <v>3943</v>
      </c>
      <c r="D1697" t="s">
        <v>1494</v>
      </c>
      <c r="E1697">
        <v>5</v>
      </c>
      <c r="F1697" t="s">
        <v>4024</v>
      </c>
      <c r="G1697">
        <v>2014</v>
      </c>
      <c r="H1697">
        <v>82</v>
      </c>
      <c r="I1697">
        <v>285.60980000000001</v>
      </c>
      <c r="J1697">
        <v>36</v>
      </c>
      <c r="K1697">
        <v>43.902439999999999</v>
      </c>
      <c r="L1697">
        <v>35</v>
      </c>
      <c r="M1697">
        <v>42.682929999999999</v>
      </c>
      <c r="N1697">
        <v>10</v>
      </c>
      <c r="O1697">
        <v>12.195119999999999</v>
      </c>
      <c r="P1697">
        <v>1</v>
      </c>
      <c r="Q1697">
        <v>1.2195119999999999</v>
      </c>
      <c r="R1697">
        <v>11</v>
      </c>
      <c r="S1697">
        <v>13.414630000000001</v>
      </c>
      <c r="T1697">
        <v>123.57723733333333</v>
      </c>
      <c r="U1697">
        <v>22.5</v>
      </c>
      <c r="V1697">
        <v>22</v>
      </c>
      <c r="W1697">
        <v>23</v>
      </c>
      <c r="X1697">
        <v>0.18587360594795538</v>
      </c>
      <c r="AC1697">
        <f t="shared" si="28"/>
        <v>23</v>
      </c>
    </row>
    <row r="1698" spans="1:29">
      <c r="A1698" t="s">
        <v>3027</v>
      </c>
      <c r="B1698" t="s">
        <v>3028</v>
      </c>
      <c r="C1698" t="s">
        <v>3029</v>
      </c>
      <c r="D1698" t="s">
        <v>1463</v>
      </c>
      <c r="E1698">
        <v>3</v>
      </c>
      <c r="F1698" t="s">
        <v>4033</v>
      </c>
      <c r="G1698">
        <v>2014</v>
      </c>
      <c r="H1698">
        <v>100</v>
      </c>
      <c r="I1698">
        <v>325.97000000000003</v>
      </c>
      <c r="J1698">
        <v>10</v>
      </c>
      <c r="K1698">
        <v>10</v>
      </c>
      <c r="L1698">
        <v>21</v>
      </c>
      <c r="M1698">
        <v>21</v>
      </c>
      <c r="N1698">
        <v>51</v>
      </c>
      <c r="O1698">
        <v>51</v>
      </c>
      <c r="P1698">
        <v>18</v>
      </c>
      <c r="Q1698">
        <v>18</v>
      </c>
      <c r="R1698">
        <v>69</v>
      </c>
      <c r="S1698">
        <v>69</v>
      </c>
      <c r="T1698">
        <v>159</v>
      </c>
      <c r="U1698">
        <v>22.5</v>
      </c>
      <c r="V1698">
        <v>21</v>
      </c>
      <c r="W1698">
        <v>24</v>
      </c>
      <c r="X1698">
        <v>0.18726591760299627</v>
      </c>
      <c r="AC1698">
        <f t="shared" si="28"/>
        <v>23</v>
      </c>
    </row>
    <row r="1699" spans="1:29">
      <c r="A1699" t="s">
        <v>3542</v>
      </c>
      <c r="B1699" t="s">
        <v>3543</v>
      </c>
      <c r="C1699" t="s">
        <v>3544</v>
      </c>
      <c r="D1699" t="s">
        <v>1463</v>
      </c>
      <c r="E1699">
        <v>4</v>
      </c>
      <c r="F1699" t="s">
        <v>4034</v>
      </c>
      <c r="G1699">
        <v>2014</v>
      </c>
      <c r="H1699">
        <v>62</v>
      </c>
      <c r="I1699">
        <v>301.32260000000002</v>
      </c>
      <c r="J1699">
        <v>13</v>
      </c>
      <c r="K1699">
        <v>20.967739999999999</v>
      </c>
      <c r="L1699">
        <v>32</v>
      </c>
      <c r="M1699">
        <v>51.612900000000003</v>
      </c>
      <c r="N1699">
        <v>15</v>
      </c>
      <c r="O1699">
        <v>24.193549999999998</v>
      </c>
      <c r="P1699">
        <v>2</v>
      </c>
      <c r="Q1699">
        <v>3.225806</v>
      </c>
      <c r="R1699">
        <v>17</v>
      </c>
      <c r="S1699">
        <v>27.419350000000001</v>
      </c>
      <c r="T1699">
        <v>136.55913533333336</v>
      </c>
      <c r="U1699">
        <v>22.5</v>
      </c>
      <c r="V1699">
        <v>21</v>
      </c>
      <c r="W1699">
        <v>24</v>
      </c>
      <c r="X1699">
        <v>0.18761726078799248</v>
      </c>
      <c r="AC1699">
        <f t="shared" si="28"/>
        <v>23</v>
      </c>
    </row>
    <row r="1700" spans="1:29">
      <c r="A1700" t="s">
        <v>156</v>
      </c>
      <c r="B1700" t="s">
        <v>157</v>
      </c>
      <c r="C1700" t="s">
        <v>158</v>
      </c>
      <c r="D1700" t="s">
        <v>31</v>
      </c>
      <c r="E1700">
        <v>3</v>
      </c>
      <c r="F1700" t="s">
        <v>1198</v>
      </c>
      <c r="G1700">
        <v>2014</v>
      </c>
      <c r="H1700">
        <v>91</v>
      </c>
      <c r="I1700">
        <v>325.51650000000001</v>
      </c>
      <c r="J1700">
        <v>2</v>
      </c>
      <c r="K1700">
        <v>2.1978019999999998</v>
      </c>
      <c r="L1700">
        <v>26</v>
      </c>
      <c r="M1700">
        <v>28.571429999999999</v>
      </c>
      <c r="N1700">
        <v>59</v>
      </c>
      <c r="O1700">
        <v>64.835160000000002</v>
      </c>
      <c r="P1700">
        <v>4</v>
      </c>
      <c r="Q1700">
        <v>4.3956039999999996</v>
      </c>
      <c r="R1700">
        <v>63</v>
      </c>
      <c r="S1700">
        <v>69.230770000000007</v>
      </c>
      <c r="T1700">
        <v>157.14285000000001</v>
      </c>
      <c r="U1700">
        <v>22.5</v>
      </c>
      <c r="V1700">
        <v>21</v>
      </c>
      <c r="W1700">
        <v>24</v>
      </c>
      <c r="X1700">
        <v>0.18796992481203006</v>
      </c>
      <c r="AC1700">
        <f t="shared" si="28"/>
        <v>23</v>
      </c>
    </row>
    <row r="1701" spans="1:29">
      <c r="A1701" t="s">
        <v>1199</v>
      </c>
      <c r="B1701" t="s">
        <v>1200</v>
      </c>
      <c r="C1701" t="s">
        <v>1201</v>
      </c>
      <c r="D1701" t="s">
        <v>31</v>
      </c>
      <c r="E1701">
        <v>4</v>
      </c>
      <c r="F1701" t="s">
        <v>1202</v>
      </c>
      <c r="G1701">
        <v>2014</v>
      </c>
      <c r="H1701">
        <v>41</v>
      </c>
      <c r="I1701">
        <v>276.19510000000002</v>
      </c>
      <c r="J1701">
        <v>26</v>
      </c>
      <c r="K1701">
        <v>63.414630000000002</v>
      </c>
      <c r="L1701">
        <v>13</v>
      </c>
      <c r="M1701">
        <v>31.707319999999999</v>
      </c>
      <c r="N1701">
        <v>2</v>
      </c>
      <c r="O1701">
        <v>4.8780489999999999</v>
      </c>
      <c r="P1701">
        <v>0</v>
      </c>
      <c r="Q1701">
        <v>0</v>
      </c>
      <c r="R1701">
        <v>2</v>
      </c>
      <c r="S1701">
        <v>4.8780489999999999</v>
      </c>
      <c r="T1701">
        <v>113.82113833333334</v>
      </c>
      <c r="U1701">
        <v>22.5</v>
      </c>
      <c r="V1701">
        <v>21</v>
      </c>
      <c r="W1701">
        <v>24</v>
      </c>
      <c r="X1701">
        <v>0.18832391713747645</v>
      </c>
      <c r="AC1701">
        <f t="shared" si="28"/>
        <v>23</v>
      </c>
    </row>
    <row r="1702" spans="1:29">
      <c r="A1702" t="s">
        <v>2671</v>
      </c>
      <c r="B1702" t="s">
        <v>2672</v>
      </c>
      <c r="C1702" t="s">
        <v>2673</v>
      </c>
      <c r="D1702" t="s">
        <v>1523</v>
      </c>
      <c r="E1702">
        <v>3</v>
      </c>
      <c r="F1702" t="s">
        <v>4035</v>
      </c>
      <c r="G1702">
        <v>2014</v>
      </c>
      <c r="H1702">
        <v>74</v>
      </c>
      <c r="I1702">
        <v>313.7432</v>
      </c>
      <c r="J1702">
        <v>12</v>
      </c>
      <c r="K1702">
        <v>16.21622</v>
      </c>
      <c r="L1702">
        <v>29</v>
      </c>
      <c r="M1702">
        <v>39.189190000000004</v>
      </c>
      <c r="N1702">
        <v>28</v>
      </c>
      <c r="O1702">
        <v>37.83784</v>
      </c>
      <c r="P1702">
        <v>5</v>
      </c>
      <c r="Q1702">
        <v>6.7567570000000003</v>
      </c>
      <c r="R1702">
        <v>33</v>
      </c>
      <c r="S1702">
        <v>44.594589999999997</v>
      </c>
      <c r="T1702">
        <v>145.04505399999999</v>
      </c>
      <c r="U1702">
        <v>22.5</v>
      </c>
      <c r="V1702">
        <v>21</v>
      </c>
      <c r="W1702">
        <v>24</v>
      </c>
      <c r="X1702">
        <v>0.18867924528301888</v>
      </c>
      <c r="Y1702" t="e">
        <v>#N/A</v>
      </c>
      <c r="AC1702">
        <f t="shared" si="28"/>
        <v>23</v>
      </c>
    </row>
    <row r="1703" spans="1:29">
      <c r="A1703" t="s">
        <v>4036</v>
      </c>
      <c r="B1703" t="s">
        <v>4037</v>
      </c>
      <c r="C1703" t="s">
        <v>4038</v>
      </c>
      <c r="D1703" t="s">
        <v>1538</v>
      </c>
      <c r="E1703">
        <v>3</v>
      </c>
      <c r="F1703" t="s">
        <v>4039</v>
      </c>
      <c r="G1703">
        <v>2014</v>
      </c>
      <c r="H1703">
        <v>46</v>
      </c>
      <c r="I1703">
        <v>288.02170000000001</v>
      </c>
      <c r="J1703">
        <v>22</v>
      </c>
      <c r="K1703">
        <v>47.826090000000001</v>
      </c>
      <c r="L1703">
        <v>18</v>
      </c>
      <c r="M1703">
        <v>39.130429999999997</v>
      </c>
      <c r="N1703">
        <v>5</v>
      </c>
      <c r="O1703">
        <v>10.86957</v>
      </c>
      <c r="P1703">
        <v>1</v>
      </c>
      <c r="Q1703">
        <v>2.1739130000000002</v>
      </c>
      <c r="R1703">
        <v>6</v>
      </c>
      <c r="S1703">
        <v>13.043480000000001</v>
      </c>
      <c r="T1703">
        <v>122.46377266666666</v>
      </c>
      <c r="U1703">
        <v>22.5</v>
      </c>
      <c r="V1703">
        <v>21</v>
      </c>
      <c r="W1703">
        <v>24</v>
      </c>
      <c r="X1703">
        <v>0.1890359168241966</v>
      </c>
      <c r="Y1703" t="e">
        <v>#N/A</v>
      </c>
      <c r="AC1703">
        <f t="shared" si="28"/>
        <v>23</v>
      </c>
    </row>
    <row r="1704" spans="1:29">
      <c r="A1704" t="s">
        <v>531</v>
      </c>
      <c r="B1704" t="s">
        <v>532</v>
      </c>
      <c r="C1704" t="s">
        <v>533</v>
      </c>
      <c r="D1704" t="s">
        <v>31</v>
      </c>
      <c r="E1704">
        <v>4</v>
      </c>
      <c r="F1704" t="s">
        <v>1203</v>
      </c>
      <c r="G1704">
        <v>2014</v>
      </c>
      <c r="H1704">
        <v>75</v>
      </c>
      <c r="I1704">
        <v>285.33330000000001</v>
      </c>
      <c r="J1704">
        <v>37</v>
      </c>
      <c r="K1704">
        <v>49.333329999999997</v>
      </c>
      <c r="L1704">
        <v>30</v>
      </c>
      <c r="M1704">
        <v>40</v>
      </c>
      <c r="N1704">
        <v>7</v>
      </c>
      <c r="O1704">
        <v>9.3333329999999997</v>
      </c>
      <c r="P1704">
        <v>1</v>
      </c>
      <c r="Q1704">
        <v>1.3333330000000001</v>
      </c>
      <c r="R1704">
        <v>8</v>
      </c>
      <c r="S1704">
        <v>10.66667</v>
      </c>
      <c r="T1704">
        <v>120.88888433333334</v>
      </c>
      <c r="U1704">
        <v>22.5</v>
      </c>
      <c r="V1704">
        <v>21</v>
      </c>
      <c r="W1704">
        <v>24</v>
      </c>
      <c r="X1704">
        <v>0.18939393939393939</v>
      </c>
      <c r="AC1704">
        <f t="shared" si="28"/>
        <v>23</v>
      </c>
    </row>
    <row r="1705" spans="1:29">
      <c r="A1705" t="s">
        <v>2761</v>
      </c>
      <c r="B1705" t="s">
        <v>2762</v>
      </c>
      <c r="C1705" t="s">
        <v>2763</v>
      </c>
      <c r="D1705" t="s">
        <v>1494</v>
      </c>
      <c r="E1705">
        <v>5</v>
      </c>
      <c r="F1705" t="s">
        <v>4040</v>
      </c>
      <c r="G1705">
        <v>2014</v>
      </c>
      <c r="H1705">
        <v>111</v>
      </c>
      <c r="I1705">
        <v>276.77480000000003</v>
      </c>
      <c r="J1705">
        <v>66</v>
      </c>
      <c r="K1705">
        <v>59.45946</v>
      </c>
      <c r="L1705">
        <v>38</v>
      </c>
      <c r="M1705">
        <v>34.234229999999997</v>
      </c>
      <c r="N1705">
        <v>6</v>
      </c>
      <c r="O1705">
        <v>5.405405</v>
      </c>
      <c r="P1705">
        <v>1</v>
      </c>
      <c r="Q1705">
        <v>0.90090099999999995</v>
      </c>
      <c r="R1705">
        <v>7</v>
      </c>
      <c r="S1705">
        <v>6.3063060000000002</v>
      </c>
      <c r="T1705">
        <v>115.91591033333331</v>
      </c>
      <c r="U1705">
        <v>22.5</v>
      </c>
      <c r="V1705">
        <v>22</v>
      </c>
      <c r="W1705">
        <v>23</v>
      </c>
      <c r="X1705">
        <v>0.18975332068311196</v>
      </c>
      <c r="AC1705">
        <f t="shared" si="28"/>
        <v>23</v>
      </c>
    </row>
    <row r="1706" spans="1:29">
      <c r="A1706" t="s">
        <v>3915</v>
      </c>
      <c r="B1706" t="s">
        <v>3916</v>
      </c>
      <c r="C1706" t="s">
        <v>3917</v>
      </c>
      <c r="D1706" t="s">
        <v>1463</v>
      </c>
      <c r="E1706">
        <v>3</v>
      </c>
      <c r="F1706" t="s">
        <v>4126</v>
      </c>
      <c r="G1706">
        <v>2014</v>
      </c>
      <c r="H1706">
        <v>50</v>
      </c>
      <c r="I1706">
        <v>317.98</v>
      </c>
      <c r="J1706">
        <v>6</v>
      </c>
      <c r="K1706">
        <v>12</v>
      </c>
      <c r="L1706">
        <v>20</v>
      </c>
      <c r="M1706">
        <v>40</v>
      </c>
      <c r="N1706">
        <v>20</v>
      </c>
      <c r="O1706">
        <v>40</v>
      </c>
      <c r="P1706">
        <v>4</v>
      </c>
      <c r="Q1706">
        <v>8</v>
      </c>
      <c r="R1706">
        <v>24</v>
      </c>
      <c r="S1706">
        <v>48</v>
      </c>
      <c r="T1706">
        <v>148</v>
      </c>
      <c r="U1706">
        <v>22.5</v>
      </c>
      <c r="V1706">
        <v>22</v>
      </c>
      <c r="W1706">
        <v>23</v>
      </c>
      <c r="X1706">
        <v>0</v>
      </c>
      <c r="AC1706">
        <f t="shared" si="28"/>
        <v>23</v>
      </c>
    </row>
    <row r="1707" spans="1:29">
      <c r="A1707" t="s">
        <v>653</v>
      </c>
      <c r="B1707" t="s">
        <v>654</v>
      </c>
      <c r="C1707" t="s">
        <v>655</v>
      </c>
      <c r="D1707" t="s">
        <v>31</v>
      </c>
      <c r="E1707">
        <v>4</v>
      </c>
      <c r="F1707" t="s">
        <v>1248</v>
      </c>
      <c r="G1707">
        <v>2014</v>
      </c>
      <c r="H1707">
        <v>129</v>
      </c>
      <c r="I1707">
        <v>293.96899999999999</v>
      </c>
      <c r="J1707">
        <v>43</v>
      </c>
      <c r="K1707">
        <v>33.333329999999997</v>
      </c>
      <c r="L1707">
        <v>59</v>
      </c>
      <c r="M1707">
        <v>45.736429999999999</v>
      </c>
      <c r="N1707">
        <v>19</v>
      </c>
      <c r="O1707">
        <v>14.728680000000001</v>
      </c>
      <c r="P1707">
        <v>8</v>
      </c>
      <c r="Q1707">
        <v>6.2015500000000001</v>
      </c>
      <c r="R1707">
        <v>27</v>
      </c>
      <c r="S1707">
        <v>20.930230000000002</v>
      </c>
      <c r="T1707">
        <v>131.26613666666665</v>
      </c>
      <c r="U1707">
        <v>22.5</v>
      </c>
      <c r="V1707">
        <v>22</v>
      </c>
      <c r="W1707">
        <v>23</v>
      </c>
      <c r="X1707">
        <v>0</v>
      </c>
      <c r="AC1707">
        <f t="shared" si="28"/>
        <v>23</v>
      </c>
    </row>
    <row r="1708" spans="1:29">
      <c r="A1708" t="s">
        <v>502</v>
      </c>
      <c r="B1708" t="s">
        <v>503</v>
      </c>
      <c r="C1708" t="s">
        <v>504</v>
      </c>
      <c r="D1708" t="s">
        <v>31</v>
      </c>
      <c r="E1708">
        <v>5</v>
      </c>
      <c r="F1708" t="s">
        <v>1249</v>
      </c>
      <c r="G1708">
        <v>2014</v>
      </c>
      <c r="H1708">
        <v>55</v>
      </c>
      <c r="I1708">
        <v>275.56360000000001</v>
      </c>
      <c r="J1708">
        <v>36</v>
      </c>
      <c r="K1708">
        <v>65.454549999999998</v>
      </c>
      <c r="L1708">
        <v>16</v>
      </c>
      <c r="M1708">
        <v>29.090910000000001</v>
      </c>
      <c r="N1708">
        <v>2</v>
      </c>
      <c r="O1708">
        <v>3.6363639999999999</v>
      </c>
      <c r="P1708">
        <v>1</v>
      </c>
      <c r="Q1708">
        <v>1.818182</v>
      </c>
      <c r="R1708">
        <v>3</v>
      </c>
      <c r="S1708">
        <v>5.4545450000000004</v>
      </c>
      <c r="T1708">
        <v>113.93940066666667</v>
      </c>
      <c r="U1708">
        <v>22.5</v>
      </c>
      <c r="V1708">
        <v>22</v>
      </c>
      <c r="W1708">
        <v>23</v>
      </c>
      <c r="X1708">
        <v>0</v>
      </c>
      <c r="AC1708">
        <f t="shared" si="28"/>
        <v>23</v>
      </c>
    </row>
    <row r="1709" spans="1:29">
      <c r="A1709" t="s">
        <v>2322</v>
      </c>
      <c r="B1709" t="s">
        <v>2323</v>
      </c>
      <c r="C1709" t="s">
        <v>2324</v>
      </c>
      <c r="D1709" t="s">
        <v>1523</v>
      </c>
      <c r="E1709">
        <v>4</v>
      </c>
      <c r="F1709" t="s">
        <v>4134</v>
      </c>
      <c r="G1709">
        <v>2014</v>
      </c>
      <c r="H1709">
        <v>59</v>
      </c>
      <c r="I1709">
        <v>318.35590000000002</v>
      </c>
      <c r="J1709">
        <v>5</v>
      </c>
      <c r="K1709">
        <v>8.4745760000000008</v>
      </c>
      <c r="L1709">
        <v>21</v>
      </c>
      <c r="M1709">
        <v>35.593220000000002</v>
      </c>
      <c r="N1709">
        <v>21</v>
      </c>
      <c r="O1709">
        <v>35.593220000000002</v>
      </c>
      <c r="P1709">
        <v>12</v>
      </c>
      <c r="Q1709">
        <v>20.338979999999999</v>
      </c>
      <c r="R1709">
        <v>33</v>
      </c>
      <c r="S1709">
        <v>55.932200000000002</v>
      </c>
      <c r="T1709">
        <v>155.93219599999998</v>
      </c>
      <c r="U1709">
        <v>22.5</v>
      </c>
      <c r="V1709">
        <v>22</v>
      </c>
      <c r="W1709">
        <v>23</v>
      </c>
      <c r="X1709">
        <v>0</v>
      </c>
      <c r="AC1709">
        <f t="shared" si="28"/>
        <v>23</v>
      </c>
    </row>
    <row r="1710" spans="1:29">
      <c r="A1710" t="s">
        <v>2928</v>
      </c>
      <c r="B1710" t="s">
        <v>2929</v>
      </c>
      <c r="C1710" t="s">
        <v>2930</v>
      </c>
      <c r="D1710" t="s">
        <v>1523</v>
      </c>
      <c r="E1710">
        <v>3</v>
      </c>
      <c r="F1710" t="s">
        <v>4135</v>
      </c>
      <c r="G1710">
        <v>2014</v>
      </c>
      <c r="H1710">
        <v>99</v>
      </c>
      <c r="I1710">
        <v>280.63639999999998</v>
      </c>
      <c r="J1710">
        <v>57</v>
      </c>
      <c r="K1710">
        <v>57.575760000000002</v>
      </c>
      <c r="L1710">
        <v>23</v>
      </c>
      <c r="M1710">
        <v>23.232320000000001</v>
      </c>
      <c r="N1710">
        <v>14</v>
      </c>
      <c r="O1710">
        <v>14.14141</v>
      </c>
      <c r="P1710">
        <v>5</v>
      </c>
      <c r="Q1710">
        <v>5.0505050000000002</v>
      </c>
      <c r="R1710">
        <v>19</v>
      </c>
      <c r="S1710">
        <v>19.19192</v>
      </c>
      <c r="T1710">
        <v>122.22221333333334</v>
      </c>
      <c r="U1710">
        <v>22.5</v>
      </c>
      <c r="V1710">
        <v>22</v>
      </c>
      <c r="W1710">
        <v>23</v>
      </c>
      <c r="X1710">
        <v>0</v>
      </c>
      <c r="AC1710">
        <f t="shared" si="28"/>
        <v>23</v>
      </c>
    </row>
    <row r="1711" spans="1:29">
      <c r="A1711" t="s">
        <v>3468</v>
      </c>
      <c r="B1711" t="s">
        <v>3469</v>
      </c>
      <c r="C1711" t="s">
        <v>3470</v>
      </c>
      <c r="D1711" t="s">
        <v>1538</v>
      </c>
      <c r="E1711">
        <v>4</v>
      </c>
      <c r="F1711" t="s">
        <v>4136</v>
      </c>
      <c r="G1711">
        <v>2014</v>
      </c>
      <c r="H1711">
        <v>90</v>
      </c>
      <c r="I1711">
        <v>288.13330000000002</v>
      </c>
      <c r="J1711">
        <v>41</v>
      </c>
      <c r="K1711">
        <v>45.55556</v>
      </c>
      <c r="L1711">
        <v>35</v>
      </c>
      <c r="M1711">
        <v>38.888890000000004</v>
      </c>
      <c r="N1711">
        <v>13</v>
      </c>
      <c r="O1711">
        <v>14.44444</v>
      </c>
      <c r="P1711">
        <v>1</v>
      </c>
      <c r="Q1711">
        <v>1.111111</v>
      </c>
      <c r="R1711">
        <v>14</v>
      </c>
      <c r="S1711">
        <v>15.55556</v>
      </c>
      <c r="T1711">
        <v>123.70370200000001</v>
      </c>
      <c r="U1711">
        <v>22.5</v>
      </c>
      <c r="V1711">
        <v>22</v>
      </c>
      <c r="W1711">
        <v>23</v>
      </c>
      <c r="X1711">
        <v>0</v>
      </c>
      <c r="AC1711">
        <f t="shared" si="28"/>
        <v>23</v>
      </c>
    </row>
    <row r="1712" spans="1:29">
      <c r="A1712" t="s">
        <v>3962</v>
      </c>
      <c r="B1712" t="s">
        <v>3963</v>
      </c>
      <c r="C1712" t="s">
        <v>3964</v>
      </c>
      <c r="D1712" t="s">
        <v>1538</v>
      </c>
      <c r="E1712">
        <v>3</v>
      </c>
      <c r="F1712" t="s">
        <v>4137</v>
      </c>
      <c r="G1712">
        <v>2014</v>
      </c>
      <c r="H1712">
        <v>84</v>
      </c>
      <c r="I1712">
        <v>280.25</v>
      </c>
      <c r="J1712">
        <v>46</v>
      </c>
      <c r="K1712">
        <v>54.761899999999997</v>
      </c>
      <c r="L1712">
        <v>27</v>
      </c>
      <c r="M1712">
        <v>32.142859999999999</v>
      </c>
      <c r="N1712">
        <v>11</v>
      </c>
      <c r="O1712">
        <v>13.09524</v>
      </c>
      <c r="P1712">
        <v>0</v>
      </c>
      <c r="Q1712">
        <v>0</v>
      </c>
      <c r="R1712">
        <v>11</v>
      </c>
      <c r="S1712">
        <v>13.09524</v>
      </c>
      <c r="T1712">
        <v>119.44444666666666</v>
      </c>
      <c r="U1712">
        <v>22.5</v>
      </c>
      <c r="V1712">
        <v>22</v>
      </c>
      <c r="W1712">
        <v>23</v>
      </c>
      <c r="X1712">
        <v>0</v>
      </c>
      <c r="AC1712">
        <f t="shared" si="28"/>
        <v>23</v>
      </c>
    </row>
    <row r="1713" spans="1:29">
      <c r="A1713" t="s">
        <v>2847</v>
      </c>
      <c r="B1713" t="s">
        <v>2848</v>
      </c>
      <c r="C1713" t="s">
        <v>2849</v>
      </c>
      <c r="D1713" t="s">
        <v>1494</v>
      </c>
      <c r="E1713">
        <v>3</v>
      </c>
      <c r="F1713" t="s">
        <v>4042</v>
      </c>
      <c r="G1713">
        <v>2014</v>
      </c>
      <c r="H1713">
        <v>103</v>
      </c>
      <c r="I1713">
        <v>290.38830000000002</v>
      </c>
      <c r="J1713">
        <v>46</v>
      </c>
      <c r="K1713">
        <v>44.66019</v>
      </c>
      <c r="L1713">
        <v>41</v>
      </c>
      <c r="M1713">
        <v>39.80583</v>
      </c>
      <c r="N1713">
        <v>16</v>
      </c>
      <c r="O1713">
        <v>15.53398</v>
      </c>
      <c r="P1713">
        <v>0</v>
      </c>
      <c r="Q1713">
        <v>0</v>
      </c>
      <c r="R1713">
        <v>16</v>
      </c>
      <c r="S1713">
        <v>15.53398</v>
      </c>
      <c r="T1713">
        <v>123.62459666666666</v>
      </c>
      <c r="U1713">
        <v>22.4</v>
      </c>
      <c r="V1713">
        <v>17</v>
      </c>
      <c r="W1713">
        <v>26</v>
      </c>
      <c r="X1713">
        <v>0.19047619047619047</v>
      </c>
      <c r="AC1713">
        <f t="shared" si="28"/>
        <v>22</v>
      </c>
    </row>
    <row r="1714" spans="1:29">
      <c r="A1714" t="s">
        <v>707</v>
      </c>
      <c r="B1714" t="s">
        <v>708</v>
      </c>
      <c r="C1714" t="s">
        <v>709</v>
      </c>
      <c r="D1714" t="s">
        <v>31</v>
      </c>
      <c r="E1714">
        <v>3</v>
      </c>
      <c r="F1714" t="s">
        <v>1043</v>
      </c>
      <c r="G1714">
        <v>2014</v>
      </c>
      <c r="H1714">
        <v>105</v>
      </c>
      <c r="I1714">
        <v>320.47620000000001</v>
      </c>
      <c r="J1714">
        <v>19</v>
      </c>
      <c r="K1714">
        <v>18.09524</v>
      </c>
      <c r="L1714">
        <v>27</v>
      </c>
      <c r="M1714">
        <v>25.714289999999998</v>
      </c>
      <c r="N1714">
        <v>46</v>
      </c>
      <c r="O1714">
        <v>43.809519999999999</v>
      </c>
      <c r="P1714">
        <v>13</v>
      </c>
      <c r="Q1714">
        <v>12.38095</v>
      </c>
      <c r="R1714">
        <v>59</v>
      </c>
      <c r="S1714">
        <v>56.190480000000001</v>
      </c>
      <c r="T1714">
        <v>150.15872666666667</v>
      </c>
      <c r="U1714">
        <v>22.333333333333332</v>
      </c>
      <c r="V1714">
        <v>19</v>
      </c>
      <c r="W1714">
        <v>26</v>
      </c>
      <c r="X1714">
        <v>0.12254901960784313</v>
      </c>
      <c r="AC1714">
        <f t="shared" si="28"/>
        <v>22</v>
      </c>
    </row>
    <row r="1715" spans="1:29">
      <c r="A1715" t="s">
        <v>3900</v>
      </c>
      <c r="B1715" t="s">
        <v>3901</v>
      </c>
      <c r="C1715" t="s">
        <v>3902</v>
      </c>
      <c r="D1715" t="s">
        <v>1463</v>
      </c>
      <c r="E1715">
        <v>4</v>
      </c>
      <c r="F1715" t="s">
        <v>3903</v>
      </c>
      <c r="G1715">
        <v>2014</v>
      </c>
      <c r="H1715">
        <v>93</v>
      </c>
      <c r="I1715">
        <v>275.65589999999997</v>
      </c>
      <c r="J1715">
        <v>54</v>
      </c>
      <c r="K1715">
        <v>58.064520000000002</v>
      </c>
      <c r="L1715">
        <v>19</v>
      </c>
      <c r="M1715">
        <v>20.430109999999999</v>
      </c>
      <c r="N1715">
        <v>13</v>
      </c>
      <c r="O1715">
        <v>13.978490000000001</v>
      </c>
      <c r="P1715">
        <v>7</v>
      </c>
      <c r="Q1715">
        <v>7.5268819999999996</v>
      </c>
      <c r="R1715">
        <v>20</v>
      </c>
      <c r="S1715">
        <v>21.505379999999999</v>
      </c>
      <c r="T1715">
        <v>123.655914</v>
      </c>
      <c r="U1715">
        <v>22.333333333333332</v>
      </c>
      <c r="V1715">
        <v>21</v>
      </c>
      <c r="W1715">
        <v>25</v>
      </c>
      <c r="X1715">
        <v>0.1508295625942685</v>
      </c>
      <c r="AC1715">
        <f t="shared" si="28"/>
        <v>22</v>
      </c>
    </row>
    <row r="1716" spans="1:29">
      <c r="A1716" t="s">
        <v>943</v>
      </c>
      <c r="B1716" t="s">
        <v>944</v>
      </c>
      <c r="C1716" t="s">
        <v>945</v>
      </c>
      <c r="D1716" t="s">
        <v>31</v>
      </c>
      <c r="E1716">
        <v>5</v>
      </c>
      <c r="F1716" t="s">
        <v>1128</v>
      </c>
      <c r="G1716">
        <v>2014</v>
      </c>
      <c r="H1716">
        <v>58</v>
      </c>
      <c r="I1716">
        <v>303.18970000000002</v>
      </c>
      <c r="J1716">
        <v>13</v>
      </c>
      <c r="K1716">
        <v>22.413789999999999</v>
      </c>
      <c r="L1716">
        <v>25</v>
      </c>
      <c r="M1716">
        <v>43.103450000000002</v>
      </c>
      <c r="N1716">
        <v>17</v>
      </c>
      <c r="O1716">
        <v>29.31034</v>
      </c>
      <c r="P1716">
        <v>3</v>
      </c>
      <c r="Q1716">
        <v>5.1724139999999998</v>
      </c>
      <c r="R1716">
        <v>20</v>
      </c>
      <c r="S1716">
        <v>34.482759999999999</v>
      </c>
      <c r="T1716">
        <v>139.08045133333331</v>
      </c>
      <c r="U1716">
        <v>22.333333333333332</v>
      </c>
      <c r="V1716">
        <v>19</v>
      </c>
      <c r="W1716">
        <v>25</v>
      </c>
      <c r="X1716">
        <v>0.15105740181268881</v>
      </c>
      <c r="AC1716">
        <f t="shared" si="28"/>
        <v>22</v>
      </c>
    </row>
    <row r="1717" spans="1:29">
      <c r="A1717" t="s">
        <v>2951</v>
      </c>
      <c r="B1717" t="s">
        <v>2952</v>
      </c>
      <c r="C1717" t="s">
        <v>2953</v>
      </c>
      <c r="D1717" t="s">
        <v>1523</v>
      </c>
      <c r="E1717">
        <v>5</v>
      </c>
      <c r="F1717" t="s">
        <v>3904</v>
      </c>
      <c r="G1717">
        <v>2014</v>
      </c>
      <c r="H1717">
        <v>211</v>
      </c>
      <c r="I1717">
        <v>310.75830000000002</v>
      </c>
      <c r="J1717">
        <v>50</v>
      </c>
      <c r="K1717">
        <v>23.696680000000001</v>
      </c>
      <c r="L1717">
        <v>82</v>
      </c>
      <c r="M1717">
        <v>38.862560000000002</v>
      </c>
      <c r="N1717">
        <v>41</v>
      </c>
      <c r="O1717">
        <v>19.431280000000001</v>
      </c>
      <c r="P1717">
        <v>38</v>
      </c>
      <c r="Q1717">
        <v>18.00948</v>
      </c>
      <c r="R1717">
        <v>79</v>
      </c>
      <c r="S1717">
        <v>37.440759999999997</v>
      </c>
      <c r="T1717">
        <v>143.91785333333334</v>
      </c>
      <c r="U1717">
        <v>22.333333333333332</v>
      </c>
      <c r="V1717">
        <v>19</v>
      </c>
      <c r="W1717">
        <v>25</v>
      </c>
      <c r="X1717">
        <v>0.15128593040847202</v>
      </c>
      <c r="AC1717">
        <f t="shared" si="28"/>
        <v>22</v>
      </c>
    </row>
    <row r="1718" spans="1:29">
      <c r="A1718" t="s">
        <v>3854</v>
      </c>
      <c r="B1718" t="s">
        <v>3855</v>
      </c>
      <c r="C1718" t="s">
        <v>3856</v>
      </c>
      <c r="D1718" t="s">
        <v>1523</v>
      </c>
      <c r="E1718">
        <v>4</v>
      </c>
      <c r="F1718" t="s">
        <v>4041</v>
      </c>
      <c r="G1718">
        <v>2014</v>
      </c>
      <c r="H1718">
        <v>70</v>
      </c>
      <c r="I1718">
        <v>289.62860000000001</v>
      </c>
      <c r="J1718">
        <v>30</v>
      </c>
      <c r="K1718">
        <v>42.857140000000001</v>
      </c>
      <c r="L1718">
        <v>25</v>
      </c>
      <c r="M1718">
        <v>35.714289999999998</v>
      </c>
      <c r="N1718">
        <v>14</v>
      </c>
      <c r="O1718">
        <v>20</v>
      </c>
      <c r="P1718">
        <v>1</v>
      </c>
      <c r="Q1718">
        <v>1.428571</v>
      </c>
      <c r="R1718">
        <v>15</v>
      </c>
      <c r="S1718">
        <v>21.428570000000001</v>
      </c>
      <c r="T1718">
        <v>126.66666866666665</v>
      </c>
      <c r="U1718">
        <v>22.333333333333332</v>
      </c>
      <c r="V1718">
        <v>21</v>
      </c>
      <c r="W1718">
        <v>24</v>
      </c>
      <c r="X1718">
        <v>0.19011406844106463</v>
      </c>
      <c r="AC1718">
        <f t="shared" si="28"/>
        <v>22</v>
      </c>
    </row>
    <row r="1719" spans="1:29">
      <c r="A1719" t="s">
        <v>4044</v>
      </c>
      <c r="B1719" t="s">
        <v>4045</v>
      </c>
      <c r="C1719" t="s">
        <v>4046</v>
      </c>
      <c r="D1719" t="s">
        <v>1494</v>
      </c>
      <c r="E1719">
        <v>4</v>
      </c>
      <c r="F1719" t="s">
        <v>4047</v>
      </c>
      <c r="G1719">
        <v>2014</v>
      </c>
      <c r="H1719">
        <v>87</v>
      </c>
      <c r="I1719">
        <v>279.06900000000002</v>
      </c>
      <c r="J1719">
        <v>49</v>
      </c>
      <c r="K1719">
        <v>56.321840000000002</v>
      </c>
      <c r="L1719">
        <v>29</v>
      </c>
      <c r="M1719">
        <v>33.333329999999997</v>
      </c>
      <c r="N1719">
        <v>6</v>
      </c>
      <c r="O1719">
        <v>6.8965519999999998</v>
      </c>
      <c r="P1719">
        <v>3</v>
      </c>
      <c r="Q1719">
        <v>3.4482759999999999</v>
      </c>
      <c r="R1719">
        <v>9</v>
      </c>
      <c r="S1719">
        <v>10.34483</v>
      </c>
      <c r="T1719">
        <v>119.15708533333333</v>
      </c>
      <c r="U1719">
        <v>22.333333333333332</v>
      </c>
      <c r="V1719">
        <v>20</v>
      </c>
      <c r="W1719">
        <v>24</v>
      </c>
      <c r="X1719">
        <v>0.19120458891013384</v>
      </c>
      <c r="AC1719">
        <f t="shared" si="28"/>
        <v>22</v>
      </c>
    </row>
    <row r="1720" spans="1:29">
      <c r="A1720" t="s">
        <v>2599</v>
      </c>
      <c r="B1720" t="s">
        <v>2600</v>
      </c>
      <c r="C1720" t="s">
        <v>2601</v>
      </c>
      <c r="D1720" t="s">
        <v>1494</v>
      </c>
      <c r="E1720">
        <v>4</v>
      </c>
      <c r="F1720" t="s">
        <v>4049</v>
      </c>
      <c r="G1720">
        <v>2014</v>
      </c>
      <c r="H1720">
        <v>90</v>
      </c>
      <c r="I1720">
        <v>283.56670000000003</v>
      </c>
      <c r="J1720">
        <v>37</v>
      </c>
      <c r="K1720">
        <v>41.111109999999996</v>
      </c>
      <c r="L1720">
        <v>44</v>
      </c>
      <c r="M1720">
        <v>48.888890000000004</v>
      </c>
      <c r="N1720">
        <v>8</v>
      </c>
      <c r="O1720">
        <v>8.8888890000000007</v>
      </c>
      <c r="P1720">
        <v>1</v>
      </c>
      <c r="Q1720">
        <v>1.111111</v>
      </c>
      <c r="R1720">
        <v>9</v>
      </c>
      <c r="S1720">
        <v>10</v>
      </c>
      <c r="T1720">
        <v>123.33333366666666</v>
      </c>
      <c r="U1720">
        <v>22.333333333333332</v>
      </c>
      <c r="V1720">
        <v>21</v>
      </c>
      <c r="W1720">
        <v>23</v>
      </c>
      <c r="X1720">
        <v>0.19267822736030829</v>
      </c>
      <c r="AC1720">
        <f t="shared" si="28"/>
        <v>22</v>
      </c>
    </row>
    <row r="1721" spans="1:29">
      <c r="A1721" t="s">
        <v>4050</v>
      </c>
      <c r="B1721" t="s">
        <v>4051</v>
      </c>
      <c r="C1721" t="s">
        <v>4052</v>
      </c>
      <c r="D1721" t="s">
        <v>1494</v>
      </c>
      <c r="E1721">
        <v>4</v>
      </c>
      <c r="F1721" t="s">
        <v>4053</v>
      </c>
      <c r="G1721">
        <v>2014</v>
      </c>
      <c r="H1721">
        <v>76</v>
      </c>
      <c r="I1721">
        <v>288.93419999999998</v>
      </c>
      <c r="J1721">
        <v>33</v>
      </c>
      <c r="K1721">
        <v>43.421050000000001</v>
      </c>
      <c r="L1721">
        <v>28</v>
      </c>
      <c r="M1721">
        <v>36.842109999999998</v>
      </c>
      <c r="N1721">
        <v>12</v>
      </c>
      <c r="O1721">
        <v>15.78947</v>
      </c>
      <c r="P1721">
        <v>3</v>
      </c>
      <c r="Q1721">
        <v>3.947368</v>
      </c>
      <c r="R1721">
        <v>15</v>
      </c>
      <c r="S1721">
        <v>19.736840000000001</v>
      </c>
      <c r="T1721">
        <v>126.75438266666664</v>
      </c>
      <c r="U1721">
        <v>22.333333333333332</v>
      </c>
      <c r="V1721">
        <v>21</v>
      </c>
      <c r="W1721">
        <v>23</v>
      </c>
      <c r="X1721">
        <v>0.19305019305019305</v>
      </c>
      <c r="AC1721">
        <f t="shared" si="28"/>
        <v>22</v>
      </c>
    </row>
    <row r="1722" spans="1:29">
      <c r="A1722" t="s">
        <v>3941</v>
      </c>
      <c r="B1722" t="s">
        <v>3942</v>
      </c>
      <c r="C1722" t="s">
        <v>3943</v>
      </c>
      <c r="D1722" t="s">
        <v>1494</v>
      </c>
      <c r="E1722">
        <v>4</v>
      </c>
      <c r="F1722" t="s">
        <v>4054</v>
      </c>
      <c r="G1722">
        <v>2014</v>
      </c>
      <c r="H1722">
        <v>70</v>
      </c>
      <c r="I1722">
        <v>285.54289999999997</v>
      </c>
      <c r="J1722">
        <v>34</v>
      </c>
      <c r="K1722">
        <v>48.571429999999999</v>
      </c>
      <c r="L1722">
        <v>24</v>
      </c>
      <c r="M1722">
        <v>34.285710000000002</v>
      </c>
      <c r="N1722">
        <v>10</v>
      </c>
      <c r="O1722">
        <v>14.28571</v>
      </c>
      <c r="P1722">
        <v>2</v>
      </c>
      <c r="Q1722">
        <v>2.8571430000000002</v>
      </c>
      <c r="R1722">
        <v>12</v>
      </c>
      <c r="S1722">
        <v>17.142859999999999</v>
      </c>
      <c r="T1722">
        <v>123.80951266666666</v>
      </c>
      <c r="U1722">
        <v>22.333333333333332</v>
      </c>
      <c r="V1722">
        <v>22</v>
      </c>
      <c r="W1722">
        <v>23</v>
      </c>
      <c r="X1722">
        <v>0.19342359767891684</v>
      </c>
      <c r="AC1722">
        <f t="shared" si="28"/>
        <v>22</v>
      </c>
    </row>
    <row r="1723" spans="1:29">
      <c r="A1723" t="s">
        <v>2402</v>
      </c>
      <c r="B1723" t="s">
        <v>2403</v>
      </c>
      <c r="C1723" t="s">
        <v>2404</v>
      </c>
      <c r="D1723" t="s">
        <v>1494</v>
      </c>
      <c r="E1723">
        <v>3</v>
      </c>
      <c r="F1723" t="s">
        <v>4057</v>
      </c>
      <c r="G1723">
        <v>2014</v>
      </c>
      <c r="H1723">
        <v>90</v>
      </c>
      <c r="I1723">
        <v>278.15559999999999</v>
      </c>
      <c r="J1723">
        <v>53</v>
      </c>
      <c r="K1723">
        <v>58.888890000000004</v>
      </c>
      <c r="L1723">
        <v>29</v>
      </c>
      <c r="M1723">
        <v>32.22222</v>
      </c>
      <c r="N1723">
        <v>7</v>
      </c>
      <c r="O1723">
        <v>7.7777779999999996</v>
      </c>
      <c r="P1723">
        <v>1</v>
      </c>
      <c r="Q1723">
        <v>1.111111</v>
      </c>
      <c r="R1723">
        <v>8</v>
      </c>
      <c r="S1723">
        <v>8.8888890000000007</v>
      </c>
      <c r="T1723">
        <v>117.03703533333334</v>
      </c>
      <c r="U1723">
        <v>22.333333333333332</v>
      </c>
      <c r="V1723">
        <v>22</v>
      </c>
      <c r="W1723">
        <v>23</v>
      </c>
      <c r="X1723">
        <v>0.19607843137254902</v>
      </c>
      <c r="AC1723">
        <f t="shared" si="28"/>
        <v>22</v>
      </c>
    </row>
    <row r="1724" spans="1:29">
      <c r="A1724" t="s">
        <v>871</v>
      </c>
      <c r="B1724" t="s">
        <v>872</v>
      </c>
      <c r="C1724" t="s">
        <v>873</v>
      </c>
      <c r="D1724" t="s">
        <v>31</v>
      </c>
      <c r="E1724">
        <v>3</v>
      </c>
      <c r="F1724" t="s">
        <v>1250</v>
      </c>
      <c r="G1724">
        <v>2014</v>
      </c>
      <c r="H1724">
        <v>78</v>
      </c>
      <c r="I1724">
        <v>276.14100000000002</v>
      </c>
      <c r="J1724">
        <v>50</v>
      </c>
      <c r="K1724">
        <v>64.102559999999997</v>
      </c>
      <c r="L1724">
        <v>25</v>
      </c>
      <c r="M1724">
        <v>32.051279999999998</v>
      </c>
      <c r="N1724">
        <v>3</v>
      </c>
      <c r="O1724">
        <v>3.8461539999999999</v>
      </c>
      <c r="P1724">
        <v>0</v>
      </c>
      <c r="Q1724">
        <v>0</v>
      </c>
      <c r="R1724">
        <v>3</v>
      </c>
      <c r="S1724">
        <v>3.8461539999999999</v>
      </c>
      <c r="T1724">
        <v>113.24785666666666</v>
      </c>
      <c r="U1724">
        <v>22.333333333333332</v>
      </c>
      <c r="V1724">
        <v>21</v>
      </c>
      <c r="W1724">
        <v>23</v>
      </c>
      <c r="X1724">
        <v>0</v>
      </c>
      <c r="AC1724">
        <f t="shared" si="28"/>
        <v>22</v>
      </c>
    </row>
    <row r="1725" spans="1:29">
      <c r="A1725" t="s">
        <v>840</v>
      </c>
      <c r="B1725" t="s">
        <v>841</v>
      </c>
      <c r="C1725" t="s">
        <v>842</v>
      </c>
      <c r="D1725" t="s">
        <v>31</v>
      </c>
      <c r="E1725">
        <v>5</v>
      </c>
      <c r="F1725" t="s">
        <v>1251</v>
      </c>
      <c r="G1725">
        <v>2014</v>
      </c>
      <c r="H1725">
        <v>87</v>
      </c>
      <c r="I1725">
        <v>292.80459999999999</v>
      </c>
      <c r="J1725">
        <v>36</v>
      </c>
      <c r="K1725">
        <v>41.379309999999997</v>
      </c>
      <c r="L1725">
        <v>36</v>
      </c>
      <c r="M1725">
        <v>41.379309999999997</v>
      </c>
      <c r="N1725">
        <v>14</v>
      </c>
      <c r="O1725">
        <v>16.091950000000001</v>
      </c>
      <c r="P1725">
        <v>1</v>
      </c>
      <c r="Q1725">
        <v>1.1494249999999999</v>
      </c>
      <c r="R1725">
        <v>15</v>
      </c>
      <c r="S1725">
        <v>17.241379999999999</v>
      </c>
      <c r="T1725">
        <v>125.67048999999999</v>
      </c>
      <c r="U1725">
        <v>22.333333333333332</v>
      </c>
      <c r="V1725">
        <v>21</v>
      </c>
      <c r="W1725">
        <v>23</v>
      </c>
      <c r="X1725">
        <v>0</v>
      </c>
      <c r="AC1725">
        <f t="shared" si="28"/>
        <v>22</v>
      </c>
    </row>
    <row r="1726" spans="1:29">
      <c r="A1726" t="s">
        <v>2181</v>
      </c>
      <c r="B1726" t="s">
        <v>2182</v>
      </c>
      <c r="C1726" t="s">
        <v>2183</v>
      </c>
      <c r="D1726" t="s">
        <v>1463</v>
      </c>
      <c r="E1726">
        <v>3</v>
      </c>
      <c r="F1726" t="s">
        <v>3737</v>
      </c>
      <c r="G1726">
        <v>2014</v>
      </c>
      <c r="H1726">
        <v>97</v>
      </c>
      <c r="I1726">
        <v>279.09280000000001</v>
      </c>
      <c r="J1726">
        <v>57</v>
      </c>
      <c r="K1726">
        <v>58.762889999999999</v>
      </c>
      <c r="L1726">
        <v>30</v>
      </c>
      <c r="M1726">
        <v>30.92784</v>
      </c>
      <c r="N1726">
        <v>10</v>
      </c>
      <c r="O1726">
        <v>10.309279999999999</v>
      </c>
      <c r="P1726">
        <v>0</v>
      </c>
      <c r="Q1726">
        <v>0</v>
      </c>
      <c r="R1726">
        <v>10</v>
      </c>
      <c r="S1726">
        <v>10.309279999999999</v>
      </c>
      <c r="T1726">
        <v>117.18214333333333</v>
      </c>
      <c r="U1726">
        <v>22.25</v>
      </c>
      <c r="V1726">
        <v>17</v>
      </c>
      <c r="W1726">
        <v>26</v>
      </c>
      <c r="X1726">
        <v>0.1226993865030675</v>
      </c>
      <c r="AC1726">
        <f t="shared" si="28"/>
        <v>22</v>
      </c>
    </row>
    <row r="1727" spans="1:29">
      <c r="A1727" t="s">
        <v>691</v>
      </c>
      <c r="B1727" t="s">
        <v>692</v>
      </c>
      <c r="C1727" t="s">
        <v>693</v>
      </c>
      <c r="D1727" t="s">
        <v>31</v>
      </c>
      <c r="E1727">
        <v>4</v>
      </c>
      <c r="F1727" t="s">
        <v>1129</v>
      </c>
      <c r="G1727">
        <v>2014</v>
      </c>
      <c r="H1727">
        <v>90</v>
      </c>
      <c r="I1727">
        <v>284.0444</v>
      </c>
      <c r="J1727">
        <v>44</v>
      </c>
      <c r="K1727">
        <v>48.888890000000004</v>
      </c>
      <c r="L1727">
        <v>36</v>
      </c>
      <c r="M1727">
        <v>40</v>
      </c>
      <c r="N1727">
        <v>10</v>
      </c>
      <c r="O1727">
        <v>11.11111</v>
      </c>
      <c r="P1727">
        <v>0</v>
      </c>
      <c r="Q1727">
        <v>0</v>
      </c>
      <c r="R1727">
        <v>10</v>
      </c>
      <c r="S1727">
        <v>11.11111</v>
      </c>
      <c r="T1727">
        <v>120.74074</v>
      </c>
      <c r="U1727">
        <v>22.25</v>
      </c>
      <c r="V1727">
        <v>19</v>
      </c>
      <c r="W1727">
        <v>25</v>
      </c>
      <c r="X1727">
        <v>0.15151515151515152</v>
      </c>
      <c r="AC1727">
        <f t="shared" si="28"/>
        <v>22</v>
      </c>
    </row>
    <row r="1728" spans="1:29">
      <c r="A1728" t="s">
        <v>3497</v>
      </c>
      <c r="B1728" t="s">
        <v>3498</v>
      </c>
      <c r="C1728" t="s">
        <v>3499</v>
      </c>
      <c r="D1728" t="s">
        <v>1523</v>
      </c>
      <c r="E1728">
        <v>5</v>
      </c>
      <c r="F1728" t="s">
        <v>4043</v>
      </c>
      <c r="G1728">
        <v>2014</v>
      </c>
      <c r="H1728">
        <v>112</v>
      </c>
      <c r="I1728">
        <v>303.7679</v>
      </c>
      <c r="J1728">
        <v>35</v>
      </c>
      <c r="K1728">
        <v>31.25</v>
      </c>
      <c r="L1728">
        <v>41</v>
      </c>
      <c r="M1728">
        <v>36.607140000000001</v>
      </c>
      <c r="N1728">
        <v>28</v>
      </c>
      <c r="O1728">
        <v>25</v>
      </c>
      <c r="P1728">
        <v>8</v>
      </c>
      <c r="Q1728">
        <v>7.1428570000000002</v>
      </c>
      <c r="R1728">
        <v>36</v>
      </c>
      <c r="S1728">
        <v>32.142859999999999</v>
      </c>
      <c r="T1728">
        <v>136.01190066666666</v>
      </c>
      <c r="U1728">
        <v>22.25</v>
      </c>
      <c r="V1728">
        <v>17</v>
      </c>
      <c r="W1728">
        <v>24</v>
      </c>
      <c r="X1728">
        <v>0.19083969465648853</v>
      </c>
      <c r="AC1728">
        <f t="shared" si="28"/>
        <v>22</v>
      </c>
    </row>
    <row r="1729" spans="1:29">
      <c r="A1729" t="s">
        <v>3220</v>
      </c>
      <c r="B1729" t="s">
        <v>3221</v>
      </c>
      <c r="C1729" t="s">
        <v>3222</v>
      </c>
      <c r="D1729" t="s">
        <v>1494</v>
      </c>
      <c r="E1729">
        <v>4</v>
      </c>
      <c r="F1729" t="s">
        <v>4099</v>
      </c>
      <c r="G1729">
        <v>2014</v>
      </c>
      <c r="H1729">
        <v>128</v>
      </c>
      <c r="I1729">
        <v>278.64060000000001</v>
      </c>
      <c r="J1729">
        <v>72</v>
      </c>
      <c r="K1729">
        <v>56.25</v>
      </c>
      <c r="L1729">
        <v>46</v>
      </c>
      <c r="M1729">
        <v>35.9375</v>
      </c>
      <c r="N1729">
        <v>8</v>
      </c>
      <c r="O1729">
        <v>6.25</v>
      </c>
      <c r="P1729">
        <v>2</v>
      </c>
      <c r="Q1729">
        <v>1.5625</v>
      </c>
      <c r="R1729">
        <v>10</v>
      </c>
      <c r="S1729">
        <v>7.8125</v>
      </c>
      <c r="T1729">
        <v>117.70833333333333</v>
      </c>
      <c r="U1729">
        <v>22.25</v>
      </c>
      <c r="V1729">
        <v>21</v>
      </c>
      <c r="W1729">
        <v>24</v>
      </c>
      <c r="X1729">
        <v>0.2061855670103093</v>
      </c>
      <c r="AC1729">
        <f t="shared" si="28"/>
        <v>22</v>
      </c>
    </row>
    <row r="1730" spans="1:29">
      <c r="A1730" t="s">
        <v>3649</v>
      </c>
      <c r="B1730" t="s">
        <v>3650</v>
      </c>
      <c r="C1730" t="s">
        <v>3651</v>
      </c>
      <c r="D1730" t="s">
        <v>1494</v>
      </c>
      <c r="E1730">
        <v>3</v>
      </c>
      <c r="F1730" t="s">
        <v>4100</v>
      </c>
      <c r="G1730">
        <v>2014</v>
      </c>
      <c r="H1730">
        <v>126</v>
      </c>
      <c r="I1730">
        <v>288.80160000000001</v>
      </c>
      <c r="J1730">
        <v>56</v>
      </c>
      <c r="K1730">
        <v>44.44444</v>
      </c>
      <c r="L1730">
        <v>51</v>
      </c>
      <c r="M1730">
        <v>40.476190000000003</v>
      </c>
      <c r="N1730">
        <v>18</v>
      </c>
      <c r="O1730">
        <v>14.28571</v>
      </c>
      <c r="P1730">
        <v>1</v>
      </c>
      <c r="Q1730">
        <v>0.793651</v>
      </c>
      <c r="R1730">
        <v>19</v>
      </c>
      <c r="S1730">
        <v>15.079370000000001</v>
      </c>
      <c r="T1730">
        <v>123.809512</v>
      </c>
      <c r="U1730">
        <v>22.25</v>
      </c>
      <c r="V1730">
        <v>21</v>
      </c>
      <c r="W1730">
        <v>23</v>
      </c>
      <c r="X1730">
        <v>0.20661157024793389</v>
      </c>
      <c r="AC1730">
        <f t="shared" ref="AC1730:AC1793" si="29">ROUND(U:U,0)</f>
        <v>22</v>
      </c>
    </row>
    <row r="1731" spans="1:29">
      <c r="A1731" t="s">
        <v>2790</v>
      </c>
      <c r="B1731" t="s">
        <v>2791</v>
      </c>
      <c r="C1731" t="s">
        <v>2792</v>
      </c>
      <c r="D1731" t="s">
        <v>1463</v>
      </c>
      <c r="E1731">
        <v>3</v>
      </c>
      <c r="F1731" t="s">
        <v>4142</v>
      </c>
      <c r="G1731">
        <v>2014</v>
      </c>
      <c r="H1731">
        <v>121</v>
      </c>
      <c r="I1731">
        <v>327.00830000000002</v>
      </c>
      <c r="J1731">
        <v>9</v>
      </c>
      <c r="K1731">
        <v>7.4380170000000003</v>
      </c>
      <c r="L1731">
        <v>31</v>
      </c>
      <c r="M1731">
        <v>25.61983</v>
      </c>
      <c r="N1731">
        <v>61</v>
      </c>
      <c r="O1731">
        <v>50.413220000000003</v>
      </c>
      <c r="P1731">
        <v>20</v>
      </c>
      <c r="Q1731">
        <v>16.528929999999999</v>
      </c>
      <c r="R1731">
        <v>81</v>
      </c>
      <c r="S1731">
        <v>66.942149999999998</v>
      </c>
      <c r="T1731">
        <v>158.67768366666667</v>
      </c>
      <c r="U1731">
        <v>22.25</v>
      </c>
      <c r="V1731">
        <v>21</v>
      </c>
      <c r="W1731">
        <v>23</v>
      </c>
      <c r="X1731">
        <v>0</v>
      </c>
      <c r="AC1731">
        <f t="shared" si="29"/>
        <v>22</v>
      </c>
    </row>
    <row r="1732" spans="1:29">
      <c r="A1732" t="s">
        <v>2775</v>
      </c>
      <c r="B1732" t="s">
        <v>2776</v>
      </c>
      <c r="C1732" t="s">
        <v>2777</v>
      </c>
      <c r="D1732" t="s">
        <v>1494</v>
      </c>
      <c r="E1732">
        <v>5</v>
      </c>
      <c r="F1732" t="s">
        <v>4101</v>
      </c>
      <c r="G1732">
        <v>2014</v>
      </c>
      <c r="H1732">
        <v>216</v>
      </c>
      <c r="I1732">
        <v>275.50459999999998</v>
      </c>
      <c r="J1732">
        <v>136</v>
      </c>
      <c r="K1732">
        <v>62.962960000000002</v>
      </c>
      <c r="L1732">
        <v>58</v>
      </c>
      <c r="M1732">
        <v>26.851849999999999</v>
      </c>
      <c r="N1732">
        <v>18</v>
      </c>
      <c r="O1732">
        <v>8.3333329999999997</v>
      </c>
      <c r="P1732">
        <v>4</v>
      </c>
      <c r="Q1732">
        <v>1.8518520000000001</v>
      </c>
      <c r="R1732">
        <v>22</v>
      </c>
      <c r="S1732">
        <v>10.18519</v>
      </c>
      <c r="T1732">
        <v>116.35801899999998</v>
      </c>
      <c r="U1732">
        <v>22.142857142857142</v>
      </c>
      <c r="V1732">
        <v>19</v>
      </c>
      <c r="W1732">
        <v>26</v>
      </c>
      <c r="X1732">
        <v>0.20703933747412009</v>
      </c>
      <c r="AC1732">
        <f t="shared" si="29"/>
        <v>22</v>
      </c>
    </row>
    <row r="1733" spans="1:29">
      <c r="A1733" t="s">
        <v>1735</v>
      </c>
      <c r="B1733" t="s">
        <v>1736</v>
      </c>
      <c r="C1733" t="s">
        <v>1737</v>
      </c>
      <c r="D1733" t="s">
        <v>1463</v>
      </c>
      <c r="E1733">
        <v>4</v>
      </c>
      <c r="F1733" t="s">
        <v>2470</v>
      </c>
      <c r="G1733">
        <v>2014</v>
      </c>
      <c r="H1733">
        <v>65</v>
      </c>
      <c r="I1733">
        <v>300.30770000000001</v>
      </c>
      <c r="J1733">
        <v>18</v>
      </c>
      <c r="K1733">
        <v>27.692309999999999</v>
      </c>
      <c r="L1733">
        <v>28</v>
      </c>
      <c r="M1733">
        <v>43.076920000000001</v>
      </c>
      <c r="N1733">
        <v>14</v>
      </c>
      <c r="O1733">
        <v>21.538460000000001</v>
      </c>
      <c r="P1733">
        <v>5</v>
      </c>
      <c r="Q1733">
        <v>7.6923079999999997</v>
      </c>
      <c r="R1733">
        <v>19</v>
      </c>
      <c r="S1733">
        <v>29.23077</v>
      </c>
      <c r="T1733">
        <v>136.41025266666665</v>
      </c>
      <c r="U1733">
        <v>22</v>
      </c>
      <c r="V1733">
        <v>17</v>
      </c>
      <c r="W1733">
        <v>31</v>
      </c>
      <c r="X1733">
        <v>10.683012259194395</v>
      </c>
      <c r="AC1733">
        <f t="shared" si="29"/>
        <v>22</v>
      </c>
    </row>
    <row r="1734" spans="1:29">
      <c r="A1734" t="s">
        <v>2743</v>
      </c>
      <c r="B1734" t="s">
        <v>2744</v>
      </c>
      <c r="C1734" t="s">
        <v>2745</v>
      </c>
      <c r="D1734" t="s">
        <v>1463</v>
      </c>
      <c r="E1734">
        <v>5</v>
      </c>
      <c r="F1734" t="s">
        <v>3269</v>
      </c>
      <c r="G1734">
        <v>2014</v>
      </c>
      <c r="H1734">
        <v>90</v>
      </c>
      <c r="I1734">
        <v>275.24439999999998</v>
      </c>
      <c r="J1734">
        <v>55</v>
      </c>
      <c r="K1734">
        <v>61.111109999999996</v>
      </c>
      <c r="L1734">
        <v>27</v>
      </c>
      <c r="M1734">
        <v>30</v>
      </c>
      <c r="N1734">
        <v>7</v>
      </c>
      <c r="O1734">
        <v>7.7777779999999996</v>
      </c>
      <c r="P1734">
        <v>1</v>
      </c>
      <c r="Q1734">
        <v>1.111111</v>
      </c>
      <c r="R1734">
        <v>8</v>
      </c>
      <c r="S1734">
        <v>8.8888890000000007</v>
      </c>
      <c r="T1734">
        <v>116.29629533333333</v>
      </c>
      <c r="U1734">
        <v>22</v>
      </c>
      <c r="V1734">
        <v>15</v>
      </c>
      <c r="W1734">
        <v>28</v>
      </c>
      <c r="X1734">
        <v>0.60034305317324177</v>
      </c>
      <c r="AC1734">
        <f t="shared" si="29"/>
        <v>22</v>
      </c>
    </row>
    <row r="1735" spans="1:29">
      <c r="A1735" t="s">
        <v>3739</v>
      </c>
      <c r="B1735" t="s">
        <v>3740</v>
      </c>
      <c r="C1735" t="s">
        <v>3741</v>
      </c>
      <c r="D1735" t="s">
        <v>1523</v>
      </c>
      <c r="E1735">
        <v>5</v>
      </c>
      <c r="F1735" t="s">
        <v>3742</v>
      </c>
      <c r="G1735">
        <v>2014</v>
      </c>
      <c r="H1735">
        <v>29</v>
      </c>
      <c r="I1735">
        <v>315.1379</v>
      </c>
      <c r="J1735">
        <v>4</v>
      </c>
      <c r="K1735">
        <v>13.793100000000001</v>
      </c>
      <c r="L1735">
        <v>9</v>
      </c>
      <c r="M1735">
        <v>31.034479999999999</v>
      </c>
      <c r="N1735">
        <v>14</v>
      </c>
      <c r="O1735">
        <v>48.275860000000002</v>
      </c>
      <c r="P1735">
        <v>2</v>
      </c>
      <c r="Q1735">
        <v>6.8965519999999998</v>
      </c>
      <c r="R1735">
        <v>16</v>
      </c>
      <c r="S1735">
        <v>55.172409999999999</v>
      </c>
      <c r="T1735">
        <v>149.42527733333333</v>
      </c>
      <c r="U1735">
        <v>22</v>
      </c>
      <c r="V1735">
        <v>19</v>
      </c>
      <c r="W1735">
        <v>26</v>
      </c>
      <c r="X1735">
        <v>0.12300123001230012</v>
      </c>
      <c r="AC1735">
        <f t="shared" si="29"/>
        <v>22</v>
      </c>
    </row>
    <row r="1736" spans="1:29">
      <c r="A1736" t="s">
        <v>1130</v>
      </c>
      <c r="B1736" t="s">
        <v>1131</v>
      </c>
      <c r="C1736" t="s">
        <v>1132</v>
      </c>
      <c r="D1736" t="s">
        <v>31</v>
      </c>
      <c r="E1736">
        <v>4</v>
      </c>
      <c r="F1736" t="s">
        <v>1133</v>
      </c>
      <c r="G1736">
        <v>2014</v>
      </c>
      <c r="H1736">
        <v>62</v>
      </c>
      <c r="I1736">
        <v>323.48390000000001</v>
      </c>
      <c r="J1736">
        <v>3</v>
      </c>
      <c r="K1736">
        <v>4.8387099999999998</v>
      </c>
      <c r="L1736">
        <v>22</v>
      </c>
      <c r="M1736">
        <v>35.483870000000003</v>
      </c>
      <c r="N1736">
        <v>26</v>
      </c>
      <c r="O1736">
        <v>41.935479999999998</v>
      </c>
      <c r="P1736">
        <v>11</v>
      </c>
      <c r="Q1736">
        <v>17.74194</v>
      </c>
      <c r="R1736">
        <v>37</v>
      </c>
      <c r="S1736">
        <v>59.677419999999998</v>
      </c>
      <c r="T1736">
        <v>157.52688333333333</v>
      </c>
      <c r="U1736">
        <v>22</v>
      </c>
      <c r="V1736">
        <v>20</v>
      </c>
      <c r="W1736">
        <v>25</v>
      </c>
      <c r="X1736">
        <v>0.15174506828528073</v>
      </c>
      <c r="AC1736">
        <f t="shared" si="29"/>
        <v>22</v>
      </c>
    </row>
    <row r="1737" spans="1:29">
      <c r="A1737" t="s">
        <v>1036</v>
      </c>
      <c r="B1737" t="s">
        <v>1037</v>
      </c>
      <c r="C1737" t="s">
        <v>1038</v>
      </c>
      <c r="D1737" t="s">
        <v>31</v>
      </c>
      <c r="E1737">
        <v>3</v>
      </c>
      <c r="F1737" t="s">
        <v>1204</v>
      </c>
      <c r="G1737">
        <v>2014</v>
      </c>
      <c r="H1737">
        <v>116</v>
      </c>
      <c r="I1737">
        <v>289.1207</v>
      </c>
      <c r="J1737">
        <v>47</v>
      </c>
      <c r="K1737">
        <v>40.517240000000001</v>
      </c>
      <c r="L1737">
        <v>50</v>
      </c>
      <c r="M1737">
        <v>43.103450000000002</v>
      </c>
      <c r="N1737">
        <v>18</v>
      </c>
      <c r="O1737">
        <v>15.517239999999999</v>
      </c>
      <c r="P1737">
        <v>1</v>
      </c>
      <c r="Q1737">
        <v>0.86206899999999997</v>
      </c>
      <c r="R1737">
        <v>19</v>
      </c>
      <c r="S1737">
        <v>16.37931</v>
      </c>
      <c r="T1737">
        <v>125.57471133333333</v>
      </c>
      <c r="U1737">
        <v>22</v>
      </c>
      <c r="V1737">
        <v>20</v>
      </c>
      <c r="W1737">
        <v>24</v>
      </c>
      <c r="X1737">
        <v>0.19157088122605362</v>
      </c>
      <c r="AC1737">
        <f t="shared" si="29"/>
        <v>22</v>
      </c>
    </row>
    <row r="1738" spans="1:29">
      <c r="A1738" t="s">
        <v>1115</v>
      </c>
      <c r="B1738" t="s">
        <v>1116</v>
      </c>
      <c r="C1738" t="s">
        <v>1117</v>
      </c>
      <c r="D1738" t="s">
        <v>31</v>
      </c>
      <c r="E1738">
        <v>5</v>
      </c>
      <c r="F1738" t="s">
        <v>1205</v>
      </c>
      <c r="G1738">
        <v>2014</v>
      </c>
      <c r="H1738">
        <v>48</v>
      </c>
      <c r="I1738">
        <v>287.45830000000001</v>
      </c>
      <c r="J1738">
        <v>26</v>
      </c>
      <c r="K1738">
        <v>54.166670000000003</v>
      </c>
      <c r="L1738">
        <v>13</v>
      </c>
      <c r="M1738">
        <v>27.08333</v>
      </c>
      <c r="N1738">
        <v>7</v>
      </c>
      <c r="O1738">
        <v>14.58333</v>
      </c>
      <c r="P1738">
        <v>2</v>
      </c>
      <c r="Q1738">
        <v>4.1666670000000003</v>
      </c>
      <c r="R1738">
        <v>9</v>
      </c>
      <c r="S1738">
        <v>18.75</v>
      </c>
      <c r="T1738">
        <v>122.91666066666667</v>
      </c>
      <c r="U1738">
        <v>22</v>
      </c>
      <c r="V1738">
        <v>20</v>
      </c>
      <c r="W1738">
        <v>24</v>
      </c>
      <c r="X1738">
        <v>0.19193857965451055</v>
      </c>
      <c r="AC1738">
        <f t="shared" si="29"/>
        <v>22</v>
      </c>
    </row>
    <row r="1739" spans="1:29">
      <c r="A1739" t="s">
        <v>1820</v>
      </c>
      <c r="B1739" t="s">
        <v>1821</v>
      </c>
      <c r="C1739" t="s">
        <v>1822</v>
      </c>
      <c r="D1739" t="s">
        <v>1523</v>
      </c>
      <c r="E1739">
        <v>4</v>
      </c>
      <c r="F1739" t="s">
        <v>4048</v>
      </c>
      <c r="G1739">
        <v>2014</v>
      </c>
      <c r="H1739">
        <v>68</v>
      </c>
      <c r="I1739">
        <v>296.41180000000003</v>
      </c>
      <c r="J1739">
        <v>21</v>
      </c>
      <c r="K1739">
        <v>30.882349999999999</v>
      </c>
      <c r="L1739">
        <v>28</v>
      </c>
      <c r="M1739">
        <v>41.176470000000002</v>
      </c>
      <c r="N1739">
        <v>16</v>
      </c>
      <c r="O1739">
        <v>23.529409999999999</v>
      </c>
      <c r="P1739">
        <v>3</v>
      </c>
      <c r="Q1739">
        <v>4.4117649999999999</v>
      </c>
      <c r="R1739">
        <v>19</v>
      </c>
      <c r="S1739">
        <v>27.941179999999999</v>
      </c>
      <c r="T1739">
        <v>133.82352333333333</v>
      </c>
      <c r="U1739">
        <v>22</v>
      </c>
      <c r="V1739">
        <v>20</v>
      </c>
      <c r="W1739">
        <v>24</v>
      </c>
      <c r="X1739">
        <v>0.19230769230769232</v>
      </c>
      <c r="AC1739">
        <f t="shared" si="29"/>
        <v>22</v>
      </c>
    </row>
    <row r="1740" spans="1:29">
      <c r="A1740" t="s">
        <v>2650</v>
      </c>
      <c r="B1740" t="s">
        <v>2651</v>
      </c>
      <c r="C1740" t="s">
        <v>2652</v>
      </c>
      <c r="D1740" t="s">
        <v>1494</v>
      </c>
      <c r="E1740">
        <v>3</v>
      </c>
      <c r="F1740" t="s">
        <v>4102</v>
      </c>
      <c r="G1740">
        <v>2014</v>
      </c>
      <c r="H1740">
        <v>127</v>
      </c>
      <c r="I1740">
        <v>306.01569999999998</v>
      </c>
      <c r="J1740">
        <v>36</v>
      </c>
      <c r="K1740">
        <v>28.34646</v>
      </c>
      <c r="L1740">
        <v>41</v>
      </c>
      <c r="M1740">
        <v>32.283459999999998</v>
      </c>
      <c r="N1740">
        <v>42</v>
      </c>
      <c r="O1740">
        <v>33.070869999999999</v>
      </c>
      <c r="P1740">
        <v>8</v>
      </c>
      <c r="Q1740">
        <v>6.299213</v>
      </c>
      <c r="R1740">
        <v>50</v>
      </c>
      <c r="S1740">
        <v>39.370080000000002</v>
      </c>
      <c r="T1740">
        <v>139.10761599999998</v>
      </c>
      <c r="U1740">
        <v>22</v>
      </c>
      <c r="V1740">
        <v>19</v>
      </c>
      <c r="W1740">
        <v>31</v>
      </c>
      <c r="X1740">
        <v>0.2074688796680498</v>
      </c>
      <c r="AC1740">
        <f t="shared" si="29"/>
        <v>22</v>
      </c>
    </row>
    <row r="1741" spans="1:29">
      <c r="A1741" t="s">
        <v>3304</v>
      </c>
      <c r="B1741" t="s">
        <v>3305</v>
      </c>
      <c r="C1741" t="s">
        <v>3306</v>
      </c>
      <c r="D1741" t="s">
        <v>1494</v>
      </c>
      <c r="E1741">
        <v>5</v>
      </c>
      <c r="F1741" t="s">
        <v>4125</v>
      </c>
      <c r="G1741">
        <v>2014</v>
      </c>
      <c r="H1741">
        <v>96</v>
      </c>
      <c r="I1741">
        <v>294.7396</v>
      </c>
      <c r="J1741">
        <v>35</v>
      </c>
      <c r="K1741">
        <v>36.458329999999997</v>
      </c>
      <c r="L1741">
        <v>42</v>
      </c>
      <c r="M1741">
        <v>43.75</v>
      </c>
      <c r="N1741">
        <v>17</v>
      </c>
      <c r="O1741">
        <v>17.70833</v>
      </c>
      <c r="P1741">
        <v>2</v>
      </c>
      <c r="Q1741">
        <v>2.0833330000000001</v>
      </c>
      <c r="R1741">
        <v>19</v>
      </c>
      <c r="S1741">
        <v>19.79167</v>
      </c>
      <c r="T1741">
        <v>128.47221266666665</v>
      </c>
      <c r="U1741">
        <v>22</v>
      </c>
      <c r="V1741">
        <v>21</v>
      </c>
      <c r="W1741">
        <v>24</v>
      </c>
      <c r="X1741">
        <v>0</v>
      </c>
      <c r="AC1741">
        <f t="shared" si="29"/>
        <v>22</v>
      </c>
    </row>
    <row r="1742" spans="1:29">
      <c r="A1742" t="s">
        <v>3119</v>
      </c>
      <c r="B1742" t="s">
        <v>3120</v>
      </c>
      <c r="C1742" t="s">
        <v>3121</v>
      </c>
      <c r="D1742" t="s">
        <v>1494</v>
      </c>
      <c r="E1742">
        <v>5</v>
      </c>
      <c r="F1742" t="s">
        <v>4127</v>
      </c>
      <c r="G1742">
        <v>2014</v>
      </c>
      <c r="H1742">
        <v>18</v>
      </c>
      <c r="I1742">
        <v>310.55560000000003</v>
      </c>
      <c r="J1742">
        <v>4</v>
      </c>
      <c r="K1742">
        <v>22.22222</v>
      </c>
      <c r="L1742">
        <v>6</v>
      </c>
      <c r="M1742">
        <v>33.333329999999997</v>
      </c>
      <c r="N1742">
        <v>6</v>
      </c>
      <c r="O1742">
        <v>33.333329999999997</v>
      </c>
      <c r="P1742">
        <v>2</v>
      </c>
      <c r="Q1742">
        <v>11.11111</v>
      </c>
      <c r="R1742">
        <v>8</v>
      </c>
      <c r="S1742">
        <v>44.44444</v>
      </c>
      <c r="T1742">
        <v>144.44442999999998</v>
      </c>
      <c r="U1742">
        <v>22</v>
      </c>
      <c r="V1742">
        <v>21</v>
      </c>
      <c r="W1742">
        <v>23</v>
      </c>
      <c r="X1742">
        <v>0</v>
      </c>
      <c r="AC1742">
        <f t="shared" si="29"/>
        <v>22</v>
      </c>
    </row>
    <row r="1743" spans="1:29">
      <c r="A1743" t="s">
        <v>3613</v>
      </c>
      <c r="B1743" t="s">
        <v>3614</v>
      </c>
      <c r="C1743" t="s">
        <v>3615</v>
      </c>
      <c r="D1743" t="s">
        <v>1494</v>
      </c>
      <c r="E1743">
        <v>5</v>
      </c>
      <c r="F1743" t="s">
        <v>4128</v>
      </c>
      <c r="G1743">
        <v>2014</v>
      </c>
      <c r="H1743">
        <v>35</v>
      </c>
      <c r="I1743">
        <v>299.60000000000002</v>
      </c>
      <c r="J1743">
        <v>9</v>
      </c>
      <c r="K1743">
        <v>25.714289999999998</v>
      </c>
      <c r="L1743">
        <v>19</v>
      </c>
      <c r="M1743">
        <v>54.285710000000002</v>
      </c>
      <c r="N1743">
        <v>6</v>
      </c>
      <c r="O1743">
        <v>17.142859999999999</v>
      </c>
      <c r="P1743">
        <v>1</v>
      </c>
      <c r="Q1743">
        <v>2.8571430000000002</v>
      </c>
      <c r="R1743">
        <v>7</v>
      </c>
      <c r="S1743">
        <v>20</v>
      </c>
      <c r="T1743">
        <v>132.380956</v>
      </c>
      <c r="U1743">
        <v>22</v>
      </c>
      <c r="V1743">
        <v>21</v>
      </c>
      <c r="W1743">
        <v>23</v>
      </c>
      <c r="X1743">
        <v>0</v>
      </c>
      <c r="AC1743">
        <f t="shared" si="29"/>
        <v>22</v>
      </c>
    </row>
    <row r="1744" spans="1:29">
      <c r="A1744" t="s">
        <v>4129</v>
      </c>
      <c r="B1744" t="s">
        <v>4130</v>
      </c>
      <c r="C1744" t="s">
        <v>4131</v>
      </c>
      <c r="D1744" t="s">
        <v>1494</v>
      </c>
      <c r="E1744">
        <v>3</v>
      </c>
      <c r="F1744" t="s">
        <v>4132</v>
      </c>
      <c r="G1744">
        <v>2014</v>
      </c>
      <c r="H1744">
        <v>38</v>
      </c>
      <c r="I1744">
        <v>283.71050000000002</v>
      </c>
      <c r="J1744">
        <v>20</v>
      </c>
      <c r="K1744">
        <v>52.63158</v>
      </c>
      <c r="L1744">
        <v>13</v>
      </c>
      <c r="M1744">
        <v>34.210529999999999</v>
      </c>
      <c r="N1744">
        <v>5</v>
      </c>
      <c r="O1744">
        <v>13.15789</v>
      </c>
      <c r="P1744">
        <v>0</v>
      </c>
      <c r="Q1744">
        <v>0</v>
      </c>
      <c r="R1744">
        <v>5</v>
      </c>
      <c r="S1744">
        <v>13.15789</v>
      </c>
      <c r="T1744">
        <v>120.17543666666667</v>
      </c>
      <c r="U1744">
        <v>22</v>
      </c>
      <c r="V1744">
        <v>22</v>
      </c>
      <c r="W1744">
        <v>22</v>
      </c>
      <c r="X1744">
        <v>0</v>
      </c>
      <c r="Y1744" t="e">
        <v>#N/A</v>
      </c>
      <c r="AC1744">
        <f t="shared" si="29"/>
        <v>22</v>
      </c>
    </row>
    <row r="1745" spans="1:29">
      <c r="A1745" t="s">
        <v>4129</v>
      </c>
      <c r="B1745" t="s">
        <v>4130</v>
      </c>
      <c r="C1745" t="s">
        <v>4131</v>
      </c>
      <c r="D1745" t="s">
        <v>1494</v>
      </c>
      <c r="E1745">
        <v>4</v>
      </c>
      <c r="F1745" t="s">
        <v>4133</v>
      </c>
      <c r="G1745">
        <v>2014</v>
      </c>
      <c r="H1745">
        <v>43</v>
      </c>
      <c r="I1745">
        <v>287.95350000000002</v>
      </c>
      <c r="J1745">
        <v>22</v>
      </c>
      <c r="K1745">
        <v>51.162790000000001</v>
      </c>
      <c r="L1745">
        <v>16</v>
      </c>
      <c r="M1745">
        <v>37.209299999999999</v>
      </c>
      <c r="N1745">
        <v>4</v>
      </c>
      <c r="O1745">
        <v>9.3023260000000008</v>
      </c>
      <c r="P1745">
        <v>1</v>
      </c>
      <c r="Q1745">
        <v>2.3255810000000001</v>
      </c>
      <c r="R1745">
        <v>5</v>
      </c>
      <c r="S1745">
        <v>11.62791</v>
      </c>
      <c r="T1745">
        <v>120.93022866666666</v>
      </c>
      <c r="U1745">
        <v>22</v>
      </c>
      <c r="V1745">
        <v>22</v>
      </c>
      <c r="W1745">
        <v>22</v>
      </c>
      <c r="X1745">
        <v>0</v>
      </c>
      <c r="Y1745" t="e">
        <v>#N/A</v>
      </c>
      <c r="AC1745">
        <f t="shared" si="29"/>
        <v>22</v>
      </c>
    </row>
    <row r="1746" spans="1:29">
      <c r="A1746" t="s">
        <v>2976</v>
      </c>
      <c r="B1746" t="s">
        <v>2977</v>
      </c>
      <c r="C1746" t="s">
        <v>2978</v>
      </c>
      <c r="D1746" t="s">
        <v>1494</v>
      </c>
      <c r="E1746">
        <v>3</v>
      </c>
      <c r="F1746" t="s">
        <v>4138</v>
      </c>
      <c r="G1746">
        <v>2014</v>
      </c>
      <c r="H1746">
        <v>56</v>
      </c>
      <c r="I1746">
        <v>275.8571</v>
      </c>
      <c r="J1746">
        <v>38</v>
      </c>
      <c r="K1746">
        <v>67.857140000000001</v>
      </c>
      <c r="L1746">
        <v>14</v>
      </c>
      <c r="M1746">
        <v>25</v>
      </c>
      <c r="N1746">
        <v>4</v>
      </c>
      <c r="O1746">
        <v>7.1428570000000002</v>
      </c>
      <c r="P1746">
        <v>0</v>
      </c>
      <c r="Q1746">
        <v>0</v>
      </c>
      <c r="R1746">
        <v>4</v>
      </c>
      <c r="S1746">
        <v>7.1428570000000002</v>
      </c>
      <c r="T1746">
        <v>113.095235</v>
      </c>
      <c r="U1746">
        <v>22</v>
      </c>
      <c r="V1746">
        <v>22</v>
      </c>
      <c r="W1746">
        <v>22</v>
      </c>
      <c r="X1746">
        <v>0</v>
      </c>
      <c r="Y1746" t="e">
        <v>#N/A</v>
      </c>
      <c r="AC1746">
        <f t="shared" si="29"/>
        <v>22</v>
      </c>
    </row>
    <row r="1747" spans="1:29">
      <c r="A1747" t="s">
        <v>2976</v>
      </c>
      <c r="B1747" t="s">
        <v>2977</v>
      </c>
      <c r="C1747" t="s">
        <v>2978</v>
      </c>
      <c r="D1747" t="s">
        <v>1494</v>
      </c>
      <c r="E1747">
        <v>5</v>
      </c>
      <c r="F1747" t="s">
        <v>4139</v>
      </c>
      <c r="G1747">
        <v>2014</v>
      </c>
      <c r="H1747">
        <v>58</v>
      </c>
      <c r="I1747">
        <v>286.15519999999998</v>
      </c>
      <c r="J1747">
        <v>24</v>
      </c>
      <c r="K1747">
        <v>41.379309999999997</v>
      </c>
      <c r="L1747">
        <v>33</v>
      </c>
      <c r="M1747">
        <v>56.896549999999998</v>
      </c>
      <c r="N1747">
        <v>0</v>
      </c>
      <c r="O1747">
        <v>0</v>
      </c>
      <c r="P1747">
        <v>1</v>
      </c>
      <c r="Q1747">
        <v>1.7241379999999999</v>
      </c>
      <c r="R1747">
        <v>1</v>
      </c>
      <c r="S1747">
        <v>1.7241379999999999</v>
      </c>
      <c r="T1747">
        <v>120.68965266666666</v>
      </c>
      <c r="U1747">
        <v>22</v>
      </c>
      <c r="V1747">
        <v>22</v>
      </c>
      <c r="W1747">
        <v>22</v>
      </c>
      <c r="X1747">
        <v>0</v>
      </c>
      <c r="Y1747" t="e">
        <v>#N/A</v>
      </c>
      <c r="AC1747">
        <f t="shared" si="29"/>
        <v>22</v>
      </c>
    </row>
    <row r="1748" spans="1:29">
      <c r="A1748" t="s">
        <v>2591</v>
      </c>
      <c r="B1748" t="s">
        <v>2592</v>
      </c>
      <c r="C1748" t="s">
        <v>2593</v>
      </c>
      <c r="D1748" t="s">
        <v>1494</v>
      </c>
      <c r="E1748">
        <v>3</v>
      </c>
      <c r="F1748" t="s">
        <v>4140</v>
      </c>
      <c r="G1748">
        <v>2014</v>
      </c>
      <c r="H1748">
        <v>56</v>
      </c>
      <c r="I1748">
        <v>300.94639999999998</v>
      </c>
      <c r="J1748">
        <v>18</v>
      </c>
      <c r="K1748">
        <v>32.142859999999999</v>
      </c>
      <c r="L1748">
        <v>22</v>
      </c>
      <c r="M1748">
        <v>39.285710000000002</v>
      </c>
      <c r="N1748">
        <v>15</v>
      </c>
      <c r="O1748">
        <v>26.785710000000002</v>
      </c>
      <c r="P1748">
        <v>1</v>
      </c>
      <c r="Q1748">
        <v>1.785714</v>
      </c>
      <c r="R1748">
        <v>16</v>
      </c>
      <c r="S1748">
        <v>28.571429999999999</v>
      </c>
      <c r="T1748">
        <v>132.73808466666665</v>
      </c>
      <c r="U1748">
        <v>22</v>
      </c>
      <c r="V1748">
        <v>22</v>
      </c>
      <c r="W1748">
        <v>22</v>
      </c>
      <c r="X1748">
        <v>0</v>
      </c>
      <c r="Y1748" t="e">
        <v>#N/A</v>
      </c>
      <c r="AC1748">
        <f t="shared" si="29"/>
        <v>22</v>
      </c>
    </row>
    <row r="1749" spans="1:29">
      <c r="A1749" t="s">
        <v>3019</v>
      </c>
      <c r="B1749" t="s">
        <v>3020</v>
      </c>
      <c r="C1749" t="s">
        <v>3021</v>
      </c>
      <c r="D1749" t="s">
        <v>1463</v>
      </c>
      <c r="E1749">
        <v>3</v>
      </c>
      <c r="F1749" t="s">
        <v>4144</v>
      </c>
      <c r="G1749">
        <v>2014</v>
      </c>
      <c r="H1749">
        <v>27</v>
      </c>
      <c r="I1749">
        <v>295.48149999999998</v>
      </c>
      <c r="J1749">
        <v>10</v>
      </c>
      <c r="K1749">
        <v>37.037039999999998</v>
      </c>
      <c r="L1749">
        <v>6</v>
      </c>
      <c r="M1749">
        <v>22.22222</v>
      </c>
      <c r="N1749">
        <v>11</v>
      </c>
      <c r="O1749">
        <v>40.740740000000002</v>
      </c>
      <c r="P1749">
        <v>0</v>
      </c>
      <c r="Q1749">
        <v>0</v>
      </c>
      <c r="R1749">
        <v>11</v>
      </c>
      <c r="S1749">
        <v>40.740740000000002</v>
      </c>
      <c r="T1749">
        <v>134.56790000000001</v>
      </c>
      <c r="U1749">
        <v>22</v>
      </c>
      <c r="V1749">
        <v>21</v>
      </c>
      <c r="W1749">
        <v>23</v>
      </c>
      <c r="X1749">
        <v>0</v>
      </c>
      <c r="AC1749">
        <f t="shared" si="29"/>
        <v>22</v>
      </c>
    </row>
    <row r="1750" spans="1:29">
      <c r="A1750" t="s">
        <v>3625</v>
      </c>
      <c r="B1750" t="s">
        <v>3626</v>
      </c>
      <c r="C1750" t="s">
        <v>3627</v>
      </c>
      <c r="D1750" t="s">
        <v>1463</v>
      </c>
      <c r="E1750">
        <v>5</v>
      </c>
      <c r="F1750" t="s">
        <v>4145</v>
      </c>
      <c r="G1750">
        <v>2014</v>
      </c>
      <c r="H1750">
        <v>28</v>
      </c>
      <c r="I1750">
        <v>285.92860000000002</v>
      </c>
      <c r="J1750">
        <v>15</v>
      </c>
      <c r="K1750">
        <v>53.571429999999999</v>
      </c>
      <c r="L1750">
        <v>8</v>
      </c>
      <c r="M1750">
        <v>28.571429999999999</v>
      </c>
      <c r="N1750">
        <v>5</v>
      </c>
      <c r="O1750">
        <v>17.857140000000001</v>
      </c>
      <c r="P1750">
        <v>0</v>
      </c>
      <c r="Q1750">
        <v>0</v>
      </c>
      <c r="R1750">
        <v>5</v>
      </c>
      <c r="S1750">
        <v>17.857140000000001</v>
      </c>
      <c r="T1750">
        <v>121.42856999999999</v>
      </c>
      <c r="U1750">
        <v>22</v>
      </c>
      <c r="V1750">
        <v>21</v>
      </c>
      <c r="W1750">
        <v>23</v>
      </c>
      <c r="X1750">
        <v>0</v>
      </c>
      <c r="AC1750">
        <f t="shared" si="29"/>
        <v>22</v>
      </c>
    </row>
    <row r="1751" spans="1:29">
      <c r="A1751" t="s">
        <v>2307</v>
      </c>
      <c r="B1751" t="s">
        <v>2308</v>
      </c>
      <c r="C1751" t="s">
        <v>2309</v>
      </c>
      <c r="D1751" t="s">
        <v>1463</v>
      </c>
      <c r="E1751">
        <v>4</v>
      </c>
      <c r="F1751" t="s">
        <v>4146</v>
      </c>
      <c r="G1751">
        <v>2014</v>
      </c>
      <c r="H1751">
        <v>56</v>
      </c>
      <c r="I1751">
        <v>292.03570000000002</v>
      </c>
      <c r="J1751">
        <v>23</v>
      </c>
      <c r="K1751">
        <v>41.071429999999999</v>
      </c>
      <c r="L1751">
        <v>25</v>
      </c>
      <c r="M1751">
        <v>44.642859999999999</v>
      </c>
      <c r="N1751">
        <v>6</v>
      </c>
      <c r="O1751">
        <v>10.71429</v>
      </c>
      <c r="P1751">
        <v>2</v>
      </c>
      <c r="Q1751">
        <v>3.5714290000000002</v>
      </c>
      <c r="R1751">
        <v>8</v>
      </c>
      <c r="S1751">
        <v>14.28571</v>
      </c>
      <c r="T1751">
        <v>125.59525133333334</v>
      </c>
      <c r="U1751">
        <v>22</v>
      </c>
      <c r="V1751">
        <v>20</v>
      </c>
      <c r="W1751">
        <v>23</v>
      </c>
      <c r="X1751">
        <v>0</v>
      </c>
      <c r="AC1751">
        <f t="shared" si="29"/>
        <v>22</v>
      </c>
    </row>
    <row r="1752" spans="1:29">
      <c r="A1752" t="s">
        <v>3754</v>
      </c>
      <c r="B1752" t="s">
        <v>3755</v>
      </c>
      <c r="C1752" t="s">
        <v>3756</v>
      </c>
      <c r="D1752" t="s">
        <v>1463</v>
      </c>
      <c r="E1752">
        <v>4</v>
      </c>
      <c r="F1752" t="s">
        <v>4147</v>
      </c>
      <c r="G1752">
        <v>2014</v>
      </c>
      <c r="H1752">
        <v>51</v>
      </c>
      <c r="I1752">
        <v>277.13729999999998</v>
      </c>
      <c r="J1752">
        <v>26</v>
      </c>
      <c r="K1752">
        <v>50.98039</v>
      </c>
      <c r="L1752">
        <v>21</v>
      </c>
      <c r="M1752">
        <v>41.176470000000002</v>
      </c>
      <c r="N1752">
        <v>4</v>
      </c>
      <c r="O1752">
        <v>7.8431369999999996</v>
      </c>
      <c r="P1752">
        <v>0</v>
      </c>
      <c r="Q1752">
        <v>0</v>
      </c>
      <c r="R1752">
        <v>4</v>
      </c>
      <c r="S1752">
        <v>7.8431369999999996</v>
      </c>
      <c r="T1752">
        <v>118.954245</v>
      </c>
      <c r="U1752">
        <v>22</v>
      </c>
      <c r="V1752">
        <v>21</v>
      </c>
      <c r="W1752">
        <v>23</v>
      </c>
      <c r="X1752">
        <v>0</v>
      </c>
      <c r="AC1752">
        <f t="shared" si="29"/>
        <v>22</v>
      </c>
    </row>
    <row r="1753" spans="1:29">
      <c r="A1753" t="s">
        <v>2084</v>
      </c>
      <c r="B1753" t="s">
        <v>2085</v>
      </c>
      <c r="C1753" t="s">
        <v>2086</v>
      </c>
      <c r="D1753" t="s">
        <v>1463</v>
      </c>
      <c r="E1753">
        <v>5</v>
      </c>
      <c r="F1753" t="s">
        <v>4148</v>
      </c>
      <c r="G1753">
        <v>2014</v>
      </c>
      <c r="H1753">
        <v>102</v>
      </c>
      <c r="I1753">
        <v>285.45100000000002</v>
      </c>
      <c r="J1753">
        <v>50</v>
      </c>
      <c r="K1753">
        <v>49.01961</v>
      </c>
      <c r="L1753">
        <v>40</v>
      </c>
      <c r="M1753">
        <v>39.215690000000002</v>
      </c>
      <c r="N1753">
        <v>12</v>
      </c>
      <c r="O1753">
        <v>11.764709999999999</v>
      </c>
      <c r="P1753">
        <v>0</v>
      </c>
      <c r="Q1753">
        <v>0</v>
      </c>
      <c r="R1753">
        <v>12</v>
      </c>
      <c r="S1753">
        <v>11.764709999999999</v>
      </c>
      <c r="T1753">
        <v>120.91504666666667</v>
      </c>
      <c r="U1753">
        <v>22</v>
      </c>
      <c r="V1753">
        <v>21</v>
      </c>
      <c r="W1753">
        <v>23</v>
      </c>
      <c r="X1753">
        <v>0</v>
      </c>
      <c r="AC1753">
        <f t="shared" si="29"/>
        <v>22</v>
      </c>
    </row>
    <row r="1754" spans="1:29">
      <c r="A1754" t="s">
        <v>3768</v>
      </c>
      <c r="B1754" t="s">
        <v>3769</v>
      </c>
      <c r="C1754" t="s">
        <v>3770</v>
      </c>
      <c r="D1754" t="s">
        <v>1463</v>
      </c>
      <c r="E1754">
        <v>3</v>
      </c>
      <c r="F1754" t="s">
        <v>4149</v>
      </c>
      <c r="G1754">
        <v>2014</v>
      </c>
      <c r="H1754">
        <v>48</v>
      </c>
      <c r="I1754">
        <v>292.5625</v>
      </c>
      <c r="J1754">
        <v>23</v>
      </c>
      <c r="K1754">
        <v>47.916670000000003</v>
      </c>
      <c r="L1754">
        <v>15</v>
      </c>
      <c r="M1754">
        <v>31.25</v>
      </c>
      <c r="N1754">
        <v>10</v>
      </c>
      <c r="O1754">
        <v>20.83333</v>
      </c>
      <c r="P1754">
        <v>0</v>
      </c>
      <c r="Q1754">
        <v>0</v>
      </c>
      <c r="R1754">
        <v>10</v>
      </c>
      <c r="S1754">
        <v>20.83333</v>
      </c>
      <c r="T1754">
        <v>124.30555333333334</v>
      </c>
      <c r="U1754">
        <v>22</v>
      </c>
      <c r="V1754">
        <v>21</v>
      </c>
      <c r="W1754">
        <v>23</v>
      </c>
      <c r="X1754">
        <v>0</v>
      </c>
      <c r="AC1754">
        <f t="shared" si="29"/>
        <v>22</v>
      </c>
    </row>
    <row r="1755" spans="1:29">
      <c r="A1755" t="s">
        <v>972</v>
      </c>
      <c r="B1755" t="s">
        <v>973</v>
      </c>
      <c r="C1755" t="s">
        <v>974</v>
      </c>
      <c r="D1755" t="s">
        <v>31</v>
      </c>
      <c r="E1755">
        <v>4</v>
      </c>
      <c r="F1755" t="s">
        <v>1252</v>
      </c>
      <c r="G1755">
        <v>2014</v>
      </c>
      <c r="H1755">
        <v>56</v>
      </c>
      <c r="I1755">
        <v>294.32139999999998</v>
      </c>
      <c r="J1755">
        <v>19</v>
      </c>
      <c r="K1755">
        <v>33.928570000000001</v>
      </c>
      <c r="L1755">
        <v>23</v>
      </c>
      <c r="M1755">
        <v>41.071429999999999</v>
      </c>
      <c r="N1755">
        <v>9</v>
      </c>
      <c r="O1755">
        <v>16.071429999999999</v>
      </c>
      <c r="P1755">
        <v>5</v>
      </c>
      <c r="Q1755">
        <v>8.9285709999999998</v>
      </c>
      <c r="R1755">
        <v>14</v>
      </c>
      <c r="S1755">
        <v>25</v>
      </c>
      <c r="T1755">
        <v>133.33333533333331</v>
      </c>
      <c r="U1755">
        <v>22</v>
      </c>
      <c r="V1755">
        <v>21</v>
      </c>
      <c r="W1755">
        <v>23</v>
      </c>
      <c r="X1755">
        <v>0</v>
      </c>
      <c r="AC1755">
        <f t="shared" si="29"/>
        <v>22</v>
      </c>
    </row>
    <row r="1756" spans="1:29">
      <c r="A1756" t="s">
        <v>867</v>
      </c>
      <c r="B1756" t="s">
        <v>868</v>
      </c>
      <c r="C1756" t="s">
        <v>869</v>
      </c>
      <c r="D1756" t="s">
        <v>31</v>
      </c>
      <c r="E1756">
        <v>3</v>
      </c>
      <c r="F1756" t="s">
        <v>1253</v>
      </c>
      <c r="G1756">
        <v>2014</v>
      </c>
      <c r="H1756">
        <v>60</v>
      </c>
      <c r="I1756">
        <v>285.4667</v>
      </c>
      <c r="J1756">
        <v>35</v>
      </c>
      <c r="K1756">
        <v>58.333329999999997</v>
      </c>
      <c r="L1756">
        <v>15</v>
      </c>
      <c r="M1756">
        <v>25</v>
      </c>
      <c r="N1756">
        <v>10</v>
      </c>
      <c r="O1756">
        <v>16.66667</v>
      </c>
      <c r="P1756">
        <v>0</v>
      </c>
      <c r="Q1756">
        <v>0</v>
      </c>
      <c r="R1756">
        <v>10</v>
      </c>
      <c r="S1756">
        <v>16.66667</v>
      </c>
      <c r="T1756">
        <v>119.44444666666666</v>
      </c>
      <c r="U1756">
        <v>22</v>
      </c>
      <c r="V1756">
        <v>21</v>
      </c>
      <c r="W1756">
        <v>23</v>
      </c>
      <c r="X1756">
        <v>0</v>
      </c>
      <c r="AC1756">
        <f t="shared" si="29"/>
        <v>22</v>
      </c>
    </row>
    <row r="1757" spans="1:29">
      <c r="A1757" t="s">
        <v>754</v>
      </c>
      <c r="B1757" t="s">
        <v>755</v>
      </c>
      <c r="C1757" t="s">
        <v>756</v>
      </c>
      <c r="D1757" t="s">
        <v>31</v>
      </c>
      <c r="E1757">
        <v>3</v>
      </c>
      <c r="F1757" t="s">
        <v>1254</v>
      </c>
      <c r="G1757">
        <v>2014</v>
      </c>
      <c r="H1757">
        <v>67</v>
      </c>
      <c r="I1757">
        <v>289.19400000000002</v>
      </c>
      <c r="J1757">
        <v>29</v>
      </c>
      <c r="K1757">
        <v>43.283580000000001</v>
      </c>
      <c r="L1757">
        <v>23</v>
      </c>
      <c r="M1757">
        <v>34.328360000000004</v>
      </c>
      <c r="N1757">
        <v>15</v>
      </c>
      <c r="O1757">
        <v>22.388059999999999</v>
      </c>
      <c r="P1757">
        <v>0</v>
      </c>
      <c r="Q1757">
        <v>0</v>
      </c>
      <c r="R1757">
        <v>15</v>
      </c>
      <c r="S1757">
        <v>22.388059999999999</v>
      </c>
      <c r="T1757">
        <v>126.36815999999999</v>
      </c>
      <c r="U1757">
        <v>22</v>
      </c>
      <c r="V1757">
        <v>21</v>
      </c>
      <c r="W1757">
        <v>23</v>
      </c>
      <c r="X1757">
        <v>0</v>
      </c>
      <c r="AC1757">
        <f t="shared" si="29"/>
        <v>22</v>
      </c>
    </row>
    <row r="1758" spans="1:29">
      <c r="A1758" t="s">
        <v>1236</v>
      </c>
      <c r="B1758" t="s">
        <v>1237</v>
      </c>
      <c r="C1758" t="s">
        <v>1238</v>
      </c>
      <c r="D1758" t="s">
        <v>31</v>
      </c>
      <c r="E1758">
        <v>3</v>
      </c>
      <c r="F1758" t="s">
        <v>1255</v>
      </c>
      <c r="G1758">
        <v>2014</v>
      </c>
      <c r="H1758">
        <v>71</v>
      </c>
      <c r="I1758">
        <v>294.74650000000003</v>
      </c>
      <c r="J1758">
        <v>28</v>
      </c>
      <c r="K1758">
        <v>39.436619999999998</v>
      </c>
      <c r="L1758">
        <v>21</v>
      </c>
      <c r="M1758">
        <v>29.577459999999999</v>
      </c>
      <c r="N1758">
        <v>20</v>
      </c>
      <c r="O1758">
        <v>28.16901</v>
      </c>
      <c r="P1758">
        <v>2</v>
      </c>
      <c r="Q1758">
        <v>2.8169010000000001</v>
      </c>
      <c r="R1758">
        <v>22</v>
      </c>
      <c r="S1758">
        <v>30.98592</v>
      </c>
      <c r="T1758">
        <v>131.45538533333334</v>
      </c>
      <c r="U1758">
        <v>22</v>
      </c>
      <c r="V1758">
        <v>21</v>
      </c>
      <c r="W1758">
        <v>23</v>
      </c>
      <c r="X1758">
        <v>0</v>
      </c>
      <c r="AC1758">
        <f t="shared" si="29"/>
        <v>22</v>
      </c>
    </row>
    <row r="1759" spans="1:29">
      <c r="A1759" t="s">
        <v>1029</v>
      </c>
      <c r="B1759" t="s">
        <v>1030</v>
      </c>
      <c r="C1759" t="s">
        <v>1031</v>
      </c>
      <c r="D1759" t="s">
        <v>31</v>
      </c>
      <c r="E1759">
        <v>3</v>
      </c>
      <c r="F1759" t="s">
        <v>1256</v>
      </c>
      <c r="G1759">
        <v>2014</v>
      </c>
      <c r="H1759">
        <v>76</v>
      </c>
      <c r="I1759">
        <v>274.02629999999999</v>
      </c>
      <c r="J1759">
        <v>57</v>
      </c>
      <c r="K1759">
        <v>75</v>
      </c>
      <c r="L1759">
        <v>10</v>
      </c>
      <c r="M1759">
        <v>13.15789</v>
      </c>
      <c r="N1759">
        <v>8</v>
      </c>
      <c r="O1759">
        <v>10.52632</v>
      </c>
      <c r="P1759">
        <v>1</v>
      </c>
      <c r="Q1759">
        <v>1.3157890000000001</v>
      </c>
      <c r="R1759">
        <v>9</v>
      </c>
      <c r="S1759">
        <v>11.84211</v>
      </c>
      <c r="T1759">
        <v>112.71929799999999</v>
      </c>
      <c r="U1759">
        <v>22</v>
      </c>
      <c r="V1759">
        <v>21</v>
      </c>
      <c r="W1759">
        <v>23</v>
      </c>
      <c r="X1759">
        <v>0</v>
      </c>
      <c r="Y1759" t="e">
        <v>#N/A</v>
      </c>
      <c r="AC1759">
        <f t="shared" si="29"/>
        <v>22</v>
      </c>
    </row>
    <row r="1760" spans="1:29">
      <c r="A1760" t="s">
        <v>2825</v>
      </c>
      <c r="B1760" t="s">
        <v>2826</v>
      </c>
      <c r="C1760" t="s">
        <v>2827</v>
      </c>
      <c r="D1760" t="s">
        <v>1523</v>
      </c>
      <c r="E1760">
        <v>4</v>
      </c>
      <c r="F1760" t="s">
        <v>4152</v>
      </c>
      <c r="G1760">
        <v>2014</v>
      </c>
      <c r="H1760">
        <v>102</v>
      </c>
      <c r="I1760">
        <v>312.79410000000001</v>
      </c>
      <c r="J1760">
        <v>12</v>
      </c>
      <c r="K1760">
        <v>11.764709999999999</v>
      </c>
      <c r="L1760">
        <v>42</v>
      </c>
      <c r="M1760">
        <v>41.176470000000002</v>
      </c>
      <c r="N1760">
        <v>39</v>
      </c>
      <c r="O1760">
        <v>38.235289999999999</v>
      </c>
      <c r="P1760">
        <v>9</v>
      </c>
      <c r="Q1760">
        <v>8.8235290000000006</v>
      </c>
      <c r="R1760">
        <v>48</v>
      </c>
      <c r="S1760">
        <v>47.058819999999997</v>
      </c>
      <c r="T1760">
        <v>148.03921133333336</v>
      </c>
      <c r="U1760">
        <v>22</v>
      </c>
      <c r="V1760">
        <v>21</v>
      </c>
      <c r="W1760">
        <v>23</v>
      </c>
      <c r="X1760">
        <v>0</v>
      </c>
      <c r="Y1760" t="e">
        <v>#N/A</v>
      </c>
      <c r="AC1760">
        <f t="shared" si="29"/>
        <v>22</v>
      </c>
    </row>
    <row r="1761" spans="1:29">
      <c r="A1761" t="s">
        <v>4153</v>
      </c>
      <c r="B1761" t="s">
        <v>4154</v>
      </c>
      <c r="C1761" t="s">
        <v>4155</v>
      </c>
      <c r="D1761" t="s">
        <v>1523</v>
      </c>
      <c r="E1761">
        <v>3</v>
      </c>
      <c r="F1761" t="s">
        <v>4156</v>
      </c>
      <c r="G1761">
        <v>2014</v>
      </c>
      <c r="H1761">
        <v>69</v>
      </c>
      <c r="I1761">
        <v>306.86959999999999</v>
      </c>
      <c r="J1761">
        <v>13</v>
      </c>
      <c r="K1761">
        <v>18.840579999999999</v>
      </c>
      <c r="L1761">
        <v>31</v>
      </c>
      <c r="M1761">
        <v>44.92754</v>
      </c>
      <c r="N1761">
        <v>24</v>
      </c>
      <c r="O1761">
        <v>34.782609999999998</v>
      </c>
      <c r="P1761">
        <v>1</v>
      </c>
      <c r="Q1761">
        <v>1.4492750000000001</v>
      </c>
      <c r="R1761">
        <v>25</v>
      </c>
      <c r="S1761">
        <v>36.231879999999997</v>
      </c>
      <c r="T1761">
        <v>139.61353333333332</v>
      </c>
      <c r="U1761">
        <v>22</v>
      </c>
      <c r="V1761">
        <v>21</v>
      </c>
      <c r="W1761">
        <v>23</v>
      </c>
      <c r="X1761">
        <v>0</v>
      </c>
      <c r="Y1761" t="e">
        <v>#N/A</v>
      </c>
      <c r="AC1761">
        <f t="shared" si="29"/>
        <v>22</v>
      </c>
    </row>
    <row r="1762" spans="1:29">
      <c r="A1762" t="s">
        <v>2865</v>
      </c>
      <c r="B1762" t="s">
        <v>2866</v>
      </c>
      <c r="C1762" t="s">
        <v>2867</v>
      </c>
      <c r="D1762" t="s">
        <v>1523</v>
      </c>
      <c r="E1762">
        <v>3</v>
      </c>
      <c r="F1762" t="s">
        <v>4157</v>
      </c>
      <c r="G1762">
        <v>2014</v>
      </c>
      <c r="H1762">
        <v>85</v>
      </c>
      <c r="I1762">
        <v>282.90589999999997</v>
      </c>
      <c r="J1762">
        <v>45</v>
      </c>
      <c r="K1762">
        <v>52.941180000000003</v>
      </c>
      <c r="L1762">
        <v>22</v>
      </c>
      <c r="M1762">
        <v>25.882349999999999</v>
      </c>
      <c r="N1762">
        <v>17</v>
      </c>
      <c r="O1762">
        <v>20</v>
      </c>
      <c r="P1762">
        <v>1</v>
      </c>
      <c r="Q1762">
        <v>1.176471</v>
      </c>
      <c r="R1762">
        <v>18</v>
      </c>
      <c r="S1762">
        <v>21.176469999999998</v>
      </c>
      <c r="T1762">
        <v>123.13725533333333</v>
      </c>
      <c r="U1762">
        <v>22</v>
      </c>
      <c r="V1762">
        <v>20</v>
      </c>
      <c r="W1762">
        <v>23</v>
      </c>
      <c r="X1762">
        <v>0</v>
      </c>
      <c r="Y1762" t="e">
        <v>#N/A</v>
      </c>
      <c r="AC1762">
        <f t="shared" si="29"/>
        <v>22</v>
      </c>
    </row>
    <row r="1763" spans="1:29">
      <c r="A1763" t="s">
        <v>4060</v>
      </c>
      <c r="B1763" t="s">
        <v>4061</v>
      </c>
      <c r="C1763" t="s">
        <v>4062</v>
      </c>
      <c r="D1763" t="s">
        <v>1463</v>
      </c>
      <c r="E1763">
        <v>5</v>
      </c>
      <c r="F1763" t="s">
        <v>4188</v>
      </c>
      <c r="G1763">
        <v>2014</v>
      </c>
      <c r="H1763">
        <v>37</v>
      </c>
      <c r="I1763">
        <v>289.43239999999997</v>
      </c>
      <c r="J1763">
        <v>17</v>
      </c>
      <c r="K1763">
        <v>45.945950000000003</v>
      </c>
      <c r="L1763">
        <v>14</v>
      </c>
      <c r="M1763">
        <v>37.83784</v>
      </c>
      <c r="N1763">
        <v>6</v>
      </c>
      <c r="O1763">
        <v>16.21622</v>
      </c>
      <c r="P1763">
        <v>0</v>
      </c>
      <c r="Q1763">
        <v>0</v>
      </c>
      <c r="R1763">
        <v>6</v>
      </c>
      <c r="S1763">
        <v>16.21622</v>
      </c>
      <c r="T1763">
        <v>123.42343666666666</v>
      </c>
      <c r="U1763">
        <v>22</v>
      </c>
      <c r="V1763">
        <v>22</v>
      </c>
      <c r="W1763">
        <v>22</v>
      </c>
      <c r="X1763">
        <v>0</v>
      </c>
      <c r="Y1763" t="e">
        <v>#N/A</v>
      </c>
      <c r="AC1763">
        <f t="shared" si="29"/>
        <v>22</v>
      </c>
    </row>
    <row r="1764" spans="1:29">
      <c r="A1764" t="s">
        <v>3520</v>
      </c>
      <c r="B1764" t="s">
        <v>3521</v>
      </c>
      <c r="C1764" t="s">
        <v>3522</v>
      </c>
      <c r="D1764" t="s">
        <v>1463</v>
      </c>
      <c r="E1764">
        <v>5</v>
      </c>
      <c r="F1764" t="s">
        <v>4189</v>
      </c>
      <c r="G1764">
        <v>2014</v>
      </c>
      <c r="H1764">
        <v>44</v>
      </c>
      <c r="I1764">
        <v>272.7045</v>
      </c>
      <c r="J1764">
        <v>28</v>
      </c>
      <c r="K1764">
        <v>63.636360000000003</v>
      </c>
      <c r="L1764">
        <v>12</v>
      </c>
      <c r="M1764">
        <v>27.272729999999999</v>
      </c>
      <c r="N1764">
        <v>4</v>
      </c>
      <c r="O1764">
        <v>9.0909089999999999</v>
      </c>
      <c r="P1764">
        <v>0</v>
      </c>
      <c r="Q1764">
        <v>0</v>
      </c>
      <c r="R1764">
        <v>4</v>
      </c>
      <c r="S1764">
        <v>9.0909089999999999</v>
      </c>
      <c r="T1764">
        <v>115.151515</v>
      </c>
      <c r="U1764">
        <v>22</v>
      </c>
      <c r="V1764">
        <v>22</v>
      </c>
      <c r="W1764">
        <v>22</v>
      </c>
      <c r="X1764">
        <v>0</v>
      </c>
      <c r="Y1764" t="e">
        <v>#N/A</v>
      </c>
      <c r="AC1764">
        <f t="shared" si="29"/>
        <v>22</v>
      </c>
    </row>
    <row r="1765" spans="1:29">
      <c r="A1765" t="s">
        <v>1467</v>
      </c>
      <c r="B1765" t="s">
        <v>1468</v>
      </c>
      <c r="C1765" t="s">
        <v>1469</v>
      </c>
      <c r="D1765" t="s">
        <v>1463</v>
      </c>
      <c r="E1765">
        <v>3</v>
      </c>
      <c r="F1765" t="s">
        <v>4190</v>
      </c>
      <c r="G1765">
        <v>2014</v>
      </c>
      <c r="H1765">
        <v>28</v>
      </c>
      <c r="I1765">
        <v>293.96429999999998</v>
      </c>
      <c r="J1765">
        <v>14</v>
      </c>
      <c r="K1765">
        <v>50</v>
      </c>
      <c r="L1765">
        <v>6</v>
      </c>
      <c r="M1765">
        <v>21.428570000000001</v>
      </c>
      <c r="N1765">
        <v>7</v>
      </c>
      <c r="O1765">
        <v>25</v>
      </c>
      <c r="P1765">
        <v>1</v>
      </c>
      <c r="Q1765">
        <v>3.5714290000000002</v>
      </c>
      <c r="R1765">
        <v>8</v>
      </c>
      <c r="S1765">
        <v>28.571429999999999</v>
      </c>
      <c r="T1765">
        <v>127.38095133333333</v>
      </c>
      <c r="U1765">
        <v>22</v>
      </c>
      <c r="V1765">
        <v>22</v>
      </c>
      <c r="W1765">
        <v>22</v>
      </c>
      <c r="X1765">
        <v>0</v>
      </c>
      <c r="Y1765" t="e">
        <v>#N/A</v>
      </c>
      <c r="AC1765">
        <f t="shared" si="29"/>
        <v>22</v>
      </c>
    </row>
    <row r="1766" spans="1:29">
      <c r="A1766" t="s">
        <v>1472</v>
      </c>
      <c r="B1766" t="s">
        <v>1473</v>
      </c>
      <c r="C1766" t="s">
        <v>1474</v>
      </c>
      <c r="D1766" t="s">
        <v>1463</v>
      </c>
      <c r="E1766">
        <v>3</v>
      </c>
      <c r="F1766" t="s">
        <v>4191</v>
      </c>
      <c r="G1766">
        <v>2014</v>
      </c>
      <c r="H1766">
        <v>29</v>
      </c>
      <c r="I1766">
        <v>317.3793</v>
      </c>
      <c r="J1766">
        <v>2</v>
      </c>
      <c r="K1766">
        <v>6.8965519999999998</v>
      </c>
      <c r="L1766">
        <v>11</v>
      </c>
      <c r="M1766">
        <v>37.93103</v>
      </c>
      <c r="N1766">
        <v>15</v>
      </c>
      <c r="O1766">
        <v>51.724139999999998</v>
      </c>
      <c r="P1766">
        <v>1</v>
      </c>
      <c r="Q1766">
        <v>3.4482759999999999</v>
      </c>
      <c r="R1766">
        <v>16</v>
      </c>
      <c r="S1766">
        <v>55.172409999999999</v>
      </c>
      <c r="T1766">
        <v>150.57471066666665</v>
      </c>
      <c r="U1766">
        <v>22</v>
      </c>
      <c r="V1766">
        <v>22</v>
      </c>
      <c r="W1766">
        <v>22</v>
      </c>
      <c r="X1766">
        <v>0</v>
      </c>
      <c r="Y1766" t="e">
        <v>#N/A</v>
      </c>
      <c r="AC1766">
        <f t="shared" si="29"/>
        <v>22</v>
      </c>
    </row>
    <row r="1767" spans="1:29">
      <c r="A1767" t="s">
        <v>3524</v>
      </c>
      <c r="B1767" t="s">
        <v>3525</v>
      </c>
      <c r="C1767" t="s">
        <v>3526</v>
      </c>
      <c r="D1767" t="s">
        <v>1463</v>
      </c>
      <c r="E1767">
        <v>3</v>
      </c>
      <c r="F1767" t="s">
        <v>4192</v>
      </c>
      <c r="G1767">
        <v>2014</v>
      </c>
      <c r="H1767">
        <v>55</v>
      </c>
      <c r="I1767">
        <v>324.74549999999999</v>
      </c>
      <c r="J1767">
        <v>7</v>
      </c>
      <c r="K1767">
        <v>12.727270000000001</v>
      </c>
      <c r="L1767">
        <v>12</v>
      </c>
      <c r="M1767">
        <v>21.818180000000002</v>
      </c>
      <c r="N1767">
        <v>25</v>
      </c>
      <c r="O1767">
        <v>45.454549999999998</v>
      </c>
      <c r="P1767">
        <v>11</v>
      </c>
      <c r="Q1767">
        <v>20</v>
      </c>
      <c r="R1767">
        <v>36</v>
      </c>
      <c r="S1767">
        <v>65.454549999999998</v>
      </c>
      <c r="T1767">
        <v>157.57576</v>
      </c>
      <c r="U1767">
        <v>22</v>
      </c>
      <c r="V1767">
        <v>22</v>
      </c>
      <c r="W1767">
        <v>22</v>
      </c>
      <c r="X1767">
        <v>0</v>
      </c>
      <c r="Y1767" t="e">
        <v>#N/A</v>
      </c>
      <c r="AC1767">
        <f t="shared" si="29"/>
        <v>22</v>
      </c>
    </row>
    <row r="1768" spans="1:29">
      <c r="A1768" t="s">
        <v>4193</v>
      </c>
      <c r="B1768" t="s">
        <v>4194</v>
      </c>
      <c r="C1768" t="s">
        <v>4195</v>
      </c>
      <c r="D1768" t="s">
        <v>1463</v>
      </c>
      <c r="E1768">
        <v>5</v>
      </c>
      <c r="F1768" t="s">
        <v>4196</v>
      </c>
      <c r="G1768">
        <v>2014</v>
      </c>
      <c r="H1768">
        <v>81</v>
      </c>
      <c r="I1768">
        <v>327.93830000000003</v>
      </c>
      <c r="J1768">
        <v>12</v>
      </c>
      <c r="K1768">
        <v>14.81481</v>
      </c>
      <c r="L1768">
        <v>23</v>
      </c>
      <c r="M1768">
        <v>28.395060000000001</v>
      </c>
      <c r="N1768">
        <v>15</v>
      </c>
      <c r="O1768">
        <v>18.518519999999999</v>
      </c>
      <c r="P1768">
        <v>31</v>
      </c>
      <c r="Q1768">
        <v>38.271599999999999</v>
      </c>
      <c r="R1768">
        <v>46</v>
      </c>
      <c r="S1768">
        <v>56.790120000000002</v>
      </c>
      <c r="T1768">
        <v>160.08229</v>
      </c>
      <c r="U1768">
        <v>22</v>
      </c>
      <c r="V1768">
        <v>22</v>
      </c>
      <c r="W1768">
        <v>22</v>
      </c>
      <c r="X1768">
        <v>0</v>
      </c>
      <c r="Y1768" t="e">
        <v>#N/A</v>
      </c>
      <c r="AC1768">
        <f t="shared" si="29"/>
        <v>22</v>
      </c>
    </row>
    <row r="1769" spans="1:29">
      <c r="A1769" t="s">
        <v>3533</v>
      </c>
      <c r="B1769" t="s">
        <v>3534</v>
      </c>
      <c r="C1769" t="s">
        <v>3535</v>
      </c>
      <c r="D1769" t="s">
        <v>1463</v>
      </c>
      <c r="E1769">
        <v>5</v>
      </c>
      <c r="F1769" t="s">
        <v>4197</v>
      </c>
      <c r="G1769">
        <v>2014</v>
      </c>
      <c r="H1769">
        <v>45</v>
      </c>
      <c r="I1769">
        <v>278.82220000000001</v>
      </c>
      <c r="J1769">
        <v>28</v>
      </c>
      <c r="K1769">
        <v>62.22222</v>
      </c>
      <c r="L1769">
        <v>14</v>
      </c>
      <c r="M1769">
        <v>31.11111</v>
      </c>
      <c r="N1769">
        <v>3</v>
      </c>
      <c r="O1769">
        <v>6.6666670000000003</v>
      </c>
      <c r="P1769">
        <v>0</v>
      </c>
      <c r="Q1769">
        <v>0</v>
      </c>
      <c r="R1769">
        <v>3</v>
      </c>
      <c r="S1769">
        <v>6.6666670000000003</v>
      </c>
      <c r="T1769">
        <v>114.81481166666666</v>
      </c>
      <c r="U1769">
        <v>22</v>
      </c>
      <c r="V1769">
        <v>22</v>
      </c>
      <c r="W1769">
        <v>22</v>
      </c>
      <c r="X1769">
        <v>0</v>
      </c>
      <c r="Y1769" t="e">
        <v>#N/A</v>
      </c>
      <c r="AC1769">
        <f t="shared" si="29"/>
        <v>22</v>
      </c>
    </row>
    <row r="1770" spans="1:29">
      <c r="A1770" t="s">
        <v>4198</v>
      </c>
      <c r="B1770" t="s">
        <v>4199</v>
      </c>
      <c r="C1770" t="s">
        <v>4200</v>
      </c>
      <c r="D1770" t="s">
        <v>1463</v>
      </c>
      <c r="E1770">
        <v>3</v>
      </c>
      <c r="F1770" t="s">
        <v>4201</v>
      </c>
      <c r="G1770">
        <v>2014</v>
      </c>
      <c r="H1770">
        <v>52</v>
      </c>
      <c r="I1770">
        <v>273.80770000000001</v>
      </c>
      <c r="J1770">
        <v>35</v>
      </c>
      <c r="K1770">
        <v>67.307689999999994</v>
      </c>
      <c r="L1770">
        <v>12</v>
      </c>
      <c r="M1770">
        <v>23.076920000000001</v>
      </c>
      <c r="N1770">
        <v>5</v>
      </c>
      <c r="O1770">
        <v>9.6153849999999998</v>
      </c>
      <c r="P1770">
        <v>0</v>
      </c>
      <c r="Q1770">
        <v>0</v>
      </c>
      <c r="R1770">
        <v>5</v>
      </c>
      <c r="S1770">
        <v>9.6153849999999998</v>
      </c>
      <c r="T1770">
        <v>114.10255833333332</v>
      </c>
      <c r="U1770">
        <v>22</v>
      </c>
      <c r="V1770">
        <v>22</v>
      </c>
      <c r="W1770">
        <v>22</v>
      </c>
      <c r="X1770">
        <v>0</v>
      </c>
      <c r="Y1770" t="e">
        <v>#N/A</v>
      </c>
      <c r="AC1770">
        <f t="shared" si="29"/>
        <v>22</v>
      </c>
    </row>
    <row r="1771" spans="1:29">
      <c r="A1771" t="s">
        <v>4078</v>
      </c>
      <c r="B1771" t="s">
        <v>4079</v>
      </c>
      <c r="C1771" t="s">
        <v>4080</v>
      </c>
      <c r="D1771" t="s">
        <v>1463</v>
      </c>
      <c r="E1771">
        <v>5</v>
      </c>
      <c r="F1771" t="s">
        <v>4202</v>
      </c>
      <c r="G1771">
        <v>2014</v>
      </c>
      <c r="H1771">
        <v>47</v>
      </c>
      <c r="I1771">
        <v>276.19150000000002</v>
      </c>
      <c r="J1771">
        <v>31</v>
      </c>
      <c r="K1771">
        <v>65.957449999999994</v>
      </c>
      <c r="L1771">
        <v>13</v>
      </c>
      <c r="M1771">
        <v>27.659569999999999</v>
      </c>
      <c r="N1771">
        <v>3</v>
      </c>
      <c r="O1771">
        <v>6.3829789999999997</v>
      </c>
      <c r="P1771">
        <v>0</v>
      </c>
      <c r="Q1771">
        <v>0</v>
      </c>
      <c r="R1771">
        <v>3</v>
      </c>
      <c r="S1771">
        <v>6.3829789999999997</v>
      </c>
      <c r="T1771">
        <v>113.47517499999998</v>
      </c>
      <c r="U1771">
        <v>22</v>
      </c>
      <c r="V1771">
        <v>22</v>
      </c>
      <c r="W1771">
        <v>22</v>
      </c>
      <c r="X1771">
        <v>0</v>
      </c>
      <c r="Y1771" t="e">
        <v>#N/A</v>
      </c>
      <c r="AC1771">
        <f t="shared" si="29"/>
        <v>22</v>
      </c>
    </row>
    <row r="1772" spans="1:29">
      <c r="A1772" t="s">
        <v>3759</v>
      </c>
      <c r="B1772" t="s">
        <v>3760</v>
      </c>
      <c r="C1772" t="s">
        <v>3761</v>
      </c>
      <c r="D1772" t="s">
        <v>1463</v>
      </c>
      <c r="E1772">
        <v>5</v>
      </c>
      <c r="F1772" t="s">
        <v>4203</v>
      </c>
      <c r="G1772">
        <v>2014</v>
      </c>
      <c r="H1772">
        <v>56</v>
      </c>
      <c r="I1772">
        <v>288.75</v>
      </c>
      <c r="J1772">
        <v>25</v>
      </c>
      <c r="K1772">
        <v>44.642859999999999</v>
      </c>
      <c r="L1772">
        <v>22</v>
      </c>
      <c r="M1772">
        <v>39.285710000000002</v>
      </c>
      <c r="N1772">
        <v>4</v>
      </c>
      <c r="O1772">
        <v>7.1428570000000002</v>
      </c>
      <c r="P1772">
        <v>5</v>
      </c>
      <c r="Q1772">
        <v>8.9285709999999998</v>
      </c>
      <c r="R1772">
        <v>9</v>
      </c>
      <c r="S1772">
        <v>16.071429999999999</v>
      </c>
      <c r="T1772">
        <v>126.78571033333334</v>
      </c>
      <c r="U1772">
        <v>22</v>
      </c>
      <c r="V1772">
        <v>22</v>
      </c>
      <c r="W1772">
        <v>22</v>
      </c>
      <c r="X1772">
        <v>0</v>
      </c>
      <c r="Y1772" t="e">
        <v>#N/A</v>
      </c>
      <c r="AC1772">
        <f t="shared" si="29"/>
        <v>22</v>
      </c>
    </row>
    <row r="1773" spans="1:29">
      <c r="A1773" t="s">
        <v>2127</v>
      </c>
      <c r="B1773" t="s">
        <v>2128</v>
      </c>
      <c r="C1773" t="s">
        <v>2129</v>
      </c>
      <c r="D1773" t="s">
        <v>1463</v>
      </c>
      <c r="E1773">
        <v>5</v>
      </c>
      <c r="F1773" t="s">
        <v>4204</v>
      </c>
      <c r="G1773">
        <v>2014</v>
      </c>
      <c r="H1773">
        <v>83</v>
      </c>
      <c r="I1773">
        <v>282.95179999999999</v>
      </c>
      <c r="J1773">
        <v>43</v>
      </c>
      <c r="K1773">
        <v>51.807229999999997</v>
      </c>
      <c r="L1773">
        <v>28</v>
      </c>
      <c r="M1773">
        <v>33.734940000000002</v>
      </c>
      <c r="N1773">
        <v>6</v>
      </c>
      <c r="O1773">
        <v>7.2289159999999999</v>
      </c>
      <c r="P1773">
        <v>6</v>
      </c>
      <c r="Q1773">
        <v>7.2289159999999999</v>
      </c>
      <c r="R1773">
        <v>12</v>
      </c>
      <c r="S1773">
        <v>14.45783</v>
      </c>
      <c r="T1773">
        <v>123.29317533333332</v>
      </c>
      <c r="U1773">
        <v>22</v>
      </c>
      <c r="V1773">
        <v>22</v>
      </c>
      <c r="W1773">
        <v>22</v>
      </c>
      <c r="X1773">
        <v>0</v>
      </c>
      <c r="Y1773" t="e">
        <v>#N/A</v>
      </c>
      <c r="AC1773">
        <f t="shared" si="29"/>
        <v>22</v>
      </c>
    </row>
    <row r="1774" spans="1:29">
      <c r="A1774" t="s">
        <v>4094</v>
      </c>
      <c r="B1774" t="s">
        <v>4095</v>
      </c>
      <c r="C1774" t="s">
        <v>4096</v>
      </c>
      <c r="D1774" t="s">
        <v>1463</v>
      </c>
      <c r="E1774">
        <v>3</v>
      </c>
      <c r="F1774" t="s">
        <v>4205</v>
      </c>
      <c r="G1774">
        <v>2014</v>
      </c>
      <c r="H1774">
        <v>41</v>
      </c>
      <c r="I1774">
        <v>296.1463</v>
      </c>
      <c r="J1774">
        <v>14</v>
      </c>
      <c r="K1774">
        <v>34.146340000000002</v>
      </c>
      <c r="L1774">
        <v>22</v>
      </c>
      <c r="M1774">
        <v>53.658540000000002</v>
      </c>
      <c r="N1774">
        <v>4</v>
      </c>
      <c r="O1774">
        <v>9.7560979999999997</v>
      </c>
      <c r="P1774">
        <v>1</v>
      </c>
      <c r="Q1774">
        <v>2.4390239999999999</v>
      </c>
      <c r="R1774">
        <v>5</v>
      </c>
      <c r="S1774">
        <v>12.195119999999999</v>
      </c>
      <c r="T1774">
        <v>126.82927133333334</v>
      </c>
      <c r="U1774">
        <v>22</v>
      </c>
      <c r="V1774">
        <v>22</v>
      </c>
      <c r="W1774">
        <v>22</v>
      </c>
      <c r="X1774">
        <v>0</v>
      </c>
      <c r="Y1774" t="e">
        <v>#N/A</v>
      </c>
      <c r="AC1774">
        <f t="shared" si="29"/>
        <v>22</v>
      </c>
    </row>
    <row r="1775" spans="1:29">
      <c r="A1775" t="s">
        <v>4206</v>
      </c>
      <c r="B1775" t="s">
        <v>4207</v>
      </c>
      <c r="C1775" t="s">
        <v>4208</v>
      </c>
      <c r="D1775" t="s">
        <v>1463</v>
      </c>
      <c r="E1775">
        <v>3</v>
      </c>
      <c r="F1775" t="s">
        <v>4209</v>
      </c>
      <c r="G1775">
        <v>2014</v>
      </c>
      <c r="H1775">
        <v>50</v>
      </c>
      <c r="I1775">
        <v>281.89999999999998</v>
      </c>
      <c r="J1775">
        <v>32</v>
      </c>
      <c r="K1775">
        <v>64</v>
      </c>
      <c r="L1775">
        <v>11</v>
      </c>
      <c r="M1775">
        <v>22</v>
      </c>
      <c r="N1775">
        <v>7</v>
      </c>
      <c r="O1775">
        <v>14</v>
      </c>
      <c r="P1775">
        <v>0</v>
      </c>
      <c r="Q1775">
        <v>0</v>
      </c>
      <c r="R1775">
        <v>7</v>
      </c>
      <c r="S1775">
        <v>14</v>
      </c>
      <c r="T1775">
        <v>116.66666666666666</v>
      </c>
      <c r="U1775">
        <v>22</v>
      </c>
      <c r="V1775">
        <v>22</v>
      </c>
      <c r="W1775">
        <v>22</v>
      </c>
      <c r="X1775">
        <v>0</v>
      </c>
      <c r="Y1775" t="e">
        <v>#N/A</v>
      </c>
      <c r="AC1775">
        <f t="shared" si="29"/>
        <v>22</v>
      </c>
    </row>
    <row r="1776" spans="1:29">
      <c r="A1776" t="s">
        <v>962</v>
      </c>
      <c r="B1776" t="s">
        <v>963</v>
      </c>
      <c r="C1776" t="s">
        <v>964</v>
      </c>
      <c r="D1776" t="s">
        <v>31</v>
      </c>
      <c r="E1776">
        <v>5</v>
      </c>
      <c r="F1776" t="s">
        <v>1269</v>
      </c>
      <c r="G1776">
        <v>2014</v>
      </c>
      <c r="H1776">
        <v>65</v>
      </c>
      <c r="I1776">
        <v>292.87689999999998</v>
      </c>
      <c r="J1776">
        <v>30</v>
      </c>
      <c r="K1776">
        <v>46.153849999999998</v>
      </c>
      <c r="L1776">
        <v>18</v>
      </c>
      <c r="M1776">
        <v>27.692309999999999</v>
      </c>
      <c r="N1776">
        <v>11</v>
      </c>
      <c r="O1776">
        <v>16.923079999999999</v>
      </c>
      <c r="P1776">
        <v>6</v>
      </c>
      <c r="Q1776">
        <v>9.2307690000000004</v>
      </c>
      <c r="R1776">
        <v>17</v>
      </c>
      <c r="S1776">
        <v>26.153849999999998</v>
      </c>
      <c r="T1776">
        <v>129.74360133333332</v>
      </c>
      <c r="U1776">
        <v>22</v>
      </c>
      <c r="V1776">
        <v>22</v>
      </c>
      <c r="W1776">
        <v>22</v>
      </c>
      <c r="X1776">
        <v>0</v>
      </c>
      <c r="Y1776" t="e">
        <v>#N/A</v>
      </c>
      <c r="AC1776">
        <f t="shared" si="29"/>
        <v>22</v>
      </c>
    </row>
    <row r="1777" spans="1:29">
      <c r="A1777" t="s">
        <v>335</v>
      </c>
      <c r="B1777" t="s">
        <v>336</v>
      </c>
      <c r="C1777" t="s">
        <v>337</v>
      </c>
      <c r="D1777" t="s">
        <v>31</v>
      </c>
      <c r="E1777">
        <v>4</v>
      </c>
      <c r="F1777" t="s">
        <v>1270</v>
      </c>
      <c r="G1777">
        <v>2014</v>
      </c>
      <c r="H1777">
        <v>34</v>
      </c>
      <c r="I1777">
        <v>295.88240000000002</v>
      </c>
      <c r="J1777">
        <v>13</v>
      </c>
      <c r="K1777">
        <v>38.235289999999999</v>
      </c>
      <c r="L1777">
        <v>15</v>
      </c>
      <c r="M1777">
        <v>44.117649999999998</v>
      </c>
      <c r="N1777">
        <v>5</v>
      </c>
      <c r="O1777">
        <v>14.705880000000001</v>
      </c>
      <c r="P1777">
        <v>1</v>
      </c>
      <c r="Q1777">
        <v>2.941176</v>
      </c>
      <c r="R1777">
        <v>6</v>
      </c>
      <c r="S1777">
        <v>17.64706</v>
      </c>
      <c r="T1777">
        <v>127.45097533333332</v>
      </c>
      <c r="U1777">
        <v>22</v>
      </c>
      <c r="V1777">
        <v>22</v>
      </c>
      <c r="W1777">
        <v>22</v>
      </c>
      <c r="X1777">
        <v>0</v>
      </c>
      <c r="Y1777" t="e">
        <v>#N/A</v>
      </c>
      <c r="AC1777">
        <f t="shared" si="29"/>
        <v>22</v>
      </c>
    </row>
    <row r="1778" spans="1:29">
      <c r="A1778" t="s">
        <v>909</v>
      </c>
      <c r="B1778" t="s">
        <v>910</v>
      </c>
      <c r="C1778" t="s">
        <v>911</v>
      </c>
      <c r="D1778" t="s">
        <v>31</v>
      </c>
      <c r="E1778">
        <v>3</v>
      </c>
      <c r="F1778" t="s">
        <v>1271</v>
      </c>
      <c r="G1778">
        <v>2014</v>
      </c>
      <c r="H1778">
        <v>101</v>
      </c>
      <c r="I1778">
        <v>309.32670000000002</v>
      </c>
      <c r="J1778">
        <v>19</v>
      </c>
      <c r="K1778">
        <v>18.811879999999999</v>
      </c>
      <c r="L1778">
        <v>34</v>
      </c>
      <c r="M1778">
        <v>33.66337</v>
      </c>
      <c r="N1778">
        <v>48</v>
      </c>
      <c r="O1778">
        <v>47.524749999999997</v>
      </c>
      <c r="P1778">
        <v>0</v>
      </c>
      <c r="Q1778">
        <v>0</v>
      </c>
      <c r="R1778">
        <v>48</v>
      </c>
      <c r="S1778">
        <v>47.524749999999997</v>
      </c>
      <c r="T1778">
        <v>142.90429</v>
      </c>
      <c r="U1778">
        <v>22</v>
      </c>
      <c r="V1778">
        <v>22</v>
      </c>
      <c r="W1778">
        <v>22</v>
      </c>
      <c r="X1778">
        <v>0</v>
      </c>
      <c r="Y1778" t="e">
        <v>#N/A</v>
      </c>
      <c r="AC1778">
        <f t="shared" si="29"/>
        <v>22</v>
      </c>
    </row>
    <row r="1779" spans="1:29">
      <c r="A1779" t="s">
        <v>1179</v>
      </c>
      <c r="B1779" t="s">
        <v>1180</v>
      </c>
      <c r="C1779" t="s">
        <v>1181</v>
      </c>
      <c r="D1779" t="s">
        <v>31</v>
      </c>
      <c r="E1779">
        <v>4</v>
      </c>
      <c r="F1779" t="s">
        <v>1272</v>
      </c>
      <c r="G1779">
        <v>2014</v>
      </c>
      <c r="H1779">
        <v>42</v>
      </c>
      <c r="I1779">
        <v>294.28570000000002</v>
      </c>
      <c r="J1779">
        <v>13</v>
      </c>
      <c r="K1779">
        <v>30.952380000000002</v>
      </c>
      <c r="L1779">
        <v>19</v>
      </c>
      <c r="M1779">
        <v>45.238100000000003</v>
      </c>
      <c r="N1779">
        <v>8</v>
      </c>
      <c r="O1779">
        <v>19.047619999999998</v>
      </c>
      <c r="P1779">
        <v>2</v>
      </c>
      <c r="Q1779">
        <v>4.7619049999999996</v>
      </c>
      <c r="R1779">
        <v>10</v>
      </c>
      <c r="S1779">
        <v>23.809519999999999</v>
      </c>
      <c r="T1779">
        <v>132.53969000000001</v>
      </c>
      <c r="U1779">
        <v>22</v>
      </c>
      <c r="V1779">
        <v>22</v>
      </c>
      <c r="W1779">
        <v>22</v>
      </c>
      <c r="X1779">
        <v>0</v>
      </c>
      <c r="Y1779" t="e">
        <v>#N/A</v>
      </c>
      <c r="AC1779">
        <f t="shared" si="29"/>
        <v>22</v>
      </c>
    </row>
    <row r="1780" spans="1:29">
      <c r="A1780" t="s">
        <v>1273</v>
      </c>
      <c r="B1780" t="s">
        <v>1274</v>
      </c>
      <c r="C1780" t="s">
        <v>1275</v>
      </c>
      <c r="D1780" t="s">
        <v>31</v>
      </c>
      <c r="E1780">
        <v>5</v>
      </c>
      <c r="F1780" t="s">
        <v>1276</v>
      </c>
      <c r="G1780">
        <v>2014</v>
      </c>
      <c r="H1780">
        <v>35</v>
      </c>
      <c r="I1780">
        <v>280.11430000000001</v>
      </c>
      <c r="J1780">
        <v>22</v>
      </c>
      <c r="K1780">
        <v>62.857140000000001</v>
      </c>
      <c r="L1780">
        <v>8</v>
      </c>
      <c r="M1780">
        <v>22.857140000000001</v>
      </c>
      <c r="N1780">
        <v>4</v>
      </c>
      <c r="O1780">
        <v>11.428570000000001</v>
      </c>
      <c r="P1780">
        <v>1</v>
      </c>
      <c r="Q1780">
        <v>2.8571430000000002</v>
      </c>
      <c r="R1780">
        <v>5</v>
      </c>
      <c r="S1780">
        <v>14.28571</v>
      </c>
      <c r="T1780">
        <v>118.09522933333334</v>
      </c>
      <c r="U1780">
        <v>22</v>
      </c>
      <c r="V1780">
        <v>22</v>
      </c>
      <c r="W1780">
        <v>22</v>
      </c>
      <c r="X1780">
        <v>0</v>
      </c>
      <c r="Y1780" t="e">
        <v>#N/A</v>
      </c>
      <c r="AC1780">
        <f t="shared" si="29"/>
        <v>22</v>
      </c>
    </row>
    <row r="1781" spans="1:29">
      <c r="A1781" t="s">
        <v>1224</v>
      </c>
      <c r="B1781" t="s">
        <v>1225</v>
      </c>
      <c r="C1781" t="s">
        <v>1226</v>
      </c>
      <c r="D1781" t="s">
        <v>31</v>
      </c>
      <c r="E1781">
        <v>5</v>
      </c>
      <c r="F1781" t="s">
        <v>1277</v>
      </c>
      <c r="G1781">
        <v>2014</v>
      </c>
      <c r="H1781">
        <v>43</v>
      </c>
      <c r="I1781">
        <v>281.18599999999998</v>
      </c>
      <c r="J1781">
        <v>22</v>
      </c>
      <c r="K1781">
        <v>51.162790000000001</v>
      </c>
      <c r="L1781">
        <v>19</v>
      </c>
      <c r="M1781">
        <v>44.186050000000002</v>
      </c>
      <c r="N1781">
        <v>2</v>
      </c>
      <c r="O1781">
        <v>4.6511630000000004</v>
      </c>
      <c r="P1781">
        <v>0</v>
      </c>
      <c r="Q1781">
        <v>0</v>
      </c>
      <c r="R1781">
        <v>2</v>
      </c>
      <c r="S1781">
        <v>4.6511630000000004</v>
      </c>
      <c r="T1781">
        <v>117.82946166666666</v>
      </c>
      <c r="U1781">
        <v>22</v>
      </c>
      <c r="V1781">
        <v>22</v>
      </c>
      <c r="W1781">
        <v>22</v>
      </c>
      <c r="X1781">
        <v>0</v>
      </c>
      <c r="Y1781" t="e">
        <v>#N/A</v>
      </c>
      <c r="AC1781">
        <f t="shared" si="29"/>
        <v>22</v>
      </c>
    </row>
    <row r="1782" spans="1:29">
      <c r="A1782" t="s">
        <v>1278</v>
      </c>
      <c r="B1782" t="s">
        <v>1279</v>
      </c>
      <c r="C1782" t="s">
        <v>1280</v>
      </c>
      <c r="D1782" t="s">
        <v>31</v>
      </c>
      <c r="E1782">
        <v>4</v>
      </c>
      <c r="F1782" t="s">
        <v>1281</v>
      </c>
      <c r="G1782">
        <v>2014</v>
      </c>
      <c r="H1782">
        <v>29</v>
      </c>
      <c r="I1782">
        <v>310.06900000000002</v>
      </c>
      <c r="J1782">
        <v>5</v>
      </c>
      <c r="K1782">
        <v>17.241379999999999</v>
      </c>
      <c r="L1782">
        <v>11</v>
      </c>
      <c r="M1782">
        <v>37.93103</v>
      </c>
      <c r="N1782">
        <v>10</v>
      </c>
      <c r="O1782">
        <v>34.482759999999999</v>
      </c>
      <c r="P1782">
        <v>3</v>
      </c>
      <c r="Q1782">
        <v>10.34483</v>
      </c>
      <c r="R1782">
        <v>13</v>
      </c>
      <c r="S1782">
        <v>44.827590000000001</v>
      </c>
      <c r="T1782">
        <v>145.97701333333333</v>
      </c>
      <c r="U1782">
        <v>22</v>
      </c>
      <c r="V1782">
        <v>22</v>
      </c>
      <c r="W1782">
        <v>22</v>
      </c>
      <c r="X1782">
        <v>0</v>
      </c>
      <c r="Y1782" t="e">
        <v>#N/A</v>
      </c>
      <c r="AC1782">
        <f t="shared" si="29"/>
        <v>22</v>
      </c>
    </row>
    <row r="1783" spans="1:29">
      <c r="A1783" t="s">
        <v>1278</v>
      </c>
      <c r="B1783" t="s">
        <v>1279</v>
      </c>
      <c r="C1783" t="s">
        <v>1280</v>
      </c>
      <c r="D1783" t="s">
        <v>31</v>
      </c>
      <c r="E1783">
        <v>5</v>
      </c>
      <c r="F1783" t="s">
        <v>1282</v>
      </c>
      <c r="G1783">
        <v>2014</v>
      </c>
      <c r="H1783">
        <v>16</v>
      </c>
      <c r="I1783">
        <v>298.3125</v>
      </c>
      <c r="J1783">
        <v>5</v>
      </c>
      <c r="K1783">
        <v>31.25</v>
      </c>
      <c r="L1783">
        <v>8</v>
      </c>
      <c r="M1783">
        <v>50</v>
      </c>
      <c r="N1783">
        <v>2</v>
      </c>
      <c r="O1783">
        <v>12.5</v>
      </c>
      <c r="P1783">
        <v>1</v>
      </c>
      <c r="Q1783">
        <v>6.25</v>
      </c>
      <c r="R1783">
        <v>3</v>
      </c>
      <c r="S1783">
        <v>18.75</v>
      </c>
      <c r="T1783">
        <v>131.25</v>
      </c>
      <c r="U1783">
        <v>22</v>
      </c>
      <c r="V1783">
        <v>22</v>
      </c>
      <c r="W1783">
        <v>22</v>
      </c>
      <c r="X1783">
        <v>0</v>
      </c>
      <c r="AC1783">
        <f t="shared" si="29"/>
        <v>22</v>
      </c>
    </row>
    <row r="1784" spans="1:29">
      <c r="A1784" t="s">
        <v>475</v>
      </c>
      <c r="B1784" t="s">
        <v>476</v>
      </c>
      <c r="C1784" t="s">
        <v>477</v>
      </c>
      <c r="D1784" t="s">
        <v>31</v>
      </c>
      <c r="E1784">
        <v>4</v>
      </c>
      <c r="F1784" t="s">
        <v>1283</v>
      </c>
      <c r="G1784">
        <v>2014</v>
      </c>
      <c r="H1784">
        <v>28</v>
      </c>
      <c r="I1784">
        <v>316.78570000000002</v>
      </c>
      <c r="J1784">
        <v>3</v>
      </c>
      <c r="K1784">
        <v>10.71429</v>
      </c>
      <c r="L1784">
        <v>9</v>
      </c>
      <c r="M1784">
        <v>32.142859999999999</v>
      </c>
      <c r="N1784">
        <v>12</v>
      </c>
      <c r="O1784">
        <v>42.857140000000001</v>
      </c>
      <c r="P1784">
        <v>4</v>
      </c>
      <c r="Q1784">
        <v>14.28571</v>
      </c>
      <c r="R1784">
        <v>16</v>
      </c>
      <c r="S1784">
        <v>57.142859999999999</v>
      </c>
      <c r="T1784">
        <v>153.57142333333331</v>
      </c>
      <c r="U1784">
        <v>22</v>
      </c>
      <c r="V1784">
        <v>22</v>
      </c>
      <c r="W1784">
        <v>22</v>
      </c>
      <c r="X1784">
        <v>0</v>
      </c>
      <c r="AC1784">
        <f t="shared" si="29"/>
        <v>22</v>
      </c>
    </row>
    <row r="1785" spans="1:29">
      <c r="A1785" t="s">
        <v>53</v>
      </c>
      <c r="B1785" t="s">
        <v>54</v>
      </c>
      <c r="C1785" t="s">
        <v>55</v>
      </c>
      <c r="D1785" t="s">
        <v>31</v>
      </c>
      <c r="E1785">
        <v>4</v>
      </c>
      <c r="F1785" t="s">
        <v>1284</v>
      </c>
      <c r="G1785">
        <v>2014</v>
      </c>
      <c r="H1785">
        <v>26</v>
      </c>
      <c r="I1785">
        <v>268.5385</v>
      </c>
      <c r="J1785">
        <v>17</v>
      </c>
      <c r="K1785">
        <v>65.384619999999998</v>
      </c>
      <c r="L1785">
        <v>9</v>
      </c>
      <c r="M1785">
        <v>34.615380000000002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111.53846</v>
      </c>
      <c r="U1785">
        <v>22</v>
      </c>
      <c r="V1785">
        <v>22</v>
      </c>
      <c r="W1785">
        <v>22</v>
      </c>
      <c r="X1785">
        <v>0</v>
      </c>
      <c r="AC1785">
        <f t="shared" si="29"/>
        <v>22</v>
      </c>
    </row>
    <row r="1786" spans="1:29">
      <c r="A1786" t="s">
        <v>4215</v>
      </c>
      <c r="B1786" t="s">
        <v>4216</v>
      </c>
      <c r="C1786" t="s">
        <v>4217</v>
      </c>
      <c r="D1786" t="s">
        <v>1523</v>
      </c>
      <c r="E1786">
        <v>4</v>
      </c>
      <c r="F1786" t="s">
        <v>4218</v>
      </c>
      <c r="G1786">
        <v>2014</v>
      </c>
      <c r="H1786">
        <v>50</v>
      </c>
      <c r="I1786">
        <v>308.32</v>
      </c>
      <c r="J1786">
        <v>8</v>
      </c>
      <c r="K1786">
        <v>16</v>
      </c>
      <c r="L1786">
        <v>20</v>
      </c>
      <c r="M1786">
        <v>40</v>
      </c>
      <c r="N1786">
        <v>20</v>
      </c>
      <c r="O1786">
        <v>40</v>
      </c>
      <c r="P1786">
        <v>2</v>
      </c>
      <c r="Q1786">
        <v>4</v>
      </c>
      <c r="R1786">
        <v>22</v>
      </c>
      <c r="S1786">
        <v>44</v>
      </c>
      <c r="T1786">
        <v>144</v>
      </c>
      <c r="U1786">
        <v>22</v>
      </c>
      <c r="V1786">
        <v>22</v>
      </c>
      <c r="W1786">
        <v>22</v>
      </c>
      <c r="X1786">
        <v>0</v>
      </c>
      <c r="AC1786">
        <f t="shared" si="29"/>
        <v>22</v>
      </c>
    </row>
    <row r="1787" spans="1:29">
      <c r="A1787" t="s">
        <v>2914</v>
      </c>
      <c r="B1787" t="s">
        <v>2915</v>
      </c>
      <c r="C1787" t="s">
        <v>2916</v>
      </c>
      <c r="D1787" t="s">
        <v>1538</v>
      </c>
      <c r="E1787">
        <v>4</v>
      </c>
      <c r="F1787" t="s">
        <v>4219</v>
      </c>
      <c r="G1787">
        <v>2014</v>
      </c>
      <c r="H1787">
        <v>128</v>
      </c>
      <c r="I1787">
        <v>310.60939999999999</v>
      </c>
      <c r="J1787">
        <v>21</v>
      </c>
      <c r="K1787">
        <v>16.40625</v>
      </c>
      <c r="L1787">
        <v>53</v>
      </c>
      <c r="M1787">
        <v>41.40625</v>
      </c>
      <c r="N1787">
        <v>38</v>
      </c>
      <c r="O1787">
        <v>29.6875</v>
      </c>
      <c r="P1787">
        <v>16</v>
      </c>
      <c r="Q1787">
        <v>12.5</v>
      </c>
      <c r="R1787">
        <v>54</v>
      </c>
      <c r="S1787">
        <v>42.1875</v>
      </c>
      <c r="T1787">
        <v>146.09375</v>
      </c>
      <c r="U1787">
        <v>22</v>
      </c>
      <c r="V1787">
        <v>22</v>
      </c>
      <c r="W1787">
        <v>22</v>
      </c>
      <c r="X1787">
        <v>0</v>
      </c>
      <c r="AC1787">
        <f t="shared" si="29"/>
        <v>22</v>
      </c>
    </row>
    <row r="1788" spans="1:29">
      <c r="A1788" t="s">
        <v>3421</v>
      </c>
      <c r="B1788" t="s">
        <v>3422</v>
      </c>
      <c r="C1788" t="s">
        <v>3423</v>
      </c>
      <c r="D1788" t="s">
        <v>1494</v>
      </c>
      <c r="E1788">
        <v>5</v>
      </c>
      <c r="F1788" t="s">
        <v>4141</v>
      </c>
      <c r="G1788">
        <v>2014</v>
      </c>
      <c r="H1788">
        <v>141</v>
      </c>
      <c r="I1788">
        <v>287.00709999999998</v>
      </c>
      <c r="J1788">
        <v>67</v>
      </c>
      <c r="K1788">
        <v>47.51773</v>
      </c>
      <c r="L1788">
        <v>58</v>
      </c>
      <c r="M1788">
        <v>41.134749999999997</v>
      </c>
      <c r="N1788">
        <v>13</v>
      </c>
      <c r="O1788">
        <v>9.2198580000000003</v>
      </c>
      <c r="P1788">
        <v>3</v>
      </c>
      <c r="Q1788">
        <v>2.1276600000000001</v>
      </c>
      <c r="R1788">
        <v>16</v>
      </c>
      <c r="S1788">
        <v>11.347519999999999</v>
      </c>
      <c r="T1788">
        <v>121.98581333333331</v>
      </c>
      <c r="U1788">
        <v>21.8</v>
      </c>
      <c r="V1788">
        <v>19</v>
      </c>
      <c r="W1788">
        <v>24</v>
      </c>
      <c r="X1788">
        <v>0</v>
      </c>
      <c r="AC1788">
        <f t="shared" si="29"/>
        <v>22</v>
      </c>
    </row>
    <row r="1789" spans="1:29">
      <c r="A1789" t="s">
        <v>3315</v>
      </c>
      <c r="B1789" t="s">
        <v>3316</v>
      </c>
      <c r="C1789" t="s">
        <v>3317</v>
      </c>
      <c r="D1789" t="s">
        <v>1494</v>
      </c>
      <c r="E1789">
        <v>4</v>
      </c>
      <c r="F1789" t="s">
        <v>4143</v>
      </c>
      <c r="G1789">
        <v>2014</v>
      </c>
      <c r="H1789">
        <v>90</v>
      </c>
      <c r="I1789">
        <v>286.08890000000002</v>
      </c>
      <c r="J1789">
        <v>34</v>
      </c>
      <c r="K1789">
        <v>37.77778</v>
      </c>
      <c r="L1789">
        <v>40</v>
      </c>
      <c r="M1789">
        <v>44.44444</v>
      </c>
      <c r="N1789">
        <v>15</v>
      </c>
      <c r="O1789">
        <v>16.66667</v>
      </c>
      <c r="P1789">
        <v>1</v>
      </c>
      <c r="Q1789">
        <v>1.111111</v>
      </c>
      <c r="R1789">
        <v>16</v>
      </c>
      <c r="S1789">
        <v>17.77778</v>
      </c>
      <c r="T1789">
        <v>127.03703866666667</v>
      </c>
      <c r="U1789">
        <v>21.8</v>
      </c>
      <c r="V1789">
        <v>21</v>
      </c>
      <c r="W1789">
        <v>23</v>
      </c>
      <c r="X1789">
        <v>0</v>
      </c>
      <c r="AC1789">
        <f t="shared" si="29"/>
        <v>22</v>
      </c>
    </row>
    <row r="1790" spans="1:29">
      <c r="A1790" t="s">
        <v>3472</v>
      </c>
      <c r="B1790" t="s">
        <v>3473</v>
      </c>
      <c r="C1790" t="s">
        <v>3474</v>
      </c>
      <c r="D1790" t="s">
        <v>1494</v>
      </c>
      <c r="E1790">
        <v>5</v>
      </c>
      <c r="F1790" t="s">
        <v>4150</v>
      </c>
      <c r="G1790">
        <v>2014</v>
      </c>
      <c r="H1790">
        <v>88</v>
      </c>
      <c r="I1790">
        <v>283.625</v>
      </c>
      <c r="J1790">
        <v>49</v>
      </c>
      <c r="K1790">
        <v>55.681820000000002</v>
      </c>
      <c r="L1790">
        <v>26</v>
      </c>
      <c r="M1790">
        <v>29.545449999999999</v>
      </c>
      <c r="N1790">
        <v>13</v>
      </c>
      <c r="O1790">
        <v>14.772729999999999</v>
      </c>
      <c r="P1790">
        <v>0</v>
      </c>
      <c r="Q1790">
        <v>0</v>
      </c>
      <c r="R1790">
        <v>13</v>
      </c>
      <c r="S1790">
        <v>14.772729999999999</v>
      </c>
      <c r="T1790">
        <v>119.69696999999999</v>
      </c>
      <c r="U1790">
        <v>21.75</v>
      </c>
      <c r="V1790">
        <v>15</v>
      </c>
      <c r="W1790">
        <v>27</v>
      </c>
      <c r="X1790">
        <v>0</v>
      </c>
      <c r="AC1790">
        <f t="shared" si="29"/>
        <v>22</v>
      </c>
    </row>
    <row r="1791" spans="1:29">
      <c r="A1791" t="s">
        <v>695</v>
      </c>
      <c r="B1791" t="s">
        <v>696</v>
      </c>
      <c r="C1791" t="s">
        <v>697</v>
      </c>
      <c r="D1791" t="s">
        <v>31</v>
      </c>
      <c r="E1791">
        <v>3</v>
      </c>
      <c r="F1791" t="s">
        <v>1257</v>
      </c>
      <c r="G1791">
        <v>2014</v>
      </c>
      <c r="H1791">
        <v>116</v>
      </c>
      <c r="I1791">
        <v>285.7414</v>
      </c>
      <c r="J1791">
        <v>59</v>
      </c>
      <c r="K1791">
        <v>50.862070000000003</v>
      </c>
      <c r="L1791">
        <v>39</v>
      </c>
      <c r="M1791">
        <v>33.620690000000003</v>
      </c>
      <c r="N1791">
        <v>17</v>
      </c>
      <c r="O1791">
        <v>14.65517</v>
      </c>
      <c r="P1791">
        <v>1</v>
      </c>
      <c r="Q1791">
        <v>0.86206899999999997</v>
      </c>
      <c r="R1791">
        <v>18</v>
      </c>
      <c r="S1791">
        <v>15.517239999999999</v>
      </c>
      <c r="T1791">
        <v>121.83907800000001</v>
      </c>
      <c r="U1791">
        <v>21.75</v>
      </c>
      <c r="V1791">
        <v>21</v>
      </c>
      <c r="W1791">
        <v>23</v>
      </c>
      <c r="X1791">
        <v>0</v>
      </c>
      <c r="AC1791">
        <f t="shared" si="29"/>
        <v>22</v>
      </c>
    </row>
    <row r="1792" spans="1:29">
      <c r="A1792" t="s">
        <v>3709</v>
      </c>
      <c r="B1792" t="s">
        <v>3710</v>
      </c>
      <c r="C1792" t="s">
        <v>3711</v>
      </c>
      <c r="D1792" t="s">
        <v>1463</v>
      </c>
      <c r="E1792">
        <v>3</v>
      </c>
      <c r="F1792" t="s">
        <v>4220</v>
      </c>
      <c r="G1792">
        <v>2014</v>
      </c>
      <c r="H1792">
        <v>122</v>
      </c>
      <c r="I1792">
        <v>299.23770000000002</v>
      </c>
      <c r="J1792">
        <v>36</v>
      </c>
      <c r="K1792">
        <v>29.508199999999999</v>
      </c>
      <c r="L1792">
        <v>51</v>
      </c>
      <c r="M1792">
        <v>41.803280000000001</v>
      </c>
      <c r="N1792">
        <v>32</v>
      </c>
      <c r="O1792">
        <v>26.229510000000001</v>
      </c>
      <c r="P1792">
        <v>3</v>
      </c>
      <c r="Q1792">
        <v>2.4590160000000001</v>
      </c>
      <c r="R1792">
        <v>35</v>
      </c>
      <c r="S1792">
        <v>28.68852</v>
      </c>
      <c r="T1792">
        <v>133.87978866666668</v>
      </c>
      <c r="U1792">
        <v>21.75</v>
      </c>
      <c r="V1792">
        <v>21</v>
      </c>
      <c r="W1792">
        <v>22</v>
      </c>
      <c r="X1792">
        <v>0</v>
      </c>
      <c r="AC1792">
        <f t="shared" si="29"/>
        <v>22</v>
      </c>
    </row>
    <row r="1793" spans="1:29">
      <c r="A1793" t="s">
        <v>3464</v>
      </c>
      <c r="B1793" t="s">
        <v>3465</v>
      </c>
      <c r="C1793" t="s">
        <v>3466</v>
      </c>
      <c r="D1793" t="s">
        <v>1523</v>
      </c>
      <c r="E1793">
        <v>4</v>
      </c>
      <c r="F1793" t="s">
        <v>3518</v>
      </c>
      <c r="G1793">
        <v>2014</v>
      </c>
      <c r="H1793">
        <v>83</v>
      </c>
      <c r="I1793">
        <v>305.55419999999998</v>
      </c>
      <c r="J1793">
        <v>16</v>
      </c>
      <c r="K1793">
        <v>19.27711</v>
      </c>
      <c r="L1793">
        <v>38</v>
      </c>
      <c r="M1793">
        <v>45.78313</v>
      </c>
      <c r="N1793">
        <v>23</v>
      </c>
      <c r="O1793">
        <v>27.710840000000001</v>
      </c>
      <c r="P1793">
        <v>6</v>
      </c>
      <c r="Q1793">
        <v>7.2289159999999999</v>
      </c>
      <c r="R1793">
        <v>29</v>
      </c>
      <c r="S1793">
        <v>34.93976</v>
      </c>
      <c r="T1793">
        <v>140.96384866666665</v>
      </c>
      <c r="U1793">
        <v>21.666666666666668</v>
      </c>
      <c r="V1793">
        <v>18</v>
      </c>
      <c r="W1793">
        <v>27</v>
      </c>
      <c r="X1793">
        <v>0.30706243602865912</v>
      </c>
      <c r="AC1793">
        <f t="shared" si="29"/>
        <v>22</v>
      </c>
    </row>
    <row r="1794" spans="1:29">
      <c r="A1794" t="s">
        <v>629</v>
      </c>
      <c r="B1794" t="s">
        <v>630</v>
      </c>
      <c r="C1794" t="s">
        <v>631</v>
      </c>
      <c r="D1794" t="s">
        <v>31</v>
      </c>
      <c r="E1794">
        <v>4</v>
      </c>
      <c r="F1794" t="s">
        <v>1134</v>
      </c>
      <c r="G1794">
        <v>2014</v>
      </c>
      <c r="H1794">
        <v>86</v>
      </c>
      <c r="I1794">
        <v>335.6977</v>
      </c>
      <c r="J1794">
        <v>2</v>
      </c>
      <c r="K1794">
        <v>2.3255810000000001</v>
      </c>
      <c r="L1794">
        <v>13</v>
      </c>
      <c r="M1794">
        <v>15.11628</v>
      </c>
      <c r="N1794">
        <v>42</v>
      </c>
      <c r="O1794">
        <v>48.837209999999999</v>
      </c>
      <c r="P1794">
        <v>29</v>
      </c>
      <c r="Q1794">
        <v>33.720930000000003</v>
      </c>
      <c r="R1794">
        <v>71</v>
      </c>
      <c r="S1794">
        <v>82.558139999999995</v>
      </c>
      <c r="T1794">
        <v>171.31783100000001</v>
      </c>
      <c r="U1794">
        <v>21.666666666666668</v>
      </c>
      <c r="V1794">
        <v>15</v>
      </c>
      <c r="W1794">
        <v>25</v>
      </c>
      <c r="X1794">
        <v>0.1519756838905775</v>
      </c>
      <c r="AC1794">
        <f t="shared" ref="AC1794:AC1857" si="30">ROUND(U:U,0)</f>
        <v>22</v>
      </c>
    </row>
    <row r="1795" spans="1:29">
      <c r="A1795" t="s">
        <v>1109</v>
      </c>
      <c r="B1795" t="s">
        <v>1110</v>
      </c>
      <c r="C1795" t="s">
        <v>1111</v>
      </c>
      <c r="D1795" t="s">
        <v>31</v>
      </c>
      <c r="E1795">
        <v>3</v>
      </c>
      <c r="F1795" t="s">
        <v>1135</v>
      </c>
      <c r="G1795">
        <v>2014</v>
      </c>
      <c r="H1795">
        <v>96</v>
      </c>
      <c r="I1795">
        <v>278.09379999999999</v>
      </c>
      <c r="J1795">
        <v>58</v>
      </c>
      <c r="K1795">
        <v>60.416670000000003</v>
      </c>
      <c r="L1795">
        <v>28</v>
      </c>
      <c r="M1795">
        <v>29.16667</v>
      </c>
      <c r="N1795">
        <v>10</v>
      </c>
      <c r="O1795">
        <v>10.41667</v>
      </c>
      <c r="P1795">
        <v>0</v>
      </c>
      <c r="Q1795">
        <v>0</v>
      </c>
      <c r="R1795">
        <v>10</v>
      </c>
      <c r="S1795">
        <v>10.41667</v>
      </c>
      <c r="T1795">
        <v>116.66668</v>
      </c>
      <c r="U1795">
        <v>21.666666666666668</v>
      </c>
      <c r="V1795">
        <v>18</v>
      </c>
      <c r="W1795">
        <v>25</v>
      </c>
      <c r="X1795">
        <v>0.15220700152207001</v>
      </c>
      <c r="AC1795">
        <f t="shared" si="30"/>
        <v>22</v>
      </c>
    </row>
    <row r="1796" spans="1:29">
      <c r="A1796" t="s">
        <v>2219</v>
      </c>
      <c r="B1796" t="s">
        <v>2220</v>
      </c>
      <c r="C1796" t="s">
        <v>2221</v>
      </c>
      <c r="D1796" t="s">
        <v>1523</v>
      </c>
      <c r="E1796">
        <v>4</v>
      </c>
      <c r="F1796" t="s">
        <v>3905</v>
      </c>
      <c r="G1796">
        <v>2014</v>
      </c>
      <c r="H1796">
        <v>99</v>
      </c>
      <c r="I1796">
        <v>316.09089999999998</v>
      </c>
      <c r="J1796">
        <v>18</v>
      </c>
      <c r="K1796">
        <v>18.181819999999998</v>
      </c>
      <c r="L1796">
        <v>24</v>
      </c>
      <c r="M1796">
        <v>24.242419999999999</v>
      </c>
      <c r="N1796">
        <v>33</v>
      </c>
      <c r="O1796">
        <v>33.333329999999997</v>
      </c>
      <c r="P1796">
        <v>24</v>
      </c>
      <c r="Q1796">
        <v>24.242419999999999</v>
      </c>
      <c r="R1796">
        <v>57</v>
      </c>
      <c r="S1796">
        <v>57.575760000000002</v>
      </c>
      <c r="T1796">
        <v>154.54543666666663</v>
      </c>
      <c r="U1796">
        <v>21.666666666666668</v>
      </c>
      <c r="V1796">
        <v>19</v>
      </c>
      <c r="W1796">
        <v>25</v>
      </c>
      <c r="X1796">
        <v>0.1524390243902439</v>
      </c>
      <c r="AC1796">
        <f t="shared" si="30"/>
        <v>22</v>
      </c>
    </row>
    <row r="1797" spans="1:29">
      <c r="A1797" t="s">
        <v>3665</v>
      </c>
      <c r="B1797" t="s">
        <v>3666</v>
      </c>
      <c r="C1797" t="s">
        <v>3667</v>
      </c>
      <c r="D1797" t="s">
        <v>1494</v>
      </c>
      <c r="E1797">
        <v>3</v>
      </c>
      <c r="F1797" t="s">
        <v>4151</v>
      </c>
      <c r="G1797">
        <v>2014</v>
      </c>
      <c r="H1797">
        <v>113</v>
      </c>
      <c r="I1797">
        <v>286.40710000000001</v>
      </c>
      <c r="J1797">
        <v>58</v>
      </c>
      <c r="K1797">
        <v>51.32743</v>
      </c>
      <c r="L1797">
        <v>35</v>
      </c>
      <c r="M1797">
        <v>30.97345</v>
      </c>
      <c r="N1797">
        <v>20</v>
      </c>
      <c r="O1797">
        <v>17.699120000000001</v>
      </c>
      <c r="P1797">
        <v>0</v>
      </c>
      <c r="Q1797">
        <v>0</v>
      </c>
      <c r="R1797">
        <v>20</v>
      </c>
      <c r="S1797">
        <v>17.699120000000001</v>
      </c>
      <c r="T1797">
        <v>122.12389666666665</v>
      </c>
      <c r="U1797">
        <v>21.666666666666668</v>
      </c>
      <c r="V1797">
        <v>17</v>
      </c>
      <c r="W1797">
        <v>26</v>
      </c>
      <c r="X1797">
        <v>0</v>
      </c>
      <c r="AC1797">
        <f t="shared" si="30"/>
        <v>22</v>
      </c>
    </row>
    <row r="1798" spans="1:29">
      <c r="A1798" t="s">
        <v>3506</v>
      </c>
      <c r="B1798" t="s">
        <v>3507</v>
      </c>
      <c r="C1798" t="s">
        <v>3508</v>
      </c>
      <c r="D1798" t="s">
        <v>1494</v>
      </c>
      <c r="E1798">
        <v>3</v>
      </c>
      <c r="F1798" t="s">
        <v>4158</v>
      </c>
      <c r="G1798">
        <v>2014</v>
      </c>
      <c r="H1798">
        <v>103</v>
      </c>
      <c r="I1798">
        <v>287.88350000000003</v>
      </c>
      <c r="J1798">
        <v>45</v>
      </c>
      <c r="K1798">
        <v>43.689320000000002</v>
      </c>
      <c r="L1798">
        <v>36</v>
      </c>
      <c r="M1798">
        <v>34.951459999999997</v>
      </c>
      <c r="N1798">
        <v>22</v>
      </c>
      <c r="O1798">
        <v>21.359220000000001</v>
      </c>
      <c r="P1798">
        <v>0</v>
      </c>
      <c r="Q1798">
        <v>0</v>
      </c>
      <c r="R1798">
        <v>22</v>
      </c>
      <c r="S1798">
        <v>21.359220000000001</v>
      </c>
      <c r="T1798">
        <v>125.88996666666668</v>
      </c>
      <c r="U1798">
        <v>21.666666666666668</v>
      </c>
      <c r="V1798">
        <v>17</v>
      </c>
      <c r="W1798">
        <v>24</v>
      </c>
      <c r="X1798">
        <v>0</v>
      </c>
      <c r="AC1798">
        <f t="shared" si="30"/>
        <v>22</v>
      </c>
    </row>
    <row r="1799" spans="1:29">
      <c r="A1799" t="s">
        <v>1500</v>
      </c>
      <c r="B1799" t="s">
        <v>1501</v>
      </c>
      <c r="C1799" t="s">
        <v>1502</v>
      </c>
      <c r="D1799" t="s">
        <v>1494</v>
      </c>
      <c r="E1799">
        <v>4</v>
      </c>
      <c r="F1799" t="s">
        <v>4159</v>
      </c>
      <c r="G1799">
        <v>2014</v>
      </c>
      <c r="H1799">
        <v>71</v>
      </c>
      <c r="I1799">
        <v>288.74650000000003</v>
      </c>
      <c r="J1799">
        <v>28</v>
      </c>
      <c r="K1799">
        <v>39.436619999999998</v>
      </c>
      <c r="L1799">
        <v>30</v>
      </c>
      <c r="M1799">
        <v>42.253520000000002</v>
      </c>
      <c r="N1799">
        <v>13</v>
      </c>
      <c r="O1799">
        <v>18.30986</v>
      </c>
      <c r="P1799">
        <v>0</v>
      </c>
      <c r="Q1799">
        <v>0</v>
      </c>
      <c r="R1799">
        <v>13</v>
      </c>
      <c r="S1799">
        <v>18.30986</v>
      </c>
      <c r="T1799">
        <v>126.29107999999999</v>
      </c>
      <c r="U1799">
        <v>21.666666666666668</v>
      </c>
      <c r="V1799">
        <v>20</v>
      </c>
      <c r="W1799">
        <v>24</v>
      </c>
      <c r="X1799">
        <v>0</v>
      </c>
      <c r="AC1799">
        <f t="shared" si="30"/>
        <v>22</v>
      </c>
    </row>
    <row r="1800" spans="1:29">
      <c r="A1800" t="s">
        <v>4160</v>
      </c>
      <c r="B1800" t="s">
        <v>4161</v>
      </c>
      <c r="C1800" t="s">
        <v>4162</v>
      </c>
      <c r="D1800" t="s">
        <v>1494</v>
      </c>
      <c r="E1800">
        <v>3</v>
      </c>
      <c r="F1800" t="s">
        <v>4163</v>
      </c>
      <c r="G1800">
        <v>2014</v>
      </c>
      <c r="H1800">
        <v>79</v>
      </c>
      <c r="I1800">
        <v>277.53160000000003</v>
      </c>
      <c r="J1800">
        <v>46</v>
      </c>
      <c r="K1800">
        <v>58.227849999999997</v>
      </c>
      <c r="L1800">
        <v>25</v>
      </c>
      <c r="M1800">
        <v>31.645569999999999</v>
      </c>
      <c r="N1800">
        <v>8</v>
      </c>
      <c r="O1800">
        <v>10.126580000000001</v>
      </c>
      <c r="P1800">
        <v>0</v>
      </c>
      <c r="Q1800">
        <v>0</v>
      </c>
      <c r="R1800">
        <v>8</v>
      </c>
      <c r="S1800">
        <v>10.126580000000001</v>
      </c>
      <c r="T1800">
        <v>117.29957666666667</v>
      </c>
      <c r="U1800">
        <v>21.666666666666668</v>
      </c>
      <c r="V1800">
        <v>19</v>
      </c>
      <c r="W1800">
        <v>23</v>
      </c>
      <c r="X1800">
        <v>0</v>
      </c>
      <c r="AC1800">
        <f t="shared" si="30"/>
        <v>22</v>
      </c>
    </row>
    <row r="1801" spans="1:29">
      <c r="A1801" t="s">
        <v>4044</v>
      </c>
      <c r="B1801" t="s">
        <v>4045</v>
      </c>
      <c r="C1801" t="s">
        <v>4046</v>
      </c>
      <c r="D1801" t="s">
        <v>1494</v>
      </c>
      <c r="E1801">
        <v>3</v>
      </c>
      <c r="F1801" t="s">
        <v>4164</v>
      </c>
      <c r="G1801">
        <v>2014</v>
      </c>
      <c r="H1801">
        <v>87</v>
      </c>
      <c r="I1801">
        <v>277.87360000000001</v>
      </c>
      <c r="J1801">
        <v>53</v>
      </c>
      <c r="K1801">
        <v>60.919539999999998</v>
      </c>
      <c r="L1801">
        <v>26</v>
      </c>
      <c r="M1801">
        <v>29.885059999999999</v>
      </c>
      <c r="N1801">
        <v>8</v>
      </c>
      <c r="O1801">
        <v>9.1954019999999996</v>
      </c>
      <c r="P1801">
        <v>0</v>
      </c>
      <c r="Q1801">
        <v>0</v>
      </c>
      <c r="R1801">
        <v>8</v>
      </c>
      <c r="S1801">
        <v>9.1954019999999996</v>
      </c>
      <c r="T1801">
        <v>116.09195666666666</v>
      </c>
      <c r="U1801">
        <v>21.666666666666668</v>
      </c>
      <c r="V1801">
        <v>20</v>
      </c>
      <c r="W1801">
        <v>23</v>
      </c>
      <c r="X1801">
        <v>0</v>
      </c>
      <c r="AC1801">
        <f t="shared" si="30"/>
        <v>22</v>
      </c>
    </row>
    <row r="1802" spans="1:29">
      <c r="A1802" t="s">
        <v>990</v>
      </c>
      <c r="B1802" t="s">
        <v>991</v>
      </c>
      <c r="C1802" t="s">
        <v>992</v>
      </c>
      <c r="D1802" t="s">
        <v>31</v>
      </c>
      <c r="E1802">
        <v>3</v>
      </c>
      <c r="F1802" t="s">
        <v>1258</v>
      </c>
      <c r="G1802">
        <v>2014</v>
      </c>
      <c r="H1802">
        <v>86</v>
      </c>
      <c r="I1802">
        <v>298.26740000000001</v>
      </c>
      <c r="J1802">
        <v>26</v>
      </c>
      <c r="K1802">
        <v>30.232559999999999</v>
      </c>
      <c r="L1802">
        <v>36</v>
      </c>
      <c r="M1802">
        <v>41.860469999999999</v>
      </c>
      <c r="N1802">
        <v>23</v>
      </c>
      <c r="O1802">
        <v>26.74419</v>
      </c>
      <c r="P1802">
        <v>1</v>
      </c>
      <c r="Q1802">
        <v>1.1627909999999999</v>
      </c>
      <c r="R1802">
        <v>24</v>
      </c>
      <c r="S1802">
        <v>27.906980000000001</v>
      </c>
      <c r="T1802">
        <v>132.94575199999997</v>
      </c>
      <c r="U1802">
        <v>21.666666666666668</v>
      </c>
      <c r="V1802">
        <v>20</v>
      </c>
      <c r="W1802">
        <v>23</v>
      </c>
      <c r="X1802">
        <v>0</v>
      </c>
      <c r="AC1802">
        <f t="shared" si="30"/>
        <v>22</v>
      </c>
    </row>
    <row r="1803" spans="1:29">
      <c r="A1803" t="s">
        <v>3772</v>
      </c>
      <c r="B1803" t="s">
        <v>3773</v>
      </c>
      <c r="C1803" t="s">
        <v>3774</v>
      </c>
      <c r="D1803" t="s">
        <v>1494</v>
      </c>
      <c r="E1803">
        <v>4</v>
      </c>
      <c r="F1803" t="s">
        <v>4168</v>
      </c>
      <c r="G1803">
        <v>2014</v>
      </c>
      <c r="H1803">
        <v>108</v>
      </c>
      <c r="I1803">
        <v>288.1481</v>
      </c>
      <c r="J1803">
        <v>48</v>
      </c>
      <c r="K1803">
        <v>44.44444</v>
      </c>
      <c r="L1803">
        <v>43</v>
      </c>
      <c r="M1803">
        <v>39.814810000000001</v>
      </c>
      <c r="N1803">
        <v>13</v>
      </c>
      <c r="O1803">
        <v>12.037039999999999</v>
      </c>
      <c r="P1803">
        <v>4</v>
      </c>
      <c r="Q1803">
        <v>3.7037040000000001</v>
      </c>
      <c r="R1803">
        <v>17</v>
      </c>
      <c r="S1803">
        <v>15.740740000000001</v>
      </c>
      <c r="T1803">
        <v>124.99999466666668</v>
      </c>
      <c r="U1803">
        <v>21.666666666666668</v>
      </c>
      <c r="V1803">
        <v>20</v>
      </c>
      <c r="W1803">
        <v>23</v>
      </c>
      <c r="X1803">
        <v>0</v>
      </c>
      <c r="AC1803">
        <f t="shared" si="30"/>
        <v>22</v>
      </c>
    </row>
    <row r="1804" spans="1:29">
      <c r="A1804" t="s">
        <v>3198</v>
      </c>
      <c r="B1804" t="s">
        <v>3199</v>
      </c>
      <c r="C1804" t="s">
        <v>3200</v>
      </c>
      <c r="D1804" t="s">
        <v>1494</v>
      </c>
      <c r="E1804">
        <v>3</v>
      </c>
      <c r="F1804" t="s">
        <v>4177</v>
      </c>
      <c r="G1804">
        <v>2014</v>
      </c>
      <c r="H1804">
        <v>100</v>
      </c>
      <c r="I1804">
        <v>302.62</v>
      </c>
      <c r="J1804">
        <v>26</v>
      </c>
      <c r="K1804">
        <v>26</v>
      </c>
      <c r="L1804">
        <v>46</v>
      </c>
      <c r="M1804">
        <v>46</v>
      </c>
      <c r="N1804">
        <v>27</v>
      </c>
      <c r="O1804">
        <v>27</v>
      </c>
      <c r="P1804">
        <v>1</v>
      </c>
      <c r="Q1804">
        <v>1</v>
      </c>
      <c r="R1804">
        <v>28</v>
      </c>
      <c r="S1804">
        <v>28</v>
      </c>
      <c r="T1804">
        <v>134.33333333333331</v>
      </c>
      <c r="U1804">
        <v>21.666666666666668</v>
      </c>
      <c r="V1804">
        <v>21</v>
      </c>
      <c r="W1804">
        <v>22</v>
      </c>
      <c r="X1804">
        <v>0</v>
      </c>
      <c r="AC1804">
        <f t="shared" si="30"/>
        <v>22</v>
      </c>
    </row>
    <row r="1805" spans="1:29">
      <c r="A1805" t="s">
        <v>913</v>
      </c>
      <c r="B1805" t="s">
        <v>914</v>
      </c>
      <c r="C1805" t="s">
        <v>915</v>
      </c>
      <c r="D1805" t="s">
        <v>31</v>
      </c>
      <c r="E1805">
        <v>3</v>
      </c>
      <c r="F1805" t="s">
        <v>1285</v>
      </c>
      <c r="G1805">
        <v>2014</v>
      </c>
      <c r="H1805">
        <v>105</v>
      </c>
      <c r="I1805">
        <v>298.60000000000002</v>
      </c>
      <c r="J1805">
        <v>36</v>
      </c>
      <c r="K1805">
        <v>34.285710000000002</v>
      </c>
      <c r="L1805">
        <v>38</v>
      </c>
      <c r="M1805">
        <v>36.190480000000001</v>
      </c>
      <c r="N1805">
        <v>29</v>
      </c>
      <c r="O1805">
        <v>27.619050000000001</v>
      </c>
      <c r="P1805">
        <v>2</v>
      </c>
      <c r="Q1805">
        <v>1.9047620000000001</v>
      </c>
      <c r="R1805">
        <v>31</v>
      </c>
      <c r="S1805">
        <v>29.523810000000001</v>
      </c>
      <c r="T1805">
        <v>132.38095733333333</v>
      </c>
      <c r="U1805">
        <v>21.666666666666668</v>
      </c>
      <c r="V1805">
        <v>21</v>
      </c>
      <c r="W1805">
        <v>22</v>
      </c>
      <c r="X1805">
        <v>0</v>
      </c>
      <c r="AC1805">
        <f t="shared" si="30"/>
        <v>22</v>
      </c>
    </row>
    <row r="1806" spans="1:29">
      <c r="A1806" t="s">
        <v>432</v>
      </c>
      <c r="B1806" t="s">
        <v>433</v>
      </c>
      <c r="C1806" t="s">
        <v>434</v>
      </c>
      <c r="D1806" t="s">
        <v>31</v>
      </c>
      <c r="E1806">
        <v>5</v>
      </c>
      <c r="F1806" t="s">
        <v>1286</v>
      </c>
      <c r="G1806">
        <v>2014</v>
      </c>
      <c r="H1806">
        <v>74</v>
      </c>
      <c r="I1806">
        <v>312.7432</v>
      </c>
      <c r="J1806">
        <v>12</v>
      </c>
      <c r="K1806">
        <v>16.21622</v>
      </c>
      <c r="L1806">
        <v>34</v>
      </c>
      <c r="M1806">
        <v>45.945950000000003</v>
      </c>
      <c r="N1806">
        <v>15</v>
      </c>
      <c r="O1806">
        <v>20.27027</v>
      </c>
      <c r="P1806">
        <v>13</v>
      </c>
      <c r="Q1806">
        <v>17.56757</v>
      </c>
      <c r="R1806">
        <v>28</v>
      </c>
      <c r="S1806">
        <v>37.83784</v>
      </c>
      <c r="T1806">
        <v>146.39641</v>
      </c>
      <c r="U1806">
        <v>21.666666666666668</v>
      </c>
      <c r="V1806">
        <v>21</v>
      </c>
      <c r="W1806">
        <v>22</v>
      </c>
      <c r="X1806">
        <v>0</v>
      </c>
      <c r="AC1806">
        <f t="shared" si="30"/>
        <v>22</v>
      </c>
    </row>
    <row r="1807" spans="1:29">
      <c r="A1807" t="s">
        <v>812</v>
      </c>
      <c r="B1807" t="s">
        <v>813</v>
      </c>
      <c r="C1807" t="s">
        <v>814</v>
      </c>
      <c r="D1807" t="s">
        <v>31</v>
      </c>
      <c r="E1807">
        <v>4</v>
      </c>
      <c r="F1807" t="s">
        <v>1287</v>
      </c>
      <c r="G1807">
        <v>2014</v>
      </c>
      <c r="H1807">
        <v>70</v>
      </c>
      <c r="I1807">
        <v>296.04289999999997</v>
      </c>
      <c r="J1807">
        <v>27</v>
      </c>
      <c r="K1807">
        <v>38.571429999999999</v>
      </c>
      <c r="L1807">
        <v>28</v>
      </c>
      <c r="M1807">
        <v>40</v>
      </c>
      <c r="N1807">
        <v>12</v>
      </c>
      <c r="O1807">
        <v>17.142859999999999</v>
      </c>
      <c r="P1807">
        <v>3</v>
      </c>
      <c r="Q1807">
        <v>4.2857139999999996</v>
      </c>
      <c r="R1807">
        <v>15</v>
      </c>
      <c r="S1807">
        <v>21.428570000000001</v>
      </c>
      <c r="T1807">
        <v>129.04762466666668</v>
      </c>
      <c r="U1807">
        <v>21.666666666666668</v>
      </c>
      <c r="V1807">
        <v>21</v>
      </c>
      <c r="W1807">
        <v>22</v>
      </c>
      <c r="X1807">
        <v>0</v>
      </c>
      <c r="AC1807">
        <f t="shared" si="30"/>
        <v>22</v>
      </c>
    </row>
    <row r="1808" spans="1:29">
      <c r="A1808" t="s">
        <v>471</v>
      </c>
      <c r="B1808" t="s">
        <v>472</v>
      </c>
      <c r="C1808" t="s">
        <v>473</v>
      </c>
      <c r="D1808" t="s">
        <v>31</v>
      </c>
      <c r="E1808">
        <v>5</v>
      </c>
      <c r="F1808" t="s">
        <v>1136</v>
      </c>
      <c r="G1808">
        <v>2014</v>
      </c>
      <c r="H1808">
        <v>72</v>
      </c>
      <c r="I1808">
        <v>290</v>
      </c>
      <c r="J1808">
        <v>29</v>
      </c>
      <c r="K1808">
        <v>40.27778</v>
      </c>
      <c r="L1808">
        <v>34</v>
      </c>
      <c r="M1808">
        <v>47.22222</v>
      </c>
      <c r="N1808">
        <v>9</v>
      </c>
      <c r="O1808">
        <v>12.5</v>
      </c>
      <c r="P1808">
        <v>0</v>
      </c>
      <c r="Q1808">
        <v>0</v>
      </c>
      <c r="R1808">
        <v>9</v>
      </c>
      <c r="S1808">
        <v>12.5</v>
      </c>
      <c r="T1808">
        <v>124.07407333333332</v>
      </c>
      <c r="U1808">
        <v>21.5</v>
      </c>
      <c r="V1808">
        <v>18</v>
      </c>
      <c r="W1808">
        <v>25</v>
      </c>
      <c r="X1808">
        <v>0.1529051987767584</v>
      </c>
      <c r="AC1808">
        <f t="shared" si="30"/>
        <v>22</v>
      </c>
    </row>
    <row r="1809" spans="1:29">
      <c r="A1809" t="s">
        <v>2455</v>
      </c>
      <c r="B1809" t="s">
        <v>2456</v>
      </c>
      <c r="C1809" t="s">
        <v>2457</v>
      </c>
      <c r="D1809" t="s">
        <v>1463</v>
      </c>
      <c r="E1809">
        <v>5</v>
      </c>
      <c r="F1809" t="s">
        <v>4055</v>
      </c>
      <c r="G1809">
        <v>2014</v>
      </c>
      <c r="H1809">
        <v>89</v>
      </c>
      <c r="I1809">
        <v>275.39330000000001</v>
      </c>
      <c r="J1809">
        <v>53</v>
      </c>
      <c r="K1809">
        <v>59.550559999999997</v>
      </c>
      <c r="L1809">
        <v>27</v>
      </c>
      <c r="M1809">
        <v>30.33708</v>
      </c>
      <c r="N1809">
        <v>9</v>
      </c>
      <c r="O1809">
        <v>10.112360000000001</v>
      </c>
      <c r="P1809">
        <v>0</v>
      </c>
      <c r="Q1809">
        <v>0</v>
      </c>
      <c r="R1809">
        <v>9</v>
      </c>
      <c r="S1809">
        <v>10.112360000000001</v>
      </c>
      <c r="T1809">
        <v>116.85393333333333</v>
      </c>
      <c r="U1809">
        <v>21.5</v>
      </c>
      <c r="V1809">
        <v>19</v>
      </c>
      <c r="W1809">
        <v>24</v>
      </c>
      <c r="X1809">
        <v>0.19379844961240311</v>
      </c>
      <c r="AC1809">
        <f t="shared" si="30"/>
        <v>22</v>
      </c>
    </row>
    <row r="1810" spans="1:29">
      <c r="A1810" t="s">
        <v>467</v>
      </c>
      <c r="B1810" t="s">
        <v>468</v>
      </c>
      <c r="C1810" t="s">
        <v>469</v>
      </c>
      <c r="D1810" t="s">
        <v>31</v>
      </c>
      <c r="E1810">
        <v>4</v>
      </c>
      <c r="F1810" t="s">
        <v>1206</v>
      </c>
      <c r="G1810">
        <v>2014</v>
      </c>
      <c r="H1810">
        <v>73</v>
      </c>
      <c r="I1810">
        <v>276.6986</v>
      </c>
      <c r="J1810">
        <v>42</v>
      </c>
      <c r="K1810">
        <v>57.53425</v>
      </c>
      <c r="L1810">
        <v>21</v>
      </c>
      <c r="M1810">
        <v>28.767119999999998</v>
      </c>
      <c r="N1810">
        <v>8</v>
      </c>
      <c r="O1810">
        <v>10.9589</v>
      </c>
      <c r="P1810">
        <v>2</v>
      </c>
      <c r="Q1810">
        <v>2.7397260000000001</v>
      </c>
      <c r="R1810">
        <v>10</v>
      </c>
      <c r="S1810">
        <v>13.69863</v>
      </c>
      <c r="T1810">
        <v>119.63469533333333</v>
      </c>
      <c r="U1810">
        <v>21.5</v>
      </c>
      <c r="V1810">
        <v>19</v>
      </c>
      <c r="W1810">
        <v>24</v>
      </c>
      <c r="X1810">
        <v>0.1941747572815534</v>
      </c>
      <c r="AC1810">
        <f t="shared" si="30"/>
        <v>22</v>
      </c>
    </row>
    <row r="1811" spans="1:29">
      <c r="A1811" t="s">
        <v>828</v>
      </c>
      <c r="B1811" t="s">
        <v>829</v>
      </c>
      <c r="C1811" t="s">
        <v>830</v>
      </c>
      <c r="D1811" t="s">
        <v>31</v>
      </c>
      <c r="E1811">
        <v>4</v>
      </c>
      <c r="F1811" t="s">
        <v>1207</v>
      </c>
      <c r="G1811">
        <v>2014</v>
      </c>
      <c r="H1811">
        <v>21</v>
      </c>
      <c r="I1811">
        <v>300.38099999999997</v>
      </c>
      <c r="J1811">
        <v>4</v>
      </c>
      <c r="K1811">
        <v>19.047619999999998</v>
      </c>
      <c r="L1811">
        <v>12</v>
      </c>
      <c r="M1811">
        <v>57.142859999999999</v>
      </c>
      <c r="N1811">
        <v>5</v>
      </c>
      <c r="O1811">
        <v>23.809519999999999</v>
      </c>
      <c r="P1811">
        <v>0</v>
      </c>
      <c r="Q1811">
        <v>0</v>
      </c>
      <c r="R1811">
        <v>5</v>
      </c>
      <c r="S1811">
        <v>23.809519999999999</v>
      </c>
      <c r="T1811">
        <v>134.92063333333331</v>
      </c>
      <c r="U1811">
        <v>21.5</v>
      </c>
      <c r="V1811">
        <v>19</v>
      </c>
      <c r="W1811">
        <v>24</v>
      </c>
      <c r="X1811">
        <v>0.19455252918287938</v>
      </c>
      <c r="AC1811">
        <f t="shared" si="30"/>
        <v>22</v>
      </c>
    </row>
    <row r="1812" spans="1:29">
      <c r="A1812" t="s">
        <v>583</v>
      </c>
      <c r="B1812" t="s">
        <v>584</v>
      </c>
      <c r="C1812" t="s">
        <v>585</v>
      </c>
      <c r="D1812" t="s">
        <v>31</v>
      </c>
      <c r="E1812">
        <v>3</v>
      </c>
      <c r="F1812" t="s">
        <v>1208</v>
      </c>
      <c r="G1812">
        <v>2014</v>
      </c>
      <c r="H1812">
        <v>38</v>
      </c>
      <c r="I1812">
        <v>306.26319999999998</v>
      </c>
      <c r="J1812">
        <v>12</v>
      </c>
      <c r="K1812">
        <v>31.578949999999999</v>
      </c>
      <c r="L1812">
        <v>11</v>
      </c>
      <c r="M1812">
        <v>28.947369999999999</v>
      </c>
      <c r="N1812">
        <v>15</v>
      </c>
      <c r="O1812">
        <v>39.473680000000002</v>
      </c>
      <c r="P1812">
        <v>0</v>
      </c>
      <c r="Q1812">
        <v>0</v>
      </c>
      <c r="R1812">
        <v>15</v>
      </c>
      <c r="S1812">
        <v>39.473680000000002</v>
      </c>
      <c r="T1812">
        <v>135.96491</v>
      </c>
      <c r="U1812">
        <v>21.5</v>
      </c>
      <c r="V1812">
        <v>19</v>
      </c>
      <c r="W1812">
        <v>24</v>
      </c>
      <c r="X1812">
        <v>0.19493177387914229</v>
      </c>
      <c r="AC1812">
        <f t="shared" si="30"/>
        <v>22</v>
      </c>
    </row>
    <row r="1813" spans="1:29">
      <c r="A1813" t="s">
        <v>1213</v>
      </c>
      <c r="B1813" t="s">
        <v>1214</v>
      </c>
      <c r="C1813" t="s">
        <v>1215</v>
      </c>
      <c r="D1813" t="s">
        <v>31</v>
      </c>
      <c r="E1813">
        <v>3</v>
      </c>
      <c r="F1813" t="s">
        <v>1259</v>
      </c>
      <c r="G1813">
        <v>2014</v>
      </c>
      <c r="H1813">
        <v>42</v>
      </c>
      <c r="I1813">
        <v>297.33330000000001</v>
      </c>
      <c r="J1813">
        <v>10</v>
      </c>
      <c r="K1813">
        <v>23.809519999999999</v>
      </c>
      <c r="L1813">
        <v>18</v>
      </c>
      <c r="M1813">
        <v>42.857140000000001</v>
      </c>
      <c r="N1813">
        <v>14</v>
      </c>
      <c r="O1813">
        <v>33.333329999999997</v>
      </c>
      <c r="P1813">
        <v>0</v>
      </c>
      <c r="Q1813">
        <v>0</v>
      </c>
      <c r="R1813">
        <v>14</v>
      </c>
      <c r="S1813">
        <v>33.333329999999997</v>
      </c>
      <c r="T1813">
        <v>136.50792333333331</v>
      </c>
      <c r="U1813">
        <v>21.5</v>
      </c>
      <c r="V1813">
        <v>20</v>
      </c>
      <c r="W1813">
        <v>23</v>
      </c>
      <c r="X1813">
        <v>0</v>
      </c>
      <c r="AC1813">
        <f t="shared" si="30"/>
        <v>22</v>
      </c>
    </row>
    <row r="1814" spans="1:29">
      <c r="A1814" t="s">
        <v>2524</v>
      </c>
      <c r="B1814" t="s">
        <v>2525</v>
      </c>
      <c r="C1814" t="s">
        <v>2526</v>
      </c>
      <c r="D1814" t="s">
        <v>1523</v>
      </c>
      <c r="E1814">
        <v>3</v>
      </c>
      <c r="F1814" t="s">
        <v>4165</v>
      </c>
      <c r="G1814">
        <v>2014</v>
      </c>
      <c r="H1814">
        <v>96</v>
      </c>
      <c r="I1814">
        <v>314.66669999999999</v>
      </c>
      <c r="J1814">
        <v>20</v>
      </c>
      <c r="K1814">
        <v>20.83333</v>
      </c>
      <c r="L1814">
        <v>23</v>
      </c>
      <c r="M1814">
        <v>23.95833</v>
      </c>
      <c r="N1814">
        <v>45</v>
      </c>
      <c r="O1814">
        <v>46.875</v>
      </c>
      <c r="P1814">
        <v>8</v>
      </c>
      <c r="Q1814">
        <v>8.3333329999999997</v>
      </c>
      <c r="R1814">
        <v>53</v>
      </c>
      <c r="S1814">
        <v>55.208329999999997</v>
      </c>
      <c r="T1814">
        <v>147.569436</v>
      </c>
      <c r="U1814">
        <v>21.5</v>
      </c>
      <c r="V1814">
        <v>20</v>
      </c>
      <c r="W1814">
        <v>23</v>
      </c>
      <c r="X1814">
        <v>0</v>
      </c>
      <c r="AC1814">
        <f t="shared" si="30"/>
        <v>22</v>
      </c>
    </row>
    <row r="1815" spans="1:29">
      <c r="A1815" t="s">
        <v>3180</v>
      </c>
      <c r="B1815" t="s">
        <v>3181</v>
      </c>
      <c r="C1815" t="s">
        <v>3182</v>
      </c>
      <c r="D1815" t="s">
        <v>1523</v>
      </c>
      <c r="E1815">
        <v>4</v>
      </c>
      <c r="F1815" t="s">
        <v>4166</v>
      </c>
      <c r="G1815">
        <v>2014</v>
      </c>
      <c r="H1815">
        <v>70</v>
      </c>
      <c r="I1815">
        <v>275.71429999999998</v>
      </c>
      <c r="J1815">
        <v>40</v>
      </c>
      <c r="K1815">
        <v>57.142859999999999</v>
      </c>
      <c r="L1815">
        <v>26</v>
      </c>
      <c r="M1815">
        <v>37.142859999999999</v>
      </c>
      <c r="N1815">
        <v>3</v>
      </c>
      <c r="O1815">
        <v>4.2857139999999996</v>
      </c>
      <c r="P1815">
        <v>1</v>
      </c>
      <c r="Q1815">
        <v>1.428571</v>
      </c>
      <c r="R1815">
        <v>4</v>
      </c>
      <c r="S1815">
        <v>5.7142860000000004</v>
      </c>
      <c r="T1815">
        <v>116.66667199999999</v>
      </c>
      <c r="U1815">
        <v>21.5</v>
      </c>
      <c r="V1815">
        <v>20</v>
      </c>
      <c r="W1815">
        <v>23</v>
      </c>
      <c r="X1815">
        <v>0</v>
      </c>
      <c r="Y1815" t="e">
        <v>#N/A</v>
      </c>
      <c r="AC1815">
        <f t="shared" si="30"/>
        <v>22</v>
      </c>
    </row>
    <row r="1816" spans="1:29">
      <c r="A1816" t="s">
        <v>2551</v>
      </c>
      <c r="B1816" t="s">
        <v>2552</v>
      </c>
      <c r="C1816" t="s">
        <v>2553</v>
      </c>
      <c r="D1816" t="s">
        <v>1523</v>
      </c>
      <c r="E1816">
        <v>5</v>
      </c>
      <c r="F1816" t="s">
        <v>4167</v>
      </c>
      <c r="G1816">
        <v>2014</v>
      </c>
      <c r="H1816">
        <v>70</v>
      </c>
      <c r="I1816">
        <v>300.72859999999997</v>
      </c>
      <c r="J1816">
        <v>20</v>
      </c>
      <c r="K1816">
        <v>28.571429999999999</v>
      </c>
      <c r="L1816">
        <v>31</v>
      </c>
      <c r="M1816">
        <v>44.285710000000002</v>
      </c>
      <c r="N1816">
        <v>15</v>
      </c>
      <c r="O1816">
        <v>21.428570000000001</v>
      </c>
      <c r="P1816">
        <v>4</v>
      </c>
      <c r="Q1816">
        <v>5.7142860000000004</v>
      </c>
      <c r="R1816">
        <v>19</v>
      </c>
      <c r="S1816">
        <v>27.142859999999999</v>
      </c>
      <c r="T1816">
        <v>134.76189866666667</v>
      </c>
      <c r="U1816">
        <v>21.5</v>
      </c>
      <c r="V1816">
        <v>20</v>
      </c>
      <c r="W1816">
        <v>23</v>
      </c>
      <c r="X1816">
        <v>0</v>
      </c>
      <c r="Y1816" t="e">
        <v>#N/A</v>
      </c>
      <c r="AC1816">
        <f t="shared" si="30"/>
        <v>22</v>
      </c>
    </row>
    <row r="1817" spans="1:29">
      <c r="A1817" t="s">
        <v>774</v>
      </c>
      <c r="B1817" t="s">
        <v>775</v>
      </c>
      <c r="C1817" t="s">
        <v>776</v>
      </c>
      <c r="D1817" t="s">
        <v>31</v>
      </c>
      <c r="E1817">
        <v>5</v>
      </c>
      <c r="F1817" t="s">
        <v>1260</v>
      </c>
      <c r="G1817">
        <v>2014</v>
      </c>
      <c r="H1817">
        <v>68</v>
      </c>
      <c r="I1817">
        <v>286.02940000000001</v>
      </c>
      <c r="J1817">
        <v>35</v>
      </c>
      <c r="K1817">
        <v>51.470590000000001</v>
      </c>
      <c r="L1817">
        <v>21</v>
      </c>
      <c r="M1817">
        <v>30.882349999999999</v>
      </c>
      <c r="N1817">
        <v>11</v>
      </c>
      <c r="O1817">
        <v>16.176469999999998</v>
      </c>
      <c r="P1817">
        <v>1</v>
      </c>
      <c r="Q1817">
        <v>1.470588</v>
      </c>
      <c r="R1817">
        <v>12</v>
      </c>
      <c r="S1817">
        <v>17.64706</v>
      </c>
      <c r="T1817">
        <v>122.54901599999998</v>
      </c>
      <c r="U1817">
        <v>21.5</v>
      </c>
      <c r="V1817">
        <v>20</v>
      </c>
      <c r="W1817">
        <v>23</v>
      </c>
      <c r="X1817">
        <v>0</v>
      </c>
      <c r="AC1817">
        <f t="shared" si="30"/>
        <v>22</v>
      </c>
    </row>
    <row r="1818" spans="1:29">
      <c r="A1818" t="s">
        <v>3776</v>
      </c>
      <c r="B1818" t="s">
        <v>3777</v>
      </c>
      <c r="C1818" t="s">
        <v>3778</v>
      </c>
      <c r="D1818" t="s">
        <v>1494</v>
      </c>
      <c r="E1818">
        <v>4</v>
      </c>
      <c r="F1818" t="s">
        <v>4179</v>
      </c>
      <c r="G1818">
        <v>2014</v>
      </c>
      <c r="H1818">
        <v>116</v>
      </c>
      <c r="I1818">
        <v>271.18099999999998</v>
      </c>
      <c r="J1818">
        <v>79</v>
      </c>
      <c r="K1818">
        <v>68.103449999999995</v>
      </c>
      <c r="L1818">
        <v>28</v>
      </c>
      <c r="M1818">
        <v>24.137930000000001</v>
      </c>
      <c r="N1818">
        <v>7</v>
      </c>
      <c r="O1818">
        <v>6.0344829999999998</v>
      </c>
      <c r="P1818">
        <v>2</v>
      </c>
      <c r="Q1818">
        <v>1.7241379999999999</v>
      </c>
      <c r="R1818">
        <v>9</v>
      </c>
      <c r="S1818">
        <v>7.7586209999999998</v>
      </c>
      <c r="T1818">
        <v>113.7931043333333</v>
      </c>
      <c r="U1818">
        <v>21.5</v>
      </c>
      <c r="V1818">
        <v>17</v>
      </c>
      <c r="W1818">
        <v>25</v>
      </c>
      <c r="X1818">
        <v>0</v>
      </c>
      <c r="AC1818">
        <f t="shared" si="30"/>
        <v>22</v>
      </c>
    </row>
    <row r="1819" spans="1:29">
      <c r="A1819" t="s">
        <v>2898</v>
      </c>
      <c r="B1819" t="s">
        <v>2899</v>
      </c>
      <c r="C1819" t="s">
        <v>2900</v>
      </c>
      <c r="D1819" t="s">
        <v>1494</v>
      </c>
      <c r="E1819">
        <v>3</v>
      </c>
      <c r="F1819" t="s">
        <v>4181</v>
      </c>
      <c r="G1819">
        <v>2014</v>
      </c>
      <c r="H1819">
        <v>87</v>
      </c>
      <c r="I1819">
        <v>284.22989999999999</v>
      </c>
      <c r="J1819">
        <v>48</v>
      </c>
      <c r="K1819">
        <v>55.172409999999999</v>
      </c>
      <c r="L1819">
        <v>28</v>
      </c>
      <c r="M1819">
        <v>32.183909999999997</v>
      </c>
      <c r="N1819">
        <v>11</v>
      </c>
      <c r="O1819">
        <v>12.64368</v>
      </c>
      <c r="P1819">
        <v>0</v>
      </c>
      <c r="Q1819">
        <v>0</v>
      </c>
      <c r="R1819">
        <v>11</v>
      </c>
      <c r="S1819">
        <v>12.64368</v>
      </c>
      <c r="T1819">
        <v>119.15709</v>
      </c>
      <c r="U1819">
        <v>21.5</v>
      </c>
      <c r="V1819">
        <v>21</v>
      </c>
      <c r="W1819">
        <v>22</v>
      </c>
      <c r="X1819">
        <v>0</v>
      </c>
      <c r="AC1819">
        <f t="shared" si="30"/>
        <v>22</v>
      </c>
    </row>
    <row r="1820" spans="1:29">
      <c r="A1820" t="s">
        <v>3230</v>
      </c>
      <c r="B1820" t="s">
        <v>3231</v>
      </c>
      <c r="C1820" t="s">
        <v>3232</v>
      </c>
      <c r="D1820" t="s">
        <v>1494</v>
      </c>
      <c r="E1820">
        <v>4</v>
      </c>
      <c r="F1820" t="s">
        <v>4187</v>
      </c>
      <c r="G1820">
        <v>2014</v>
      </c>
      <c r="H1820">
        <v>80</v>
      </c>
      <c r="I1820">
        <v>280.33749999999998</v>
      </c>
      <c r="J1820">
        <v>43</v>
      </c>
      <c r="K1820">
        <v>53.75</v>
      </c>
      <c r="L1820">
        <v>31</v>
      </c>
      <c r="M1820">
        <v>38.75</v>
      </c>
      <c r="N1820">
        <v>6</v>
      </c>
      <c r="O1820">
        <v>7.5</v>
      </c>
      <c r="P1820">
        <v>0</v>
      </c>
      <c r="Q1820">
        <v>0</v>
      </c>
      <c r="R1820">
        <v>6</v>
      </c>
      <c r="S1820">
        <v>7.5</v>
      </c>
      <c r="T1820">
        <v>117.91666666666666</v>
      </c>
      <c r="U1820">
        <v>21.5</v>
      </c>
      <c r="V1820">
        <v>21</v>
      </c>
      <c r="W1820">
        <v>22</v>
      </c>
      <c r="X1820">
        <v>0</v>
      </c>
      <c r="AC1820">
        <f t="shared" si="30"/>
        <v>22</v>
      </c>
    </row>
    <row r="1821" spans="1:29">
      <c r="A1821" t="s">
        <v>2206</v>
      </c>
      <c r="B1821" t="s">
        <v>2207</v>
      </c>
      <c r="C1821" t="s">
        <v>2208</v>
      </c>
      <c r="D1821" t="s">
        <v>1494</v>
      </c>
      <c r="E1821">
        <v>3</v>
      </c>
      <c r="F1821" t="s">
        <v>4210</v>
      </c>
      <c r="G1821">
        <v>2014</v>
      </c>
      <c r="H1821">
        <v>76</v>
      </c>
      <c r="I1821">
        <v>283</v>
      </c>
      <c r="J1821">
        <v>36</v>
      </c>
      <c r="K1821">
        <v>47.36842</v>
      </c>
      <c r="L1821">
        <v>33</v>
      </c>
      <c r="M1821">
        <v>43.421050000000001</v>
      </c>
      <c r="N1821">
        <v>6</v>
      </c>
      <c r="O1821">
        <v>7.8947370000000001</v>
      </c>
      <c r="P1821">
        <v>1</v>
      </c>
      <c r="Q1821">
        <v>1.3157890000000001</v>
      </c>
      <c r="R1821">
        <v>7</v>
      </c>
      <c r="S1821">
        <v>9.2105259999999998</v>
      </c>
      <c r="T1821">
        <v>121.05262633333334</v>
      </c>
      <c r="U1821">
        <v>21.5</v>
      </c>
      <c r="V1821">
        <v>21</v>
      </c>
      <c r="W1821">
        <v>22</v>
      </c>
      <c r="X1821">
        <v>0</v>
      </c>
      <c r="AC1821">
        <f t="shared" si="30"/>
        <v>22</v>
      </c>
    </row>
    <row r="1822" spans="1:29">
      <c r="A1822" t="s">
        <v>3601</v>
      </c>
      <c r="B1822" t="s">
        <v>3602</v>
      </c>
      <c r="C1822" t="s">
        <v>3603</v>
      </c>
      <c r="D1822" t="s">
        <v>1494</v>
      </c>
      <c r="E1822">
        <v>4</v>
      </c>
      <c r="F1822" t="s">
        <v>4211</v>
      </c>
      <c r="G1822">
        <v>2014</v>
      </c>
      <c r="H1822">
        <v>32</v>
      </c>
      <c r="I1822">
        <v>292</v>
      </c>
      <c r="J1822">
        <v>12</v>
      </c>
      <c r="K1822">
        <v>37.5</v>
      </c>
      <c r="L1822">
        <v>14</v>
      </c>
      <c r="M1822">
        <v>43.75</v>
      </c>
      <c r="N1822">
        <v>4</v>
      </c>
      <c r="O1822">
        <v>12.5</v>
      </c>
      <c r="P1822">
        <v>2</v>
      </c>
      <c r="Q1822">
        <v>6.25</v>
      </c>
      <c r="R1822">
        <v>6</v>
      </c>
      <c r="S1822">
        <v>18.75</v>
      </c>
      <c r="T1822">
        <v>129.16666666666666</v>
      </c>
      <c r="U1822">
        <v>21.5</v>
      </c>
      <c r="V1822">
        <v>21</v>
      </c>
      <c r="W1822">
        <v>22</v>
      </c>
      <c r="X1822">
        <v>0</v>
      </c>
      <c r="AC1822">
        <f t="shared" si="30"/>
        <v>22</v>
      </c>
    </row>
    <row r="1823" spans="1:29">
      <c r="A1823" t="s">
        <v>3732</v>
      </c>
      <c r="B1823" t="s">
        <v>3733</v>
      </c>
      <c r="C1823" t="s">
        <v>3734</v>
      </c>
      <c r="D1823" t="s">
        <v>1494</v>
      </c>
      <c r="E1823">
        <v>4</v>
      </c>
      <c r="F1823" t="s">
        <v>4212</v>
      </c>
      <c r="G1823">
        <v>2014</v>
      </c>
      <c r="H1823">
        <v>67</v>
      </c>
      <c r="I1823">
        <v>286.35820000000001</v>
      </c>
      <c r="J1823">
        <v>32</v>
      </c>
      <c r="K1823">
        <v>47.761189999999999</v>
      </c>
      <c r="L1823">
        <v>23</v>
      </c>
      <c r="M1823">
        <v>34.328360000000004</v>
      </c>
      <c r="N1823">
        <v>11</v>
      </c>
      <c r="O1823">
        <v>16.417909999999999</v>
      </c>
      <c r="P1823">
        <v>1</v>
      </c>
      <c r="Q1823">
        <v>1.492537</v>
      </c>
      <c r="R1823">
        <v>12</v>
      </c>
      <c r="S1823">
        <v>17.910450000000001</v>
      </c>
      <c r="T1823">
        <v>123.88059399999999</v>
      </c>
      <c r="U1823">
        <v>21.5</v>
      </c>
      <c r="V1823">
        <v>21</v>
      </c>
      <c r="W1823">
        <v>22</v>
      </c>
      <c r="X1823">
        <v>0</v>
      </c>
      <c r="AC1823">
        <f t="shared" si="30"/>
        <v>22</v>
      </c>
    </row>
    <row r="1824" spans="1:29">
      <c r="A1824" t="s">
        <v>3019</v>
      </c>
      <c r="B1824" t="s">
        <v>3020</v>
      </c>
      <c r="C1824" t="s">
        <v>3021</v>
      </c>
      <c r="D1824" t="s">
        <v>1463</v>
      </c>
      <c r="E1824">
        <v>5</v>
      </c>
      <c r="F1824" t="s">
        <v>4222</v>
      </c>
      <c r="G1824">
        <v>2014</v>
      </c>
      <c r="H1824">
        <v>15</v>
      </c>
      <c r="I1824">
        <v>325.5333</v>
      </c>
      <c r="J1824">
        <v>3</v>
      </c>
      <c r="K1824">
        <v>20</v>
      </c>
      <c r="L1824">
        <v>2</v>
      </c>
      <c r="M1824">
        <v>13.33333</v>
      </c>
      <c r="N1824">
        <v>3</v>
      </c>
      <c r="O1824">
        <v>20</v>
      </c>
      <c r="P1824">
        <v>7</v>
      </c>
      <c r="Q1824">
        <v>46.666670000000003</v>
      </c>
      <c r="R1824">
        <v>10</v>
      </c>
      <c r="S1824">
        <v>66.666669999999996</v>
      </c>
      <c r="T1824">
        <v>164.44444666666666</v>
      </c>
      <c r="U1824">
        <v>21.5</v>
      </c>
      <c r="V1824">
        <v>21</v>
      </c>
      <c r="W1824">
        <v>22</v>
      </c>
      <c r="X1824">
        <v>0</v>
      </c>
      <c r="AC1824">
        <f t="shared" si="30"/>
        <v>22</v>
      </c>
    </row>
    <row r="1825" spans="1:29">
      <c r="A1825" t="s">
        <v>4223</v>
      </c>
      <c r="B1825" t="s">
        <v>4224</v>
      </c>
      <c r="C1825" t="s">
        <v>4225</v>
      </c>
      <c r="D1825" t="s">
        <v>1463</v>
      </c>
      <c r="E1825">
        <v>4</v>
      </c>
      <c r="F1825" t="s">
        <v>4226</v>
      </c>
      <c r="G1825">
        <v>2014</v>
      </c>
      <c r="H1825">
        <v>43</v>
      </c>
      <c r="I1825">
        <v>315.88369999999998</v>
      </c>
      <c r="J1825">
        <v>4</v>
      </c>
      <c r="K1825">
        <v>9.3023260000000008</v>
      </c>
      <c r="L1825">
        <v>14</v>
      </c>
      <c r="M1825">
        <v>32.558140000000002</v>
      </c>
      <c r="N1825">
        <v>19</v>
      </c>
      <c r="O1825">
        <v>44.186050000000002</v>
      </c>
      <c r="P1825">
        <v>6</v>
      </c>
      <c r="Q1825">
        <v>13.95349</v>
      </c>
      <c r="R1825">
        <v>25</v>
      </c>
      <c r="S1825">
        <v>58.139530000000001</v>
      </c>
      <c r="T1825">
        <v>154.263576</v>
      </c>
      <c r="U1825">
        <v>21.5</v>
      </c>
      <c r="V1825">
        <v>21</v>
      </c>
      <c r="W1825">
        <v>22</v>
      </c>
      <c r="X1825">
        <v>0</v>
      </c>
      <c r="AC1825">
        <f t="shared" si="30"/>
        <v>22</v>
      </c>
    </row>
    <row r="1826" spans="1:29">
      <c r="A1826" t="s">
        <v>4223</v>
      </c>
      <c r="B1826" t="s">
        <v>4224</v>
      </c>
      <c r="C1826" t="s">
        <v>4225</v>
      </c>
      <c r="D1826" t="s">
        <v>1463</v>
      </c>
      <c r="E1826">
        <v>5</v>
      </c>
      <c r="F1826" t="s">
        <v>4227</v>
      </c>
      <c r="G1826">
        <v>2014</v>
      </c>
      <c r="H1826">
        <v>35</v>
      </c>
      <c r="I1826">
        <v>328.57139999999998</v>
      </c>
      <c r="J1826">
        <v>1</v>
      </c>
      <c r="K1826">
        <v>2.8571430000000002</v>
      </c>
      <c r="L1826">
        <v>13</v>
      </c>
      <c r="M1826">
        <v>37.142859999999999</v>
      </c>
      <c r="N1826">
        <v>10</v>
      </c>
      <c r="O1826">
        <v>28.571429999999999</v>
      </c>
      <c r="P1826">
        <v>11</v>
      </c>
      <c r="Q1826">
        <v>31.428570000000001</v>
      </c>
      <c r="R1826">
        <v>21</v>
      </c>
      <c r="S1826">
        <v>60</v>
      </c>
      <c r="T1826">
        <v>162.85714633333333</v>
      </c>
      <c r="U1826">
        <v>21.5</v>
      </c>
      <c r="V1826">
        <v>21</v>
      </c>
      <c r="W1826">
        <v>22</v>
      </c>
      <c r="X1826">
        <v>0</v>
      </c>
      <c r="AC1826">
        <f t="shared" si="30"/>
        <v>22</v>
      </c>
    </row>
    <row r="1827" spans="1:29">
      <c r="A1827" t="s">
        <v>2202</v>
      </c>
      <c r="B1827" t="s">
        <v>2203</v>
      </c>
      <c r="C1827" t="s">
        <v>2204</v>
      </c>
      <c r="D1827" t="s">
        <v>1463</v>
      </c>
      <c r="E1827">
        <v>3</v>
      </c>
      <c r="F1827" t="s">
        <v>4228</v>
      </c>
      <c r="G1827">
        <v>2014</v>
      </c>
      <c r="H1827">
        <v>113</v>
      </c>
      <c r="I1827">
        <v>328.9735</v>
      </c>
      <c r="J1827">
        <v>11</v>
      </c>
      <c r="K1827">
        <v>9.7345129999999997</v>
      </c>
      <c r="L1827">
        <v>23</v>
      </c>
      <c r="M1827">
        <v>20.35398</v>
      </c>
      <c r="N1827">
        <v>55</v>
      </c>
      <c r="O1827">
        <v>48.67257</v>
      </c>
      <c r="P1827">
        <v>24</v>
      </c>
      <c r="Q1827">
        <v>21.238939999999999</v>
      </c>
      <c r="R1827">
        <v>79</v>
      </c>
      <c r="S1827">
        <v>69.911500000000004</v>
      </c>
      <c r="T1827">
        <v>160.47198299999999</v>
      </c>
      <c r="U1827">
        <v>21.5</v>
      </c>
      <c r="V1827">
        <v>21</v>
      </c>
      <c r="W1827">
        <v>22</v>
      </c>
      <c r="X1827">
        <v>0</v>
      </c>
      <c r="AC1827">
        <f t="shared" si="30"/>
        <v>22</v>
      </c>
    </row>
    <row r="1828" spans="1:29">
      <c r="A1828" t="s">
        <v>4229</v>
      </c>
      <c r="B1828" t="s">
        <v>4230</v>
      </c>
      <c r="C1828" t="s">
        <v>4231</v>
      </c>
      <c r="D1828" t="s">
        <v>1463</v>
      </c>
      <c r="E1828">
        <v>3</v>
      </c>
      <c r="F1828" t="s">
        <v>4232</v>
      </c>
      <c r="G1828">
        <v>2014</v>
      </c>
      <c r="H1828">
        <v>88</v>
      </c>
      <c r="I1828">
        <v>297.78410000000002</v>
      </c>
      <c r="J1828">
        <v>37</v>
      </c>
      <c r="K1828">
        <v>42.045450000000002</v>
      </c>
      <c r="L1828">
        <v>31</v>
      </c>
      <c r="M1828">
        <v>35.227269999999997</v>
      </c>
      <c r="N1828">
        <v>17</v>
      </c>
      <c r="O1828">
        <v>19.318180000000002</v>
      </c>
      <c r="P1828">
        <v>3</v>
      </c>
      <c r="Q1828">
        <v>3.4090910000000001</v>
      </c>
      <c r="R1828">
        <v>20</v>
      </c>
      <c r="S1828">
        <v>22.727270000000001</v>
      </c>
      <c r="T1828">
        <v>128.030292</v>
      </c>
      <c r="U1828">
        <v>21.5</v>
      </c>
      <c r="V1828">
        <v>21</v>
      </c>
      <c r="W1828">
        <v>22</v>
      </c>
      <c r="X1828">
        <v>0</v>
      </c>
      <c r="AC1828">
        <f t="shared" si="30"/>
        <v>22</v>
      </c>
    </row>
    <row r="1829" spans="1:29">
      <c r="A1829" t="s">
        <v>3115</v>
      </c>
      <c r="B1829" t="s">
        <v>3116</v>
      </c>
      <c r="C1829" t="s">
        <v>3117</v>
      </c>
      <c r="D1829" t="s">
        <v>1463</v>
      </c>
      <c r="E1829">
        <v>4</v>
      </c>
      <c r="F1829" t="s">
        <v>4233</v>
      </c>
      <c r="G1829">
        <v>2014</v>
      </c>
      <c r="H1829">
        <v>61</v>
      </c>
      <c r="I1829">
        <v>285.16390000000001</v>
      </c>
      <c r="J1829">
        <v>30</v>
      </c>
      <c r="K1829">
        <v>49.180329999999998</v>
      </c>
      <c r="L1829">
        <v>23</v>
      </c>
      <c r="M1829">
        <v>37.704920000000001</v>
      </c>
      <c r="N1829">
        <v>8</v>
      </c>
      <c r="O1829">
        <v>13.114750000000001</v>
      </c>
      <c r="P1829">
        <v>0</v>
      </c>
      <c r="Q1829">
        <v>0</v>
      </c>
      <c r="R1829">
        <v>8</v>
      </c>
      <c r="S1829">
        <v>13.114750000000001</v>
      </c>
      <c r="T1829">
        <v>121.31147333333332</v>
      </c>
      <c r="U1829">
        <v>21.5</v>
      </c>
      <c r="V1829">
        <v>21</v>
      </c>
      <c r="W1829">
        <v>22</v>
      </c>
      <c r="X1829">
        <v>0</v>
      </c>
      <c r="AC1829">
        <f t="shared" si="30"/>
        <v>22</v>
      </c>
    </row>
    <row r="1830" spans="1:29">
      <c r="A1830" t="s">
        <v>754</v>
      </c>
      <c r="B1830" t="s">
        <v>755</v>
      </c>
      <c r="C1830" t="s">
        <v>756</v>
      </c>
      <c r="D1830" t="s">
        <v>31</v>
      </c>
      <c r="E1830">
        <v>5</v>
      </c>
      <c r="F1830" t="s">
        <v>1288</v>
      </c>
      <c r="G1830">
        <v>2014</v>
      </c>
      <c r="H1830">
        <v>55</v>
      </c>
      <c r="I1830">
        <v>293.9273</v>
      </c>
      <c r="J1830">
        <v>19</v>
      </c>
      <c r="K1830">
        <v>34.545450000000002</v>
      </c>
      <c r="L1830">
        <v>29</v>
      </c>
      <c r="M1830">
        <v>52.727269999999997</v>
      </c>
      <c r="N1830">
        <v>7</v>
      </c>
      <c r="O1830">
        <v>12.727270000000001</v>
      </c>
      <c r="P1830">
        <v>0</v>
      </c>
      <c r="Q1830">
        <v>0</v>
      </c>
      <c r="R1830">
        <v>7</v>
      </c>
      <c r="S1830">
        <v>12.727270000000001</v>
      </c>
      <c r="T1830">
        <v>126.06059333333332</v>
      </c>
      <c r="U1830">
        <v>21.5</v>
      </c>
      <c r="V1830">
        <v>21</v>
      </c>
      <c r="W1830">
        <v>22</v>
      </c>
      <c r="X1830">
        <v>0</v>
      </c>
      <c r="AC1830">
        <f t="shared" si="30"/>
        <v>22</v>
      </c>
    </row>
    <row r="1831" spans="1:29">
      <c r="A1831" t="s">
        <v>601</v>
      </c>
      <c r="B1831" t="s">
        <v>602</v>
      </c>
      <c r="C1831" t="s">
        <v>603</v>
      </c>
      <c r="D1831" t="s">
        <v>31</v>
      </c>
      <c r="E1831">
        <v>3</v>
      </c>
      <c r="F1831" t="s">
        <v>1289</v>
      </c>
      <c r="G1831">
        <v>2014</v>
      </c>
      <c r="H1831">
        <v>75</v>
      </c>
      <c r="I1831">
        <v>298.7867</v>
      </c>
      <c r="J1831">
        <v>29</v>
      </c>
      <c r="K1831">
        <v>38.666670000000003</v>
      </c>
      <c r="L1831">
        <v>22</v>
      </c>
      <c r="M1831">
        <v>29.33333</v>
      </c>
      <c r="N1831">
        <v>22</v>
      </c>
      <c r="O1831">
        <v>29.33333</v>
      </c>
      <c r="P1831">
        <v>2</v>
      </c>
      <c r="Q1831">
        <v>2.6666669999999999</v>
      </c>
      <c r="R1831">
        <v>24</v>
      </c>
      <c r="S1831">
        <v>32</v>
      </c>
      <c r="T1831">
        <v>131.99999400000002</v>
      </c>
      <c r="U1831">
        <v>21.5</v>
      </c>
      <c r="V1831">
        <v>21</v>
      </c>
      <c r="W1831">
        <v>22</v>
      </c>
      <c r="X1831">
        <v>0</v>
      </c>
      <c r="AC1831">
        <f t="shared" si="30"/>
        <v>22</v>
      </c>
    </row>
    <row r="1832" spans="1:29">
      <c r="A1832" t="s">
        <v>180</v>
      </c>
      <c r="B1832" t="s">
        <v>181</v>
      </c>
      <c r="C1832" t="s">
        <v>182</v>
      </c>
      <c r="D1832" t="s">
        <v>31</v>
      </c>
      <c r="E1832">
        <v>4</v>
      </c>
      <c r="F1832" t="s">
        <v>1290</v>
      </c>
      <c r="G1832">
        <v>2014</v>
      </c>
      <c r="H1832">
        <v>67</v>
      </c>
      <c r="I1832">
        <v>297.67160000000001</v>
      </c>
      <c r="J1832">
        <v>19</v>
      </c>
      <c r="K1832">
        <v>28.35821</v>
      </c>
      <c r="L1832">
        <v>30</v>
      </c>
      <c r="M1832">
        <v>44.776119999999999</v>
      </c>
      <c r="N1832">
        <v>12</v>
      </c>
      <c r="O1832">
        <v>17.910450000000001</v>
      </c>
      <c r="P1832">
        <v>6</v>
      </c>
      <c r="Q1832">
        <v>8.9552239999999994</v>
      </c>
      <c r="R1832">
        <v>18</v>
      </c>
      <c r="S1832">
        <v>26.865670000000001</v>
      </c>
      <c r="T1832">
        <v>135.82090133333332</v>
      </c>
      <c r="U1832">
        <v>21.5</v>
      </c>
      <c r="V1832">
        <v>21</v>
      </c>
      <c r="W1832">
        <v>22</v>
      </c>
      <c r="X1832">
        <v>0</v>
      </c>
      <c r="AC1832">
        <f t="shared" si="30"/>
        <v>22</v>
      </c>
    </row>
    <row r="1833" spans="1:29">
      <c r="A1833" t="s">
        <v>1169</v>
      </c>
      <c r="B1833" t="s">
        <v>1170</v>
      </c>
      <c r="C1833" t="s">
        <v>1171</v>
      </c>
      <c r="D1833" t="s">
        <v>31</v>
      </c>
      <c r="E1833">
        <v>5</v>
      </c>
      <c r="F1833" t="s">
        <v>1291</v>
      </c>
      <c r="G1833">
        <v>2014</v>
      </c>
      <c r="H1833">
        <v>30</v>
      </c>
      <c r="I1833">
        <v>276.56670000000003</v>
      </c>
      <c r="J1833">
        <v>20</v>
      </c>
      <c r="K1833">
        <v>66.666669999999996</v>
      </c>
      <c r="L1833">
        <v>6</v>
      </c>
      <c r="M1833">
        <v>20</v>
      </c>
      <c r="N1833">
        <v>3</v>
      </c>
      <c r="O1833">
        <v>10</v>
      </c>
      <c r="P1833">
        <v>1</v>
      </c>
      <c r="Q1833">
        <v>3.3333330000000001</v>
      </c>
      <c r="R1833">
        <v>4</v>
      </c>
      <c r="S1833">
        <v>13.33333</v>
      </c>
      <c r="T1833">
        <v>116.66666933333333</v>
      </c>
      <c r="U1833">
        <v>21.5</v>
      </c>
      <c r="V1833">
        <v>21</v>
      </c>
      <c r="W1833">
        <v>22</v>
      </c>
      <c r="X1833">
        <v>0</v>
      </c>
      <c r="AC1833">
        <f t="shared" si="30"/>
        <v>22</v>
      </c>
    </row>
    <row r="1834" spans="1:29">
      <c r="A1834" t="s">
        <v>3066</v>
      </c>
      <c r="B1834" t="s">
        <v>3067</v>
      </c>
      <c r="C1834" t="s">
        <v>3068</v>
      </c>
      <c r="D1834" t="s">
        <v>1523</v>
      </c>
      <c r="E1834">
        <v>4</v>
      </c>
      <c r="F1834" t="s">
        <v>4242</v>
      </c>
      <c r="G1834">
        <v>2014</v>
      </c>
      <c r="H1834">
        <v>47</v>
      </c>
      <c r="I1834">
        <v>297</v>
      </c>
      <c r="J1834">
        <v>10</v>
      </c>
      <c r="K1834">
        <v>21.276599999999998</v>
      </c>
      <c r="L1834">
        <v>26</v>
      </c>
      <c r="M1834">
        <v>55.31915</v>
      </c>
      <c r="N1834">
        <v>10</v>
      </c>
      <c r="O1834">
        <v>21.276599999999998</v>
      </c>
      <c r="P1834">
        <v>1</v>
      </c>
      <c r="Q1834">
        <v>2.1276600000000001</v>
      </c>
      <c r="R1834">
        <v>11</v>
      </c>
      <c r="S1834">
        <v>23.404260000000001</v>
      </c>
      <c r="T1834">
        <v>134.75178666666667</v>
      </c>
      <c r="U1834">
        <v>21.5</v>
      </c>
      <c r="V1834">
        <v>21</v>
      </c>
      <c r="W1834">
        <v>22</v>
      </c>
      <c r="X1834">
        <v>0</v>
      </c>
      <c r="AC1834">
        <f t="shared" si="30"/>
        <v>22</v>
      </c>
    </row>
    <row r="1835" spans="1:29">
      <c r="A1835" t="s">
        <v>3854</v>
      </c>
      <c r="B1835" t="s">
        <v>3855</v>
      </c>
      <c r="C1835" t="s">
        <v>3856</v>
      </c>
      <c r="D1835" t="s">
        <v>1523</v>
      </c>
      <c r="E1835">
        <v>5</v>
      </c>
      <c r="F1835" t="s">
        <v>4243</v>
      </c>
      <c r="G1835">
        <v>2014</v>
      </c>
      <c r="H1835">
        <v>77</v>
      </c>
      <c r="I1835">
        <v>298.98700000000002</v>
      </c>
      <c r="J1835">
        <v>18</v>
      </c>
      <c r="K1835">
        <v>23.376619999999999</v>
      </c>
      <c r="L1835">
        <v>38</v>
      </c>
      <c r="M1835">
        <v>49.350650000000002</v>
      </c>
      <c r="N1835">
        <v>17</v>
      </c>
      <c r="O1835">
        <v>22.077919999999999</v>
      </c>
      <c r="P1835">
        <v>4</v>
      </c>
      <c r="Q1835">
        <v>5.1948049999999997</v>
      </c>
      <c r="R1835">
        <v>21</v>
      </c>
      <c r="S1835">
        <v>27.272729999999999</v>
      </c>
      <c r="T1835">
        <v>136.36363</v>
      </c>
      <c r="U1835">
        <v>21.5</v>
      </c>
      <c r="V1835">
        <v>21</v>
      </c>
      <c r="W1835">
        <v>22</v>
      </c>
      <c r="X1835">
        <v>0</v>
      </c>
      <c r="AC1835">
        <f t="shared" si="30"/>
        <v>22</v>
      </c>
    </row>
    <row r="1836" spans="1:29">
      <c r="A1836" t="s">
        <v>4036</v>
      </c>
      <c r="B1836" t="s">
        <v>4037</v>
      </c>
      <c r="C1836" t="s">
        <v>4038</v>
      </c>
      <c r="D1836" t="s">
        <v>1538</v>
      </c>
      <c r="E1836">
        <v>5</v>
      </c>
      <c r="F1836" t="s">
        <v>4244</v>
      </c>
      <c r="G1836">
        <v>2014</v>
      </c>
      <c r="H1836">
        <v>55</v>
      </c>
      <c r="I1836">
        <v>290.41820000000001</v>
      </c>
      <c r="J1836">
        <v>22</v>
      </c>
      <c r="K1836">
        <v>40</v>
      </c>
      <c r="L1836">
        <v>22</v>
      </c>
      <c r="M1836">
        <v>40</v>
      </c>
      <c r="N1836">
        <v>11</v>
      </c>
      <c r="O1836">
        <v>20</v>
      </c>
      <c r="P1836">
        <v>0</v>
      </c>
      <c r="Q1836">
        <v>0</v>
      </c>
      <c r="R1836">
        <v>11</v>
      </c>
      <c r="S1836">
        <v>20</v>
      </c>
      <c r="T1836">
        <v>126.66666666666666</v>
      </c>
      <c r="U1836">
        <v>21.5</v>
      </c>
      <c r="V1836">
        <v>21</v>
      </c>
      <c r="W1836">
        <v>22</v>
      </c>
      <c r="X1836">
        <v>0</v>
      </c>
      <c r="AC1836">
        <f t="shared" si="30"/>
        <v>22</v>
      </c>
    </row>
    <row r="1837" spans="1:29">
      <c r="A1837" t="s">
        <v>803</v>
      </c>
      <c r="B1837" t="s">
        <v>804</v>
      </c>
      <c r="C1837" t="s">
        <v>805</v>
      </c>
      <c r="D1837" t="s">
        <v>31</v>
      </c>
      <c r="E1837">
        <v>3</v>
      </c>
      <c r="F1837" t="s">
        <v>1209</v>
      </c>
      <c r="G1837">
        <v>2014</v>
      </c>
      <c r="H1837">
        <v>88</v>
      </c>
      <c r="I1837">
        <v>280.22730000000001</v>
      </c>
      <c r="J1837">
        <v>50</v>
      </c>
      <c r="K1837">
        <v>56.818179999999998</v>
      </c>
      <c r="L1837">
        <v>30</v>
      </c>
      <c r="M1837">
        <v>34.090910000000001</v>
      </c>
      <c r="N1837">
        <v>8</v>
      </c>
      <c r="O1837">
        <v>9.0909089999999999</v>
      </c>
      <c r="P1837">
        <v>0</v>
      </c>
      <c r="Q1837">
        <v>0</v>
      </c>
      <c r="R1837">
        <v>8</v>
      </c>
      <c r="S1837">
        <v>9.0909089999999999</v>
      </c>
      <c r="T1837">
        <v>117.42424166666667</v>
      </c>
      <c r="U1837">
        <v>21.333333333333332</v>
      </c>
      <c r="V1837">
        <v>19</v>
      </c>
      <c r="W1837">
        <v>24</v>
      </c>
      <c r="X1837">
        <v>0.1953125</v>
      </c>
      <c r="AC1837">
        <f t="shared" si="30"/>
        <v>21</v>
      </c>
    </row>
    <row r="1838" spans="1:29">
      <c r="A1838" t="s">
        <v>1705</v>
      </c>
      <c r="B1838" t="s">
        <v>1706</v>
      </c>
      <c r="C1838" t="s">
        <v>1707</v>
      </c>
      <c r="D1838" t="s">
        <v>1494</v>
      </c>
      <c r="E1838">
        <v>3</v>
      </c>
      <c r="F1838" t="s">
        <v>4213</v>
      </c>
      <c r="G1838">
        <v>2014</v>
      </c>
      <c r="H1838">
        <v>75</v>
      </c>
      <c r="I1838">
        <v>268.39999999999998</v>
      </c>
      <c r="J1838">
        <v>52</v>
      </c>
      <c r="K1838">
        <v>69.333330000000004</v>
      </c>
      <c r="L1838">
        <v>17</v>
      </c>
      <c r="M1838">
        <v>22.66667</v>
      </c>
      <c r="N1838">
        <v>6</v>
      </c>
      <c r="O1838">
        <v>8</v>
      </c>
      <c r="P1838">
        <v>0</v>
      </c>
      <c r="Q1838">
        <v>0</v>
      </c>
      <c r="R1838">
        <v>6</v>
      </c>
      <c r="S1838">
        <v>8</v>
      </c>
      <c r="T1838">
        <v>112.88888999999999</v>
      </c>
      <c r="U1838">
        <v>21.333333333333332</v>
      </c>
      <c r="V1838">
        <v>21</v>
      </c>
      <c r="W1838">
        <v>22</v>
      </c>
      <c r="X1838">
        <v>0</v>
      </c>
      <c r="AC1838">
        <f t="shared" si="30"/>
        <v>21</v>
      </c>
    </row>
    <row r="1839" spans="1:29">
      <c r="A1839" t="s">
        <v>2998</v>
      </c>
      <c r="B1839" t="s">
        <v>2999</v>
      </c>
      <c r="C1839" t="s">
        <v>3000</v>
      </c>
      <c r="D1839" t="s">
        <v>1494</v>
      </c>
      <c r="E1839">
        <v>5</v>
      </c>
      <c r="F1839" t="s">
        <v>4214</v>
      </c>
      <c r="G1839">
        <v>2014</v>
      </c>
      <c r="H1839">
        <v>138</v>
      </c>
      <c r="I1839">
        <v>297.63040000000001</v>
      </c>
      <c r="J1839">
        <v>46</v>
      </c>
      <c r="K1839">
        <v>33.333329999999997</v>
      </c>
      <c r="L1839">
        <v>59</v>
      </c>
      <c r="M1839">
        <v>42.753619999999998</v>
      </c>
      <c r="N1839">
        <v>25</v>
      </c>
      <c r="O1839">
        <v>18.115939999999998</v>
      </c>
      <c r="P1839">
        <v>8</v>
      </c>
      <c r="Q1839">
        <v>5.7971009999999996</v>
      </c>
      <c r="R1839">
        <v>33</v>
      </c>
      <c r="S1839">
        <v>23.913039999999999</v>
      </c>
      <c r="T1839">
        <v>132.12559199999998</v>
      </c>
      <c r="U1839">
        <v>21.333333333333332</v>
      </c>
      <c r="V1839">
        <v>21</v>
      </c>
      <c r="W1839">
        <v>22</v>
      </c>
      <c r="X1839">
        <v>0</v>
      </c>
      <c r="AC1839">
        <f t="shared" si="30"/>
        <v>21</v>
      </c>
    </row>
    <row r="1840" spans="1:29">
      <c r="A1840" t="s">
        <v>3681</v>
      </c>
      <c r="B1840" t="s">
        <v>3682</v>
      </c>
      <c r="C1840" t="s">
        <v>3683</v>
      </c>
      <c r="D1840" t="s">
        <v>1494</v>
      </c>
      <c r="E1840">
        <v>5</v>
      </c>
      <c r="F1840" t="s">
        <v>4221</v>
      </c>
      <c r="G1840">
        <v>2014</v>
      </c>
      <c r="H1840">
        <v>75</v>
      </c>
      <c r="I1840">
        <v>284.06670000000003</v>
      </c>
      <c r="J1840">
        <v>43</v>
      </c>
      <c r="K1840">
        <v>57.333329999999997</v>
      </c>
      <c r="L1840">
        <v>29</v>
      </c>
      <c r="M1840">
        <v>38.666670000000003</v>
      </c>
      <c r="N1840">
        <v>2</v>
      </c>
      <c r="O1840">
        <v>2.6666669999999999</v>
      </c>
      <c r="P1840">
        <v>1</v>
      </c>
      <c r="Q1840">
        <v>1.3333330000000001</v>
      </c>
      <c r="R1840">
        <v>3</v>
      </c>
      <c r="S1840">
        <v>4</v>
      </c>
      <c r="T1840">
        <v>116.00000100000001</v>
      </c>
      <c r="U1840">
        <v>21.333333333333332</v>
      </c>
      <c r="V1840">
        <v>21</v>
      </c>
      <c r="W1840">
        <v>22</v>
      </c>
      <c r="X1840">
        <v>0</v>
      </c>
      <c r="AC1840">
        <f t="shared" si="30"/>
        <v>21</v>
      </c>
    </row>
    <row r="1841" spans="1:29">
      <c r="A1841" t="s">
        <v>2307</v>
      </c>
      <c r="B1841" t="s">
        <v>2308</v>
      </c>
      <c r="C1841" t="s">
        <v>2309</v>
      </c>
      <c r="D1841" t="s">
        <v>1463</v>
      </c>
      <c r="E1841">
        <v>3</v>
      </c>
      <c r="F1841" t="s">
        <v>4245</v>
      </c>
      <c r="G1841">
        <v>2014</v>
      </c>
      <c r="H1841">
        <v>71</v>
      </c>
      <c r="I1841">
        <v>293.5634</v>
      </c>
      <c r="J1841">
        <v>28</v>
      </c>
      <c r="K1841">
        <v>39.436619999999998</v>
      </c>
      <c r="L1841">
        <v>29</v>
      </c>
      <c r="M1841">
        <v>40.84507</v>
      </c>
      <c r="N1841">
        <v>14</v>
      </c>
      <c r="O1841">
        <v>19.718309999999999</v>
      </c>
      <c r="P1841">
        <v>0</v>
      </c>
      <c r="Q1841">
        <v>0</v>
      </c>
      <c r="R1841">
        <v>14</v>
      </c>
      <c r="S1841">
        <v>19.718309999999999</v>
      </c>
      <c r="T1841">
        <v>126.76056333333332</v>
      </c>
      <c r="U1841">
        <v>21.333333333333332</v>
      </c>
      <c r="V1841">
        <v>20</v>
      </c>
      <c r="W1841">
        <v>22</v>
      </c>
      <c r="X1841">
        <v>0</v>
      </c>
      <c r="AC1841">
        <f t="shared" si="30"/>
        <v>21</v>
      </c>
    </row>
    <row r="1842" spans="1:29">
      <c r="A1842" t="s">
        <v>4234</v>
      </c>
      <c r="B1842" t="s">
        <v>4235</v>
      </c>
      <c r="C1842" t="s">
        <v>4236</v>
      </c>
      <c r="D1842" t="s">
        <v>1494</v>
      </c>
      <c r="E1842">
        <v>4</v>
      </c>
      <c r="F1842" t="s">
        <v>4237</v>
      </c>
      <c r="G1842">
        <v>2014</v>
      </c>
      <c r="H1842">
        <v>135</v>
      </c>
      <c r="I1842">
        <v>281.57040000000001</v>
      </c>
      <c r="J1842">
        <v>69</v>
      </c>
      <c r="K1842">
        <v>51.111109999999996</v>
      </c>
      <c r="L1842">
        <v>44</v>
      </c>
      <c r="M1842">
        <v>32.592590000000001</v>
      </c>
      <c r="N1842">
        <v>18</v>
      </c>
      <c r="O1842">
        <v>13.33333</v>
      </c>
      <c r="P1842">
        <v>4</v>
      </c>
      <c r="Q1842">
        <v>2.9629629999999998</v>
      </c>
      <c r="R1842">
        <v>22</v>
      </c>
      <c r="S1842">
        <v>16.296299999999999</v>
      </c>
      <c r="T1842">
        <v>122.71603933333333</v>
      </c>
      <c r="U1842">
        <v>21.25</v>
      </c>
      <c r="V1842">
        <v>16</v>
      </c>
      <c r="W1842">
        <v>23</v>
      </c>
      <c r="X1842">
        <v>0</v>
      </c>
      <c r="AC1842">
        <f t="shared" si="30"/>
        <v>21</v>
      </c>
    </row>
    <row r="1843" spans="1:29">
      <c r="A1843" t="s">
        <v>4050</v>
      </c>
      <c r="B1843" t="s">
        <v>4051</v>
      </c>
      <c r="C1843" t="s">
        <v>4052</v>
      </c>
      <c r="D1843" t="s">
        <v>1494</v>
      </c>
      <c r="E1843">
        <v>3</v>
      </c>
      <c r="F1843" t="s">
        <v>4238</v>
      </c>
      <c r="G1843">
        <v>2014</v>
      </c>
      <c r="H1843">
        <v>86</v>
      </c>
      <c r="I1843">
        <v>290.03489999999999</v>
      </c>
      <c r="J1843">
        <v>37</v>
      </c>
      <c r="K1843">
        <v>43.023260000000001</v>
      </c>
      <c r="L1843">
        <v>33</v>
      </c>
      <c r="M1843">
        <v>38.37209</v>
      </c>
      <c r="N1843">
        <v>16</v>
      </c>
      <c r="O1843">
        <v>18.604649999999999</v>
      </c>
      <c r="P1843">
        <v>0</v>
      </c>
      <c r="Q1843">
        <v>0</v>
      </c>
      <c r="R1843">
        <v>16</v>
      </c>
      <c r="S1843">
        <v>18.604649999999999</v>
      </c>
      <c r="T1843">
        <v>125.19379666666667</v>
      </c>
      <c r="U1843">
        <v>21.25</v>
      </c>
      <c r="V1843">
        <v>21</v>
      </c>
      <c r="W1843">
        <v>22</v>
      </c>
      <c r="X1843">
        <v>0</v>
      </c>
      <c r="AC1843">
        <f t="shared" si="30"/>
        <v>21</v>
      </c>
    </row>
    <row r="1844" spans="1:29">
      <c r="A1844" t="s">
        <v>4234</v>
      </c>
      <c r="B1844" t="s">
        <v>4235</v>
      </c>
      <c r="C1844" t="s">
        <v>4236</v>
      </c>
      <c r="D1844" t="s">
        <v>1494</v>
      </c>
      <c r="E1844">
        <v>3</v>
      </c>
      <c r="F1844" t="s">
        <v>4239</v>
      </c>
      <c r="G1844">
        <v>2014</v>
      </c>
      <c r="H1844">
        <v>115</v>
      </c>
      <c r="I1844">
        <v>279.95650000000001</v>
      </c>
      <c r="J1844">
        <v>62</v>
      </c>
      <c r="K1844">
        <v>53.913040000000002</v>
      </c>
      <c r="L1844">
        <v>41</v>
      </c>
      <c r="M1844">
        <v>35.652169999999998</v>
      </c>
      <c r="N1844">
        <v>12</v>
      </c>
      <c r="O1844">
        <v>10.43478</v>
      </c>
      <c r="P1844">
        <v>0</v>
      </c>
      <c r="Q1844">
        <v>0</v>
      </c>
      <c r="R1844">
        <v>12</v>
      </c>
      <c r="S1844">
        <v>10.43478</v>
      </c>
      <c r="T1844">
        <v>118.84056666666666</v>
      </c>
      <c r="U1844">
        <v>21.2</v>
      </c>
      <c r="V1844">
        <v>20</v>
      </c>
      <c r="W1844">
        <v>22</v>
      </c>
      <c r="X1844">
        <v>0</v>
      </c>
      <c r="AC1844">
        <f t="shared" si="30"/>
        <v>21</v>
      </c>
    </row>
    <row r="1845" spans="1:29">
      <c r="A1845" t="s">
        <v>2189</v>
      </c>
      <c r="B1845" t="s">
        <v>2190</v>
      </c>
      <c r="C1845" t="s">
        <v>2191</v>
      </c>
      <c r="D1845" t="s">
        <v>1463</v>
      </c>
      <c r="E1845">
        <v>3</v>
      </c>
      <c r="F1845" t="s">
        <v>2785</v>
      </c>
      <c r="G1845">
        <v>2014</v>
      </c>
      <c r="H1845">
        <v>146</v>
      </c>
      <c r="I1845">
        <v>289.4932</v>
      </c>
      <c r="J1845">
        <v>71</v>
      </c>
      <c r="K1845">
        <v>48.630139999999997</v>
      </c>
      <c r="L1845">
        <v>41</v>
      </c>
      <c r="M1845">
        <v>28.082190000000001</v>
      </c>
      <c r="N1845">
        <v>31</v>
      </c>
      <c r="O1845">
        <v>21.232880000000002</v>
      </c>
      <c r="P1845">
        <v>3</v>
      </c>
      <c r="Q1845">
        <v>2.0547949999999999</v>
      </c>
      <c r="R1845">
        <v>34</v>
      </c>
      <c r="S1845">
        <v>23.287669999999999</v>
      </c>
      <c r="T1845">
        <v>125.57078333333334</v>
      </c>
      <c r="U1845">
        <v>21</v>
      </c>
      <c r="V1845">
        <v>13</v>
      </c>
      <c r="W1845">
        <v>30</v>
      </c>
      <c r="X1845">
        <v>1.0450685826257349</v>
      </c>
      <c r="AC1845">
        <f t="shared" si="30"/>
        <v>21</v>
      </c>
    </row>
    <row r="1846" spans="1:29">
      <c r="A1846" t="s">
        <v>712</v>
      </c>
      <c r="B1846" t="s">
        <v>713</v>
      </c>
      <c r="C1846" t="s">
        <v>714</v>
      </c>
      <c r="D1846" t="s">
        <v>31</v>
      </c>
      <c r="E1846">
        <v>5</v>
      </c>
      <c r="F1846" t="s">
        <v>728</v>
      </c>
      <c r="G1846">
        <v>2014</v>
      </c>
      <c r="H1846">
        <v>36</v>
      </c>
      <c r="I1846">
        <v>277.66669999999999</v>
      </c>
      <c r="J1846">
        <v>22</v>
      </c>
      <c r="K1846">
        <v>61.111109999999996</v>
      </c>
      <c r="L1846">
        <v>12</v>
      </c>
      <c r="M1846">
        <v>33.333329999999997</v>
      </c>
      <c r="N1846">
        <v>2</v>
      </c>
      <c r="O1846">
        <v>5.5555560000000002</v>
      </c>
      <c r="P1846">
        <v>0</v>
      </c>
      <c r="Q1846">
        <v>0</v>
      </c>
      <c r="R1846">
        <v>2</v>
      </c>
      <c r="S1846">
        <v>5.5555560000000002</v>
      </c>
      <c r="T1846">
        <v>114.81480999999998</v>
      </c>
      <c r="U1846">
        <v>21</v>
      </c>
      <c r="V1846">
        <v>13</v>
      </c>
      <c r="W1846">
        <v>29</v>
      </c>
      <c r="X1846">
        <v>0.73855243722304276</v>
      </c>
      <c r="AC1846">
        <f t="shared" si="30"/>
        <v>21</v>
      </c>
    </row>
    <row r="1847" spans="1:29">
      <c r="A1847" t="s">
        <v>3542</v>
      </c>
      <c r="B1847" t="s">
        <v>3543</v>
      </c>
      <c r="C1847" t="s">
        <v>3544</v>
      </c>
      <c r="D1847" t="s">
        <v>1463</v>
      </c>
      <c r="E1847">
        <v>5</v>
      </c>
      <c r="F1847" t="s">
        <v>4056</v>
      </c>
      <c r="G1847">
        <v>2014</v>
      </c>
      <c r="H1847">
        <v>62</v>
      </c>
      <c r="I1847">
        <v>309.93549999999999</v>
      </c>
      <c r="J1847">
        <v>14</v>
      </c>
      <c r="K1847">
        <v>22.580649999999999</v>
      </c>
      <c r="L1847">
        <v>28</v>
      </c>
      <c r="M1847">
        <v>45.161290000000001</v>
      </c>
      <c r="N1847">
        <v>11</v>
      </c>
      <c r="O1847">
        <v>17.74194</v>
      </c>
      <c r="P1847">
        <v>9</v>
      </c>
      <c r="Q1847">
        <v>14.51613</v>
      </c>
      <c r="R1847">
        <v>20</v>
      </c>
      <c r="S1847">
        <v>32.25806</v>
      </c>
      <c r="T1847">
        <v>141.39786333333333</v>
      </c>
      <c r="U1847">
        <v>21</v>
      </c>
      <c r="V1847">
        <v>16</v>
      </c>
      <c r="W1847">
        <v>24</v>
      </c>
      <c r="X1847">
        <v>0.19569471624266144</v>
      </c>
      <c r="AC1847">
        <f t="shared" si="30"/>
        <v>21</v>
      </c>
    </row>
    <row r="1848" spans="1:29">
      <c r="A1848" t="s">
        <v>483</v>
      </c>
      <c r="B1848" t="s">
        <v>484</v>
      </c>
      <c r="C1848" t="s">
        <v>485</v>
      </c>
      <c r="D1848" t="s">
        <v>31</v>
      </c>
      <c r="E1848">
        <v>5</v>
      </c>
      <c r="F1848" t="s">
        <v>1210</v>
      </c>
      <c r="G1848">
        <v>2014</v>
      </c>
      <c r="H1848">
        <v>74</v>
      </c>
      <c r="I1848">
        <v>292.60809999999998</v>
      </c>
      <c r="J1848">
        <v>32</v>
      </c>
      <c r="K1848">
        <v>43.24324</v>
      </c>
      <c r="L1848">
        <v>25</v>
      </c>
      <c r="M1848">
        <v>33.78378</v>
      </c>
      <c r="N1848">
        <v>11</v>
      </c>
      <c r="O1848">
        <v>14.86486</v>
      </c>
      <c r="P1848">
        <v>6</v>
      </c>
      <c r="Q1848">
        <v>8.1081079999999996</v>
      </c>
      <c r="R1848">
        <v>17</v>
      </c>
      <c r="S1848">
        <v>22.97297</v>
      </c>
      <c r="T1848">
        <v>129.27926266666665</v>
      </c>
      <c r="U1848">
        <v>21</v>
      </c>
      <c r="V1848">
        <v>18</v>
      </c>
      <c r="W1848">
        <v>24</v>
      </c>
      <c r="X1848">
        <v>0.19646365422396855</v>
      </c>
      <c r="AC1848">
        <f t="shared" si="30"/>
        <v>21</v>
      </c>
    </row>
    <row r="1849" spans="1:29">
      <c r="A1849" t="s">
        <v>1029</v>
      </c>
      <c r="B1849" t="s">
        <v>1030</v>
      </c>
      <c r="C1849" t="s">
        <v>1031</v>
      </c>
      <c r="D1849" t="s">
        <v>31</v>
      </c>
      <c r="E1849">
        <v>4</v>
      </c>
      <c r="F1849" t="s">
        <v>1211</v>
      </c>
      <c r="G1849">
        <v>2014</v>
      </c>
      <c r="H1849">
        <v>65</v>
      </c>
      <c r="I1849">
        <v>290.58460000000002</v>
      </c>
      <c r="J1849">
        <v>25</v>
      </c>
      <c r="K1849">
        <v>38.461539999999999</v>
      </c>
      <c r="L1849">
        <v>30</v>
      </c>
      <c r="M1849">
        <v>46.153849999999998</v>
      </c>
      <c r="N1849">
        <v>9</v>
      </c>
      <c r="O1849">
        <v>13.84615</v>
      </c>
      <c r="P1849">
        <v>1</v>
      </c>
      <c r="Q1849">
        <v>1.538462</v>
      </c>
      <c r="R1849">
        <v>10</v>
      </c>
      <c r="S1849">
        <v>15.38462</v>
      </c>
      <c r="T1849">
        <v>126.15384733333333</v>
      </c>
      <c r="U1849">
        <v>21</v>
      </c>
      <c r="V1849">
        <v>19</v>
      </c>
      <c r="W1849">
        <v>24</v>
      </c>
      <c r="X1849">
        <v>0.19685039370078738</v>
      </c>
      <c r="AC1849">
        <f t="shared" si="30"/>
        <v>21</v>
      </c>
    </row>
    <row r="1850" spans="1:29">
      <c r="A1850" t="s">
        <v>2701</v>
      </c>
      <c r="B1850" t="s">
        <v>2702</v>
      </c>
      <c r="C1850" t="s">
        <v>2703</v>
      </c>
      <c r="D1850" t="s">
        <v>1523</v>
      </c>
      <c r="E1850">
        <v>3</v>
      </c>
      <c r="F1850" t="s">
        <v>4058</v>
      </c>
      <c r="G1850">
        <v>2014</v>
      </c>
      <c r="H1850">
        <v>82</v>
      </c>
      <c r="I1850">
        <v>292.8415</v>
      </c>
      <c r="J1850">
        <v>38</v>
      </c>
      <c r="K1850">
        <v>46.341459999999998</v>
      </c>
      <c r="L1850">
        <v>25</v>
      </c>
      <c r="M1850">
        <v>30.4878</v>
      </c>
      <c r="N1850">
        <v>14</v>
      </c>
      <c r="O1850">
        <v>17.073170000000001</v>
      </c>
      <c r="P1850">
        <v>5</v>
      </c>
      <c r="Q1850">
        <v>6.0975609999999998</v>
      </c>
      <c r="R1850">
        <v>19</v>
      </c>
      <c r="S1850">
        <v>23.170729999999999</v>
      </c>
      <c r="T1850">
        <v>127.64226533333334</v>
      </c>
      <c r="U1850">
        <v>21</v>
      </c>
      <c r="V1850">
        <v>13</v>
      </c>
      <c r="W1850">
        <v>24</v>
      </c>
      <c r="X1850">
        <v>0.19723865877712032</v>
      </c>
      <c r="AC1850">
        <f t="shared" si="30"/>
        <v>21</v>
      </c>
    </row>
    <row r="1851" spans="1:29">
      <c r="A1851" t="s">
        <v>3265</v>
      </c>
      <c r="B1851" t="s">
        <v>3266</v>
      </c>
      <c r="C1851" t="s">
        <v>3267</v>
      </c>
      <c r="D1851" t="s">
        <v>1463</v>
      </c>
      <c r="E1851">
        <v>5</v>
      </c>
      <c r="F1851" t="s">
        <v>4169</v>
      </c>
      <c r="G1851">
        <v>2014</v>
      </c>
      <c r="H1851">
        <v>39</v>
      </c>
      <c r="I1851">
        <v>256.61540000000002</v>
      </c>
      <c r="J1851">
        <v>30</v>
      </c>
      <c r="K1851">
        <v>76.923079999999999</v>
      </c>
      <c r="L1851">
        <v>6</v>
      </c>
      <c r="M1851">
        <v>15.38462</v>
      </c>
      <c r="N1851">
        <v>2</v>
      </c>
      <c r="O1851">
        <v>5.1282050000000003</v>
      </c>
      <c r="P1851">
        <v>1</v>
      </c>
      <c r="Q1851">
        <v>2.5641029999999998</v>
      </c>
      <c r="R1851">
        <v>3</v>
      </c>
      <c r="S1851">
        <v>7.6923079999999997</v>
      </c>
      <c r="T1851">
        <v>111.11112100000001</v>
      </c>
      <c r="U1851">
        <v>21</v>
      </c>
      <c r="V1851">
        <v>19</v>
      </c>
      <c r="W1851">
        <v>23</v>
      </c>
      <c r="X1851">
        <v>0</v>
      </c>
      <c r="AC1851">
        <f t="shared" si="30"/>
        <v>21</v>
      </c>
    </row>
    <row r="1852" spans="1:29">
      <c r="A1852" t="s">
        <v>1261</v>
      </c>
      <c r="B1852" t="s">
        <v>1262</v>
      </c>
      <c r="C1852" t="s">
        <v>1263</v>
      </c>
      <c r="D1852" t="s">
        <v>31</v>
      </c>
      <c r="E1852">
        <v>3</v>
      </c>
      <c r="F1852" t="s">
        <v>1264</v>
      </c>
      <c r="G1852">
        <v>2014</v>
      </c>
      <c r="H1852">
        <v>27</v>
      </c>
      <c r="I1852">
        <v>271.37040000000002</v>
      </c>
      <c r="J1852">
        <v>18</v>
      </c>
      <c r="K1852">
        <v>66.666669999999996</v>
      </c>
      <c r="L1852">
        <v>9</v>
      </c>
      <c r="M1852">
        <v>33.333329999999997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111.11111</v>
      </c>
      <c r="U1852">
        <v>21</v>
      </c>
      <c r="V1852">
        <v>19</v>
      </c>
      <c r="W1852">
        <v>23</v>
      </c>
      <c r="X1852">
        <v>0</v>
      </c>
      <c r="AC1852">
        <f t="shared" si="30"/>
        <v>21</v>
      </c>
    </row>
    <row r="1853" spans="1:29">
      <c r="A1853" t="s">
        <v>4170</v>
      </c>
      <c r="B1853" t="s">
        <v>4171</v>
      </c>
      <c r="C1853" t="s">
        <v>4172</v>
      </c>
      <c r="D1853" t="s">
        <v>1523</v>
      </c>
      <c r="E1853">
        <v>3</v>
      </c>
      <c r="F1853" t="s">
        <v>4173</v>
      </c>
      <c r="G1853">
        <v>2014</v>
      </c>
      <c r="H1853">
        <v>52</v>
      </c>
      <c r="I1853">
        <v>311.15379999999999</v>
      </c>
      <c r="J1853">
        <v>13</v>
      </c>
      <c r="K1853">
        <v>25</v>
      </c>
      <c r="L1853">
        <v>13</v>
      </c>
      <c r="M1853">
        <v>25</v>
      </c>
      <c r="N1853">
        <v>25</v>
      </c>
      <c r="O1853">
        <v>48.076920000000001</v>
      </c>
      <c r="P1853">
        <v>1</v>
      </c>
      <c r="Q1853">
        <v>1.9230769999999999</v>
      </c>
      <c r="R1853">
        <v>26</v>
      </c>
      <c r="S1853">
        <v>50</v>
      </c>
      <c r="T1853">
        <v>142.30768733333332</v>
      </c>
      <c r="U1853">
        <v>21</v>
      </c>
      <c r="V1853">
        <v>19</v>
      </c>
      <c r="W1853">
        <v>23</v>
      </c>
      <c r="X1853">
        <v>0</v>
      </c>
      <c r="AC1853">
        <f t="shared" si="30"/>
        <v>21</v>
      </c>
    </row>
    <row r="1854" spans="1:29">
      <c r="A1854" t="s">
        <v>1540</v>
      </c>
      <c r="B1854" t="s">
        <v>1541</v>
      </c>
      <c r="C1854" t="s">
        <v>1542</v>
      </c>
      <c r="D1854" t="s">
        <v>1523</v>
      </c>
      <c r="E1854">
        <v>5</v>
      </c>
      <c r="F1854" t="s">
        <v>4174</v>
      </c>
      <c r="G1854">
        <v>2014</v>
      </c>
      <c r="H1854">
        <v>56</v>
      </c>
      <c r="I1854">
        <v>303.94639999999998</v>
      </c>
      <c r="J1854">
        <v>16</v>
      </c>
      <c r="K1854">
        <v>28.571429999999999</v>
      </c>
      <c r="L1854">
        <v>20</v>
      </c>
      <c r="M1854">
        <v>35.714289999999998</v>
      </c>
      <c r="N1854">
        <v>16</v>
      </c>
      <c r="O1854">
        <v>28.571429999999999</v>
      </c>
      <c r="P1854">
        <v>4</v>
      </c>
      <c r="Q1854">
        <v>7.1428570000000002</v>
      </c>
      <c r="R1854">
        <v>20</v>
      </c>
      <c r="S1854">
        <v>35.714289999999998</v>
      </c>
      <c r="T1854">
        <v>138.09524733333333</v>
      </c>
      <c r="U1854">
        <v>21</v>
      </c>
      <c r="V1854">
        <v>19</v>
      </c>
      <c r="W1854">
        <v>23</v>
      </c>
      <c r="X1854">
        <v>0</v>
      </c>
      <c r="AC1854">
        <f t="shared" si="30"/>
        <v>21</v>
      </c>
    </row>
    <row r="1855" spans="1:29">
      <c r="A1855" t="s">
        <v>4029</v>
      </c>
      <c r="B1855" t="s">
        <v>4030</v>
      </c>
      <c r="C1855" t="s">
        <v>4031</v>
      </c>
      <c r="D1855" t="s">
        <v>1523</v>
      </c>
      <c r="E1855">
        <v>3</v>
      </c>
      <c r="F1855" t="s">
        <v>4175</v>
      </c>
      <c r="G1855">
        <v>2014</v>
      </c>
      <c r="H1855">
        <v>72</v>
      </c>
      <c r="I1855">
        <v>271.02780000000001</v>
      </c>
      <c r="J1855">
        <v>46</v>
      </c>
      <c r="K1855">
        <v>63.888890000000004</v>
      </c>
      <c r="L1855">
        <v>25</v>
      </c>
      <c r="M1855">
        <v>34.72222</v>
      </c>
      <c r="N1855">
        <v>1</v>
      </c>
      <c r="O1855">
        <v>1.388889</v>
      </c>
      <c r="P1855">
        <v>0</v>
      </c>
      <c r="Q1855">
        <v>0</v>
      </c>
      <c r="R1855">
        <v>1</v>
      </c>
      <c r="S1855">
        <v>1.388889</v>
      </c>
      <c r="T1855">
        <v>112.49999833333332</v>
      </c>
      <c r="U1855">
        <v>21</v>
      </c>
      <c r="V1855">
        <v>19</v>
      </c>
      <c r="W1855">
        <v>23</v>
      </c>
      <c r="X1855">
        <v>0</v>
      </c>
      <c r="AC1855">
        <f t="shared" si="30"/>
        <v>21</v>
      </c>
    </row>
    <row r="1856" spans="1:29">
      <c r="A1856" t="s">
        <v>3617</v>
      </c>
      <c r="B1856" t="s">
        <v>3618</v>
      </c>
      <c r="C1856" t="s">
        <v>3619</v>
      </c>
      <c r="D1856" t="s">
        <v>1538</v>
      </c>
      <c r="E1856">
        <v>5</v>
      </c>
      <c r="F1856" t="s">
        <v>4176</v>
      </c>
      <c r="G1856">
        <v>2014</v>
      </c>
      <c r="H1856">
        <v>84</v>
      </c>
      <c r="I1856">
        <v>313.15480000000002</v>
      </c>
      <c r="J1856">
        <v>15</v>
      </c>
      <c r="K1856">
        <v>17.857140000000001</v>
      </c>
      <c r="L1856">
        <v>35</v>
      </c>
      <c r="M1856">
        <v>41.666670000000003</v>
      </c>
      <c r="N1856">
        <v>19</v>
      </c>
      <c r="O1856">
        <v>22.619050000000001</v>
      </c>
      <c r="P1856">
        <v>15</v>
      </c>
      <c r="Q1856">
        <v>17.857140000000001</v>
      </c>
      <c r="R1856">
        <v>34</v>
      </c>
      <c r="S1856">
        <v>40.476190000000003</v>
      </c>
      <c r="T1856">
        <v>146.82539666666668</v>
      </c>
      <c r="U1856">
        <v>21</v>
      </c>
      <c r="V1856">
        <v>19</v>
      </c>
      <c r="W1856">
        <v>23</v>
      </c>
      <c r="X1856">
        <v>0</v>
      </c>
      <c r="AC1856">
        <f t="shared" si="30"/>
        <v>21</v>
      </c>
    </row>
    <row r="1857" spans="1:29">
      <c r="A1857" t="s">
        <v>3132</v>
      </c>
      <c r="B1857" t="s">
        <v>3133</v>
      </c>
      <c r="C1857" t="s">
        <v>3134</v>
      </c>
      <c r="D1857" t="s">
        <v>1494</v>
      </c>
      <c r="E1857">
        <v>5</v>
      </c>
      <c r="F1857" t="s">
        <v>4240</v>
      </c>
      <c r="G1857">
        <v>2014</v>
      </c>
      <c r="H1857">
        <v>143</v>
      </c>
      <c r="I1857">
        <v>290.07690000000002</v>
      </c>
      <c r="J1857">
        <v>60</v>
      </c>
      <c r="K1857">
        <v>41.958039999999997</v>
      </c>
      <c r="L1857">
        <v>60</v>
      </c>
      <c r="M1857">
        <v>41.958039999999997</v>
      </c>
      <c r="N1857">
        <v>22</v>
      </c>
      <c r="O1857">
        <v>15.38462</v>
      </c>
      <c r="P1857">
        <v>1</v>
      </c>
      <c r="Q1857">
        <v>0.69930099999999995</v>
      </c>
      <c r="R1857">
        <v>23</v>
      </c>
      <c r="S1857">
        <v>16.083919999999999</v>
      </c>
      <c r="T1857">
        <v>124.94172866666666</v>
      </c>
      <c r="U1857">
        <v>21</v>
      </c>
      <c r="V1857">
        <v>17</v>
      </c>
      <c r="W1857">
        <v>25</v>
      </c>
      <c r="X1857">
        <v>0</v>
      </c>
      <c r="AC1857">
        <f t="shared" si="30"/>
        <v>21</v>
      </c>
    </row>
    <row r="1858" spans="1:29">
      <c r="A1858" t="s">
        <v>4160</v>
      </c>
      <c r="B1858" t="s">
        <v>4161</v>
      </c>
      <c r="C1858" t="s">
        <v>4162</v>
      </c>
      <c r="D1858" t="s">
        <v>1494</v>
      </c>
      <c r="E1858">
        <v>4</v>
      </c>
      <c r="F1858" t="s">
        <v>4241</v>
      </c>
      <c r="G1858">
        <v>2014</v>
      </c>
      <c r="H1858">
        <v>79</v>
      </c>
      <c r="I1858">
        <v>276.10129999999998</v>
      </c>
      <c r="J1858">
        <v>50</v>
      </c>
      <c r="K1858">
        <v>63.291139999999999</v>
      </c>
      <c r="L1858">
        <v>20</v>
      </c>
      <c r="M1858">
        <v>25.316459999999999</v>
      </c>
      <c r="N1858">
        <v>7</v>
      </c>
      <c r="O1858">
        <v>8.8607589999999998</v>
      </c>
      <c r="P1858">
        <v>2</v>
      </c>
      <c r="Q1858">
        <v>2.5316459999999998</v>
      </c>
      <c r="R1858">
        <v>9</v>
      </c>
      <c r="S1858">
        <v>11.39241</v>
      </c>
      <c r="T1858">
        <v>116.87764366666667</v>
      </c>
      <c r="U1858">
        <v>21</v>
      </c>
      <c r="V1858">
        <v>16</v>
      </c>
      <c r="W1858">
        <v>24</v>
      </c>
      <c r="X1858">
        <v>0</v>
      </c>
      <c r="AC1858">
        <f t="shared" ref="AC1858:AC1921" si="31">ROUND(U:U,0)</f>
        <v>21</v>
      </c>
    </row>
    <row r="1859" spans="1:29">
      <c r="A1859" t="s">
        <v>3304</v>
      </c>
      <c r="B1859" t="s">
        <v>3305</v>
      </c>
      <c r="C1859" t="s">
        <v>3306</v>
      </c>
      <c r="D1859" t="s">
        <v>1494</v>
      </c>
      <c r="E1859">
        <v>3</v>
      </c>
      <c r="F1859" t="s">
        <v>4246</v>
      </c>
      <c r="G1859">
        <v>2014</v>
      </c>
      <c r="H1859">
        <v>103</v>
      </c>
      <c r="I1859">
        <v>284.67959999999999</v>
      </c>
      <c r="J1859">
        <v>56</v>
      </c>
      <c r="K1859">
        <v>54.368929999999999</v>
      </c>
      <c r="L1859">
        <v>37</v>
      </c>
      <c r="M1859">
        <v>35.922330000000002</v>
      </c>
      <c r="N1859">
        <v>10</v>
      </c>
      <c r="O1859">
        <v>9.7087380000000003</v>
      </c>
      <c r="P1859">
        <v>0</v>
      </c>
      <c r="Q1859">
        <v>0</v>
      </c>
      <c r="R1859">
        <v>10</v>
      </c>
      <c r="S1859">
        <v>9.7087380000000003</v>
      </c>
      <c r="T1859">
        <v>118.44659999999999</v>
      </c>
      <c r="U1859">
        <v>21</v>
      </c>
      <c r="V1859">
        <v>19</v>
      </c>
      <c r="W1859">
        <v>22</v>
      </c>
      <c r="X1859">
        <v>0</v>
      </c>
      <c r="AC1859">
        <f t="shared" si="31"/>
        <v>21</v>
      </c>
    </row>
    <row r="1860" spans="1:29">
      <c r="A1860" t="s">
        <v>4247</v>
      </c>
      <c r="B1860" t="s">
        <v>4248</v>
      </c>
      <c r="C1860" t="s">
        <v>4249</v>
      </c>
      <c r="D1860" t="s">
        <v>1494</v>
      </c>
      <c r="E1860">
        <v>3</v>
      </c>
      <c r="F1860" t="s">
        <v>4250</v>
      </c>
      <c r="G1860">
        <v>2014</v>
      </c>
      <c r="H1860">
        <v>74</v>
      </c>
      <c r="I1860">
        <v>277.77030000000002</v>
      </c>
      <c r="J1860">
        <v>46</v>
      </c>
      <c r="K1860">
        <v>62.16216</v>
      </c>
      <c r="L1860">
        <v>24</v>
      </c>
      <c r="M1860">
        <v>32.432429999999997</v>
      </c>
      <c r="N1860">
        <v>4</v>
      </c>
      <c r="O1860">
        <v>5.405405</v>
      </c>
      <c r="P1860">
        <v>0</v>
      </c>
      <c r="Q1860">
        <v>0</v>
      </c>
      <c r="R1860">
        <v>4</v>
      </c>
      <c r="S1860">
        <v>5.405405</v>
      </c>
      <c r="T1860">
        <v>114.41440833333331</v>
      </c>
      <c r="U1860">
        <v>21</v>
      </c>
      <c r="V1860">
        <v>20</v>
      </c>
      <c r="W1860">
        <v>22</v>
      </c>
      <c r="X1860">
        <v>0</v>
      </c>
      <c r="AC1860">
        <f t="shared" si="31"/>
        <v>21</v>
      </c>
    </row>
    <row r="1861" spans="1:29">
      <c r="A1861" t="s">
        <v>4247</v>
      </c>
      <c r="B1861" t="s">
        <v>4248</v>
      </c>
      <c r="C1861" t="s">
        <v>4249</v>
      </c>
      <c r="D1861" t="s">
        <v>1494</v>
      </c>
      <c r="E1861">
        <v>4</v>
      </c>
      <c r="F1861" t="s">
        <v>4251</v>
      </c>
      <c r="G1861">
        <v>2014</v>
      </c>
      <c r="H1861">
        <v>60</v>
      </c>
      <c r="I1861">
        <v>285.75</v>
      </c>
      <c r="J1861">
        <v>24</v>
      </c>
      <c r="K1861">
        <v>40</v>
      </c>
      <c r="L1861">
        <v>29</v>
      </c>
      <c r="M1861">
        <v>48.333329999999997</v>
      </c>
      <c r="N1861">
        <v>7</v>
      </c>
      <c r="O1861">
        <v>11.66667</v>
      </c>
      <c r="P1861">
        <v>0</v>
      </c>
      <c r="Q1861">
        <v>0</v>
      </c>
      <c r="R1861">
        <v>7</v>
      </c>
      <c r="S1861">
        <v>11.66667</v>
      </c>
      <c r="T1861">
        <v>123.88888999999999</v>
      </c>
      <c r="U1861">
        <v>21</v>
      </c>
      <c r="V1861">
        <v>20</v>
      </c>
      <c r="W1861">
        <v>22</v>
      </c>
      <c r="X1861">
        <v>0</v>
      </c>
      <c r="AC1861">
        <f t="shared" si="31"/>
        <v>21</v>
      </c>
    </row>
    <row r="1862" spans="1:29">
      <c r="A1862" t="s">
        <v>3060</v>
      </c>
      <c r="B1862" t="s">
        <v>3061</v>
      </c>
      <c r="C1862" t="s">
        <v>3062</v>
      </c>
      <c r="D1862" t="s">
        <v>1494</v>
      </c>
      <c r="E1862">
        <v>4</v>
      </c>
      <c r="F1862" t="s">
        <v>4252</v>
      </c>
      <c r="G1862">
        <v>2014</v>
      </c>
      <c r="H1862">
        <v>70</v>
      </c>
      <c r="I1862">
        <v>310.77140000000003</v>
      </c>
      <c r="J1862">
        <v>10</v>
      </c>
      <c r="K1862">
        <v>14.28571</v>
      </c>
      <c r="L1862">
        <v>29</v>
      </c>
      <c r="M1862">
        <v>41.428570000000001</v>
      </c>
      <c r="N1862">
        <v>24</v>
      </c>
      <c r="O1862">
        <v>34.285710000000002</v>
      </c>
      <c r="P1862">
        <v>7</v>
      </c>
      <c r="Q1862">
        <v>10</v>
      </c>
      <c r="R1862">
        <v>31</v>
      </c>
      <c r="S1862">
        <v>44.285710000000002</v>
      </c>
      <c r="T1862">
        <v>146.66665333333333</v>
      </c>
      <c r="U1862">
        <v>21</v>
      </c>
      <c r="V1862">
        <v>19</v>
      </c>
      <c r="W1862">
        <v>22</v>
      </c>
      <c r="X1862">
        <v>0</v>
      </c>
      <c r="AC1862">
        <f t="shared" si="31"/>
        <v>21</v>
      </c>
    </row>
    <row r="1863" spans="1:29">
      <c r="A1863" t="s">
        <v>3891</v>
      </c>
      <c r="B1863" t="s">
        <v>3892</v>
      </c>
      <c r="C1863" t="s">
        <v>3893</v>
      </c>
      <c r="D1863" t="s">
        <v>1494</v>
      </c>
      <c r="E1863">
        <v>4</v>
      </c>
      <c r="F1863" t="s">
        <v>4253</v>
      </c>
      <c r="G1863">
        <v>2014</v>
      </c>
      <c r="H1863">
        <v>67</v>
      </c>
      <c r="I1863">
        <v>277</v>
      </c>
      <c r="J1863">
        <v>40</v>
      </c>
      <c r="K1863">
        <v>59.70149</v>
      </c>
      <c r="L1863">
        <v>23</v>
      </c>
      <c r="M1863">
        <v>34.328360000000004</v>
      </c>
      <c r="N1863">
        <v>1</v>
      </c>
      <c r="O1863">
        <v>1.492537</v>
      </c>
      <c r="P1863">
        <v>3</v>
      </c>
      <c r="Q1863">
        <v>4.4776119999999997</v>
      </c>
      <c r="R1863">
        <v>4</v>
      </c>
      <c r="S1863">
        <v>5.9701490000000002</v>
      </c>
      <c r="T1863">
        <v>116.91542233333332</v>
      </c>
      <c r="U1863">
        <v>21</v>
      </c>
      <c r="V1863">
        <v>20</v>
      </c>
      <c r="W1863">
        <v>22</v>
      </c>
      <c r="X1863">
        <v>0</v>
      </c>
      <c r="AC1863">
        <f t="shared" si="31"/>
        <v>21</v>
      </c>
    </row>
    <row r="1864" spans="1:29">
      <c r="A1864" t="s">
        <v>4229</v>
      </c>
      <c r="B1864" t="s">
        <v>4230</v>
      </c>
      <c r="C1864" t="s">
        <v>4231</v>
      </c>
      <c r="D1864" t="s">
        <v>1463</v>
      </c>
      <c r="E1864">
        <v>4</v>
      </c>
      <c r="F1864" t="s">
        <v>4254</v>
      </c>
      <c r="G1864">
        <v>2014</v>
      </c>
      <c r="H1864">
        <v>100</v>
      </c>
      <c r="I1864">
        <v>305.82</v>
      </c>
      <c r="J1864">
        <v>28</v>
      </c>
      <c r="K1864">
        <v>28</v>
      </c>
      <c r="L1864">
        <v>36</v>
      </c>
      <c r="M1864">
        <v>36</v>
      </c>
      <c r="N1864">
        <v>19</v>
      </c>
      <c r="O1864">
        <v>19</v>
      </c>
      <c r="P1864">
        <v>17</v>
      </c>
      <c r="Q1864">
        <v>17</v>
      </c>
      <c r="R1864">
        <v>36</v>
      </c>
      <c r="S1864">
        <v>36</v>
      </c>
      <c r="T1864">
        <v>141.66666666666666</v>
      </c>
      <c r="U1864">
        <v>21</v>
      </c>
      <c r="V1864">
        <v>20</v>
      </c>
      <c r="W1864">
        <v>22</v>
      </c>
      <c r="X1864">
        <v>0</v>
      </c>
      <c r="AC1864">
        <f t="shared" si="31"/>
        <v>21</v>
      </c>
    </row>
    <row r="1865" spans="1:29">
      <c r="A1865" t="s">
        <v>4255</v>
      </c>
      <c r="B1865" t="s">
        <v>4256</v>
      </c>
      <c r="C1865" t="s">
        <v>4257</v>
      </c>
      <c r="D1865" t="s">
        <v>1463</v>
      </c>
      <c r="E1865">
        <v>3</v>
      </c>
      <c r="F1865" t="s">
        <v>4258</v>
      </c>
      <c r="G1865">
        <v>2014</v>
      </c>
      <c r="H1865">
        <v>115</v>
      </c>
      <c r="I1865">
        <v>320.22609999999997</v>
      </c>
      <c r="J1865">
        <v>15</v>
      </c>
      <c r="K1865">
        <v>13.043480000000001</v>
      </c>
      <c r="L1865">
        <v>31</v>
      </c>
      <c r="M1865">
        <v>26.956520000000001</v>
      </c>
      <c r="N1865">
        <v>57</v>
      </c>
      <c r="O1865">
        <v>49.565219999999997</v>
      </c>
      <c r="P1865">
        <v>12</v>
      </c>
      <c r="Q1865">
        <v>10.43478</v>
      </c>
      <c r="R1865">
        <v>69</v>
      </c>
      <c r="S1865">
        <v>60</v>
      </c>
      <c r="T1865">
        <v>152.46376666666666</v>
      </c>
      <c r="U1865">
        <v>21</v>
      </c>
      <c r="V1865">
        <v>20</v>
      </c>
      <c r="W1865">
        <v>22</v>
      </c>
      <c r="X1865">
        <v>0</v>
      </c>
      <c r="AC1865">
        <f t="shared" si="31"/>
        <v>21</v>
      </c>
    </row>
    <row r="1866" spans="1:29">
      <c r="A1866" t="s">
        <v>2495</v>
      </c>
      <c r="B1866" t="s">
        <v>2496</v>
      </c>
      <c r="C1866" t="s">
        <v>2497</v>
      </c>
      <c r="D1866" t="s">
        <v>1463</v>
      </c>
      <c r="E1866">
        <v>5</v>
      </c>
      <c r="F1866" t="s">
        <v>4259</v>
      </c>
      <c r="G1866">
        <v>2014</v>
      </c>
      <c r="H1866">
        <v>69</v>
      </c>
      <c r="I1866">
        <v>311.55070000000001</v>
      </c>
      <c r="J1866">
        <v>14</v>
      </c>
      <c r="K1866">
        <v>20.289860000000001</v>
      </c>
      <c r="L1866">
        <v>27</v>
      </c>
      <c r="M1866">
        <v>39.130429999999997</v>
      </c>
      <c r="N1866">
        <v>19</v>
      </c>
      <c r="O1866">
        <v>27.53623</v>
      </c>
      <c r="P1866">
        <v>9</v>
      </c>
      <c r="Q1866">
        <v>13.043480000000001</v>
      </c>
      <c r="R1866">
        <v>28</v>
      </c>
      <c r="S1866">
        <v>40.579709999999999</v>
      </c>
      <c r="T1866">
        <v>144.44444333333331</v>
      </c>
      <c r="U1866">
        <v>21</v>
      </c>
      <c r="V1866">
        <v>20</v>
      </c>
      <c r="W1866">
        <v>22</v>
      </c>
      <c r="X1866">
        <v>0</v>
      </c>
      <c r="AC1866">
        <f t="shared" si="31"/>
        <v>21</v>
      </c>
    </row>
    <row r="1867" spans="1:29">
      <c r="A1867" t="s">
        <v>3442</v>
      </c>
      <c r="B1867" t="s">
        <v>3443</v>
      </c>
      <c r="C1867" t="s">
        <v>3444</v>
      </c>
      <c r="D1867" t="s">
        <v>1463</v>
      </c>
      <c r="E1867">
        <v>4</v>
      </c>
      <c r="F1867" t="s">
        <v>4260</v>
      </c>
      <c r="G1867">
        <v>2014</v>
      </c>
      <c r="H1867">
        <v>57</v>
      </c>
      <c r="I1867">
        <v>308.15789999999998</v>
      </c>
      <c r="J1867">
        <v>12</v>
      </c>
      <c r="K1867">
        <v>21.052630000000001</v>
      </c>
      <c r="L1867">
        <v>23</v>
      </c>
      <c r="M1867">
        <v>40.350879999999997</v>
      </c>
      <c r="N1867">
        <v>16</v>
      </c>
      <c r="O1867">
        <v>28.070180000000001</v>
      </c>
      <c r="P1867">
        <v>6</v>
      </c>
      <c r="Q1867">
        <v>10.52632</v>
      </c>
      <c r="R1867">
        <v>22</v>
      </c>
      <c r="S1867">
        <v>38.596490000000003</v>
      </c>
      <c r="T1867">
        <v>142.69007666666667</v>
      </c>
      <c r="U1867">
        <v>21</v>
      </c>
      <c r="V1867">
        <v>20</v>
      </c>
      <c r="W1867">
        <v>22</v>
      </c>
      <c r="X1867">
        <v>0</v>
      </c>
      <c r="AC1867">
        <f t="shared" si="31"/>
        <v>21</v>
      </c>
    </row>
    <row r="1868" spans="1:29">
      <c r="A1868" t="s">
        <v>2385</v>
      </c>
      <c r="B1868" t="s">
        <v>2386</v>
      </c>
      <c r="C1868" t="s">
        <v>2387</v>
      </c>
      <c r="D1868" t="s">
        <v>1463</v>
      </c>
      <c r="E1868">
        <v>4</v>
      </c>
      <c r="F1868" t="s">
        <v>4261</v>
      </c>
      <c r="G1868">
        <v>2014</v>
      </c>
      <c r="H1868">
        <v>69</v>
      </c>
      <c r="I1868">
        <v>300.3913</v>
      </c>
      <c r="J1868">
        <v>23</v>
      </c>
      <c r="K1868">
        <v>33.333329999999997</v>
      </c>
      <c r="L1868">
        <v>23</v>
      </c>
      <c r="M1868">
        <v>33.333329999999997</v>
      </c>
      <c r="N1868">
        <v>16</v>
      </c>
      <c r="O1868">
        <v>23.188410000000001</v>
      </c>
      <c r="P1868">
        <v>7</v>
      </c>
      <c r="Q1868">
        <v>10.14493</v>
      </c>
      <c r="R1868">
        <v>23</v>
      </c>
      <c r="S1868">
        <v>33.333329999999997</v>
      </c>
      <c r="T1868">
        <v>136.71498</v>
      </c>
      <c r="U1868">
        <v>21</v>
      </c>
      <c r="V1868">
        <v>20</v>
      </c>
      <c r="W1868">
        <v>22</v>
      </c>
      <c r="X1868">
        <v>0</v>
      </c>
      <c r="AC1868">
        <f t="shared" si="31"/>
        <v>21</v>
      </c>
    </row>
    <row r="1869" spans="1:29">
      <c r="A1869" t="s">
        <v>4262</v>
      </c>
      <c r="B1869" t="s">
        <v>4263</v>
      </c>
      <c r="C1869" t="s">
        <v>4264</v>
      </c>
      <c r="D1869" t="s">
        <v>1494</v>
      </c>
      <c r="E1869">
        <v>4</v>
      </c>
      <c r="F1869" t="s">
        <v>4265</v>
      </c>
      <c r="G1869">
        <v>2014</v>
      </c>
      <c r="H1869">
        <v>69</v>
      </c>
      <c r="I1869">
        <v>276.73910000000001</v>
      </c>
      <c r="J1869">
        <v>42</v>
      </c>
      <c r="K1869">
        <v>60.869570000000003</v>
      </c>
      <c r="L1869">
        <v>24</v>
      </c>
      <c r="M1869">
        <v>34.782609999999998</v>
      </c>
      <c r="N1869">
        <v>3</v>
      </c>
      <c r="O1869">
        <v>4.3478260000000004</v>
      </c>
      <c r="P1869">
        <v>0</v>
      </c>
      <c r="Q1869">
        <v>0</v>
      </c>
      <c r="R1869">
        <v>3</v>
      </c>
      <c r="S1869">
        <v>4.3478260000000004</v>
      </c>
      <c r="T1869">
        <v>114.49276</v>
      </c>
      <c r="U1869">
        <v>21</v>
      </c>
      <c r="V1869">
        <v>21</v>
      </c>
      <c r="W1869">
        <v>21</v>
      </c>
      <c r="X1869">
        <v>0</v>
      </c>
      <c r="Y1869" t="e">
        <v>#N/A</v>
      </c>
      <c r="AC1869">
        <f t="shared" si="31"/>
        <v>21</v>
      </c>
    </row>
    <row r="1870" spans="1:29">
      <c r="A1870" t="s">
        <v>4266</v>
      </c>
      <c r="B1870" t="s">
        <v>4267</v>
      </c>
      <c r="C1870" t="s">
        <v>4268</v>
      </c>
      <c r="D1870" t="s">
        <v>1494</v>
      </c>
      <c r="E1870">
        <v>5</v>
      </c>
      <c r="F1870" t="s">
        <v>4269</v>
      </c>
      <c r="G1870">
        <v>2014</v>
      </c>
      <c r="H1870">
        <v>50</v>
      </c>
      <c r="I1870">
        <v>270.24</v>
      </c>
      <c r="J1870">
        <v>35</v>
      </c>
      <c r="K1870">
        <v>70</v>
      </c>
      <c r="L1870">
        <v>14</v>
      </c>
      <c r="M1870">
        <v>28</v>
      </c>
      <c r="N1870">
        <v>1</v>
      </c>
      <c r="O1870">
        <v>2</v>
      </c>
      <c r="P1870">
        <v>0</v>
      </c>
      <c r="Q1870">
        <v>0</v>
      </c>
      <c r="R1870">
        <v>1</v>
      </c>
      <c r="S1870">
        <v>2</v>
      </c>
      <c r="T1870">
        <v>110.66666666666666</v>
      </c>
      <c r="U1870">
        <v>21</v>
      </c>
      <c r="V1870">
        <v>21</v>
      </c>
      <c r="W1870">
        <v>21</v>
      </c>
      <c r="X1870">
        <v>0</v>
      </c>
      <c r="Y1870" t="e">
        <v>#N/A</v>
      </c>
      <c r="AC1870">
        <f t="shared" si="31"/>
        <v>21</v>
      </c>
    </row>
    <row r="1871" spans="1:29">
      <c r="A1871" t="s">
        <v>3124</v>
      </c>
      <c r="B1871" t="s">
        <v>3125</v>
      </c>
      <c r="C1871" t="s">
        <v>3126</v>
      </c>
      <c r="D1871" t="s">
        <v>1494</v>
      </c>
      <c r="E1871">
        <v>4</v>
      </c>
      <c r="F1871" t="s">
        <v>4270</v>
      </c>
      <c r="G1871">
        <v>2014</v>
      </c>
      <c r="H1871">
        <v>50</v>
      </c>
      <c r="I1871">
        <v>291.92</v>
      </c>
      <c r="J1871">
        <v>16</v>
      </c>
      <c r="K1871">
        <v>32</v>
      </c>
      <c r="L1871">
        <v>22</v>
      </c>
      <c r="M1871">
        <v>44</v>
      </c>
      <c r="N1871">
        <v>10</v>
      </c>
      <c r="O1871">
        <v>20</v>
      </c>
      <c r="P1871">
        <v>2</v>
      </c>
      <c r="Q1871">
        <v>4</v>
      </c>
      <c r="R1871">
        <v>12</v>
      </c>
      <c r="S1871">
        <v>24</v>
      </c>
      <c r="T1871">
        <v>132</v>
      </c>
      <c r="U1871">
        <v>21</v>
      </c>
      <c r="V1871">
        <v>21</v>
      </c>
      <c r="W1871">
        <v>21</v>
      </c>
      <c r="X1871">
        <v>0</v>
      </c>
      <c r="Y1871" t="e">
        <v>#N/A</v>
      </c>
      <c r="AC1871">
        <f t="shared" si="31"/>
        <v>21</v>
      </c>
    </row>
    <row r="1872" spans="1:29">
      <c r="A1872" t="s">
        <v>355</v>
      </c>
      <c r="B1872" t="s">
        <v>356</v>
      </c>
      <c r="C1872" t="s">
        <v>357</v>
      </c>
      <c r="D1872" t="s">
        <v>31</v>
      </c>
      <c r="E1872">
        <v>3</v>
      </c>
      <c r="F1872" t="s">
        <v>1292</v>
      </c>
      <c r="G1872">
        <v>2014</v>
      </c>
      <c r="H1872">
        <v>71</v>
      </c>
      <c r="I1872">
        <v>291.70420000000001</v>
      </c>
      <c r="J1872">
        <v>33</v>
      </c>
      <c r="K1872">
        <v>46.478870000000001</v>
      </c>
      <c r="L1872">
        <v>22</v>
      </c>
      <c r="M1872">
        <v>30.98592</v>
      </c>
      <c r="N1872">
        <v>15</v>
      </c>
      <c r="O1872">
        <v>21.126760000000001</v>
      </c>
      <c r="P1872">
        <v>1</v>
      </c>
      <c r="Q1872">
        <v>1.4084509999999999</v>
      </c>
      <c r="R1872">
        <v>16</v>
      </c>
      <c r="S1872">
        <v>22.535209999999999</v>
      </c>
      <c r="T1872">
        <v>125.82159866666666</v>
      </c>
      <c r="U1872">
        <v>21</v>
      </c>
      <c r="V1872">
        <v>20</v>
      </c>
      <c r="W1872">
        <v>22</v>
      </c>
      <c r="X1872">
        <v>0</v>
      </c>
      <c r="AC1872">
        <f t="shared" si="31"/>
        <v>21</v>
      </c>
    </row>
    <row r="1873" spans="1:29">
      <c r="A1873" t="s">
        <v>1293</v>
      </c>
      <c r="B1873" t="s">
        <v>1294</v>
      </c>
      <c r="C1873" t="s">
        <v>1295</v>
      </c>
      <c r="D1873" t="s">
        <v>31</v>
      </c>
      <c r="E1873">
        <v>3</v>
      </c>
      <c r="F1873" t="s">
        <v>1296</v>
      </c>
      <c r="G1873">
        <v>2014</v>
      </c>
      <c r="H1873">
        <v>52</v>
      </c>
      <c r="I1873">
        <v>263.19229999999999</v>
      </c>
      <c r="J1873">
        <v>36</v>
      </c>
      <c r="K1873">
        <v>69.230770000000007</v>
      </c>
      <c r="L1873">
        <v>11</v>
      </c>
      <c r="M1873">
        <v>21.153849999999998</v>
      </c>
      <c r="N1873">
        <v>5</v>
      </c>
      <c r="O1873">
        <v>9.6153849999999998</v>
      </c>
      <c r="P1873">
        <v>0</v>
      </c>
      <c r="Q1873">
        <v>0</v>
      </c>
      <c r="R1873">
        <v>5</v>
      </c>
      <c r="S1873">
        <v>9.6153849999999998</v>
      </c>
      <c r="T1873">
        <v>113.461545</v>
      </c>
      <c r="U1873">
        <v>21</v>
      </c>
      <c r="V1873">
        <v>20</v>
      </c>
      <c r="W1873">
        <v>22</v>
      </c>
      <c r="X1873">
        <v>0</v>
      </c>
      <c r="AC1873">
        <f t="shared" si="31"/>
        <v>21</v>
      </c>
    </row>
    <row r="1874" spans="1:29">
      <c r="A1874" t="s">
        <v>3575</v>
      </c>
      <c r="B1874" t="s">
        <v>3576</v>
      </c>
      <c r="C1874" t="s">
        <v>3577</v>
      </c>
      <c r="D1874" t="s">
        <v>1523</v>
      </c>
      <c r="E1874">
        <v>3</v>
      </c>
      <c r="F1874" t="s">
        <v>4273</v>
      </c>
      <c r="G1874">
        <v>2014</v>
      </c>
      <c r="H1874">
        <v>80</v>
      </c>
      <c r="I1874">
        <v>302.38749999999999</v>
      </c>
      <c r="J1874">
        <v>21</v>
      </c>
      <c r="K1874">
        <v>26.25</v>
      </c>
      <c r="L1874">
        <v>33</v>
      </c>
      <c r="M1874">
        <v>41.25</v>
      </c>
      <c r="N1874">
        <v>24</v>
      </c>
      <c r="O1874">
        <v>30</v>
      </c>
      <c r="P1874">
        <v>2</v>
      </c>
      <c r="Q1874">
        <v>2.5</v>
      </c>
      <c r="R1874">
        <v>26</v>
      </c>
      <c r="S1874">
        <v>32.5</v>
      </c>
      <c r="T1874">
        <v>136.25</v>
      </c>
      <c r="U1874">
        <v>21</v>
      </c>
      <c r="V1874">
        <v>20</v>
      </c>
      <c r="W1874">
        <v>22</v>
      </c>
      <c r="X1874">
        <v>0</v>
      </c>
      <c r="AC1874">
        <f t="shared" si="31"/>
        <v>21</v>
      </c>
    </row>
    <row r="1875" spans="1:29">
      <c r="A1875" t="s">
        <v>4288</v>
      </c>
      <c r="B1875" t="s">
        <v>4289</v>
      </c>
      <c r="C1875" t="s">
        <v>4290</v>
      </c>
      <c r="D1875" t="s">
        <v>1463</v>
      </c>
      <c r="E1875">
        <v>5</v>
      </c>
      <c r="F1875" t="s">
        <v>4291</v>
      </c>
      <c r="G1875">
        <v>2014</v>
      </c>
      <c r="H1875">
        <v>52</v>
      </c>
      <c r="I1875">
        <v>290.88459999999998</v>
      </c>
      <c r="J1875">
        <v>18</v>
      </c>
      <c r="K1875">
        <v>34.615380000000002</v>
      </c>
      <c r="L1875">
        <v>29</v>
      </c>
      <c r="M1875">
        <v>55.76923</v>
      </c>
      <c r="N1875">
        <v>4</v>
      </c>
      <c r="O1875">
        <v>7.6923079999999997</v>
      </c>
      <c r="P1875">
        <v>1</v>
      </c>
      <c r="Q1875">
        <v>1.9230769999999999</v>
      </c>
      <c r="R1875">
        <v>5</v>
      </c>
      <c r="S1875">
        <v>9.6153849999999998</v>
      </c>
      <c r="T1875">
        <v>125.64102066666666</v>
      </c>
      <c r="U1875">
        <v>21</v>
      </c>
      <c r="V1875">
        <v>21</v>
      </c>
      <c r="W1875">
        <v>21</v>
      </c>
      <c r="X1875">
        <v>0</v>
      </c>
      <c r="AC1875">
        <f t="shared" si="31"/>
        <v>21</v>
      </c>
    </row>
    <row r="1876" spans="1:29">
      <c r="A1876" t="s">
        <v>3271</v>
      </c>
      <c r="B1876" t="s">
        <v>3272</v>
      </c>
      <c r="C1876" t="s">
        <v>3273</v>
      </c>
      <c r="D1876" t="s">
        <v>1463</v>
      </c>
      <c r="E1876">
        <v>5</v>
      </c>
      <c r="F1876" t="s">
        <v>4292</v>
      </c>
      <c r="G1876">
        <v>2014</v>
      </c>
      <c r="H1876">
        <v>24</v>
      </c>
      <c r="I1876">
        <v>275.5</v>
      </c>
      <c r="J1876">
        <v>16</v>
      </c>
      <c r="K1876">
        <v>66.666669999999996</v>
      </c>
      <c r="L1876">
        <v>6</v>
      </c>
      <c r="M1876">
        <v>25</v>
      </c>
      <c r="N1876">
        <v>1</v>
      </c>
      <c r="O1876">
        <v>4.1666670000000003</v>
      </c>
      <c r="P1876">
        <v>1</v>
      </c>
      <c r="Q1876">
        <v>4.1666670000000003</v>
      </c>
      <c r="R1876">
        <v>2</v>
      </c>
      <c r="S1876">
        <v>8.3333329999999997</v>
      </c>
      <c r="T1876">
        <v>115.27778233333333</v>
      </c>
      <c r="U1876">
        <v>21</v>
      </c>
      <c r="V1876">
        <v>21</v>
      </c>
      <c r="W1876">
        <v>21</v>
      </c>
      <c r="X1876">
        <v>0</v>
      </c>
      <c r="AC1876">
        <f t="shared" si="31"/>
        <v>21</v>
      </c>
    </row>
    <row r="1877" spans="1:29">
      <c r="A1877" t="s">
        <v>1892</v>
      </c>
      <c r="B1877" t="s">
        <v>1893</v>
      </c>
      <c r="C1877" t="s">
        <v>1894</v>
      </c>
      <c r="D1877" t="s">
        <v>1463</v>
      </c>
      <c r="E1877">
        <v>3</v>
      </c>
      <c r="F1877" t="s">
        <v>4293</v>
      </c>
      <c r="G1877">
        <v>2014</v>
      </c>
      <c r="H1877">
        <v>80</v>
      </c>
      <c r="I1877">
        <v>291.11250000000001</v>
      </c>
      <c r="J1877">
        <v>36</v>
      </c>
      <c r="K1877">
        <v>45</v>
      </c>
      <c r="L1877">
        <v>28</v>
      </c>
      <c r="M1877">
        <v>35</v>
      </c>
      <c r="N1877">
        <v>15</v>
      </c>
      <c r="O1877">
        <v>18.75</v>
      </c>
      <c r="P1877">
        <v>1</v>
      </c>
      <c r="Q1877">
        <v>1.25</v>
      </c>
      <c r="R1877">
        <v>16</v>
      </c>
      <c r="S1877">
        <v>20</v>
      </c>
      <c r="T1877">
        <v>125.41666666666666</v>
      </c>
      <c r="U1877">
        <v>21</v>
      </c>
      <c r="V1877">
        <v>21</v>
      </c>
      <c r="W1877">
        <v>21</v>
      </c>
      <c r="X1877">
        <v>0</v>
      </c>
      <c r="AC1877">
        <f t="shared" si="31"/>
        <v>21</v>
      </c>
    </row>
    <row r="1878" spans="1:29">
      <c r="A1878" t="s">
        <v>3027</v>
      </c>
      <c r="B1878" t="s">
        <v>3028</v>
      </c>
      <c r="C1878" t="s">
        <v>3029</v>
      </c>
      <c r="D1878" t="s">
        <v>1463</v>
      </c>
      <c r="E1878">
        <v>5</v>
      </c>
      <c r="F1878" t="s">
        <v>4294</v>
      </c>
      <c r="G1878">
        <v>2014</v>
      </c>
      <c r="H1878">
        <v>66</v>
      </c>
      <c r="I1878">
        <v>304.197</v>
      </c>
      <c r="J1878">
        <v>19</v>
      </c>
      <c r="K1878">
        <v>28.787880000000001</v>
      </c>
      <c r="L1878">
        <v>24</v>
      </c>
      <c r="M1878">
        <v>36.363639999999997</v>
      </c>
      <c r="N1878">
        <v>12</v>
      </c>
      <c r="O1878">
        <v>18.181819999999998</v>
      </c>
      <c r="P1878">
        <v>11</v>
      </c>
      <c r="Q1878">
        <v>16.66667</v>
      </c>
      <c r="R1878">
        <v>23</v>
      </c>
      <c r="S1878">
        <v>34.848480000000002</v>
      </c>
      <c r="T1878">
        <v>140.90910666666664</v>
      </c>
      <c r="U1878">
        <v>21</v>
      </c>
      <c r="V1878">
        <v>21</v>
      </c>
      <c r="W1878">
        <v>21</v>
      </c>
      <c r="X1878">
        <v>0</v>
      </c>
      <c r="AC1878">
        <f t="shared" si="31"/>
        <v>21</v>
      </c>
    </row>
    <row r="1879" spans="1:29">
      <c r="A1879" t="s">
        <v>3744</v>
      </c>
      <c r="B1879" t="s">
        <v>3745</v>
      </c>
      <c r="C1879" t="s">
        <v>3746</v>
      </c>
      <c r="D1879" t="s">
        <v>1463</v>
      </c>
      <c r="E1879">
        <v>3</v>
      </c>
      <c r="F1879" t="s">
        <v>4295</v>
      </c>
      <c r="G1879">
        <v>2014</v>
      </c>
      <c r="H1879">
        <v>72</v>
      </c>
      <c r="I1879">
        <v>301.23610000000002</v>
      </c>
      <c r="J1879">
        <v>19</v>
      </c>
      <c r="K1879">
        <v>26.38889</v>
      </c>
      <c r="L1879">
        <v>33</v>
      </c>
      <c r="M1879">
        <v>45.833329999999997</v>
      </c>
      <c r="N1879">
        <v>18</v>
      </c>
      <c r="O1879">
        <v>25</v>
      </c>
      <c r="P1879">
        <v>2</v>
      </c>
      <c r="Q1879">
        <v>2.7777780000000001</v>
      </c>
      <c r="R1879">
        <v>20</v>
      </c>
      <c r="S1879">
        <v>27.77778</v>
      </c>
      <c r="T1879">
        <v>134.72221933333333</v>
      </c>
      <c r="U1879">
        <v>21</v>
      </c>
      <c r="V1879">
        <v>21</v>
      </c>
      <c r="W1879">
        <v>21</v>
      </c>
      <c r="X1879">
        <v>0</v>
      </c>
      <c r="Y1879" t="e">
        <v>#N/A</v>
      </c>
      <c r="AC1879">
        <f t="shared" si="31"/>
        <v>21</v>
      </c>
    </row>
    <row r="1880" spans="1:29">
      <c r="A1880" t="s">
        <v>4069</v>
      </c>
      <c r="B1880" t="s">
        <v>4070</v>
      </c>
      <c r="C1880" t="s">
        <v>4071</v>
      </c>
      <c r="D1880" t="s">
        <v>1463</v>
      </c>
      <c r="E1880">
        <v>3</v>
      </c>
      <c r="F1880" t="s">
        <v>4296</v>
      </c>
      <c r="G1880">
        <v>2014</v>
      </c>
      <c r="H1880">
        <v>65</v>
      </c>
      <c r="I1880">
        <v>287.9692</v>
      </c>
      <c r="J1880">
        <v>31</v>
      </c>
      <c r="K1880">
        <v>47.692309999999999</v>
      </c>
      <c r="L1880">
        <v>27</v>
      </c>
      <c r="M1880">
        <v>41.538460000000001</v>
      </c>
      <c r="N1880">
        <v>7</v>
      </c>
      <c r="O1880">
        <v>10.76923</v>
      </c>
      <c r="P1880">
        <v>0</v>
      </c>
      <c r="Q1880">
        <v>0</v>
      </c>
      <c r="R1880">
        <v>7</v>
      </c>
      <c r="S1880">
        <v>10.76923</v>
      </c>
      <c r="T1880">
        <v>121.02564</v>
      </c>
      <c r="U1880">
        <v>21</v>
      </c>
      <c r="V1880">
        <v>21</v>
      </c>
      <c r="W1880">
        <v>21</v>
      </c>
      <c r="X1880">
        <v>0</v>
      </c>
      <c r="Y1880" t="e">
        <v>#N/A</v>
      </c>
      <c r="AC1880">
        <f t="shared" si="31"/>
        <v>21</v>
      </c>
    </row>
    <row r="1881" spans="1:29">
      <c r="A1881" t="s">
        <v>4069</v>
      </c>
      <c r="B1881" t="s">
        <v>4070</v>
      </c>
      <c r="C1881" t="s">
        <v>4071</v>
      </c>
      <c r="D1881" t="s">
        <v>1463</v>
      </c>
      <c r="E1881">
        <v>5</v>
      </c>
      <c r="F1881" t="s">
        <v>4297</v>
      </c>
      <c r="G1881">
        <v>2014</v>
      </c>
      <c r="H1881">
        <v>62</v>
      </c>
      <c r="I1881">
        <v>297.61290000000002</v>
      </c>
      <c r="J1881">
        <v>19</v>
      </c>
      <c r="K1881">
        <v>30.645160000000001</v>
      </c>
      <c r="L1881">
        <v>30</v>
      </c>
      <c r="M1881">
        <v>48.387099999999997</v>
      </c>
      <c r="N1881">
        <v>9</v>
      </c>
      <c r="O1881">
        <v>14.51613</v>
      </c>
      <c r="P1881">
        <v>4</v>
      </c>
      <c r="Q1881">
        <v>6.451613</v>
      </c>
      <c r="R1881">
        <v>13</v>
      </c>
      <c r="S1881">
        <v>20.967739999999999</v>
      </c>
      <c r="T1881">
        <v>132.25806933333334</v>
      </c>
      <c r="U1881">
        <v>21</v>
      </c>
      <c r="V1881">
        <v>21</v>
      </c>
      <c r="W1881">
        <v>21</v>
      </c>
      <c r="X1881">
        <v>0</v>
      </c>
      <c r="Y1881" t="e">
        <v>#N/A</v>
      </c>
      <c r="AC1881">
        <f t="shared" si="31"/>
        <v>21</v>
      </c>
    </row>
    <row r="1882" spans="1:29">
      <c r="A1882" t="s">
        <v>3289</v>
      </c>
      <c r="B1882" t="s">
        <v>3290</v>
      </c>
      <c r="C1882" t="s">
        <v>3291</v>
      </c>
      <c r="D1882" t="s">
        <v>1463</v>
      </c>
      <c r="E1882">
        <v>4</v>
      </c>
      <c r="F1882" t="s">
        <v>4298</v>
      </c>
      <c r="G1882">
        <v>2014</v>
      </c>
      <c r="H1882">
        <v>43</v>
      </c>
      <c r="I1882">
        <v>292.74419999999998</v>
      </c>
      <c r="J1882">
        <v>15</v>
      </c>
      <c r="K1882">
        <v>34.883719999999997</v>
      </c>
      <c r="L1882">
        <v>22</v>
      </c>
      <c r="M1882">
        <v>51.162790000000001</v>
      </c>
      <c r="N1882">
        <v>4</v>
      </c>
      <c r="O1882">
        <v>9.3023260000000008</v>
      </c>
      <c r="P1882">
        <v>2</v>
      </c>
      <c r="Q1882">
        <v>4.6511630000000004</v>
      </c>
      <c r="R1882">
        <v>6</v>
      </c>
      <c r="S1882">
        <v>13.95349</v>
      </c>
      <c r="T1882">
        <v>127.90697599999999</v>
      </c>
      <c r="U1882">
        <v>21</v>
      </c>
      <c r="V1882">
        <v>21</v>
      </c>
      <c r="W1882">
        <v>21</v>
      </c>
      <c r="X1882">
        <v>0</v>
      </c>
      <c r="Y1882" t="e">
        <v>#N/A</v>
      </c>
      <c r="AC1882">
        <f t="shared" si="31"/>
        <v>21</v>
      </c>
    </row>
    <row r="1883" spans="1:29">
      <c r="A1883" t="s">
        <v>3289</v>
      </c>
      <c r="B1883" t="s">
        <v>3290</v>
      </c>
      <c r="C1883" t="s">
        <v>3291</v>
      </c>
      <c r="D1883" t="s">
        <v>1463</v>
      </c>
      <c r="E1883">
        <v>5</v>
      </c>
      <c r="F1883" t="s">
        <v>4299</v>
      </c>
      <c r="G1883">
        <v>2014</v>
      </c>
      <c r="H1883">
        <v>35</v>
      </c>
      <c r="I1883">
        <v>278.82859999999999</v>
      </c>
      <c r="J1883">
        <v>21</v>
      </c>
      <c r="K1883">
        <v>60</v>
      </c>
      <c r="L1883">
        <v>10</v>
      </c>
      <c r="M1883">
        <v>28.571429999999999</v>
      </c>
      <c r="N1883">
        <v>4</v>
      </c>
      <c r="O1883">
        <v>11.428570000000001</v>
      </c>
      <c r="P1883">
        <v>0</v>
      </c>
      <c r="Q1883">
        <v>0</v>
      </c>
      <c r="R1883">
        <v>4</v>
      </c>
      <c r="S1883">
        <v>11.428570000000001</v>
      </c>
      <c r="T1883">
        <v>117.14285666666666</v>
      </c>
      <c r="U1883">
        <v>21</v>
      </c>
      <c r="V1883">
        <v>21</v>
      </c>
      <c r="W1883">
        <v>21</v>
      </c>
      <c r="X1883">
        <v>0</v>
      </c>
      <c r="Y1883" t="e">
        <v>#N/A</v>
      </c>
      <c r="AC1883">
        <f t="shared" si="31"/>
        <v>21</v>
      </c>
    </row>
    <row r="1884" spans="1:29">
      <c r="A1884" t="s">
        <v>4073</v>
      </c>
      <c r="B1884" t="s">
        <v>4074</v>
      </c>
      <c r="C1884" t="s">
        <v>4075</v>
      </c>
      <c r="D1884" t="s">
        <v>1463</v>
      </c>
      <c r="E1884">
        <v>4</v>
      </c>
      <c r="F1884" t="s">
        <v>4300</v>
      </c>
      <c r="G1884">
        <v>2014</v>
      </c>
      <c r="H1884">
        <v>39</v>
      </c>
      <c r="I1884">
        <v>290.69229999999999</v>
      </c>
      <c r="J1884">
        <v>18</v>
      </c>
      <c r="K1884">
        <v>46.153849999999998</v>
      </c>
      <c r="L1884">
        <v>12</v>
      </c>
      <c r="M1884">
        <v>30.76923</v>
      </c>
      <c r="N1884">
        <v>7</v>
      </c>
      <c r="O1884">
        <v>17.948720000000002</v>
      </c>
      <c r="P1884">
        <v>2</v>
      </c>
      <c r="Q1884">
        <v>5.1282050000000003</v>
      </c>
      <c r="R1884">
        <v>9</v>
      </c>
      <c r="S1884">
        <v>23.076920000000001</v>
      </c>
      <c r="T1884">
        <v>127.35043333333333</v>
      </c>
      <c r="U1884">
        <v>21</v>
      </c>
      <c r="V1884">
        <v>21</v>
      </c>
      <c r="W1884">
        <v>21</v>
      </c>
      <c r="X1884">
        <v>0</v>
      </c>
      <c r="Y1884" t="e">
        <v>#N/A</v>
      </c>
      <c r="AC1884">
        <f t="shared" si="31"/>
        <v>21</v>
      </c>
    </row>
    <row r="1885" spans="1:29">
      <c r="A1885" t="s">
        <v>3900</v>
      </c>
      <c r="B1885" t="s">
        <v>3901</v>
      </c>
      <c r="C1885" t="s">
        <v>3902</v>
      </c>
      <c r="D1885" t="s">
        <v>1463</v>
      </c>
      <c r="E1885">
        <v>5</v>
      </c>
      <c r="F1885" t="s">
        <v>4301</v>
      </c>
      <c r="G1885">
        <v>2014</v>
      </c>
      <c r="H1885">
        <v>86</v>
      </c>
      <c r="I1885">
        <v>280.05810000000002</v>
      </c>
      <c r="J1885">
        <v>50</v>
      </c>
      <c r="K1885">
        <v>58.139530000000001</v>
      </c>
      <c r="L1885">
        <v>24</v>
      </c>
      <c r="M1885">
        <v>27.906980000000001</v>
      </c>
      <c r="N1885">
        <v>10</v>
      </c>
      <c r="O1885">
        <v>11.62791</v>
      </c>
      <c r="P1885">
        <v>2</v>
      </c>
      <c r="Q1885">
        <v>2.3255810000000001</v>
      </c>
      <c r="R1885">
        <v>12</v>
      </c>
      <c r="S1885">
        <v>13.95349</v>
      </c>
      <c r="T1885">
        <v>119.37984866666667</v>
      </c>
      <c r="U1885">
        <v>21</v>
      </c>
      <c r="V1885">
        <v>21</v>
      </c>
      <c r="W1885">
        <v>21</v>
      </c>
      <c r="X1885">
        <v>0</v>
      </c>
      <c r="Y1885" t="e">
        <v>#N/A</v>
      </c>
      <c r="AC1885">
        <f t="shared" si="31"/>
        <v>21</v>
      </c>
    </row>
    <row r="1886" spans="1:29">
      <c r="A1886" t="s">
        <v>1593</v>
      </c>
      <c r="B1886" t="s">
        <v>1594</v>
      </c>
      <c r="C1886" t="s">
        <v>1595</v>
      </c>
      <c r="D1886" t="s">
        <v>1463</v>
      </c>
      <c r="E1886">
        <v>3</v>
      </c>
      <c r="F1886" t="s">
        <v>4302</v>
      </c>
      <c r="G1886">
        <v>2014</v>
      </c>
      <c r="H1886">
        <v>45</v>
      </c>
      <c r="I1886">
        <v>279.66669999999999</v>
      </c>
      <c r="J1886">
        <v>27</v>
      </c>
      <c r="K1886">
        <v>60</v>
      </c>
      <c r="L1886">
        <v>10</v>
      </c>
      <c r="M1886">
        <v>22.22222</v>
      </c>
      <c r="N1886">
        <v>8</v>
      </c>
      <c r="O1886">
        <v>17.77778</v>
      </c>
      <c r="P1886">
        <v>0</v>
      </c>
      <c r="Q1886">
        <v>0</v>
      </c>
      <c r="R1886">
        <v>8</v>
      </c>
      <c r="S1886">
        <v>17.77778</v>
      </c>
      <c r="T1886">
        <v>119.25926</v>
      </c>
      <c r="U1886">
        <v>21</v>
      </c>
      <c r="V1886">
        <v>21</v>
      </c>
      <c r="W1886">
        <v>21</v>
      </c>
      <c r="X1886">
        <v>0</v>
      </c>
      <c r="Y1886" t="e">
        <v>#N/A</v>
      </c>
      <c r="AC1886">
        <f t="shared" si="31"/>
        <v>21</v>
      </c>
    </row>
    <row r="1887" spans="1:29">
      <c r="A1887" t="s">
        <v>3484</v>
      </c>
      <c r="B1887" t="s">
        <v>3485</v>
      </c>
      <c r="C1887" t="s">
        <v>3486</v>
      </c>
      <c r="D1887" t="s">
        <v>1463</v>
      </c>
      <c r="E1887">
        <v>4</v>
      </c>
      <c r="F1887" t="s">
        <v>4303</v>
      </c>
      <c r="G1887">
        <v>2014</v>
      </c>
      <c r="H1887">
        <v>72</v>
      </c>
      <c r="I1887">
        <v>285.95830000000001</v>
      </c>
      <c r="J1887">
        <v>30</v>
      </c>
      <c r="K1887">
        <v>41.666670000000003</v>
      </c>
      <c r="L1887">
        <v>30</v>
      </c>
      <c r="M1887">
        <v>41.666670000000003</v>
      </c>
      <c r="N1887">
        <v>10</v>
      </c>
      <c r="O1887">
        <v>13.88889</v>
      </c>
      <c r="P1887">
        <v>2</v>
      </c>
      <c r="Q1887">
        <v>2.7777780000000001</v>
      </c>
      <c r="R1887">
        <v>12</v>
      </c>
      <c r="S1887">
        <v>16.66667</v>
      </c>
      <c r="T1887">
        <v>125.92593599999999</v>
      </c>
      <c r="U1887">
        <v>21</v>
      </c>
      <c r="V1887">
        <v>21</v>
      </c>
      <c r="W1887">
        <v>21</v>
      </c>
      <c r="X1887">
        <v>0</v>
      </c>
      <c r="Y1887" t="e">
        <v>#N/A</v>
      </c>
      <c r="AC1887">
        <f t="shared" si="31"/>
        <v>21</v>
      </c>
    </row>
    <row r="1888" spans="1:29">
      <c r="A1888" t="s">
        <v>4206</v>
      </c>
      <c r="B1888" t="s">
        <v>4207</v>
      </c>
      <c r="C1888" t="s">
        <v>4208</v>
      </c>
      <c r="D1888" t="s">
        <v>1463</v>
      </c>
      <c r="E1888">
        <v>4</v>
      </c>
      <c r="F1888" t="s">
        <v>4304</v>
      </c>
      <c r="G1888">
        <v>2014</v>
      </c>
      <c r="H1888">
        <v>49</v>
      </c>
      <c r="I1888">
        <v>275.77550000000002</v>
      </c>
      <c r="J1888">
        <v>30</v>
      </c>
      <c r="K1888">
        <v>61.224490000000003</v>
      </c>
      <c r="L1888">
        <v>12</v>
      </c>
      <c r="M1888">
        <v>24.489799999999999</v>
      </c>
      <c r="N1888">
        <v>7</v>
      </c>
      <c r="O1888">
        <v>14.28571</v>
      </c>
      <c r="P1888">
        <v>0</v>
      </c>
      <c r="Q1888">
        <v>0</v>
      </c>
      <c r="R1888">
        <v>7</v>
      </c>
      <c r="S1888">
        <v>14.28571</v>
      </c>
      <c r="T1888">
        <v>117.68707333333333</v>
      </c>
      <c r="U1888">
        <v>21</v>
      </c>
      <c r="V1888">
        <v>21</v>
      </c>
      <c r="W1888">
        <v>21</v>
      </c>
      <c r="X1888">
        <v>0</v>
      </c>
      <c r="Y1888" t="e">
        <v>#N/A</v>
      </c>
      <c r="AC1888">
        <f t="shared" si="31"/>
        <v>21</v>
      </c>
    </row>
    <row r="1889" spans="1:29">
      <c r="A1889" t="s">
        <v>1086</v>
      </c>
      <c r="B1889" t="s">
        <v>1087</v>
      </c>
      <c r="C1889" t="s">
        <v>1088</v>
      </c>
      <c r="D1889" t="s">
        <v>31</v>
      </c>
      <c r="E1889">
        <v>5</v>
      </c>
      <c r="F1889" t="s">
        <v>1310</v>
      </c>
      <c r="G1889">
        <v>2014</v>
      </c>
      <c r="H1889">
        <v>46</v>
      </c>
      <c r="I1889">
        <v>302</v>
      </c>
      <c r="J1889">
        <v>14</v>
      </c>
      <c r="K1889">
        <v>30.43478</v>
      </c>
      <c r="L1889">
        <v>18</v>
      </c>
      <c r="M1889">
        <v>39.130429999999997</v>
      </c>
      <c r="N1889">
        <v>13</v>
      </c>
      <c r="O1889">
        <v>28.260870000000001</v>
      </c>
      <c r="P1889">
        <v>1</v>
      </c>
      <c r="Q1889">
        <v>2.1739130000000002</v>
      </c>
      <c r="R1889">
        <v>14</v>
      </c>
      <c r="S1889">
        <v>30.43478</v>
      </c>
      <c r="T1889">
        <v>134.05796266666664</v>
      </c>
      <c r="U1889">
        <v>21</v>
      </c>
      <c r="V1889">
        <v>21</v>
      </c>
      <c r="W1889">
        <v>21</v>
      </c>
      <c r="X1889">
        <v>0</v>
      </c>
      <c r="Y1889" t="e">
        <v>#N/A</v>
      </c>
      <c r="AC1889">
        <f t="shared" si="31"/>
        <v>21</v>
      </c>
    </row>
    <row r="1890" spans="1:29">
      <c r="A1890" t="s">
        <v>1311</v>
      </c>
      <c r="B1890" t="s">
        <v>1312</v>
      </c>
      <c r="C1890" t="s">
        <v>1313</v>
      </c>
      <c r="D1890" t="s">
        <v>31</v>
      </c>
      <c r="E1890">
        <v>3</v>
      </c>
      <c r="F1890" t="s">
        <v>1314</v>
      </c>
      <c r="G1890">
        <v>2014</v>
      </c>
      <c r="H1890">
        <v>19</v>
      </c>
      <c r="I1890">
        <v>276.94740000000002</v>
      </c>
      <c r="J1890">
        <v>11</v>
      </c>
      <c r="K1890">
        <v>57.894739999999999</v>
      </c>
      <c r="L1890">
        <v>8</v>
      </c>
      <c r="M1890">
        <v>42.105260000000001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114.03508666666667</v>
      </c>
      <c r="U1890">
        <v>21</v>
      </c>
      <c r="V1890">
        <v>21</v>
      </c>
      <c r="W1890">
        <v>21</v>
      </c>
      <c r="X1890">
        <v>0</v>
      </c>
      <c r="Y1890" t="e">
        <v>#N/A</v>
      </c>
      <c r="AC1890">
        <f t="shared" si="31"/>
        <v>21</v>
      </c>
    </row>
    <row r="1891" spans="1:29">
      <c r="A1891" t="s">
        <v>733</v>
      </c>
      <c r="B1891" t="s">
        <v>734</v>
      </c>
      <c r="C1891" t="s">
        <v>735</v>
      </c>
      <c r="D1891" t="s">
        <v>31</v>
      </c>
      <c r="E1891">
        <v>5</v>
      </c>
      <c r="F1891" t="s">
        <v>1315</v>
      </c>
      <c r="G1891">
        <v>2014</v>
      </c>
      <c r="H1891">
        <v>32</v>
      </c>
      <c r="I1891">
        <v>290.34379999999999</v>
      </c>
      <c r="J1891">
        <v>15</v>
      </c>
      <c r="K1891">
        <v>46.875</v>
      </c>
      <c r="L1891">
        <v>8</v>
      </c>
      <c r="M1891">
        <v>25</v>
      </c>
      <c r="N1891">
        <v>8</v>
      </c>
      <c r="O1891">
        <v>25</v>
      </c>
      <c r="P1891">
        <v>1</v>
      </c>
      <c r="Q1891">
        <v>3.125</v>
      </c>
      <c r="R1891">
        <v>9</v>
      </c>
      <c r="S1891">
        <v>28.125</v>
      </c>
      <c r="T1891">
        <v>128.125</v>
      </c>
      <c r="U1891">
        <v>21</v>
      </c>
      <c r="V1891">
        <v>21</v>
      </c>
      <c r="W1891">
        <v>21</v>
      </c>
      <c r="X1891">
        <v>0</v>
      </c>
      <c r="Y1891" t="e">
        <v>#N/A</v>
      </c>
      <c r="AC1891">
        <f t="shared" si="31"/>
        <v>21</v>
      </c>
    </row>
    <row r="1892" spans="1:29">
      <c r="A1892" t="s">
        <v>1316</v>
      </c>
      <c r="B1892" t="s">
        <v>1317</v>
      </c>
      <c r="C1892" t="s">
        <v>1318</v>
      </c>
      <c r="D1892" t="s">
        <v>31</v>
      </c>
      <c r="E1892">
        <v>5</v>
      </c>
      <c r="F1892" t="s">
        <v>1319</v>
      </c>
      <c r="G1892">
        <v>2014</v>
      </c>
      <c r="H1892">
        <v>52</v>
      </c>
      <c r="I1892">
        <v>284.09620000000001</v>
      </c>
      <c r="J1892">
        <v>25</v>
      </c>
      <c r="K1892">
        <v>48.076920000000001</v>
      </c>
      <c r="L1892">
        <v>23</v>
      </c>
      <c r="M1892">
        <v>44.23077</v>
      </c>
      <c r="N1892">
        <v>4</v>
      </c>
      <c r="O1892">
        <v>7.6923079999999997</v>
      </c>
      <c r="P1892">
        <v>0</v>
      </c>
      <c r="Q1892">
        <v>0</v>
      </c>
      <c r="R1892">
        <v>4</v>
      </c>
      <c r="S1892">
        <v>7.6923079999999997</v>
      </c>
      <c r="T1892">
        <v>119.87179333333333</v>
      </c>
      <c r="U1892">
        <v>21</v>
      </c>
      <c r="V1892">
        <v>21</v>
      </c>
      <c r="W1892">
        <v>21</v>
      </c>
      <c r="X1892">
        <v>0</v>
      </c>
      <c r="Y1892" t="e">
        <v>#N/A</v>
      </c>
      <c r="AC1892">
        <f t="shared" si="31"/>
        <v>21</v>
      </c>
    </row>
    <row r="1893" spans="1:29">
      <c r="A1893" t="s">
        <v>1320</v>
      </c>
      <c r="B1893" t="s">
        <v>1321</v>
      </c>
      <c r="C1893" t="s">
        <v>1322</v>
      </c>
      <c r="D1893" t="s">
        <v>31</v>
      </c>
      <c r="E1893">
        <v>3</v>
      </c>
      <c r="F1893" t="s">
        <v>1323</v>
      </c>
      <c r="G1893">
        <v>2014</v>
      </c>
      <c r="H1893">
        <v>53</v>
      </c>
      <c r="I1893">
        <v>310.33960000000002</v>
      </c>
      <c r="J1893">
        <v>12</v>
      </c>
      <c r="K1893">
        <v>22.64151</v>
      </c>
      <c r="L1893">
        <v>20</v>
      </c>
      <c r="M1893">
        <v>37.735849999999999</v>
      </c>
      <c r="N1893">
        <v>17</v>
      </c>
      <c r="O1893">
        <v>32.075470000000003</v>
      </c>
      <c r="P1893">
        <v>4</v>
      </c>
      <c r="Q1893">
        <v>7.5471700000000004</v>
      </c>
      <c r="R1893">
        <v>21</v>
      </c>
      <c r="S1893">
        <v>39.622639999999997</v>
      </c>
      <c r="T1893">
        <v>141.50943333333331</v>
      </c>
      <c r="U1893">
        <v>21</v>
      </c>
      <c r="V1893">
        <v>21</v>
      </c>
      <c r="W1893">
        <v>21</v>
      </c>
      <c r="X1893">
        <v>0</v>
      </c>
      <c r="Y1893" t="e">
        <v>#N/A</v>
      </c>
      <c r="AC1893">
        <f t="shared" si="31"/>
        <v>21</v>
      </c>
    </row>
    <row r="1894" spans="1:29">
      <c r="A1894" t="s">
        <v>1320</v>
      </c>
      <c r="B1894" t="s">
        <v>1321</v>
      </c>
      <c r="C1894" t="s">
        <v>1322</v>
      </c>
      <c r="D1894" t="s">
        <v>31</v>
      </c>
      <c r="E1894">
        <v>4</v>
      </c>
      <c r="F1894" t="s">
        <v>1324</v>
      </c>
      <c r="G1894">
        <v>2014</v>
      </c>
      <c r="H1894">
        <v>43</v>
      </c>
      <c r="I1894">
        <v>273.97669999999999</v>
      </c>
      <c r="J1894">
        <v>25</v>
      </c>
      <c r="K1894">
        <v>58.139530000000001</v>
      </c>
      <c r="L1894">
        <v>17</v>
      </c>
      <c r="M1894">
        <v>39.534880000000001</v>
      </c>
      <c r="N1894">
        <v>1</v>
      </c>
      <c r="O1894">
        <v>2.3255810000000001</v>
      </c>
      <c r="P1894">
        <v>0</v>
      </c>
      <c r="Q1894">
        <v>0</v>
      </c>
      <c r="R1894">
        <v>1</v>
      </c>
      <c r="S1894">
        <v>2.3255810000000001</v>
      </c>
      <c r="T1894">
        <v>114.72867166666666</v>
      </c>
      <c r="U1894">
        <v>21</v>
      </c>
      <c r="V1894">
        <v>21</v>
      </c>
      <c r="W1894">
        <v>21</v>
      </c>
      <c r="X1894">
        <v>0</v>
      </c>
      <c r="Y1894" t="e">
        <v>#N/A</v>
      </c>
      <c r="AC1894">
        <f t="shared" si="31"/>
        <v>21</v>
      </c>
    </row>
    <row r="1895" spans="1:29">
      <c r="A1895" t="s">
        <v>972</v>
      </c>
      <c r="B1895" t="s">
        <v>973</v>
      </c>
      <c r="C1895" t="s">
        <v>974</v>
      </c>
      <c r="D1895" t="s">
        <v>31</v>
      </c>
      <c r="E1895">
        <v>3</v>
      </c>
      <c r="F1895" t="s">
        <v>1325</v>
      </c>
      <c r="G1895">
        <v>2014</v>
      </c>
      <c r="H1895">
        <v>65</v>
      </c>
      <c r="I1895">
        <v>304.5077</v>
      </c>
      <c r="J1895">
        <v>21</v>
      </c>
      <c r="K1895">
        <v>32.307690000000001</v>
      </c>
      <c r="L1895">
        <v>21</v>
      </c>
      <c r="M1895">
        <v>32.307690000000001</v>
      </c>
      <c r="N1895">
        <v>20</v>
      </c>
      <c r="O1895">
        <v>30.76923</v>
      </c>
      <c r="P1895">
        <v>3</v>
      </c>
      <c r="Q1895">
        <v>4.6153849999999998</v>
      </c>
      <c r="R1895">
        <v>23</v>
      </c>
      <c r="S1895">
        <v>35.384619999999998</v>
      </c>
      <c r="T1895">
        <v>135.89743000000001</v>
      </c>
      <c r="U1895">
        <v>21</v>
      </c>
      <c r="V1895">
        <v>21</v>
      </c>
      <c r="W1895">
        <v>21</v>
      </c>
      <c r="X1895">
        <v>0</v>
      </c>
      <c r="Y1895" t="e">
        <v>#N/A</v>
      </c>
      <c r="AC1895">
        <f t="shared" si="31"/>
        <v>21</v>
      </c>
    </row>
    <row r="1896" spans="1:29">
      <c r="A1896" t="s">
        <v>1326</v>
      </c>
      <c r="B1896" t="s">
        <v>1327</v>
      </c>
      <c r="C1896" t="s">
        <v>1328</v>
      </c>
      <c r="D1896" t="s">
        <v>31</v>
      </c>
      <c r="E1896">
        <v>3</v>
      </c>
      <c r="F1896" t="s">
        <v>1329</v>
      </c>
      <c r="G1896">
        <v>2014</v>
      </c>
      <c r="H1896">
        <v>30</v>
      </c>
      <c r="I1896">
        <v>277.39999999999998</v>
      </c>
      <c r="J1896">
        <v>17</v>
      </c>
      <c r="K1896">
        <v>56.666670000000003</v>
      </c>
      <c r="L1896">
        <v>11</v>
      </c>
      <c r="M1896">
        <v>36.666670000000003</v>
      </c>
      <c r="N1896">
        <v>2</v>
      </c>
      <c r="O1896">
        <v>6.6666670000000003</v>
      </c>
      <c r="P1896">
        <v>0</v>
      </c>
      <c r="Q1896">
        <v>0</v>
      </c>
      <c r="R1896">
        <v>2</v>
      </c>
      <c r="S1896">
        <v>6.6666670000000003</v>
      </c>
      <c r="T1896">
        <v>116.666675</v>
      </c>
      <c r="U1896">
        <v>21</v>
      </c>
      <c r="V1896">
        <v>21</v>
      </c>
      <c r="W1896">
        <v>21</v>
      </c>
      <c r="X1896">
        <v>0</v>
      </c>
      <c r="Y1896" t="e">
        <v>#N/A</v>
      </c>
      <c r="AC1896">
        <f t="shared" si="31"/>
        <v>21</v>
      </c>
    </row>
    <row r="1897" spans="1:29">
      <c r="A1897" t="s">
        <v>1326</v>
      </c>
      <c r="B1897" t="s">
        <v>1327</v>
      </c>
      <c r="C1897" t="s">
        <v>1328</v>
      </c>
      <c r="D1897" t="s">
        <v>31</v>
      </c>
      <c r="E1897">
        <v>4</v>
      </c>
      <c r="F1897" t="s">
        <v>1330</v>
      </c>
      <c r="G1897">
        <v>2014</v>
      </c>
      <c r="H1897">
        <v>29</v>
      </c>
      <c r="I1897">
        <v>287.79309999999998</v>
      </c>
      <c r="J1897">
        <v>11</v>
      </c>
      <c r="K1897">
        <v>37.93103</v>
      </c>
      <c r="L1897">
        <v>15</v>
      </c>
      <c r="M1897">
        <v>51.724139999999998</v>
      </c>
      <c r="N1897">
        <v>3</v>
      </c>
      <c r="O1897">
        <v>10.34483</v>
      </c>
      <c r="P1897">
        <v>0</v>
      </c>
      <c r="Q1897">
        <v>0</v>
      </c>
      <c r="R1897">
        <v>3</v>
      </c>
      <c r="S1897">
        <v>10.34483</v>
      </c>
      <c r="T1897">
        <v>124.13793333333332</v>
      </c>
      <c r="U1897">
        <v>21</v>
      </c>
      <c r="V1897">
        <v>21</v>
      </c>
      <c r="W1897">
        <v>21</v>
      </c>
      <c r="X1897">
        <v>0</v>
      </c>
      <c r="Y1897" t="e">
        <v>#N/A</v>
      </c>
      <c r="AC1897">
        <f t="shared" si="31"/>
        <v>21</v>
      </c>
    </row>
    <row r="1898" spans="1:29">
      <c r="A1898" t="s">
        <v>375</v>
      </c>
      <c r="B1898" t="s">
        <v>376</v>
      </c>
      <c r="C1898" t="s">
        <v>377</v>
      </c>
      <c r="D1898" t="s">
        <v>31</v>
      </c>
      <c r="E1898">
        <v>5</v>
      </c>
      <c r="F1898" t="s">
        <v>1331</v>
      </c>
      <c r="G1898">
        <v>2014</v>
      </c>
      <c r="H1898">
        <v>53</v>
      </c>
      <c r="I1898">
        <v>296.86790000000002</v>
      </c>
      <c r="J1898">
        <v>15</v>
      </c>
      <c r="K1898">
        <v>28.30189</v>
      </c>
      <c r="L1898">
        <v>25</v>
      </c>
      <c r="M1898">
        <v>47.169809999999998</v>
      </c>
      <c r="N1898">
        <v>12</v>
      </c>
      <c r="O1898">
        <v>22.64151</v>
      </c>
      <c r="P1898">
        <v>1</v>
      </c>
      <c r="Q1898">
        <v>1.886792</v>
      </c>
      <c r="R1898">
        <v>13</v>
      </c>
      <c r="S1898">
        <v>24.528300000000002</v>
      </c>
      <c r="T1898">
        <v>132.70440399999998</v>
      </c>
      <c r="U1898">
        <v>21</v>
      </c>
      <c r="V1898">
        <v>21</v>
      </c>
      <c r="W1898">
        <v>21</v>
      </c>
      <c r="X1898">
        <v>0</v>
      </c>
      <c r="Y1898" t="e">
        <v>#N/A</v>
      </c>
      <c r="AC1898">
        <f t="shared" si="31"/>
        <v>21</v>
      </c>
    </row>
    <row r="1899" spans="1:29">
      <c r="A1899" t="s">
        <v>1160</v>
      </c>
      <c r="B1899" t="s">
        <v>1161</v>
      </c>
      <c r="C1899" t="s">
        <v>1162</v>
      </c>
      <c r="D1899" t="s">
        <v>31</v>
      </c>
      <c r="E1899">
        <v>4</v>
      </c>
      <c r="F1899" t="s">
        <v>1332</v>
      </c>
      <c r="G1899">
        <v>2014</v>
      </c>
      <c r="H1899">
        <v>67</v>
      </c>
      <c r="I1899">
        <v>282.14929999999998</v>
      </c>
      <c r="J1899">
        <v>33</v>
      </c>
      <c r="K1899">
        <v>49.253729999999997</v>
      </c>
      <c r="L1899">
        <v>23</v>
      </c>
      <c r="M1899">
        <v>34.328360000000004</v>
      </c>
      <c r="N1899">
        <v>7</v>
      </c>
      <c r="O1899">
        <v>10.447760000000001</v>
      </c>
      <c r="P1899">
        <v>4</v>
      </c>
      <c r="Q1899">
        <v>5.9701490000000002</v>
      </c>
      <c r="R1899">
        <v>11</v>
      </c>
      <c r="S1899">
        <v>16.417909999999999</v>
      </c>
      <c r="T1899">
        <v>124.378108</v>
      </c>
      <c r="U1899">
        <v>21</v>
      </c>
      <c r="V1899">
        <v>21</v>
      </c>
      <c r="W1899">
        <v>21</v>
      </c>
      <c r="X1899">
        <v>0</v>
      </c>
      <c r="Y1899" t="e">
        <v>#N/A</v>
      </c>
      <c r="AC1899">
        <f t="shared" si="31"/>
        <v>21</v>
      </c>
    </row>
    <row r="1900" spans="1:29">
      <c r="A1900" t="s">
        <v>1333</v>
      </c>
      <c r="B1900" t="s">
        <v>1334</v>
      </c>
      <c r="C1900" t="s">
        <v>1335</v>
      </c>
      <c r="D1900" t="s">
        <v>31</v>
      </c>
      <c r="E1900">
        <v>3</v>
      </c>
      <c r="F1900" t="s">
        <v>1336</v>
      </c>
      <c r="G1900">
        <v>2014</v>
      </c>
      <c r="H1900">
        <v>34</v>
      </c>
      <c r="I1900">
        <v>274.02940000000001</v>
      </c>
      <c r="J1900">
        <v>23</v>
      </c>
      <c r="K1900">
        <v>67.647059999999996</v>
      </c>
      <c r="L1900">
        <v>8</v>
      </c>
      <c r="M1900">
        <v>23.529409999999999</v>
      </c>
      <c r="N1900">
        <v>2</v>
      </c>
      <c r="O1900">
        <v>5.8823530000000002</v>
      </c>
      <c r="P1900">
        <v>1</v>
      </c>
      <c r="Q1900">
        <v>2.941176</v>
      </c>
      <c r="R1900">
        <v>3</v>
      </c>
      <c r="S1900">
        <v>8.8235290000000006</v>
      </c>
      <c r="T1900">
        <v>114.70588033333333</v>
      </c>
      <c r="U1900">
        <v>21</v>
      </c>
      <c r="V1900">
        <v>21</v>
      </c>
      <c r="W1900">
        <v>21</v>
      </c>
      <c r="X1900">
        <v>0</v>
      </c>
      <c r="AC1900">
        <f t="shared" si="31"/>
        <v>21</v>
      </c>
    </row>
    <row r="1901" spans="1:29">
      <c r="A1901" t="s">
        <v>1130</v>
      </c>
      <c r="B1901" t="s">
        <v>1131</v>
      </c>
      <c r="C1901" t="s">
        <v>1132</v>
      </c>
      <c r="D1901" t="s">
        <v>31</v>
      </c>
      <c r="E1901">
        <v>5</v>
      </c>
      <c r="F1901" t="s">
        <v>1337</v>
      </c>
      <c r="G1901">
        <v>2014</v>
      </c>
      <c r="H1901">
        <v>46</v>
      </c>
      <c r="I1901">
        <v>314.15219999999999</v>
      </c>
      <c r="J1901">
        <v>8</v>
      </c>
      <c r="K1901">
        <v>17.391300000000001</v>
      </c>
      <c r="L1901">
        <v>15</v>
      </c>
      <c r="M1901">
        <v>32.608699999999999</v>
      </c>
      <c r="N1901">
        <v>12</v>
      </c>
      <c r="O1901">
        <v>26.086960000000001</v>
      </c>
      <c r="P1901">
        <v>11</v>
      </c>
      <c r="Q1901">
        <v>23.913039999999999</v>
      </c>
      <c r="R1901">
        <v>23</v>
      </c>
      <c r="S1901">
        <v>50</v>
      </c>
      <c r="T1901">
        <v>152.17391333333333</v>
      </c>
      <c r="U1901">
        <v>21</v>
      </c>
      <c r="V1901">
        <v>21</v>
      </c>
      <c r="W1901">
        <v>21</v>
      </c>
      <c r="X1901">
        <v>0</v>
      </c>
      <c r="AC1901">
        <f t="shared" si="31"/>
        <v>21</v>
      </c>
    </row>
    <row r="1902" spans="1:29">
      <c r="A1902" t="s">
        <v>506</v>
      </c>
      <c r="B1902" t="s">
        <v>507</v>
      </c>
      <c r="C1902" t="s">
        <v>508</v>
      </c>
      <c r="D1902" t="s">
        <v>31</v>
      </c>
      <c r="E1902">
        <v>3</v>
      </c>
      <c r="F1902" t="s">
        <v>1338</v>
      </c>
      <c r="G1902">
        <v>2014</v>
      </c>
      <c r="H1902">
        <v>41</v>
      </c>
      <c r="I1902">
        <v>282.31709999999998</v>
      </c>
      <c r="J1902">
        <v>24</v>
      </c>
      <c r="K1902">
        <v>58.536589999999997</v>
      </c>
      <c r="L1902">
        <v>14</v>
      </c>
      <c r="M1902">
        <v>34.146340000000002</v>
      </c>
      <c r="N1902">
        <v>2</v>
      </c>
      <c r="O1902">
        <v>4.8780489999999999</v>
      </c>
      <c r="P1902">
        <v>1</v>
      </c>
      <c r="Q1902">
        <v>2.4390239999999999</v>
      </c>
      <c r="R1902">
        <v>3</v>
      </c>
      <c r="S1902">
        <v>7.3170729999999997</v>
      </c>
      <c r="T1902">
        <v>117.073173</v>
      </c>
      <c r="U1902">
        <v>21</v>
      </c>
      <c r="V1902">
        <v>21</v>
      </c>
      <c r="W1902">
        <v>21</v>
      </c>
      <c r="X1902">
        <v>0</v>
      </c>
      <c r="AC1902">
        <f t="shared" si="31"/>
        <v>21</v>
      </c>
    </row>
    <row r="1903" spans="1:29">
      <c r="A1903" t="s">
        <v>80</v>
      </c>
      <c r="B1903" t="s">
        <v>81</v>
      </c>
      <c r="C1903" t="s">
        <v>82</v>
      </c>
      <c r="D1903" t="s">
        <v>31</v>
      </c>
      <c r="E1903">
        <v>5</v>
      </c>
      <c r="F1903" t="s">
        <v>1339</v>
      </c>
      <c r="G1903">
        <v>2014</v>
      </c>
      <c r="H1903">
        <v>38</v>
      </c>
      <c r="I1903">
        <v>290.42110000000002</v>
      </c>
      <c r="J1903">
        <v>17</v>
      </c>
      <c r="K1903">
        <v>44.736840000000001</v>
      </c>
      <c r="L1903">
        <v>16</v>
      </c>
      <c r="M1903">
        <v>42.105260000000001</v>
      </c>
      <c r="N1903">
        <v>4</v>
      </c>
      <c r="O1903">
        <v>10.52632</v>
      </c>
      <c r="P1903">
        <v>1</v>
      </c>
      <c r="Q1903">
        <v>2.6315789999999999</v>
      </c>
      <c r="R1903">
        <v>5</v>
      </c>
      <c r="S1903">
        <v>13.15789</v>
      </c>
      <c r="T1903">
        <v>123.68421133333334</v>
      </c>
      <c r="U1903">
        <v>21</v>
      </c>
      <c r="V1903">
        <v>21</v>
      </c>
      <c r="W1903">
        <v>21</v>
      </c>
      <c r="X1903">
        <v>0</v>
      </c>
      <c r="AC1903">
        <f t="shared" si="31"/>
        <v>21</v>
      </c>
    </row>
    <row r="1904" spans="1:29">
      <c r="A1904" t="s">
        <v>3379</v>
      </c>
      <c r="B1904" t="s">
        <v>3380</v>
      </c>
      <c r="C1904" t="s">
        <v>3381</v>
      </c>
      <c r="D1904" t="s">
        <v>1523</v>
      </c>
      <c r="E1904">
        <v>3</v>
      </c>
      <c r="F1904" t="s">
        <v>4308</v>
      </c>
      <c r="G1904">
        <v>2014</v>
      </c>
      <c r="H1904">
        <v>43</v>
      </c>
      <c r="I1904">
        <v>324.37209999999999</v>
      </c>
      <c r="J1904">
        <v>3</v>
      </c>
      <c r="K1904">
        <v>6.9767440000000001</v>
      </c>
      <c r="L1904">
        <v>16</v>
      </c>
      <c r="M1904">
        <v>37.209299999999999</v>
      </c>
      <c r="N1904">
        <v>18</v>
      </c>
      <c r="O1904">
        <v>41.860469999999999</v>
      </c>
      <c r="P1904">
        <v>6</v>
      </c>
      <c r="Q1904">
        <v>13.95349</v>
      </c>
      <c r="R1904">
        <v>24</v>
      </c>
      <c r="S1904">
        <v>55.813949999999998</v>
      </c>
      <c r="T1904">
        <v>154.26357399999998</v>
      </c>
      <c r="U1904">
        <v>21</v>
      </c>
      <c r="V1904">
        <v>21</v>
      </c>
      <c r="W1904">
        <v>21</v>
      </c>
      <c r="X1904">
        <v>0</v>
      </c>
      <c r="AC1904">
        <f t="shared" si="31"/>
        <v>21</v>
      </c>
    </row>
    <row r="1905" spans="1:29">
      <c r="A1905" t="s">
        <v>1540</v>
      </c>
      <c r="B1905" t="s">
        <v>1541</v>
      </c>
      <c r="C1905" t="s">
        <v>1542</v>
      </c>
      <c r="D1905" t="s">
        <v>1523</v>
      </c>
      <c r="E1905">
        <v>3</v>
      </c>
      <c r="F1905" t="s">
        <v>4309</v>
      </c>
      <c r="G1905">
        <v>2014</v>
      </c>
      <c r="H1905">
        <v>40</v>
      </c>
      <c r="I1905">
        <v>292.625</v>
      </c>
      <c r="J1905">
        <v>17</v>
      </c>
      <c r="K1905">
        <v>42.5</v>
      </c>
      <c r="L1905">
        <v>13</v>
      </c>
      <c r="M1905">
        <v>32.5</v>
      </c>
      <c r="N1905">
        <v>9</v>
      </c>
      <c r="O1905">
        <v>22.5</v>
      </c>
      <c r="P1905">
        <v>1</v>
      </c>
      <c r="Q1905">
        <v>2.5</v>
      </c>
      <c r="R1905">
        <v>10</v>
      </c>
      <c r="S1905">
        <v>25</v>
      </c>
      <c r="T1905">
        <v>128.33333333333331</v>
      </c>
      <c r="U1905">
        <v>21</v>
      </c>
      <c r="V1905">
        <v>21</v>
      </c>
      <c r="W1905">
        <v>21</v>
      </c>
      <c r="X1905">
        <v>0</v>
      </c>
      <c r="AC1905">
        <f t="shared" si="31"/>
        <v>21</v>
      </c>
    </row>
    <row r="1906" spans="1:29">
      <c r="A1906" t="s">
        <v>4310</v>
      </c>
      <c r="B1906" t="s">
        <v>4311</v>
      </c>
      <c r="C1906" t="s">
        <v>4312</v>
      </c>
      <c r="D1906" t="s">
        <v>1523</v>
      </c>
      <c r="E1906">
        <v>3</v>
      </c>
      <c r="F1906" t="s">
        <v>4313</v>
      </c>
      <c r="G1906">
        <v>2014</v>
      </c>
      <c r="H1906">
        <v>32</v>
      </c>
      <c r="I1906">
        <v>355.6875</v>
      </c>
      <c r="J1906">
        <v>0</v>
      </c>
      <c r="K1906">
        <v>0</v>
      </c>
      <c r="L1906">
        <v>1</v>
      </c>
      <c r="M1906">
        <v>3.125</v>
      </c>
      <c r="N1906">
        <v>16</v>
      </c>
      <c r="O1906">
        <v>50</v>
      </c>
      <c r="P1906">
        <v>15</v>
      </c>
      <c r="Q1906">
        <v>46.875</v>
      </c>
      <c r="R1906">
        <v>31</v>
      </c>
      <c r="S1906">
        <v>96.875</v>
      </c>
      <c r="T1906">
        <v>181.25</v>
      </c>
      <c r="U1906">
        <v>21</v>
      </c>
      <c r="V1906">
        <v>21</v>
      </c>
      <c r="W1906">
        <v>21</v>
      </c>
      <c r="X1906">
        <v>0</v>
      </c>
      <c r="Y1906" t="e">
        <v>#N/A</v>
      </c>
      <c r="AC1906">
        <f t="shared" si="31"/>
        <v>21</v>
      </c>
    </row>
    <row r="1907" spans="1:29">
      <c r="A1907" t="s">
        <v>4314</v>
      </c>
      <c r="B1907" t="s">
        <v>4315</v>
      </c>
      <c r="C1907" t="s">
        <v>4316</v>
      </c>
      <c r="D1907" t="s">
        <v>1523</v>
      </c>
      <c r="E1907">
        <v>4</v>
      </c>
      <c r="F1907" t="s">
        <v>4317</v>
      </c>
      <c r="G1907">
        <v>2014</v>
      </c>
      <c r="H1907">
        <v>61</v>
      </c>
      <c r="I1907">
        <v>286.6721</v>
      </c>
      <c r="J1907">
        <v>24</v>
      </c>
      <c r="K1907">
        <v>39.344259999999998</v>
      </c>
      <c r="L1907">
        <v>30</v>
      </c>
      <c r="M1907">
        <v>49.180329999999998</v>
      </c>
      <c r="N1907">
        <v>6</v>
      </c>
      <c r="O1907">
        <v>9.8360660000000006</v>
      </c>
      <c r="P1907">
        <v>1</v>
      </c>
      <c r="Q1907">
        <v>1.6393439999999999</v>
      </c>
      <c r="R1907">
        <v>7</v>
      </c>
      <c r="S1907">
        <v>11.47541</v>
      </c>
      <c r="T1907">
        <v>124.59016466666665</v>
      </c>
      <c r="U1907">
        <v>21</v>
      </c>
      <c r="V1907">
        <v>21</v>
      </c>
      <c r="W1907">
        <v>21</v>
      </c>
      <c r="X1907">
        <v>0</v>
      </c>
      <c r="Y1907" t="e">
        <v>#N/A</v>
      </c>
      <c r="AC1907">
        <f t="shared" si="31"/>
        <v>21</v>
      </c>
    </row>
    <row r="1908" spans="1:29">
      <c r="A1908" t="s">
        <v>3580</v>
      </c>
      <c r="B1908" t="s">
        <v>3581</v>
      </c>
      <c r="C1908" t="s">
        <v>3582</v>
      </c>
      <c r="D1908" t="s">
        <v>1523</v>
      </c>
      <c r="E1908">
        <v>4</v>
      </c>
      <c r="F1908" t="s">
        <v>4318</v>
      </c>
      <c r="G1908">
        <v>2014</v>
      </c>
      <c r="H1908">
        <v>42</v>
      </c>
      <c r="I1908">
        <v>308.83330000000001</v>
      </c>
      <c r="J1908">
        <v>7</v>
      </c>
      <c r="K1908">
        <v>16.66667</v>
      </c>
      <c r="L1908">
        <v>23</v>
      </c>
      <c r="M1908">
        <v>54.761899999999997</v>
      </c>
      <c r="N1908">
        <v>7</v>
      </c>
      <c r="O1908">
        <v>16.66667</v>
      </c>
      <c r="P1908">
        <v>5</v>
      </c>
      <c r="Q1908">
        <v>11.90476</v>
      </c>
      <c r="R1908">
        <v>12</v>
      </c>
      <c r="S1908">
        <v>28.571429999999999</v>
      </c>
      <c r="T1908">
        <v>141.26983999999999</v>
      </c>
      <c r="U1908">
        <v>21</v>
      </c>
      <c r="V1908">
        <v>21</v>
      </c>
      <c r="W1908">
        <v>21</v>
      </c>
      <c r="X1908">
        <v>0</v>
      </c>
      <c r="AC1908">
        <f t="shared" si="31"/>
        <v>21</v>
      </c>
    </row>
    <row r="1909" spans="1:29">
      <c r="A1909" t="s">
        <v>2249</v>
      </c>
      <c r="B1909" t="s">
        <v>2250</v>
      </c>
      <c r="C1909" t="s">
        <v>2251</v>
      </c>
      <c r="D1909" t="s">
        <v>1523</v>
      </c>
      <c r="E1909">
        <v>5</v>
      </c>
      <c r="F1909" t="s">
        <v>4319</v>
      </c>
      <c r="G1909">
        <v>2014</v>
      </c>
      <c r="H1909">
        <v>90</v>
      </c>
      <c r="I1909">
        <v>282.14440000000002</v>
      </c>
      <c r="J1909">
        <v>48</v>
      </c>
      <c r="K1909">
        <v>53.333329999999997</v>
      </c>
      <c r="L1909">
        <v>32</v>
      </c>
      <c r="M1909">
        <v>35.55556</v>
      </c>
      <c r="N1909">
        <v>6</v>
      </c>
      <c r="O1909">
        <v>6.6666670000000003</v>
      </c>
      <c r="P1909">
        <v>4</v>
      </c>
      <c r="Q1909">
        <v>4.4444439999999998</v>
      </c>
      <c r="R1909">
        <v>10</v>
      </c>
      <c r="S1909">
        <v>11.11111</v>
      </c>
      <c r="T1909">
        <v>120.74074299999999</v>
      </c>
      <c r="U1909">
        <v>21</v>
      </c>
      <c r="V1909">
        <v>21</v>
      </c>
      <c r="W1909">
        <v>21</v>
      </c>
      <c r="X1909">
        <v>0</v>
      </c>
      <c r="AC1909">
        <f t="shared" si="31"/>
        <v>21</v>
      </c>
    </row>
    <row r="1910" spans="1:29">
      <c r="A1910" t="s">
        <v>1840</v>
      </c>
      <c r="B1910" t="s">
        <v>1841</v>
      </c>
      <c r="C1910" t="s">
        <v>1842</v>
      </c>
      <c r="D1910" t="s">
        <v>1538</v>
      </c>
      <c r="E1910">
        <v>4</v>
      </c>
      <c r="F1910" t="s">
        <v>4320</v>
      </c>
      <c r="G1910">
        <v>2014</v>
      </c>
      <c r="H1910">
        <v>30</v>
      </c>
      <c r="I1910">
        <v>320.2</v>
      </c>
      <c r="J1910">
        <v>3</v>
      </c>
      <c r="K1910">
        <v>10</v>
      </c>
      <c r="L1910">
        <v>10</v>
      </c>
      <c r="M1910">
        <v>33.333329999999997</v>
      </c>
      <c r="N1910">
        <v>8</v>
      </c>
      <c r="O1910">
        <v>26.66667</v>
      </c>
      <c r="P1910">
        <v>9</v>
      </c>
      <c r="Q1910">
        <v>30</v>
      </c>
      <c r="R1910">
        <v>17</v>
      </c>
      <c r="S1910">
        <v>56.666670000000003</v>
      </c>
      <c r="T1910">
        <v>158.88889</v>
      </c>
      <c r="U1910">
        <v>21</v>
      </c>
      <c r="V1910">
        <v>21</v>
      </c>
      <c r="W1910">
        <v>21</v>
      </c>
      <c r="X1910">
        <v>0</v>
      </c>
      <c r="AC1910">
        <f t="shared" si="31"/>
        <v>21</v>
      </c>
    </row>
    <row r="1911" spans="1:29">
      <c r="A1911" t="s">
        <v>535</v>
      </c>
      <c r="B1911" t="s">
        <v>536</v>
      </c>
      <c r="C1911" t="s">
        <v>537</v>
      </c>
      <c r="D1911" t="s">
        <v>31</v>
      </c>
      <c r="E1911">
        <v>3</v>
      </c>
      <c r="F1911" t="s">
        <v>1340</v>
      </c>
      <c r="G1911">
        <v>2014</v>
      </c>
      <c r="H1911">
        <v>83</v>
      </c>
      <c r="I1911">
        <v>284.86750000000001</v>
      </c>
      <c r="J1911">
        <v>38</v>
      </c>
      <c r="K1911">
        <v>45.78313</v>
      </c>
      <c r="L1911">
        <v>39</v>
      </c>
      <c r="M1911">
        <v>46.987949999999998</v>
      </c>
      <c r="N1911">
        <v>6</v>
      </c>
      <c r="O1911">
        <v>7.2289159999999999</v>
      </c>
      <c r="P1911">
        <v>0</v>
      </c>
      <c r="Q1911">
        <v>0</v>
      </c>
      <c r="R1911">
        <v>6</v>
      </c>
      <c r="S1911">
        <v>7.2289159999999999</v>
      </c>
      <c r="T1911">
        <v>120.48192333333333</v>
      </c>
      <c r="U1911">
        <v>21</v>
      </c>
      <c r="V1911">
        <v>21</v>
      </c>
      <c r="W1911">
        <v>21</v>
      </c>
      <c r="X1911">
        <v>0</v>
      </c>
      <c r="AC1911">
        <f t="shared" si="31"/>
        <v>21</v>
      </c>
    </row>
    <row r="1912" spans="1:29">
      <c r="A1912" t="s">
        <v>764</v>
      </c>
      <c r="B1912" t="s">
        <v>765</v>
      </c>
      <c r="C1912" t="s">
        <v>766</v>
      </c>
      <c r="D1912" t="s">
        <v>31</v>
      </c>
      <c r="E1912">
        <v>3</v>
      </c>
      <c r="F1912" t="s">
        <v>1341</v>
      </c>
      <c r="G1912">
        <v>2014</v>
      </c>
      <c r="H1912">
        <v>68</v>
      </c>
      <c r="I1912">
        <v>274.27940000000001</v>
      </c>
      <c r="J1912">
        <v>50</v>
      </c>
      <c r="K1912">
        <v>73.529409999999999</v>
      </c>
      <c r="L1912">
        <v>11</v>
      </c>
      <c r="M1912">
        <v>16.176469999999998</v>
      </c>
      <c r="N1912">
        <v>7</v>
      </c>
      <c r="O1912">
        <v>10.294119999999999</v>
      </c>
      <c r="P1912">
        <v>0</v>
      </c>
      <c r="Q1912">
        <v>0</v>
      </c>
      <c r="R1912">
        <v>7</v>
      </c>
      <c r="S1912">
        <v>10.294119999999999</v>
      </c>
      <c r="T1912">
        <v>112.25490333333332</v>
      </c>
      <c r="U1912">
        <v>21</v>
      </c>
      <c r="V1912">
        <v>21</v>
      </c>
      <c r="W1912">
        <v>21</v>
      </c>
      <c r="X1912">
        <v>0</v>
      </c>
      <c r="AC1912">
        <f t="shared" si="31"/>
        <v>21</v>
      </c>
    </row>
    <row r="1913" spans="1:29">
      <c r="A1913" t="s">
        <v>3450</v>
      </c>
      <c r="B1913" t="s">
        <v>3451</v>
      </c>
      <c r="C1913" t="s">
        <v>3452</v>
      </c>
      <c r="D1913" t="s">
        <v>1494</v>
      </c>
      <c r="E1913">
        <v>3</v>
      </c>
      <c r="F1913" t="s">
        <v>4271</v>
      </c>
      <c r="G1913">
        <v>2014</v>
      </c>
      <c r="H1913">
        <v>104</v>
      </c>
      <c r="I1913">
        <v>286</v>
      </c>
      <c r="J1913">
        <v>47</v>
      </c>
      <c r="K1913">
        <v>45.192309999999999</v>
      </c>
      <c r="L1913">
        <v>38</v>
      </c>
      <c r="M1913">
        <v>36.538460000000001</v>
      </c>
      <c r="N1913">
        <v>19</v>
      </c>
      <c r="O1913">
        <v>18.26923</v>
      </c>
      <c r="P1913">
        <v>0</v>
      </c>
      <c r="Q1913">
        <v>0</v>
      </c>
      <c r="R1913">
        <v>19</v>
      </c>
      <c r="S1913">
        <v>18.26923</v>
      </c>
      <c r="T1913">
        <v>124.35897333333334</v>
      </c>
      <c r="U1913">
        <v>20.75</v>
      </c>
      <c r="V1913">
        <v>19</v>
      </c>
      <c r="W1913">
        <v>23</v>
      </c>
      <c r="X1913">
        <v>0</v>
      </c>
      <c r="AC1913">
        <f t="shared" si="31"/>
        <v>21</v>
      </c>
    </row>
    <row r="1914" spans="1:29">
      <c r="A1914" t="s">
        <v>1735</v>
      </c>
      <c r="B1914" t="s">
        <v>1736</v>
      </c>
      <c r="C1914" t="s">
        <v>1737</v>
      </c>
      <c r="D1914" t="s">
        <v>1463</v>
      </c>
      <c r="E1914">
        <v>3</v>
      </c>
      <c r="F1914" t="s">
        <v>3270</v>
      </c>
      <c r="G1914">
        <v>2014</v>
      </c>
      <c r="H1914">
        <v>95</v>
      </c>
      <c r="I1914">
        <v>279.2</v>
      </c>
      <c r="J1914">
        <v>59</v>
      </c>
      <c r="K1914">
        <v>62.105260000000001</v>
      </c>
      <c r="L1914">
        <v>26</v>
      </c>
      <c r="M1914">
        <v>27.36842</v>
      </c>
      <c r="N1914">
        <v>9</v>
      </c>
      <c r="O1914">
        <v>9.4736840000000004</v>
      </c>
      <c r="P1914">
        <v>1</v>
      </c>
      <c r="Q1914">
        <v>1.052632</v>
      </c>
      <c r="R1914">
        <v>10</v>
      </c>
      <c r="S1914">
        <v>10.52632</v>
      </c>
      <c r="T1914">
        <v>116.491224</v>
      </c>
      <c r="U1914">
        <v>20.666666666666668</v>
      </c>
      <c r="V1914">
        <v>17</v>
      </c>
      <c r="W1914">
        <v>28</v>
      </c>
      <c r="X1914">
        <v>0.60085836909871249</v>
      </c>
      <c r="AC1914">
        <f t="shared" si="31"/>
        <v>21</v>
      </c>
    </row>
    <row r="1915" spans="1:29">
      <c r="A1915" t="s">
        <v>428</v>
      </c>
      <c r="B1915" t="s">
        <v>429</v>
      </c>
      <c r="C1915" t="s">
        <v>430</v>
      </c>
      <c r="D1915" t="s">
        <v>31</v>
      </c>
      <c r="E1915">
        <v>5</v>
      </c>
      <c r="F1915" t="s">
        <v>1044</v>
      </c>
      <c r="G1915">
        <v>2014</v>
      </c>
      <c r="H1915">
        <v>69</v>
      </c>
      <c r="I1915">
        <v>288.1884</v>
      </c>
      <c r="J1915">
        <v>32</v>
      </c>
      <c r="K1915">
        <v>46.376809999999999</v>
      </c>
      <c r="L1915">
        <v>28</v>
      </c>
      <c r="M1915">
        <v>40.579709999999999</v>
      </c>
      <c r="N1915">
        <v>8</v>
      </c>
      <c r="O1915">
        <v>11.594200000000001</v>
      </c>
      <c r="P1915">
        <v>1</v>
      </c>
      <c r="Q1915">
        <v>1.4492750000000001</v>
      </c>
      <c r="R1915">
        <v>9</v>
      </c>
      <c r="S1915">
        <v>13.043480000000001</v>
      </c>
      <c r="T1915">
        <v>122.70530666666667</v>
      </c>
      <c r="U1915">
        <v>20.666666666666668</v>
      </c>
      <c r="V1915">
        <v>18</v>
      </c>
      <c r="W1915">
        <v>26</v>
      </c>
      <c r="X1915">
        <v>0.12330456226880394</v>
      </c>
      <c r="AC1915">
        <f t="shared" si="31"/>
        <v>21</v>
      </c>
    </row>
    <row r="1916" spans="1:29">
      <c r="A1916" t="s">
        <v>1174</v>
      </c>
      <c r="B1916" t="s">
        <v>1175</v>
      </c>
      <c r="C1916" t="s">
        <v>1176</v>
      </c>
      <c r="D1916" t="s">
        <v>31</v>
      </c>
      <c r="E1916">
        <v>5</v>
      </c>
      <c r="F1916" t="s">
        <v>1212</v>
      </c>
      <c r="G1916">
        <v>2014</v>
      </c>
      <c r="H1916">
        <v>75</v>
      </c>
      <c r="I1916">
        <v>276.7867</v>
      </c>
      <c r="J1916">
        <v>49</v>
      </c>
      <c r="K1916">
        <v>65.333330000000004</v>
      </c>
      <c r="L1916">
        <v>22</v>
      </c>
      <c r="M1916">
        <v>29.33333</v>
      </c>
      <c r="N1916">
        <v>3</v>
      </c>
      <c r="O1916">
        <v>4</v>
      </c>
      <c r="P1916">
        <v>1</v>
      </c>
      <c r="Q1916">
        <v>1.3333330000000001</v>
      </c>
      <c r="R1916">
        <v>4</v>
      </c>
      <c r="S1916">
        <v>5.3333329999999997</v>
      </c>
      <c r="T1916">
        <v>113.77776933333334</v>
      </c>
      <c r="U1916">
        <v>20.666666666666668</v>
      </c>
      <c r="V1916">
        <v>19</v>
      </c>
      <c r="W1916">
        <v>24</v>
      </c>
      <c r="X1916">
        <v>0.19762845849802371</v>
      </c>
      <c r="AC1916">
        <f t="shared" si="31"/>
        <v>21</v>
      </c>
    </row>
    <row r="1917" spans="1:29">
      <c r="A1917" t="s">
        <v>3373</v>
      </c>
      <c r="B1917" t="s">
        <v>3374</v>
      </c>
      <c r="C1917" t="s">
        <v>3375</v>
      </c>
      <c r="D1917" t="s">
        <v>1494</v>
      </c>
      <c r="E1917">
        <v>3</v>
      </c>
      <c r="F1917" t="s">
        <v>4272</v>
      </c>
      <c r="G1917">
        <v>2014</v>
      </c>
      <c r="H1917">
        <v>93</v>
      </c>
      <c r="I1917">
        <v>275.63440000000003</v>
      </c>
      <c r="J1917">
        <v>65</v>
      </c>
      <c r="K1917">
        <v>69.892470000000003</v>
      </c>
      <c r="L1917">
        <v>22</v>
      </c>
      <c r="M1917">
        <v>23.655909999999999</v>
      </c>
      <c r="N1917">
        <v>5</v>
      </c>
      <c r="O1917">
        <v>5.3763439999999996</v>
      </c>
      <c r="P1917">
        <v>1</v>
      </c>
      <c r="Q1917">
        <v>1.075269</v>
      </c>
      <c r="R1917">
        <v>6</v>
      </c>
      <c r="S1917">
        <v>6.451613</v>
      </c>
      <c r="T1917">
        <v>112.54479466666666</v>
      </c>
      <c r="U1917">
        <v>20.666666666666668</v>
      </c>
      <c r="V1917">
        <v>19</v>
      </c>
      <c r="W1917">
        <v>22</v>
      </c>
      <c r="X1917">
        <v>0</v>
      </c>
      <c r="AC1917">
        <f t="shared" si="31"/>
        <v>21</v>
      </c>
    </row>
    <row r="1918" spans="1:29">
      <c r="A1918" t="s">
        <v>1747</v>
      </c>
      <c r="B1918" t="s">
        <v>1748</v>
      </c>
      <c r="C1918" t="s">
        <v>1749</v>
      </c>
      <c r="D1918" t="s">
        <v>1494</v>
      </c>
      <c r="E1918">
        <v>4</v>
      </c>
      <c r="F1918" t="s">
        <v>4274</v>
      </c>
      <c r="G1918">
        <v>2014</v>
      </c>
      <c r="H1918">
        <v>66</v>
      </c>
      <c r="I1918">
        <v>282.197</v>
      </c>
      <c r="J1918">
        <v>33</v>
      </c>
      <c r="K1918">
        <v>50</v>
      </c>
      <c r="L1918">
        <v>28</v>
      </c>
      <c r="M1918">
        <v>42.424239999999998</v>
      </c>
      <c r="N1918">
        <v>4</v>
      </c>
      <c r="O1918">
        <v>6.0606059999999999</v>
      </c>
      <c r="P1918">
        <v>1</v>
      </c>
      <c r="Q1918">
        <v>1.5151520000000001</v>
      </c>
      <c r="R1918">
        <v>5</v>
      </c>
      <c r="S1918">
        <v>7.5757580000000004</v>
      </c>
      <c r="T1918">
        <v>119.69696733333333</v>
      </c>
      <c r="U1918">
        <v>20.666666666666668</v>
      </c>
      <c r="V1918">
        <v>18</v>
      </c>
      <c r="W1918">
        <v>22</v>
      </c>
      <c r="X1918">
        <v>0</v>
      </c>
      <c r="AC1918">
        <f t="shared" si="31"/>
        <v>21</v>
      </c>
    </row>
    <row r="1919" spans="1:29">
      <c r="A1919" t="s">
        <v>4275</v>
      </c>
      <c r="B1919" t="s">
        <v>4276</v>
      </c>
      <c r="C1919" t="s">
        <v>4277</v>
      </c>
      <c r="D1919" t="s">
        <v>1494</v>
      </c>
      <c r="E1919">
        <v>4</v>
      </c>
      <c r="F1919" t="s">
        <v>4278</v>
      </c>
      <c r="G1919">
        <v>2014</v>
      </c>
      <c r="H1919">
        <v>76</v>
      </c>
      <c r="I1919">
        <v>275.53949999999998</v>
      </c>
      <c r="J1919">
        <v>45</v>
      </c>
      <c r="K1919">
        <v>59.210529999999999</v>
      </c>
      <c r="L1919">
        <v>27</v>
      </c>
      <c r="M1919">
        <v>35.526319999999998</v>
      </c>
      <c r="N1919">
        <v>4</v>
      </c>
      <c r="O1919">
        <v>5.2631579999999998</v>
      </c>
      <c r="P1919">
        <v>0</v>
      </c>
      <c r="Q1919">
        <v>0</v>
      </c>
      <c r="R1919">
        <v>4</v>
      </c>
      <c r="S1919">
        <v>5.2631579999999998</v>
      </c>
      <c r="T1919">
        <v>115.35088666666667</v>
      </c>
      <c r="U1919">
        <v>20.666666666666668</v>
      </c>
      <c r="V1919">
        <v>20</v>
      </c>
      <c r="W1919">
        <v>22</v>
      </c>
      <c r="X1919">
        <v>0</v>
      </c>
      <c r="AC1919">
        <f t="shared" si="31"/>
        <v>21</v>
      </c>
    </row>
    <row r="1920" spans="1:29">
      <c r="A1920" t="s">
        <v>1231</v>
      </c>
      <c r="B1920" t="s">
        <v>1232</v>
      </c>
      <c r="C1920" t="s">
        <v>1233</v>
      </c>
      <c r="D1920" t="s">
        <v>31</v>
      </c>
      <c r="E1920">
        <v>4</v>
      </c>
      <c r="F1920" t="s">
        <v>1297</v>
      </c>
      <c r="G1920">
        <v>2014</v>
      </c>
      <c r="H1920">
        <v>91</v>
      </c>
      <c r="I1920">
        <v>270.91210000000001</v>
      </c>
      <c r="J1920">
        <v>58</v>
      </c>
      <c r="K1920">
        <v>63.736260000000001</v>
      </c>
      <c r="L1920">
        <v>28</v>
      </c>
      <c r="M1920">
        <v>30.76923</v>
      </c>
      <c r="N1920">
        <v>5</v>
      </c>
      <c r="O1920">
        <v>5.4945050000000002</v>
      </c>
      <c r="P1920">
        <v>0</v>
      </c>
      <c r="Q1920">
        <v>0</v>
      </c>
      <c r="R1920">
        <v>5</v>
      </c>
      <c r="S1920">
        <v>5.4945050000000002</v>
      </c>
      <c r="T1920">
        <v>113.91940833333334</v>
      </c>
      <c r="U1920">
        <v>20.666666666666668</v>
      </c>
      <c r="V1920">
        <v>18</v>
      </c>
      <c r="W1920">
        <v>22</v>
      </c>
      <c r="X1920">
        <v>0</v>
      </c>
      <c r="AC1920">
        <f t="shared" si="31"/>
        <v>21</v>
      </c>
    </row>
    <row r="1921" spans="1:29">
      <c r="A1921" t="s">
        <v>4321</v>
      </c>
      <c r="B1921" t="s">
        <v>4322</v>
      </c>
      <c r="C1921" t="s">
        <v>4323</v>
      </c>
      <c r="D1921" t="s">
        <v>1523</v>
      </c>
      <c r="E1921">
        <v>3</v>
      </c>
      <c r="F1921" t="s">
        <v>4324</v>
      </c>
      <c r="G1921">
        <v>2014</v>
      </c>
      <c r="H1921">
        <v>82</v>
      </c>
      <c r="I1921">
        <v>292.91460000000001</v>
      </c>
      <c r="J1921">
        <v>29</v>
      </c>
      <c r="K1921">
        <v>35.365850000000002</v>
      </c>
      <c r="L1921">
        <v>32</v>
      </c>
      <c r="M1921">
        <v>39.024389999999997</v>
      </c>
      <c r="N1921">
        <v>21</v>
      </c>
      <c r="O1921">
        <v>25.609760000000001</v>
      </c>
      <c r="P1921">
        <v>0</v>
      </c>
      <c r="Q1921">
        <v>0</v>
      </c>
      <c r="R1921">
        <v>21</v>
      </c>
      <c r="S1921">
        <v>25.609760000000001</v>
      </c>
      <c r="T1921">
        <v>130.08130333333332</v>
      </c>
      <c r="U1921">
        <v>20.666666666666668</v>
      </c>
      <c r="V1921">
        <v>20</v>
      </c>
      <c r="W1921">
        <v>21</v>
      </c>
      <c r="X1921">
        <v>0</v>
      </c>
      <c r="AC1921">
        <f t="shared" si="31"/>
        <v>21</v>
      </c>
    </row>
    <row r="1922" spans="1:29">
      <c r="A1922" t="s">
        <v>1213</v>
      </c>
      <c r="B1922" t="s">
        <v>1214</v>
      </c>
      <c r="C1922" t="s">
        <v>1215</v>
      </c>
      <c r="D1922" t="s">
        <v>31</v>
      </c>
      <c r="E1922">
        <v>5</v>
      </c>
      <c r="F1922" t="s">
        <v>1216</v>
      </c>
      <c r="G1922">
        <v>2014</v>
      </c>
      <c r="H1922">
        <v>48</v>
      </c>
      <c r="I1922">
        <v>294.22919999999999</v>
      </c>
      <c r="J1922">
        <v>19</v>
      </c>
      <c r="K1922">
        <v>39.583329999999997</v>
      </c>
      <c r="L1922">
        <v>14</v>
      </c>
      <c r="M1922">
        <v>29.16667</v>
      </c>
      <c r="N1922">
        <v>13</v>
      </c>
      <c r="O1922">
        <v>27.08333</v>
      </c>
      <c r="P1922">
        <v>2</v>
      </c>
      <c r="Q1922">
        <v>4.1666670000000003</v>
      </c>
      <c r="R1922">
        <v>15</v>
      </c>
      <c r="S1922">
        <v>31.25</v>
      </c>
      <c r="T1922">
        <v>131.94444066666665</v>
      </c>
      <c r="U1922">
        <v>20.5</v>
      </c>
      <c r="V1922">
        <v>17</v>
      </c>
      <c r="W1922">
        <v>24</v>
      </c>
      <c r="X1922">
        <v>0.19801980198019803</v>
      </c>
      <c r="AC1922">
        <f t="shared" ref="AC1922:AC1985" si="32">ROUND(U:U,0)</f>
        <v>21</v>
      </c>
    </row>
    <row r="1923" spans="1:29">
      <c r="A1923" t="s">
        <v>2455</v>
      </c>
      <c r="B1923" t="s">
        <v>2456</v>
      </c>
      <c r="C1923" t="s">
        <v>2457</v>
      </c>
      <c r="D1923" t="s">
        <v>1463</v>
      </c>
      <c r="E1923">
        <v>3</v>
      </c>
      <c r="F1923" t="s">
        <v>4178</v>
      </c>
      <c r="G1923">
        <v>2014</v>
      </c>
      <c r="H1923">
        <v>100</v>
      </c>
      <c r="I1923">
        <v>276.99</v>
      </c>
      <c r="J1923">
        <v>67</v>
      </c>
      <c r="K1923">
        <v>67</v>
      </c>
      <c r="L1923">
        <v>28</v>
      </c>
      <c r="M1923">
        <v>28</v>
      </c>
      <c r="N1923">
        <v>5</v>
      </c>
      <c r="O1923">
        <v>5</v>
      </c>
      <c r="P1923">
        <v>0</v>
      </c>
      <c r="Q1923">
        <v>0</v>
      </c>
      <c r="R1923">
        <v>5</v>
      </c>
      <c r="S1923">
        <v>5</v>
      </c>
      <c r="T1923">
        <v>112.66666666666666</v>
      </c>
      <c r="U1923">
        <v>20.5</v>
      </c>
      <c r="V1923">
        <v>16</v>
      </c>
      <c r="W1923">
        <v>23</v>
      </c>
      <c r="X1923">
        <v>0</v>
      </c>
      <c r="AC1923">
        <f t="shared" si="32"/>
        <v>21</v>
      </c>
    </row>
    <row r="1924" spans="1:29">
      <c r="A1924" t="s">
        <v>1265</v>
      </c>
      <c r="B1924" t="s">
        <v>1266</v>
      </c>
      <c r="C1924" t="s">
        <v>1267</v>
      </c>
      <c r="D1924" t="s">
        <v>31</v>
      </c>
      <c r="E1924">
        <v>3</v>
      </c>
      <c r="F1924" t="s">
        <v>1268</v>
      </c>
      <c r="G1924">
        <v>2014</v>
      </c>
      <c r="H1924">
        <v>39</v>
      </c>
      <c r="I1924">
        <v>295.87180000000001</v>
      </c>
      <c r="J1924">
        <v>16</v>
      </c>
      <c r="K1924">
        <v>41.025640000000003</v>
      </c>
      <c r="L1924">
        <v>14</v>
      </c>
      <c r="M1924">
        <v>35.897440000000003</v>
      </c>
      <c r="N1924">
        <v>8</v>
      </c>
      <c r="O1924">
        <v>20.512820000000001</v>
      </c>
      <c r="P1924">
        <v>1</v>
      </c>
      <c r="Q1924">
        <v>2.5641029999999998</v>
      </c>
      <c r="R1924">
        <v>9</v>
      </c>
      <c r="S1924">
        <v>23.076920000000001</v>
      </c>
      <c r="T1924">
        <v>128.20513266666666</v>
      </c>
      <c r="U1924">
        <v>20.5</v>
      </c>
      <c r="V1924">
        <v>18</v>
      </c>
      <c r="W1924">
        <v>23</v>
      </c>
      <c r="X1924">
        <v>0</v>
      </c>
      <c r="AC1924">
        <f t="shared" si="32"/>
        <v>21</v>
      </c>
    </row>
    <row r="1925" spans="1:29">
      <c r="A1925" t="s">
        <v>4029</v>
      </c>
      <c r="B1925" t="s">
        <v>4030</v>
      </c>
      <c r="C1925" t="s">
        <v>4031</v>
      </c>
      <c r="D1925" t="s">
        <v>1523</v>
      </c>
      <c r="E1925">
        <v>4</v>
      </c>
      <c r="F1925" t="s">
        <v>4180</v>
      </c>
      <c r="G1925">
        <v>2014</v>
      </c>
      <c r="H1925">
        <v>72</v>
      </c>
      <c r="I1925">
        <v>283.97219999999999</v>
      </c>
      <c r="J1925">
        <v>34</v>
      </c>
      <c r="K1925">
        <v>47.22222</v>
      </c>
      <c r="L1925">
        <v>25</v>
      </c>
      <c r="M1925">
        <v>34.72222</v>
      </c>
      <c r="N1925">
        <v>12</v>
      </c>
      <c r="O1925">
        <v>16.66667</v>
      </c>
      <c r="P1925">
        <v>1</v>
      </c>
      <c r="Q1925">
        <v>1.388889</v>
      </c>
      <c r="R1925">
        <v>13</v>
      </c>
      <c r="S1925">
        <v>18.05556</v>
      </c>
      <c r="T1925">
        <v>124.07407466666666</v>
      </c>
      <c r="U1925">
        <v>20.5</v>
      </c>
      <c r="V1925">
        <v>18</v>
      </c>
      <c r="W1925">
        <v>23</v>
      </c>
      <c r="X1925">
        <v>0</v>
      </c>
      <c r="AC1925">
        <f t="shared" si="32"/>
        <v>21</v>
      </c>
    </row>
    <row r="1926" spans="1:29">
      <c r="A1926" t="s">
        <v>3931</v>
      </c>
      <c r="B1926" t="s">
        <v>3932</v>
      </c>
      <c r="C1926" t="s">
        <v>3933</v>
      </c>
      <c r="D1926" t="s">
        <v>1494</v>
      </c>
      <c r="E1926">
        <v>3</v>
      </c>
      <c r="F1926" t="s">
        <v>4279</v>
      </c>
      <c r="G1926">
        <v>2014</v>
      </c>
      <c r="H1926">
        <v>78</v>
      </c>
      <c r="I1926">
        <v>282.33330000000001</v>
      </c>
      <c r="J1926">
        <v>43</v>
      </c>
      <c r="K1926">
        <v>55.128210000000003</v>
      </c>
      <c r="L1926">
        <v>26</v>
      </c>
      <c r="M1926">
        <v>33.333329999999997</v>
      </c>
      <c r="N1926">
        <v>8</v>
      </c>
      <c r="O1926">
        <v>10.256410000000001</v>
      </c>
      <c r="P1926">
        <v>1</v>
      </c>
      <c r="Q1926">
        <v>1.2820510000000001</v>
      </c>
      <c r="R1926">
        <v>9</v>
      </c>
      <c r="S1926">
        <v>11.538460000000001</v>
      </c>
      <c r="T1926">
        <v>119.23076866666666</v>
      </c>
      <c r="U1926">
        <v>20.5</v>
      </c>
      <c r="V1926">
        <v>18</v>
      </c>
      <c r="W1926">
        <v>23</v>
      </c>
      <c r="X1926">
        <v>0</v>
      </c>
      <c r="AC1926">
        <f t="shared" si="32"/>
        <v>21</v>
      </c>
    </row>
    <row r="1927" spans="1:29">
      <c r="A1927" t="s">
        <v>1298</v>
      </c>
      <c r="B1927" t="s">
        <v>1299</v>
      </c>
      <c r="C1927" t="s">
        <v>1300</v>
      </c>
      <c r="D1927" t="s">
        <v>31</v>
      </c>
      <c r="E1927">
        <v>3</v>
      </c>
      <c r="F1927" t="s">
        <v>1301</v>
      </c>
      <c r="G1927">
        <v>2014</v>
      </c>
      <c r="H1927">
        <v>47</v>
      </c>
      <c r="I1927">
        <v>297.34039999999999</v>
      </c>
      <c r="J1927">
        <v>19</v>
      </c>
      <c r="K1927">
        <v>40.425530000000002</v>
      </c>
      <c r="L1927">
        <v>10</v>
      </c>
      <c r="M1927">
        <v>21.276599999999998</v>
      </c>
      <c r="N1927">
        <v>15</v>
      </c>
      <c r="O1927">
        <v>31.91489</v>
      </c>
      <c r="P1927">
        <v>3</v>
      </c>
      <c r="Q1927">
        <v>6.3829789999999997</v>
      </c>
      <c r="R1927">
        <v>18</v>
      </c>
      <c r="S1927">
        <v>38.297870000000003</v>
      </c>
      <c r="T1927">
        <v>134.75177133333335</v>
      </c>
      <c r="U1927">
        <v>20.5</v>
      </c>
      <c r="V1927">
        <v>19</v>
      </c>
      <c r="W1927">
        <v>22</v>
      </c>
      <c r="X1927">
        <v>0</v>
      </c>
      <c r="AC1927">
        <f t="shared" si="32"/>
        <v>21</v>
      </c>
    </row>
    <row r="1928" spans="1:29">
      <c r="A1928" t="s">
        <v>3276</v>
      </c>
      <c r="B1928" t="s">
        <v>3277</v>
      </c>
      <c r="C1928" t="s">
        <v>3278</v>
      </c>
      <c r="D1928" t="s">
        <v>1463</v>
      </c>
      <c r="E1928">
        <v>4</v>
      </c>
      <c r="F1928" t="s">
        <v>4325</v>
      </c>
      <c r="G1928">
        <v>2014</v>
      </c>
      <c r="H1928">
        <v>34</v>
      </c>
      <c r="I1928">
        <v>308.2647</v>
      </c>
      <c r="J1928">
        <v>11</v>
      </c>
      <c r="K1928">
        <v>32.352939999999997</v>
      </c>
      <c r="L1928">
        <v>10</v>
      </c>
      <c r="M1928">
        <v>29.411760000000001</v>
      </c>
      <c r="N1928">
        <v>9</v>
      </c>
      <c r="O1928">
        <v>26.470590000000001</v>
      </c>
      <c r="P1928">
        <v>4</v>
      </c>
      <c r="Q1928">
        <v>11.764709999999999</v>
      </c>
      <c r="R1928">
        <v>13</v>
      </c>
      <c r="S1928">
        <v>38.235289999999999</v>
      </c>
      <c r="T1928">
        <v>139.21569</v>
      </c>
      <c r="U1928">
        <v>20.5</v>
      </c>
      <c r="V1928">
        <v>20</v>
      </c>
      <c r="W1928">
        <v>21</v>
      </c>
      <c r="X1928">
        <v>0</v>
      </c>
      <c r="AC1928">
        <f t="shared" si="32"/>
        <v>21</v>
      </c>
    </row>
    <row r="1929" spans="1:29">
      <c r="A1929" t="s">
        <v>3050</v>
      </c>
      <c r="B1929" t="s">
        <v>3051</v>
      </c>
      <c r="C1929" t="s">
        <v>3052</v>
      </c>
      <c r="D1929" t="s">
        <v>1463</v>
      </c>
      <c r="E1929">
        <v>3</v>
      </c>
      <c r="F1929" t="s">
        <v>4326</v>
      </c>
      <c r="G1929">
        <v>2014</v>
      </c>
      <c r="H1929">
        <v>48</v>
      </c>
      <c r="I1929">
        <v>312.97919999999999</v>
      </c>
      <c r="J1929">
        <v>8</v>
      </c>
      <c r="K1929">
        <v>16.66667</v>
      </c>
      <c r="L1929">
        <v>14</v>
      </c>
      <c r="M1929">
        <v>29.16667</v>
      </c>
      <c r="N1929">
        <v>24</v>
      </c>
      <c r="O1929">
        <v>50</v>
      </c>
      <c r="P1929">
        <v>2</v>
      </c>
      <c r="Q1929">
        <v>4.1666670000000003</v>
      </c>
      <c r="R1929">
        <v>26</v>
      </c>
      <c r="S1929">
        <v>54.166670000000003</v>
      </c>
      <c r="T1929">
        <v>147.22223066666666</v>
      </c>
      <c r="U1929">
        <v>20.5</v>
      </c>
      <c r="V1929">
        <v>20</v>
      </c>
      <c r="W1929">
        <v>21</v>
      </c>
      <c r="X1929">
        <v>0</v>
      </c>
      <c r="AC1929">
        <f t="shared" si="32"/>
        <v>21</v>
      </c>
    </row>
    <row r="1930" spans="1:29">
      <c r="A1930" t="s">
        <v>1320</v>
      </c>
      <c r="B1930" t="s">
        <v>1321</v>
      </c>
      <c r="C1930" t="s">
        <v>1322</v>
      </c>
      <c r="D1930" t="s">
        <v>31</v>
      </c>
      <c r="E1930">
        <v>5</v>
      </c>
      <c r="F1930" t="s">
        <v>1342</v>
      </c>
      <c r="G1930">
        <v>2014</v>
      </c>
      <c r="H1930">
        <v>49</v>
      </c>
      <c r="I1930">
        <v>292.73469999999998</v>
      </c>
      <c r="J1930">
        <v>18</v>
      </c>
      <c r="K1930">
        <v>36.734690000000001</v>
      </c>
      <c r="L1930">
        <v>18</v>
      </c>
      <c r="M1930">
        <v>36.734690000000001</v>
      </c>
      <c r="N1930">
        <v>10</v>
      </c>
      <c r="O1930">
        <v>20.408159999999999</v>
      </c>
      <c r="P1930">
        <v>3</v>
      </c>
      <c r="Q1930">
        <v>6.1224489999999996</v>
      </c>
      <c r="R1930">
        <v>13</v>
      </c>
      <c r="S1930">
        <v>26.530609999999999</v>
      </c>
      <c r="T1930">
        <v>131.97277466666665</v>
      </c>
      <c r="U1930">
        <v>20.5</v>
      </c>
      <c r="V1930">
        <v>20</v>
      </c>
      <c r="W1930">
        <v>21</v>
      </c>
      <c r="X1930">
        <v>0</v>
      </c>
      <c r="AC1930">
        <f t="shared" si="32"/>
        <v>21</v>
      </c>
    </row>
    <row r="1931" spans="1:29">
      <c r="A1931" t="s">
        <v>1343</v>
      </c>
      <c r="B1931" t="s">
        <v>1344</v>
      </c>
      <c r="C1931" t="s">
        <v>1345</v>
      </c>
      <c r="D1931" t="s">
        <v>31</v>
      </c>
      <c r="E1931">
        <v>5</v>
      </c>
      <c r="F1931" t="s">
        <v>1346</v>
      </c>
      <c r="G1931">
        <v>2014</v>
      </c>
      <c r="H1931">
        <v>34</v>
      </c>
      <c r="I1931">
        <v>291.70589999999999</v>
      </c>
      <c r="J1931">
        <v>15</v>
      </c>
      <c r="K1931">
        <v>44.117649999999998</v>
      </c>
      <c r="L1931">
        <v>11</v>
      </c>
      <c r="M1931">
        <v>32.352939999999997</v>
      </c>
      <c r="N1931">
        <v>6</v>
      </c>
      <c r="O1931">
        <v>17.64706</v>
      </c>
      <c r="P1931">
        <v>2</v>
      </c>
      <c r="Q1931">
        <v>5.8823530000000002</v>
      </c>
      <c r="R1931">
        <v>8</v>
      </c>
      <c r="S1931">
        <v>23.529409999999999</v>
      </c>
      <c r="T1931">
        <v>128.43137599999997</v>
      </c>
      <c r="U1931">
        <v>20.5</v>
      </c>
      <c r="V1931">
        <v>20</v>
      </c>
      <c r="W1931">
        <v>21</v>
      </c>
      <c r="X1931">
        <v>0</v>
      </c>
      <c r="AC1931">
        <f t="shared" si="32"/>
        <v>21</v>
      </c>
    </row>
    <row r="1932" spans="1:29">
      <c r="A1932" t="s">
        <v>471</v>
      </c>
      <c r="B1932" t="s">
        <v>472</v>
      </c>
      <c r="C1932" t="s">
        <v>473</v>
      </c>
      <c r="D1932" t="s">
        <v>31</v>
      </c>
      <c r="E1932">
        <v>4</v>
      </c>
      <c r="F1932" t="s">
        <v>1347</v>
      </c>
      <c r="G1932">
        <v>2014</v>
      </c>
      <c r="H1932">
        <v>82</v>
      </c>
      <c r="I1932">
        <v>299.19510000000002</v>
      </c>
      <c r="J1932">
        <v>25</v>
      </c>
      <c r="K1932">
        <v>30.4878</v>
      </c>
      <c r="L1932">
        <v>27</v>
      </c>
      <c r="M1932">
        <v>32.926830000000002</v>
      </c>
      <c r="N1932">
        <v>25</v>
      </c>
      <c r="O1932">
        <v>30.4878</v>
      </c>
      <c r="P1932">
        <v>5</v>
      </c>
      <c r="Q1932">
        <v>6.0975609999999998</v>
      </c>
      <c r="R1932">
        <v>30</v>
      </c>
      <c r="S1932">
        <v>36.585369999999998</v>
      </c>
      <c r="T1932">
        <v>137.39836199999999</v>
      </c>
      <c r="U1932">
        <v>20.5</v>
      </c>
      <c r="V1932">
        <v>20</v>
      </c>
      <c r="W1932">
        <v>21</v>
      </c>
      <c r="X1932">
        <v>0</v>
      </c>
      <c r="AC1932">
        <f t="shared" si="32"/>
        <v>21</v>
      </c>
    </row>
    <row r="1933" spans="1:29">
      <c r="A1933" t="s">
        <v>3323</v>
      </c>
      <c r="B1933" t="s">
        <v>3324</v>
      </c>
      <c r="C1933" t="s">
        <v>3325</v>
      </c>
      <c r="D1933" t="s">
        <v>1523</v>
      </c>
      <c r="E1933">
        <v>4</v>
      </c>
      <c r="F1933" t="s">
        <v>4327</v>
      </c>
      <c r="G1933">
        <v>2014</v>
      </c>
      <c r="H1933">
        <v>82</v>
      </c>
      <c r="I1933">
        <v>300.7561</v>
      </c>
      <c r="J1933">
        <v>25</v>
      </c>
      <c r="K1933">
        <v>30.4878</v>
      </c>
      <c r="L1933">
        <v>28</v>
      </c>
      <c r="M1933">
        <v>34.146340000000002</v>
      </c>
      <c r="N1933">
        <v>25</v>
      </c>
      <c r="O1933">
        <v>30.4878</v>
      </c>
      <c r="P1933">
        <v>4</v>
      </c>
      <c r="Q1933">
        <v>4.8780489999999999</v>
      </c>
      <c r="R1933">
        <v>29</v>
      </c>
      <c r="S1933">
        <v>35.365850000000002</v>
      </c>
      <c r="T1933">
        <v>136.58535133333334</v>
      </c>
      <c r="U1933">
        <v>20.5</v>
      </c>
      <c r="V1933">
        <v>20</v>
      </c>
      <c r="W1933">
        <v>21</v>
      </c>
      <c r="X1933">
        <v>0</v>
      </c>
      <c r="AC1933">
        <f t="shared" si="32"/>
        <v>21</v>
      </c>
    </row>
    <row r="1934" spans="1:29">
      <c r="A1934" t="s">
        <v>3328</v>
      </c>
      <c r="B1934" t="s">
        <v>3329</v>
      </c>
      <c r="C1934" t="s">
        <v>3330</v>
      </c>
      <c r="D1934" t="s">
        <v>1523</v>
      </c>
      <c r="E1934">
        <v>5</v>
      </c>
      <c r="F1934" t="s">
        <v>4328</v>
      </c>
      <c r="G1934">
        <v>2014</v>
      </c>
      <c r="H1934">
        <v>43</v>
      </c>
      <c r="I1934">
        <v>331.74419999999998</v>
      </c>
      <c r="J1934">
        <v>2</v>
      </c>
      <c r="K1934">
        <v>4.6511630000000004</v>
      </c>
      <c r="L1934">
        <v>14</v>
      </c>
      <c r="M1934">
        <v>32.558140000000002</v>
      </c>
      <c r="N1934">
        <v>16</v>
      </c>
      <c r="O1934">
        <v>37.209299999999999</v>
      </c>
      <c r="P1934">
        <v>11</v>
      </c>
      <c r="Q1934">
        <v>25.581399999999999</v>
      </c>
      <c r="R1934">
        <v>27</v>
      </c>
      <c r="S1934">
        <v>62.790700000000001</v>
      </c>
      <c r="T1934">
        <v>161.24031633333334</v>
      </c>
      <c r="U1934">
        <v>20.5</v>
      </c>
      <c r="V1934">
        <v>20</v>
      </c>
      <c r="W1934">
        <v>21</v>
      </c>
      <c r="X1934">
        <v>0</v>
      </c>
      <c r="AC1934">
        <f t="shared" si="32"/>
        <v>21</v>
      </c>
    </row>
    <row r="1935" spans="1:29">
      <c r="A1935" t="s">
        <v>3638</v>
      </c>
      <c r="B1935" t="s">
        <v>3639</v>
      </c>
      <c r="C1935" t="s">
        <v>3640</v>
      </c>
      <c r="D1935" t="s">
        <v>1523</v>
      </c>
      <c r="E1935">
        <v>3</v>
      </c>
      <c r="F1935" t="s">
        <v>4329</v>
      </c>
      <c r="G1935">
        <v>2014</v>
      </c>
      <c r="H1935">
        <v>60</v>
      </c>
      <c r="I1935">
        <v>289.5333</v>
      </c>
      <c r="J1935">
        <v>24</v>
      </c>
      <c r="K1935">
        <v>40</v>
      </c>
      <c r="L1935">
        <v>25</v>
      </c>
      <c r="M1935">
        <v>41.666670000000003</v>
      </c>
      <c r="N1935">
        <v>11</v>
      </c>
      <c r="O1935">
        <v>18.33333</v>
      </c>
      <c r="P1935">
        <v>0</v>
      </c>
      <c r="Q1935">
        <v>0</v>
      </c>
      <c r="R1935">
        <v>11</v>
      </c>
      <c r="S1935">
        <v>18.33333</v>
      </c>
      <c r="T1935">
        <v>126.11111</v>
      </c>
      <c r="U1935">
        <v>20.5</v>
      </c>
      <c r="V1935">
        <v>20</v>
      </c>
      <c r="W1935">
        <v>21</v>
      </c>
      <c r="X1935">
        <v>0</v>
      </c>
      <c r="AC1935">
        <f t="shared" si="32"/>
        <v>21</v>
      </c>
    </row>
    <row r="1936" spans="1:29">
      <c r="A1936" t="s">
        <v>1832</v>
      </c>
      <c r="B1936" t="s">
        <v>1833</v>
      </c>
      <c r="C1936" t="s">
        <v>1834</v>
      </c>
      <c r="D1936" t="s">
        <v>1523</v>
      </c>
      <c r="E1936">
        <v>5</v>
      </c>
      <c r="F1936" t="s">
        <v>4330</v>
      </c>
      <c r="G1936">
        <v>2014</v>
      </c>
      <c r="H1936">
        <v>118</v>
      </c>
      <c r="I1936">
        <v>313.93220000000002</v>
      </c>
      <c r="J1936">
        <v>17</v>
      </c>
      <c r="K1936">
        <v>14.406779999999999</v>
      </c>
      <c r="L1936">
        <v>48</v>
      </c>
      <c r="M1936">
        <v>40.677970000000002</v>
      </c>
      <c r="N1936">
        <v>36</v>
      </c>
      <c r="O1936">
        <v>30.508469999999999</v>
      </c>
      <c r="P1936">
        <v>17</v>
      </c>
      <c r="Q1936">
        <v>14.406779999999999</v>
      </c>
      <c r="R1936">
        <v>53</v>
      </c>
      <c r="S1936">
        <v>44.91525</v>
      </c>
      <c r="T1936">
        <v>148.30508333333333</v>
      </c>
      <c r="U1936">
        <v>20.5</v>
      </c>
      <c r="V1936">
        <v>20</v>
      </c>
      <c r="W1936">
        <v>21</v>
      </c>
      <c r="X1936">
        <v>0</v>
      </c>
      <c r="AC1936">
        <f t="shared" si="32"/>
        <v>21</v>
      </c>
    </row>
    <row r="1937" spans="1:29">
      <c r="A1937" t="s">
        <v>2825</v>
      </c>
      <c r="B1937" t="s">
        <v>2826</v>
      </c>
      <c r="C1937" t="s">
        <v>2827</v>
      </c>
      <c r="D1937" t="s">
        <v>1523</v>
      </c>
      <c r="E1937">
        <v>3</v>
      </c>
      <c r="F1937" t="s">
        <v>3908</v>
      </c>
      <c r="G1937">
        <v>2014</v>
      </c>
      <c r="H1937">
        <v>87</v>
      </c>
      <c r="I1937">
        <v>306.73559999999998</v>
      </c>
      <c r="J1937">
        <v>18</v>
      </c>
      <c r="K1937">
        <v>20.68966</v>
      </c>
      <c r="L1937">
        <v>38</v>
      </c>
      <c r="M1937">
        <v>43.678159999999998</v>
      </c>
      <c r="N1937">
        <v>30</v>
      </c>
      <c r="O1937">
        <v>34.482759999999999</v>
      </c>
      <c r="P1937">
        <v>1</v>
      </c>
      <c r="Q1937">
        <v>1.1494249999999999</v>
      </c>
      <c r="R1937">
        <v>31</v>
      </c>
      <c r="S1937">
        <v>35.632179999999998</v>
      </c>
      <c r="T1937">
        <v>138.69732333333332</v>
      </c>
      <c r="U1937">
        <v>20.333333333333332</v>
      </c>
      <c r="V1937">
        <v>18</v>
      </c>
      <c r="W1937">
        <v>25</v>
      </c>
      <c r="X1937">
        <v>0.15337423312883436</v>
      </c>
      <c r="AC1937">
        <f t="shared" si="32"/>
        <v>20</v>
      </c>
    </row>
    <row r="1938" spans="1:29">
      <c r="A1938" t="s">
        <v>3833</v>
      </c>
      <c r="B1938" t="s">
        <v>3834</v>
      </c>
      <c r="C1938" t="s">
        <v>3835</v>
      </c>
      <c r="D1938" t="s">
        <v>1494</v>
      </c>
      <c r="E1938">
        <v>4</v>
      </c>
      <c r="F1938" t="s">
        <v>4280</v>
      </c>
      <c r="G1938">
        <v>2014</v>
      </c>
      <c r="H1938">
        <v>66</v>
      </c>
      <c r="I1938">
        <v>277.5</v>
      </c>
      <c r="J1938">
        <v>39</v>
      </c>
      <c r="K1938">
        <v>59.090910000000001</v>
      </c>
      <c r="L1938">
        <v>24</v>
      </c>
      <c r="M1938">
        <v>36.363639999999997</v>
      </c>
      <c r="N1938">
        <v>3</v>
      </c>
      <c r="O1938">
        <v>4.5454549999999996</v>
      </c>
      <c r="P1938">
        <v>0</v>
      </c>
      <c r="Q1938">
        <v>0</v>
      </c>
      <c r="R1938">
        <v>3</v>
      </c>
      <c r="S1938">
        <v>4.5454549999999996</v>
      </c>
      <c r="T1938">
        <v>115.15152166666665</v>
      </c>
      <c r="U1938">
        <v>20.333333333333332</v>
      </c>
      <c r="V1938">
        <v>19</v>
      </c>
      <c r="W1938">
        <v>22</v>
      </c>
      <c r="X1938">
        <v>0</v>
      </c>
      <c r="AC1938">
        <f t="shared" si="32"/>
        <v>20</v>
      </c>
    </row>
    <row r="1939" spans="1:29">
      <c r="A1939" t="s">
        <v>76</v>
      </c>
      <c r="B1939" t="s">
        <v>77</v>
      </c>
      <c r="C1939" t="s">
        <v>78</v>
      </c>
      <c r="D1939" t="s">
        <v>31</v>
      </c>
      <c r="E1939">
        <v>4</v>
      </c>
      <c r="F1939" t="s">
        <v>1302</v>
      </c>
      <c r="G1939">
        <v>2014</v>
      </c>
      <c r="H1939">
        <v>40</v>
      </c>
      <c r="I1939">
        <v>281.72500000000002</v>
      </c>
      <c r="J1939">
        <v>20</v>
      </c>
      <c r="K1939">
        <v>50</v>
      </c>
      <c r="L1939">
        <v>14</v>
      </c>
      <c r="M1939">
        <v>35</v>
      </c>
      <c r="N1939">
        <v>6</v>
      </c>
      <c r="O1939">
        <v>15</v>
      </c>
      <c r="P1939">
        <v>0</v>
      </c>
      <c r="Q1939">
        <v>0</v>
      </c>
      <c r="R1939">
        <v>6</v>
      </c>
      <c r="S1939">
        <v>15</v>
      </c>
      <c r="T1939">
        <v>121.66666666666666</v>
      </c>
      <c r="U1939">
        <v>20</v>
      </c>
      <c r="V1939">
        <v>18</v>
      </c>
      <c r="W1939">
        <v>22</v>
      </c>
      <c r="X1939">
        <v>0</v>
      </c>
      <c r="AC1939">
        <f t="shared" si="32"/>
        <v>20</v>
      </c>
    </row>
    <row r="1940" spans="1:29">
      <c r="A1940" t="s">
        <v>649</v>
      </c>
      <c r="B1940" t="s">
        <v>650</v>
      </c>
      <c r="C1940" t="s">
        <v>651</v>
      </c>
      <c r="D1940" t="s">
        <v>31</v>
      </c>
      <c r="E1940">
        <v>5</v>
      </c>
      <c r="F1940" t="s">
        <v>1303</v>
      </c>
      <c r="G1940">
        <v>2014</v>
      </c>
      <c r="H1940">
        <v>73</v>
      </c>
      <c r="I1940">
        <v>286.6986</v>
      </c>
      <c r="J1940">
        <v>35</v>
      </c>
      <c r="K1940">
        <v>47.945210000000003</v>
      </c>
      <c r="L1940">
        <v>25</v>
      </c>
      <c r="M1940">
        <v>34.246580000000002</v>
      </c>
      <c r="N1940">
        <v>9</v>
      </c>
      <c r="O1940">
        <v>12.32877</v>
      </c>
      <c r="P1940">
        <v>4</v>
      </c>
      <c r="Q1940">
        <v>5.4794520000000002</v>
      </c>
      <c r="R1940">
        <v>13</v>
      </c>
      <c r="S1940">
        <v>17.808219999999999</v>
      </c>
      <c r="T1940">
        <v>125.11417066666667</v>
      </c>
      <c r="U1940">
        <v>20</v>
      </c>
      <c r="V1940">
        <v>18</v>
      </c>
      <c r="W1940">
        <v>22</v>
      </c>
      <c r="X1940">
        <v>0</v>
      </c>
      <c r="AC1940">
        <f t="shared" si="32"/>
        <v>20</v>
      </c>
    </row>
    <row r="1941" spans="1:29">
      <c r="A1941" t="s">
        <v>3829</v>
      </c>
      <c r="B1941" t="s">
        <v>3830</v>
      </c>
      <c r="C1941" t="s">
        <v>3831</v>
      </c>
      <c r="D1941" t="s">
        <v>1494</v>
      </c>
      <c r="E1941">
        <v>4</v>
      </c>
      <c r="F1941" t="s">
        <v>4281</v>
      </c>
      <c r="G1941">
        <v>2014</v>
      </c>
      <c r="H1941">
        <v>74</v>
      </c>
      <c r="I1941">
        <v>293.82429999999999</v>
      </c>
      <c r="J1941">
        <v>24</v>
      </c>
      <c r="K1941">
        <v>32.432429999999997</v>
      </c>
      <c r="L1941">
        <v>40</v>
      </c>
      <c r="M1941">
        <v>54.054049999999997</v>
      </c>
      <c r="N1941">
        <v>9</v>
      </c>
      <c r="O1941">
        <v>12.16216</v>
      </c>
      <c r="P1941">
        <v>1</v>
      </c>
      <c r="Q1941">
        <v>1.351351</v>
      </c>
      <c r="R1941">
        <v>10</v>
      </c>
      <c r="S1941">
        <v>13.51351</v>
      </c>
      <c r="T1941">
        <v>127.47746533333331</v>
      </c>
      <c r="U1941">
        <v>20</v>
      </c>
      <c r="V1941">
        <v>19</v>
      </c>
      <c r="W1941">
        <v>21</v>
      </c>
      <c r="X1941">
        <v>0</v>
      </c>
      <c r="AC1941">
        <f t="shared" si="32"/>
        <v>20</v>
      </c>
    </row>
    <row r="1942" spans="1:29">
      <c r="A1942" t="s">
        <v>3060</v>
      </c>
      <c r="B1942" t="s">
        <v>3061</v>
      </c>
      <c r="C1942" t="s">
        <v>3062</v>
      </c>
      <c r="D1942" t="s">
        <v>1494</v>
      </c>
      <c r="E1942">
        <v>5</v>
      </c>
      <c r="F1942" t="s">
        <v>4284</v>
      </c>
      <c r="G1942">
        <v>2014</v>
      </c>
      <c r="H1942">
        <v>76</v>
      </c>
      <c r="I1942">
        <v>296.17110000000002</v>
      </c>
      <c r="J1942">
        <v>29</v>
      </c>
      <c r="K1942">
        <v>38.157890000000002</v>
      </c>
      <c r="L1942">
        <v>32</v>
      </c>
      <c r="M1942">
        <v>42.105260000000001</v>
      </c>
      <c r="N1942">
        <v>10</v>
      </c>
      <c r="O1942">
        <v>13.15789</v>
      </c>
      <c r="P1942">
        <v>5</v>
      </c>
      <c r="Q1942">
        <v>6.5789470000000003</v>
      </c>
      <c r="R1942">
        <v>15</v>
      </c>
      <c r="S1942">
        <v>19.736840000000001</v>
      </c>
      <c r="T1942">
        <v>129.38594733333335</v>
      </c>
      <c r="U1942">
        <v>20</v>
      </c>
      <c r="V1942">
        <v>19</v>
      </c>
      <c r="W1942">
        <v>21</v>
      </c>
      <c r="X1942">
        <v>0</v>
      </c>
      <c r="AC1942">
        <f t="shared" si="32"/>
        <v>20</v>
      </c>
    </row>
    <row r="1943" spans="1:29">
      <c r="A1943" t="s">
        <v>3513</v>
      </c>
      <c r="B1943" t="s">
        <v>3514</v>
      </c>
      <c r="C1943" t="s">
        <v>3515</v>
      </c>
      <c r="D1943" t="s">
        <v>1494</v>
      </c>
      <c r="E1943">
        <v>5</v>
      </c>
      <c r="F1943" t="s">
        <v>4285</v>
      </c>
      <c r="G1943">
        <v>2014</v>
      </c>
      <c r="H1943">
        <v>81</v>
      </c>
      <c r="I1943">
        <v>283.53089999999997</v>
      </c>
      <c r="J1943">
        <v>45</v>
      </c>
      <c r="K1943">
        <v>55.55556</v>
      </c>
      <c r="L1943">
        <v>26</v>
      </c>
      <c r="M1943">
        <v>32.098770000000002</v>
      </c>
      <c r="N1943">
        <v>8</v>
      </c>
      <c r="O1943">
        <v>9.8765429999999999</v>
      </c>
      <c r="P1943">
        <v>2</v>
      </c>
      <c r="Q1943">
        <v>2.4691360000000002</v>
      </c>
      <c r="R1943">
        <v>10</v>
      </c>
      <c r="S1943">
        <v>12.34568</v>
      </c>
      <c r="T1943">
        <v>119.753097</v>
      </c>
      <c r="U1943">
        <v>20</v>
      </c>
      <c r="V1943">
        <v>19</v>
      </c>
      <c r="W1943">
        <v>21</v>
      </c>
      <c r="X1943">
        <v>0</v>
      </c>
      <c r="AC1943">
        <f t="shared" si="32"/>
        <v>20</v>
      </c>
    </row>
    <row r="1944" spans="1:29">
      <c r="A1944" t="s">
        <v>3056</v>
      </c>
      <c r="B1944" t="s">
        <v>3057</v>
      </c>
      <c r="C1944" t="s">
        <v>3058</v>
      </c>
      <c r="D1944" t="s">
        <v>1494</v>
      </c>
      <c r="E1944">
        <v>5</v>
      </c>
      <c r="F1944" t="s">
        <v>4287</v>
      </c>
      <c r="G1944">
        <v>2014</v>
      </c>
      <c r="H1944">
        <v>98</v>
      </c>
      <c r="I1944">
        <v>290.19389999999999</v>
      </c>
      <c r="J1944">
        <v>48</v>
      </c>
      <c r="K1944">
        <v>48.979590000000002</v>
      </c>
      <c r="L1944">
        <v>31</v>
      </c>
      <c r="M1944">
        <v>31.632650000000002</v>
      </c>
      <c r="N1944">
        <v>16</v>
      </c>
      <c r="O1944">
        <v>16.326530000000002</v>
      </c>
      <c r="P1944">
        <v>3</v>
      </c>
      <c r="Q1944">
        <v>3.0612240000000002</v>
      </c>
      <c r="R1944">
        <v>19</v>
      </c>
      <c r="S1944">
        <v>19.38776</v>
      </c>
      <c r="T1944">
        <v>124.48978800000002</v>
      </c>
      <c r="U1944">
        <v>20</v>
      </c>
      <c r="V1944">
        <v>20</v>
      </c>
      <c r="W1944">
        <v>20</v>
      </c>
      <c r="X1944">
        <v>0</v>
      </c>
      <c r="Y1944" t="e">
        <v>#N/A</v>
      </c>
      <c r="AC1944">
        <f t="shared" si="32"/>
        <v>20</v>
      </c>
    </row>
    <row r="1945" spans="1:29">
      <c r="A1945" t="s">
        <v>2942</v>
      </c>
      <c r="B1945" t="s">
        <v>2943</v>
      </c>
      <c r="C1945" t="s">
        <v>2944</v>
      </c>
      <c r="D1945" t="s">
        <v>1494</v>
      </c>
      <c r="E1945">
        <v>5</v>
      </c>
      <c r="F1945" t="s">
        <v>4305</v>
      </c>
      <c r="G1945">
        <v>2014</v>
      </c>
      <c r="H1945">
        <v>40</v>
      </c>
      <c r="I1945">
        <v>281.47500000000002</v>
      </c>
      <c r="J1945">
        <v>24</v>
      </c>
      <c r="K1945">
        <v>60</v>
      </c>
      <c r="L1945">
        <v>11</v>
      </c>
      <c r="M1945">
        <v>27.5</v>
      </c>
      <c r="N1945">
        <v>5</v>
      </c>
      <c r="O1945">
        <v>12.5</v>
      </c>
      <c r="P1945">
        <v>0</v>
      </c>
      <c r="Q1945">
        <v>0</v>
      </c>
      <c r="R1945">
        <v>5</v>
      </c>
      <c r="S1945">
        <v>12.5</v>
      </c>
      <c r="T1945">
        <v>117.49999999999999</v>
      </c>
      <c r="U1945">
        <v>20</v>
      </c>
      <c r="V1945">
        <v>20</v>
      </c>
      <c r="W1945">
        <v>20</v>
      </c>
      <c r="X1945">
        <v>0</v>
      </c>
      <c r="Y1945" t="e">
        <v>#N/A</v>
      </c>
      <c r="AC1945">
        <f t="shared" si="32"/>
        <v>20</v>
      </c>
    </row>
    <row r="1946" spans="1:29">
      <c r="A1946" t="s">
        <v>3875</v>
      </c>
      <c r="B1946" t="s">
        <v>3876</v>
      </c>
      <c r="C1946" t="s">
        <v>3877</v>
      </c>
      <c r="D1946" t="s">
        <v>1494</v>
      </c>
      <c r="E1946">
        <v>4</v>
      </c>
      <c r="F1946" t="s">
        <v>4306</v>
      </c>
      <c r="G1946">
        <v>2014</v>
      </c>
      <c r="H1946">
        <v>74</v>
      </c>
      <c r="I1946">
        <v>267.35140000000001</v>
      </c>
      <c r="J1946">
        <v>52</v>
      </c>
      <c r="K1946">
        <v>70.270269999999996</v>
      </c>
      <c r="L1946">
        <v>20</v>
      </c>
      <c r="M1946">
        <v>27.02703</v>
      </c>
      <c r="N1946">
        <v>2</v>
      </c>
      <c r="O1946">
        <v>2.7027030000000001</v>
      </c>
      <c r="P1946">
        <v>0</v>
      </c>
      <c r="Q1946">
        <v>0</v>
      </c>
      <c r="R1946">
        <v>2</v>
      </c>
      <c r="S1946">
        <v>2.7027030000000001</v>
      </c>
      <c r="T1946">
        <v>110.81081499999999</v>
      </c>
      <c r="U1946">
        <v>20</v>
      </c>
      <c r="V1946">
        <v>20</v>
      </c>
      <c r="W1946">
        <v>20</v>
      </c>
      <c r="X1946">
        <v>0</v>
      </c>
      <c r="Y1946" t="e">
        <v>#N/A</v>
      </c>
      <c r="AC1946">
        <f t="shared" si="32"/>
        <v>20</v>
      </c>
    </row>
    <row r="1947" spans="1:29">
      <c r="A1947" t="s">
        <v>4255</v>
      </c>
      <c r="B1947" t="s">
        <v>4256</v>
      </c>
      <c r="C1947" t="s">
        <v>4257</v>
      </c>
      <c r="D1947" t="s">
        <v>1463</v>
      </c>
      <c r="E1947">
        <v>4</v>
      </c>
      <c r="F1947" t="s">
        <v>4331</v>
      </c>
      <c r="G1947">
        <v>2014</v>
      </c>
      <c r="H1947">
        <v>118</v>
      </c>
      <c r="I1947">
        <v>323.38139999999999</v>
      </c>
      <c r="J1947">
        <v>14</v>
      </c>
      <c r="K1947">
        <v>11.864409999999999</v>
      </c>
      <c r="L1947">
        <v>33</v>
      </c>
      <c r="M1947">
        <v>27.966100000000001</v>
      </c>
      <c r="N1947">
        <v>28</v>
      </c>
      <c r="O1947">
        <v>23.728809999999999</v>
      </c>
      <c r="P1947">
        <v>43</v>
      </c>
      <c r="Q1947">
        <v>36.44068</v>
      </c>
      <c r="R1947">
        <v>71</v>
      </c>
      <c r="S1947">
        <v>60.169490000000003</v>
      </c>
      <c r="T1947">
        <v>161.58192</v>
      </c>
      <c r="U1947">
        <v>20</v>
      </c>
      <c r="V1947">
        <v>19</v>
      </c>
      <c r="W1947">
        <v>21</v>
      </c>
      <c r="X1947">
        <v>0</v>
      </c>
      <c r="AC1947">
        <f t="shared" si="32"/>
        <v>20</v>
      </c>
    </row>
    <row r="1948" spans="1:29">
      <c r="A1948" t="s">
        <v>2495</v>
      </c>
      <c r="B1948" t="s">
        <v>2496</v>
      </c>
      <c r="C1948" t="s">
        <v>2497</v>
      </c>
      <c r="D1948" t="s">
        <v>1463</v>
      </c>
      <c r="E1948">
        <v>3</v>
      </c>
      <c r="F1948" t="s">
        <v>4332</v>
      </c>
      <c r="G1948">
        <v>2014</v>
      </c>
      <c r="H1948">
        <v>60</v>
      </c>
      <c r="I1948">
        <v>313.81670000000003</v>
      </c>
      <c r="J1948">
        <v>10</v>
      </c>
      <c r="K1948">
        <v>16.66667</v>
      </c>
      <c r="L1948">
        <v>24</v>
      </c>
      <c r="M1948">
        <v>40</v>
      </c>
      <c r="N1948">
        <v>23</v>
      </c>
      <c r="O1948">
        <v>38.333329999999997</v>
      </c>
      <c r="P1948">
        <v>3</v>
      </c>
      <c r="Q1948">
        <v>5</v>
      </c>
      <c r="R1948">
        <v>26</v>
      </c>
      <c r="S1948">
        <v>43.333329999999997</v>
      </c>
      <c r="T1948">
        <v>143.88888666666665</v>
      </c>
      <c r="U1948">
        <v>20</v>
      </c>
      <c r="V1948">
        <v>19</v>
      </c>
      <c r="W1948">
        <v>21</v>
      </c>
      <c r="X1948">
        <v>0</v>
      </c>
      <c r="AC1948">
        <f t="shared" si="32"/>
        <v>20</v>
      </c>
    </row>
    <row r="1949" spans="1:29">
      <c r="A1949" t="s">
        <v>4198</v>
      </c>
      <c r="B1949" t="s">
        <v>4199</v>
      </c>
      <c r="C1949" t="s">
        <v>4200</v>
      </c>
      <c r="D1949" t="s">
        <v>1463</v>
      </c>
      <c r="E1949">
        <v>4</v>
      </c>
      <c r="F1949" t="s">
        <v>4333</v>
      </c>
      <c r="G1949">
        <v>2014</v>
      </c>
      <c r="H1949">
        <v>45</v>
      </c>
      <c r="I1949">
        <v>277.11110000000002</v>
      </c>
      <c r="J1949">
        <v>26</v>
      </c>
      <c r="K1949">
        <v>57.77778</v>
      </c>
      <c r="L1949">
        <v>18</v>
      </c>
      <c r="M1949">
        <v>40</v>
      </c>
      <c r="N1949">
        <v>1</v>
      </c>
      <c r="O1949">
        <v>2.2222219999999999</v>
      </c>
      <c r="P1949">
        <v>0</v>
      </c>
      <c r="Q1949">
        <v>0</v>
      </c>
      <c r="R1949">
        <v>1</v>
      </c>
      <c r="S1949">
        <v>2.2222219999999999</v>
      </c>
      <c r="T1949">
        <v>114.81481666666666</v>
      </c>
      <c r="U1949">
        <v>20</v>
      </c>
      <c r="V1949">
        <v>19</v>
      </c>
      <c r="W1949">
        <v>21</v>
      </c>
      <c r="X1949">
        <v>0</v>
      </c>
      <c r="AC1949">
        <f t="shared" si="32"/>
        <v>20</v>
      </c>
    </row>
    <row r="1950" spans="1:29">
      <c r="A1950" t="s">
        <v>3759</v>
      </c>
      <c r="B1950" t="s">
        <v>3760</v>
      </c>
      <c r="C1950" t="s">
        <v>3761</v>
      </c>
      <c r="D1950" t="s">
        <v>1463</v>
      </c>
      <c r="E1950">
        <v>4</v>
      </c>
      <c r="F1950" t="s">
        <v>4334</v>
      </c>
      <c r="G1950">
        <v>2014</v>
      </c>
      <c r="H1950">
        <v>48</v>
      </c>
      <c r="I1950">
        <v>283.5</v>
      </c>
      <c r="J1950">
        <v>22</v>
      </c>
      <c r="K1950">
        <v>45.833329999999997</v>
      </c>
      <c r="L1950">
        <v>23</v>
      </c>
      <c r="M1950">
        <v>47.916670000000003</v>
      </c>
      <c r="N1950">
        <v>3</v>
      </c>
      <c r="O1950">
        <v>6.25</v>
      </c>
      <c r="P1950">
        <v>0</v>
      </c>
      <c r="Q1950">
        <v>0</v>
      </c>
      <c r="R1950">
        <v>3</v>
      </c>
      <c r="S1950">
        <v>6.25</v>
      </c>
      <c r="T1950">
        <v>120.13889</v>
      </c>
      <c r="U1950">
        <v>20</v>
      </c>
      <c r="V1950">
        <v>19</v>
      </c>
      <c r="W1950">
        <v>21</v>
      </c>
      <c r="X1950">
        <v>0</v>
      </c>
      <c r="AC1950">
        <f t="shared" si="32"/>
        <v>20</v>
      </c>
    </row>
    <row r="1951" spans="1:29">
      <c r="A1951" t="s">
        <v>913</v>
      </c>
      <c r="B1951" t="s">
        <v>914</v>
      </c>
      <c r="C1951" t="s">
        <v>915</v>
      </c>
      <c r="D1951" t="s">
        <v>31</v>
      </c>
      <c r="E1951">
        <v>5</v>
      </c>
      <c r="F1951" t="s">
        <v>1348</v>
      </c>
      <c r="G1951">
        <v>2014</v>
      </c>
      <c r="H1951">
        <v>79</v>
      </c>
      <c r="I1951">
        <v>303.2405</v>
      </c>
      <c r="J1951">
        <v>21</v>
      </c>
      <c r="K1951">
        <v>26.582280000000001</v>
      </c>
      <c r="L1951">
        <v>34</v>
      </c>
      <c r="M1951">
        <v>43.037970000000001</v>
      </c>
      <c r="N1951">
        <v>17</v>
      </c>
      <c r="O1951">
        <v>21.518989999999999</v>
      </c>
      <c r="P1951">
        <v>7</v>
      </c>
      <c r="Q1951">
        <v>8.8607589999999998</v>
      </c>
      <c r="R1951">
        <v>24</v>
      </c>
      <c r="S1951">
        <v>30.379750000000001</v>
      </c>
      <c r="T1951">
        <v>137.55274133333333</v>
      </c>
      <c r="U1951">
        <v>20</v>
      </c>
      <c r="V1951">
        <v>19</v>
      </c>
      <c r="W1951">
        <v>21</v>
      </c>
      <c r="X1951">
        <v>0</v>
      </c>
      <c r="Y1951" t="e">
        <v>#N/A</v>
      </c>
      <c r="AC1951">
        <f t="shared" si="32"/>
        <v>20</v>
      </c>
    </row>
    <row r="1952" spans="1:29">
      <c r="A1952" t="s">
        <v>611</v>
      </c>
      <c r="B1952" t="s">
        <v>612</v>
      </c>
      <c r="C1952" t="s">
        <v>613</v>
      </c>
      <c r="D1952" t="s">
        <v>31</v>
      </c>
      <c r="E1952">
        <v>5</v>
      </c>
      <c r="F1952" t="s">
        <v>1349</v>
      </c>
      <c r="G1952">
        <v>2014</v>
      </c>
      <c r="H1952">
        <v>47</v>
      </c>
      <c r="I1952">
        <v>297.19150000000002</v>
      </c>
      <c r="J1952">
        <v>15</v>
      </c>
      <c r="K1952">
        <v>31.91489</v>
      </c>
      <c r="L1952">
        <v>23</v>
      </c>
      <c r="M1952">
        <v>48.936169999999997</v>
      </c>
      <c r="N1952">
        <v>7</v>
      </c>
      <c r="O1952">
        <v>14.89362</v>
      </c>
      <c r="P1952">
        <v>2</v>
      </c>
      <c r="Q1952">
        <v>4.2553190000000001</v>
      </c>
      <c r="R1952">
        <v>9</v>
      </c>
      <c r="S1952">
        <v>19.14894</v>
      </c>
      <c r="T1952">
        <v>130.49645466666664</v>
      </c>
      <c r="U1952">
        <v>20</v>
      </c>
      <c r="V1952">
        <v>19</v>
      </c>
      <c r="W1952">
        <v>21</v>
      </c>
      <c r="X1952">
        <v>0</v>
      </c>
      <c r="Y1952" t="e">
        <v>#N/A</v>
      </c>
      <c r="AC1952">
        <f t="shared" si="32"/>
        <v>20</v>
      </c>
    </row>
    <row r="1953" spans="1:29">
      <c r="A1953" t="s">
        <v>882</v>
      </c>
      <c r="B1953" t="s">
        <v>883</v>
      </c>
      <c r="C1953" t="s">
        <v>884</v>
      </c>
      <c r="D1953" t="s">
        <v>31</v>
      </c>
      <c r="E1953">
        <v>3</v>
      </c>
      <c r="F1953" t="s">
        <v>1350</v>
      </c>
      <c r="G1953">
        <v>2014</v>
      </c>
      <c r="H1953">
        <v>64</v>
      </c>
      <c r="I1953">
        <v>284.25</v>
      </c>
      <c r="J1953">
        <v>35</v>
      </c>
      <c r="K1953">
        <v>54.6875</v>
      </c>
      <c r="L1953">
        <v>21</v>
      </c>
      <c r="M1953">
        <v>32.8125</v>
      </c>
      <c r="N1953">
        <v>8</v>
      </c>
      <c r="O1953">
        <v>12.5</v>
      </c>
      <c r="P1953">
        <v>0</v>
      </c>
      <c r="Q1953">
        <v>0</v>
      </c>
      <c r="R1953">
        <v>8</v>
      </c>
      <c r="S1953">
        <v>12.5</v>
      </c>
      <c r="T1953">
        <v>119.27083333333333</v>
      </c>
      <c r="U1953">
        <v>20</v>
      </c>
      <c r="V1953">
        <v>19</v>
      </c>
      <c r="W1953">
        <v>21</v>
      </c>
      <c r="X1953">
        <v>0</v>
      </c>
      <c r="Y1953" t="e">
        <v>#N/A</v>
      </c>
      <c r="AC1953">
        <f t="shared" si="32"/>
        <v>20</v>
      </c>
    </row>
    <row r="1954" spans="1:29">
      <c r="A1954" t="s">
        <v>3075</v>
      </c>
      <c r="B1954" t="s">
        <v>3076</v>
      </c>
      <c r="C1954" t="s">
        <v>3077</v>
      </c>
      <c r="D1954" t="s">
        <v>1523</v>
      </c>
      <c r="E1954">
        <v>4</v>
      </c>
      <c r="F1954" t="s">
        <v>4338</v>
      </c>
      <c r="G1954">
        <v>2014</v>
      </c>
      <c r="H1954">
        <v>59</v>
      </c>
      <c r="I1954">
        <v>289.86439999999999</v>
      </c>
      <c r="J1954">
        <v>23</v>
      </c>
      <c r="K1954">
        <v>38.983049999999999</v>
      </c>
      <c r="L1954">
        <v>30</v>
      </c>
      <c r="M1954">
        <v>50.847459999999998</v>
      </c>
      <c r="N1954">
        <v>4</v>
      </c>
      <c r="O1954">
        <v>6.7796609999999999</v>
      </c>
      <c r="P1954">
        <v>2</v>
      </c>
      <c r="Q1954">
        <v>3.389831</v>
      </c>
      <c r="R1954">
        <v>6</v>
      </c>
      <c r="S1954">
        <v>10.16949</v>
      </c>
      <c r="T1954">
        <v>124.85876033333334</v>
      </c>
      <c r="U1954">
        <v>20</v>
      </c>
      <c r="V1954">
        <v>19</v>
      </c>
      <c r="W1954">
        <v>21</v>
      </c>
      <c r="X1954">
        <v>0</v>
      </c>
      <c r="Y1954" t="e">
        <v>#N/A</v>
      </c>
      <c r="AC1954">
        <f t="shared" si="32"/>
        <v>20</v>
      </c>
    </row>
    <row r="1955" spans="1:29">
      <c r="A1955" t="s">
        <v>1606</v>
      </c>
      <c r="B1955" t="s">
        <v>1607</v>
      </c>
      <c r="C1955" t="s">
        <v>1608</v>
      </c>
      <c r="D1955" t="s">
        <v>1523</v>
      </c>
      <c r="E1955">
        <v>5</v>
      </c>
      <c r="F1955" t="s">
        <v>4339</v>
      </c>
      <c r="G1955">
        <v>2014</v>
      </c>
      <c r="H1955">
        <v>39</v>
      </c>
      <c r="I1955">
        <v>300.61540000000002</v>
      </c>
      <c r="J1955">
        <v>12</v>
      </c>
      <c r="K1955">
        <v>30.76923</v>
      </c>
      <c r="L1955">
        <v>17</v>
      </c>
      <c r="M1955">
        <v>43.589739999999999</v>
      </c>
      <c r="N1955">
        <v>4</v>
      </c>
      <c r="O1955">
        <v>10.256410000000001</v>
      </c>
      <c r="P1955">
        <v>6</v>
      </c>
      <c r="Q1955">
        <v>15.38462</v>
      </c>
      <c r="R1955">
        <v>10</v>
      </c>
      <c r="S1955">
        <v>25.641030000000001</v>
      </c>
      <c r="T1955">
        <v>136.75214</v>
      </c>
      <c r="U1955">
        <v>20</v>
      </c>
      <c r="V1955">
        <v>19</v>
      </c>
      <c r="W1955">
        <v>21</v>
      </c>
      <c r="X1955">
        <v>0</v>
      </c>
      <c r="Y1955" t="e">
        <v>#N/A</v>
      </c>
      <c r="AC1955">
        <f t="shared" si="32"/>
        <v>20</v>
      </c>
    </row>
    <row r="1956" spans="1:29">
      <c r="A1956" t="s">
        <v>4060</v>
      </c>
      <c r="B1956" t="s">
        <v>4061</v>
      </c>
      <c r="C1956" t="s">
        <v>4062</v>
      </c>
      <c r="D1956" t="s">
        <v>1463</v>
      </c>
      <c r="E1956">
        <v>3</v>
      </c>
      <c r="F1956" t="s">
        <v>4359</v>
      </c>
      <c r="G1956">
        <v>2014</v>
      </c>
      <c r="H1956">
        <v>43</v>
      </c>
      <c r="I1956">
        <v>290.67439999999999</v>
      </c>
      <c r="J1956">
        <v>21</v>
      </c>
      <c r="K1956">
        <v>48.837209999999999</v>
      </c>
      <c r="L1956">
        <v>14</v>
      </c>
      <c r="M1956">
        <v>32.558140000000002</v>
      </c>
      <c r="N1956">
        <v>8</v>
      </c>
      <c r="O1956">
        <v>18.604649999999999</v>
      </c>
      <c r="P1956">
        <v>0</v>
      </c>
      <c r="Q1956">
        <v>0</v>
      </c>
      <c r="R1956">
        <v>8</v>
      </c>
      <c r="S1956">
        <v>18.604649999999999</v>
      </c>
      <c r="T1956">
        <v>123.25581333333334</v>
      </c>
      <c r="U1956">
        <v>20</v>
      </c>
      <c r="V1956">
        <v>20</v>
      </c>
      <c r="W1956">
        <v>20</v>
      </c>
      <c r="X1956">
        <v>0</v>
      </c>
      <c r="Y1956" t="e">
        <v>#N/A</v>
      </c>
      <c r="AC1956">
        <f t="shared" si="32"/>
        <v>20</v>
      </c>
    </row>
    <row r="1957" spans="1:29">
      <c r="A1957" t="s">
        <v>2786</v>
      </c>
      <c r="B1957" t="s">
        <v>2787</v>
      </c>
      <c r="C1957" t="s">
        <v>2788</v>
      </c>
      <c r="D1957" t="s">
        <v>1463</v>
      </c>
      <c r="E1957">
        <v>4</v>
      </c>
      <c r="F1957" t="s">
        <v>4360</v>
      </c>
      <c r="G1957">
        <v>2014</v>
      </c>
      <c r="H1957">
        <v>53</v>
      </c>
      <c r="I1957">
        <v>306.69810000000001</v>
      </c>
      <c r="J1957">
        <v>11</v>
      </c>
      <c r="K1957">
        <v>20.754719999999999</v>
      </c>
      <c r="L1957">
        <v>21</v>
      </c>
      <c r="M1957">
        <v>39.622639999999997</v>
      </c>
      <c r="N1957">
        <v>15</v>
      </c>
      <c r="O1957">
        <v>28.30189</v>
      </c>
      <c r="P1957">
        <v>6</v>
      </c>
      <c r="Q1957">
        <v>11.32075</v>
      </c>
      <c r="R1957">
        <v>21</v>
      </c>
      <c r="S1957">
        <v>39.622639999999997</v>
      </c>
      <c r="T1957">
        <v>143.39622333333332</v>
      </c>
      <c r="U1957">
        <v>20</v>
      </c>
      <c r="V1957">
        <v>20</v>
      </c>
      <c r="W1957">
        <v>20</v>
      </c>
      <c r="X1957">
        <v>0</v>
      </c>
      <c r="Y1957" t="e">
        <v>#N/A</v>
      </c>
      <c r="AC1957">
        <f t="shared" si="32"/>
        <v>20</v>
      </c>
    </row>
    <row r="1958" spans="1:29">
      <c r="A1958" t="s">
        <v>4288</v>
      </c>
      <c r="B1958" t="s">
        <v>4289</v>
      </c>
      <c r="C1958" t="s">
        <v>4290</v>
      </c>
      <c r="D1958" t="s">
        <v>1463</v>
      </c>
      <c r="E1958">
        <v>3</v>
      </c>
      <c r="F1958" t="s">
        <v>4361</v>
      </c>
      <c r="G1958">
        <v>2014</v>
      </c>
      <c r="H1958">
        <v>44</v>
      </c>
      <c r="I1958">
        <v>292.59089999999998</v>
      </c>
      <c r="J1958">
        <v>18</v>
      </c>
      <c r="K1958">
        <v>40.909089999999999</v>
      </c>
      <c r="L1958">
        <v>17</v>
      </c>
      <c r="M1958">
        <v>38.636360000000003</v>
      </c>
      <c r="N1958">
        <v>9</v>
      </c>
      <c r="O1958">
        <v>20.454550000000001</v>
      </c>
      <c r="P1958">
        <v>0</v>
      </c>
      <c r="Q1958">
        <v>0</v>
      </c>
      <c r="R1958">
        <v>9</v>
      </c>
      <c r="S1958">
        <v>20.454550000000001</v>
      </c>
      <c r="T1958">
        <v>126.51515333333333</v>
      </c>
      <c r="U1958">
        <v>20</v>
      </c>
      <c r="V1958">
        <v>20</v>
      </c>
      <c r="W1958">
        <v>20</v>
      </c>
      <c r="X1958">
        <v>0</v>
      </c>
      <c r="Y1958" t="e">
        <v>#N/A</v>
      </c>
      <c r="AC1958">
        <f t="shared" si="32"/>
        <v>20</v>
      </c>
    </row>
    <row r="1959" spans="1:29">
      <c r="A1959" t="s">
        <v>3524</v>
      </c>
      <c r="B1959" t="s">
        <v>3525</v>
      </c>
      <c r="C1959" t="s">
        <v>3526</v>
      </c>
      <c r="D1959" t="s">
        <v>1463</v>
      </c>
      <c r="E1959">
        <v>5</v>
      </c>
      <c r="F1959" t="s">
        <v>4362</v>
      </c>
      <c r="G1959">
        <v>2014</v>
      </c>
      <c r="H1959">
        <v>75</v>
      </c>
      <c r="I1959">
        <v>327.98669999999998</v>
      </c>
      <c r="J1959">
        <v>4</v>
      </c>
      <c r="K1959">
        <v>5.3333329999999997</v>
      </c>
      <c r="L1959">
        <v>19</v>
      </c>
      <c r="M1959">
        <v>25.33333</v>
      </c>
      <c r="N1959">
        <v>32</v>
      </c>
      <c r="O1959">
        <v>42.666670000000003</v>
      </c>
      <c r="P1959">
        <v>20</v>
      </c>
      <c r="Q1959">
        <v>26.66667</v>
      </c>
      <c r="R1959">
        <v>52</v>
      </c>
      <c r="S1959">
        <v>69.333330000000004</v>
      </c>
      <c r="T1959">
        <v>163.55556299999998</v>
      </c>
      <c r="U1959">
        <v>20</v>
      </c>
      <c r="V1959">
        <v>20</v>
      </c>
      <c r="W1959">
        <v>20</v>
      </c>
      <c r="X1959">
        <v>0</v>
      </c>
      <c r="Y1959" t="e">
        <v>#N/A</v>
      </c>
      <c r="AC1959">
        <f t="shared" si="32"/>
        <v>20</v>
      </c>
    </row>
    <row r="1960" spans="1:29">
      <c r="A1960" t="s">
        <v>2475</v>
      </c>
      <c r="B1960" t="s">
        <v>2476</v>
      </c>
      <c r="C1960" t="s">
        <v>2477</v>
      </c>
      <c r="D1960" t="s">
        <v>1463</v>
      </c>
      <c r="E1960">
        <v>3</v>
      </c>
      <c r="F1960" t="s">
        <v>4363</v>
      </c>
      <c r="G1960">
        <v>2014</v>
      </c>
      <c r="H1960">
        <v>54</v>
      </c>
      <c r="I1960">
        <v>285.72219999999999</v>
      </c>
      <c r="J1960">
        <v>26</v>
      </c>
      <c r="K1960">
        <v>48.148150000000001</v>
      </c>
      <c r="L1960">
        <v>17</v>
      </c>
      <c r="M1960">
        <v>31.481480000000001</v>
      </c>
      <c r="N1960">
        <v>11</v>
      </c>
      <c r="O1960">
        <v>20.370370000000001</v>
      </c>
      <c r="P1960">
        <v>0</v>
      </c>
      <c r="Q1960">
        <v>0</v>
      </c>
      <c r="R1960">
        <v>11</v>
      </c>
      <c r="S1960">
        <v>20.370370000000001</v>
      </c>
      <c r="T1960">
        <v>124.07407333333333</v>
      </c>
      <c r="U1960">
        <v>20</v>
      </c>
      <c r="V1960">
        <v>20</v>
      </c>
      <c r="W1960">
        <v>20</v>
      </c>
      <c r="X1960">
        <v>0</v>
      </c>
      <c r="Y1960" t="e">
        <v>#N/A</v>
      </c>
      <c r="AC1960">
        <f t="shared" si="32"/>
        <v>20</v>
      </c>
    </row>
    <row r="1961" spans="1:29">
      <c r="A1961" t="s">
        <v>4193</v>
      </c>
      <c r="B1961" t="s">
        <v>4194</v>
      </c>
      <c r="C1961" t="s">
        <v>4195</v>
      </c>
      <c r="D1961" t="s">
        <v>1463</v>
      </c>
      <c r="E1961">
        <v>4</v>
      </c>
      <c r="F1961" t="s">
        <v>4364</v>
      </c>
      <c r="G1961">
        <v>2014</v>
      </c>
      <c r="H1961">
        <v>98</v>
      </c>
      <c r="I1961">
        <v>336.59179999999998</v>
      </c>
      <c r="J1961">
        <v>9</v>
      </c>
      <c r="K1961">
        <v>9.1836730000000006</v>
      </c>
      <c r="L1961">
        <v>21</v>
      </c>
      <c r="M1961">
        <v>21.428570000000001</v>
      </c>
      <c r="N1961">
        <v>16</v>
      </c>
      <c r="O1961">
        <v>16.326530000000002</v>
      </c>
      <c r="P1961">
        <v>52</v>
      </c>
      <c r="Q1961">
        <v>53.061219999999999</v>
      </c>
      <c r="R1961">
        <v>68</v>
      </c>
      <c r="S1961">
        <v>69.38776</v>
      </c>
      <c r="T1961">
        <v>171.08842299999998</v>
      </c>
      <c r="U1961">
        <v>20</v>
      </c>
      <c r="V1961">
        <v>20</v>
      </c>
      <c r="W1961">
        <v>20</v>
      </c>
      <c r="X1961">
        <v>0</v>
      </c>
      <c r="Y1961" t="e">
        <v>#N/A</v>
      </c>
      <c r="AC1961">
        <f t="shared" si="32"/>
        <v>20</v>
      </c>
    </row>
    <row r="1962" spans="1:29">
      <c r="A1962" t="s">
        <v>4198</v>
      </c>
      <c r="B1962" t="s">
        <v>4199</v>
      </c>
      <c r="C1962" t="s">
        <v>4200</v>
      </c>
      <c r="D1962" t="s">
        <v>1463</v>
      </c>
      <c r="E1962">
        <v>5</v>
      </c>
      <c r="F1962" t="s">
        <v>4365</v>
      </c>
      <c r="G1962">
        <v>2014</v>
      </c>
      <c r="H1962">
        <v>52</v>
      </c>
      <c r="I1962">
        <v>287.0385</v>
      </c>
      <c r="J1962">
        <v>30</v>
      </c>
      <c r="K1962">
        <v>57.692309999999999</v>
      </c>
      <c r="L1962">
        <v>9</v>
      </c>
      <c r="M1962">
        <v>17.307690000000001</v>
      </c>
      <c r="N1962">
        <v>10</v>
      </c>
      <c r="O1962">
        <v>19.23077</v>
      </c>
      <c r="P1962">
        <v>3</v>
      </c>
      <c r="Q1962">
        <v>5.7692310000000004</v>
      </c>
      <c r="R1962">
        <v>13</v>
      </c>
      <c r="S1962">
        <v>25</v>
      </c>
      <c r="T1962">
        <v>124.35897533333332</v>
      </c>
      <c r="U1962">
        <v>20</v>
      </c>
      <c r="V1962">
        <v>20</v>
      </c>
      <c r="W1962">
        <v>20</v>
      </c>
      <c r="X1962">
        <v>0</v>
      </c>
      <c r="Y1962" t="e">
        <v>#N/A</v>
      </c>
      <c r="AC1962">
        <f t="shared" si="32"/>
        <v>20</v>
      </c>
    </row>
    <row r="1963" spans="1:29">
      <c r="A1963" t="s">
        <v>4366</v>
      </c>
      <c r="B1963" t="s">
        <v>4367</v>
      </c>
      <c r="C1963" t="s">
        <v>4368</v>
      </c>
      <c r="D1963" t="s">
        <v>1463</v>
      </c>
      <c r="E1963">
        <v>3</v>
      </c>
      <c r="F1963" t="s">
        <v>4369</v>
      </c>
      <c r="G1963">
        <v>2014</v>
      </c>
      <c r="H1963">
        <v>77</v>
      </c>
      <c r="I1963">
        <v>279.06490000000002</v>
      </c>
      <c r="J1963">
        <v>49</v>
      </c>
      <c r="K1963">
        <v>63.636360000000003</v>
      </c>
      <c r="L1963">
        <v>16</v>
      </c>
      <c r="M1963">
        <v>20.779219999999999</v>
      </c>
      <c r="N1963">
        <v>12</v>
      </c>
      <c r="O1963">
        <v>15.58442</v>
      </c>
      <c r="P1963">
        <v>0</v>
      </c>
      <c r="Q1963">
        <v>0</v>
      </c>
      <c r="R1963">
        <v>12</v>
      </c>
      <c r="S1963">
        <v>15.58442</v>
      </c>
      <c r="T1963">
        <v>117.31602000000001</v>
      </c>
      <c r="U1963">
        <v>20</v>
      </c>
      <c r="V1963">
        <v>20</v>
      </c>
      <c r="W1963">
        <v>20</v>
      </c>
      <c r="X1963">
        <v>0</v>
      </c>
      <c r="Y1963" t="e">
        <v>#N/A</v>
      </c>
      <c r="AC1963">
        <f t="shared" si="32"/>
        <v>20</v>
      </c>
    </row>
    <row r="1964" spans="1:29">
      <c r="A1964" t="s">
        <v>3921</v>
      </c>
      <c r="B1964" t="s">
        <v>3922</v>
      </c>
      <c r="C1964" t="s">
        <v>3923</v>
      </c>
      <c r="D1964" t="s">
        <v>1463</v>
      </c>
      <c r="E1964">
        <v>3</v>
      </c>
      <c r="F1964" t="s">
        <v>4370</v>
      </c>
      <c r="G1964">
        <v>2014</v>
      </c>
      <c r="H1964">
        <v>38</v>
      </c>
      <c r="I1964">
        <v>289.36840000000001</v>
      </c>
      <c r="J1964">
        <v>16</v>
      </c>
      <c r="K1964">
        <v>42.105260000000001</v>
      </c>
      <c r="L1964">
        <v>14</v>
      </c>
      <c r="M1964">
        <v>36.842109999999998</v>
      </c>
      <c r="N1964">
        <v>8</v>
      </c>
      <c r="O1964">
        <v>21.052630000000001</v>
      </c>
      <c r="P1964">
        <v>0</v>
      </c>
      <c r="Q1964">
        <v>0</v>
      </c>
      <c r="R1964">
        <v>8</v>
      </c>
      <c r="S1964">
        <v>21.052630000000001</v>
      </c>
      <c r="T1964">
        <v>126.31578999999999</v>
      </c>
      <c r="U1964">
        <v>20</v>
      </c>
      <c r="V1964">
        <v>20</v>
      </c>
      <c r="W1964">
        <v>20</v>
      </c>
      <c r="X1964">
        <v>0</v>
      </c>
      <c r="Y1964" t="e">
        <v>#N/A</v>
      </c>
      <c r="AC1964">
        <f t="shared" si="32"/>
        <v>20</v>
      </c>
    </row>
    <row r="1965" spans="1:29">
      <c r="A1965" t="s">
        <v>4371</v>
      </c>
      <c r="B1965" t="s">
        <v>4372</v>
      </c>
      <c r="C1965" t="s">
        <v>4373</v>
      </c>
      <c r="D1965" t="s">
        <v>1463</v>
      </c>
      <c r="E1965">
        <v>3</v>
      </c>
      <c r="F1965" t="s">
        <v>4374</v>
      </c>
      <c r="G1965">
        <v>2014</v>
      </c>
      <c r="H1965">
        <v>46</v>
      </c>
      <c r="I1965">
        <v>280.1087</v>
      </c>
      <c r="J1965">
        <v>22</v>
      </c>
      <c r="K1965">
        <v>47.826090000000001</v>
      </c>
      <c r="L1965">
        <v>21</v>
      </c>
      <c r="M1965">
        <v>45.652169999999998</v>
      </c>
      <c r="N1965">
        <v>3</v>
      </c>
      <c r="O1965">
        <v>6.5217390000000002</v>
      </c>
      <c r="P1965">
        <v>0</v>
      </c>
      <c r="Q1965">
        <v>0</v>
      </c>
      <c r="R1965">
        <v>3</v>
      </c>
      <c r="S1965">
        <v>6.5217390000000002</v>
      </c>
      <c r="T1965">
        <v>119.56521499999999</v>
      </c>
      <c r="U1965">
        <v>20</v>
      </c>
      <c r="V1965">
        <v>20</v>
      </c>
      <c r="W1965">
        <v>20</v>
      </c>
      <c r="X1965">
        <v>0</v>
      </c>
      <c r="Y1965" t="e">
        <v>#N/A</v>
      </c>
      <c r="AC1965">
        <f t="shared" si="32"/>
        <v>20</v>
      </c>
    </row>
    <row r="1966" spans="1:29">
      <c r="A1966" t="s">
        <v>3297</v>
      </c>
      <c r="B1966" t="s">
        <v>3298</v>
      </c>
      <c r="C1966" t="s">
        <v>3299</v>
      </c>
      <c r="D1966" t="s">
        <v>1463</v>
      </c>
      <c r="E1966">
        <v>3</v>
      </c>
      <c r="F1966" t="s">
        <v>4375</v>
      </c>
      <c r="G1966">
        <v>2014</v>
      </c>
      <c r="H1966">
        <v>63</v>
      </c>
      <c r="I1966">
        <v>301.19049999999999</v>
      </c>
      <c r="J1966">
        <v>17</v>
      </c>
      <c r="K1966">
        <v>26.98413</v>
      </c>
      <c r="L1966">
        <v>27</v>
      </c>
      <c r="M1966">
        <v>42.857140000000001</v>
      </c>
      <c r="N1966">
        <v>19</v>
      </c>
      <c r="O1966">
        <v>30.158729999999998</v>
      </c>
      <c r="P1966">
        <v>0</v>
      </c>
      <c r="Q1966">
        <v>0</v>
      </c>
      <c r="R1966">
        <v>19</v>
      </c>
      <c r="S1966">
        <v>30.158729999999998</v>
      </c>
      <c r="T1966">
        <v>134.39153333333331</v>
      </c>
      <c r="U1966">
        <v>20</v>
      </c>
      <c r="V1966">
        <v>20</v>
      </c>
      <c r="W1966">
        <v>20</v>
      </c>
      <c r="X1966">
        <v>0</v>
      </c>
      <c r="Y1966" t="e">
        <v>#N/A</v>
      </c>
      <c r="AC1966">
        <f t="shared" si="32"/>
        <v>20</v>
      </c>
    </row>
    <row r="1967" spans="1:29">
      <c r="A1967" t="s">
        <v>3768</v>
      </c>
      <c r="B1967" t="s">
        <v>3769</v>
      </c>
      <c r="C1967" t="s">
        <v>3770</v>
      </c>
      <c r="D1967" t="s">
        <v>1463</v>
      </c>
      <c r="E1967">
        <v>5</v>
      </c>
      <c r="F1967" t="s">
        <v>4376</v>
      </c>
      <c r="G1967">
        <v>2014</v>
      </c>
      <c r="H1967">
        <v>40</v>
      </c>
      <c r="I1967">
        <v>294.02499999999998</v>
      </c>
      <c r="J1967">
        <v>12</v>
      </c>
      <c r="K1967">
        <v>30</v>
      </c>
      <c r="L1967">
        <v>22</v>
      </c>
      <c r="M1967">
        <v>55</v>
      </c>
      <c r="N1967">
        <v>5</v>
      </c>
      <c r="O1967">
        <v>12.5</v>
      </c>
      <c r="P1967">
        <v>1</v>
      </c>
      <c r="Q1967">
        <v>2.5</v>
      </c>
      <c r="R1967">
        <v>6</v>
      </c>
      <c r="S1967">
        <v>15</v>
      </c>
      <c r="T1967">
        <v>129.16666666666666</v>
      </c>
      <c r="U1967">
        <v>20</v>
      </c>
      <c r="V1967">
        <v>20</v>
      </c>
      <c r="W1967">
        <v>20</v>
      </c>
      <c r="X1967">
        <v>0</v>
      </c>
      <c r="Y1967" t="e">
        <v>#N/A</v>
      </c>
      <c r="AC1967">
        <f t="shared" si="32"/>
        <v>20</v>
      </c>
    </row>
    <row r="1968" spans="1:29">
      <c r="A1968" t="s">
        <v>1261</v>
      </c>
      <c r="B1968" t="s">
        <v>1262</v>
      </c>
      <c r="C1968" t="s">
        <v>1263</v>
      </c>
      <c r="D1968" t="s">
        <v>31</v>
      </c>
      <c r="E1968">
        <v>5</v>
      </c>
      <c r="F1968" t="s">
        <v>1357</v>
      </c>
      <c r="G1968">
        <v>2014</v>
      </c>
      <c r="H1968">
        <v>37</v>
      </c>
      <c r="I1968">
        <v>279.3784</v>
      </c>
      <c r="J1968">
        <v>22</v>
      </c>
      <c r="K1968">
        <v>59.45946</v>
      </c>
      <c r="L1968">
        <v>12</v>
      </c>
      <c r="M1968">
        <v>32.432429999999997</v>
      </c>
      <c r="N1968">
        <v>3</v>
      </c>
      <c r="O1968">
        <v>8.1081079999999996</v>
      </c>
      <c r="P1968">
        <v>0</v>
      </c>
      <c r="Q1968">
        <v>0</v>
      </c>
      <c r="R1968">
        <v>3</v>
      </c>
      <c r="S1968">
        <v>8.1081079999999996</v>
      </c>
      <c r="T1968">
        <v>116.21621333333333</v>
      </c>
      <c r="U1968">
        <v>20</v>
      </c>
      <c r="V1968">
        <v>20</v>
      </c>
      <c r="W1968">
        <v>20</v>
      </c>
      <c r="X1968">
        <v>0</v>
      </c>
      <c r="Y1968" t="e">
        <v>#N/A</v>
      </c>
      <c r="AC1968">
        <f t="shared" si="32"/>
        <v>20</v>
      </c>
    </row>
    <row r="1969" spans="1:29">
      <c r="A1969" t="s">
        <v>733</v>
      </c>
      <c r="B1969" t="s">
        <v>734</v>
      </c>
      <c r="C1969" t="s">
        <v>735</v>
      </c>
      <c r="D1969" t="s">
        <v>31</v>
      </c>
      <c r="E1969">
        <v>4</v>
      </c>
      <c r="F1969" t="s">
        <v>1358</v>
      </c>
      <c r="G1969">
        <v>2014</v>
      </c>
      <c r="H1969">
        <v>25</v>
      </c>
      <c r="I1969">
        <v>273.36</v>
      </c>
      <c r="J1969">
        <v>16</v>
      </c>
      <c r="K1969">
        <v>64</v>
      </c>
      <c r="L1969">
        <v>8</v>
      </c>
      <c r="M1969">
        <v>32</v>
      </c>
      <c r="N1969">
        <v>0</v>
      </c>
      <c r="O1969">
        <v>0</v>
      </c>
      <c r="P1969">
        <v>1</v>
      </c>
      <c r="Q1969">
        <v>4</v>
      </c>
      <c r="R1969">
        <v>1</v>
      </c>
      <c r="S1969">
        <v>4</v>
      </c>
      <c r="T1969">
        <v>114.66666666666666</v>
      </c>
      <c r="U1969">
        <v>20</v>
      </c>
      <c r="V1969">
        <v>20</v>
      </c>
      <c r="W1969">
        <v>20</v>
      </c>
      <c r="X1969">
        <v>0</v>
      </c>
      <c r="Y1969" t="e">
        <v>#N/A</v>
      </c>
      <c r="AC1969">
        <f t="shared" si="32"/>
        <v>20</v>
      </c>
    </row>
    <row r="1970" spans="1:29">
      <c r="A1970" t="s">
        <v>1219</v>
      </c>
      <c r="B1970" t="s">
        <v>1220</v>
      </c>
      <c r="C1970" t="s">
        <v>1221</v>
      </c>
      <c r="D1970" t="s">
        <v>31</v>
      </c>
      <c r="E1970">
        <v>4</v>
      </c>
      <c r="F1970" t="s">
        <v>1359</v>
      </c>
      <c r="G1970">
        <v>2014</v>
      </c>
      <c r="H1970">
        <v>57</v>
      </c>
      <c r="I1970">
        <v>292.42110000000002</v>
      </c>
      <c r="J1970">
        <v>20</v>
      </c>
      <c r="K1970">
        <v>35.087719999999997</v>
      </c>
      <c r="L1970">
        <v>26</v>
      </c>
      <c r="M1970">
        <v>45.614040000000003</v>
      </c>
      <c r="N1970">
        <v>8</v>
      </c>
      <c r="O1970">
        <v>14.03509</v>
      </c>
      <c r="P1970">
        <v>3</v>
      </c>
      <c r="Q1970">
        <v>5.2631579999999998</v>
      </c>
      <c r="R1970">
        <v>11</v>
      </c>
      <c r="S1970">
        <v>19.298249999999999</v>
      </c>
      <c r="T1970">
        <v>129.82457266666668</v>
      </c>
      <c r="U1970">
        <v>20</v>
      </c>
      <c r="V1970">
        <v>20</v>
      </c>
      <c r="W1970">
        <v>20</v>
      </c>
      <c r="X1970">
        <v>0</v>
      </c>
      <c r="Y1970" t="e">
        <v>#N/A</v>
      </c>
      <c r="AC1970">
        <f t="shared" si="32"/>
        <v>20</v>
      </c>
    </row>
    <row r="1971" spans="1:29">
      <c r="A1971" t="s">
        <v>587</v>
      </c>
      <c r="B1971" t="s">
        <v>588</v>
      </c>
      <c r="C1971" t="s">
        <v>589</v>
      </c>
      <c r="D1971" t="s">
        <v>31</v>
      </c>
      <c r="E1971">
        <v>5</v>
      </c>
      <c r="F1971" t="s">
        <v>1360</v>
      </c>
      <c r="G1971">
        <v>2014</v>
      </c>
      <c r="H1971">
        <v>34</v>
      </c>
      <c r="I1971">
        <v>288.2647</v>
      </c>
      <c r="J1971">
        <v>17</v>
      </c>
      <c r="K1971">
        <v>50</v>
      </c>
      <c r="L1971">
        <v>14</v>
      </c>
      <c r="M1971">
        <v>41.176470000000002</v>
      </c>
      <c r="N1971">
        <v>2</v>
      </c>
      <c r="O1971">
        <v>5.8823530000000002</v>
      </c>
      <c r="P1971">
        <v>1</v>
      </c>
      <c r="Q1971">
        <v>2.941176</v>
      </c>
      <c r="R1971">
        <v>3</v>
      </c>
      <c r="S1971">
        <v>8.8235290000000006</v>
      </c>
      <c r="T1971">
        <v>120.58823366666667</v>
      </c>
      <c r="U1971">
        <v>20</v>
      </c>
      <c r="V1971">
        <v>20</v>
      </c>
      <c r="W1971">
        <v>20</v>
      </c>
      <c r="X1971">
        <v>0</v>
      </c>
      <c r="Y1971" t="e">
        <v>#N/A</v>
      </c>
      <c r="AC1971">
        <f t="shared" si="32"/>
        <v>20</v>
      </c>
    </row>
    <row r="1972" spans="1:29">
      <c r="A1972" t="s">
        <v>1224</v>
      </c>
      <c r="B1972" t="s">
        <v>1225</v>
      </c>
      <c r="C1972" t="s">
        <v>1226</v>
      </c>
      <c r="D1972" t="s">
        <v>31</v>
      </c>
      <c r="E1972">
        <v>4</v>
      </c>
      <c r="F1972" t="s">
        <v>1361</v>
      </c>
      <c r="G1972">
        <v>2014</v>
      </c>
      <c r="H1972">
        <v>41</v>
      </c>
      <c r="I1972">
        <v>272.12200000000001</v>
      </c>
      <c r="J1972">
        <v>24</v>
      </c>
      <c r="K1972">
        <v>58.536589999999997</v>
      </c>
      <c r="L1972">
        <v>12</v>
      </c>
      <c r="M1972">
        <v>29.26829</v>
      </c>
      <c r="N1972">
        <v>4</v>
      </c>
      <c r="O1972">
        <v>9.7560979999999997</v>
      </c>
      <c r="P1972">
        <v>1</v>
      </c>
      <c r="Q1972">
        <v>2.4390239999999999</v>
      </c>
      <c r="R1972">
        <v>5</v>
      </c>
      <c r="S1972">
        <v>12.195119999999999</v>
      </c>
      <c r="T1972">
        <v>118.69918799999999</v>
      </c>
      <c r="U1972">
        <v>20</v>
      </c>
      <c r="V1972">
        <v>20</v>
      </c>
      <c r="W1972">
        <v>20</v>
      </c>
      <c r="X1972">
        <v>0</v>
      </c>
      <c r="AC1972">
        <f t="shared" si="32"/>
        <v>20</v>
      </c>
    </row>
    <row r="1973" spans="1:29">
      <c r="A1973" t="s">
        <v>1362</v>
      </c>
      <c r="B1973" t="s">
        <v>1363</v>
      </c>
      <c r="C1973" t="s">
        <v>1364</v>
      </c>
      <c r="D1973" t="s">
        <v>31</v>
      </c>
      <c r="E1973">
        <v>3</v>
      </c>
      <c r="F1973" t="s">
        <v>1365</v>
      </c>
      <c r="G1973">
        <v>2014</v>
      </c>
      <c r="H1973">
        <v>34</v>
      </c>
      <c r="I1973">
        <v>288.82350000000002</v>
      </c>
      <c r="J1973">
        <v>15</v>
      </c>
      <c r="K1973">
        <v>44.117649999999998</v>
      </c>
      <c r="L1973">
        <v>12</v>
      </c>
      <c r="M1973">
        <v>35.294119999999999</v>
      </c>
      <c r="N1973">
        <v>7</v>
      </c>
      <c r="O1973">
        <v>20.588239999999999</v>
      </c>
      <c r="P1973">
        <v>0</v>
      </c>
      <c r="Q1973">
        <v>0</v>
      </c>
      <c r="R1973">
        <v>7</v>
      </c>
      <c r="S1973">
        <v>20.588239999999999</v>
      </c>
      <c r="T1973">
        <v>125.49020999999999</v>
      </c>
      <c r="U1973">
        <v>20</v>
      </c>
      <c r="V1973">
        <v>20</v>
      </c>
      <c r="W1973">
        <v>20</v>
      </c>
      <c r="X1973">
        <v>0</v>
      </c>
      <c r="AC1973">
        <f t="shared" si="32"/>
        <v>20</v>
      </c>
    </row>
    <row r="1974" spans="1:29">
      <c r="A1974" t="s">
        <v>1152</v>
      </c>
      <c r="B1974" t="s">
        <v>1153</v>
      </c>
      <c r="C1974" t="s">
        <v>1154</v>
      </c>
      <c r="D1974" t="s">
        <v>31</v>
      </c>
      <c r="E1974">
        <v>5</v>
      </c>
      <c r="F1974" t="s">
        <v>1366</v>
      </c>
      <c r="G1974">
        <v>2014</v>
      </c>
      <c r="H1974">
        <v>14</v>
      </c>
      <c r="I1974">
        <v>297.71429999999998</v>
      </c>
      <c r="J1974">
        <v>3</v>
      </c>
      <c r="K1974">
        <v>21.428570000000001</v>
      </c>
      <c r="L1974">
        <v>8</v>
      </c>
      <c r="M1974">
        <v>57.142859999999999</v>
      </c>
      <c r="N1974">
        <v>2</v>
      </c>
      <c r="O1974">
        <v>14.28571</v>
      </c>
      <c r="P1974">
        <v>1</v>
      </c>
      <c r="Q1974">
        <v>7.1428570000000002</v>
      </c>
      <c r="R1974">
        <v>3</v>
      </c>
      <c r="S1974">
        <v>21.428570000000001</v>
      </c>
      <c r="T1974">
        <v>135.71428066666667</v>
      </c>
      <c r="U1974">
        <v>20</v>
      </c>
      <c r="V1974">
        <v>20</v>
      </c>
      <c r="W1974">
        <v>20</v>
      </c>
      <c r="X1974">
        <v>0</v>
      </c>
      <c r="AC1974">
        <f t="shared" si="32"/>
        <v>20</v>
      </c>
    </row>
    <row r="1975" spans="1:29">
      <c r="A1975" t="s">
        <v>1240</v>
      </c>
      <c r="B1975" t="s">
        <v>1241</v>
      </c>
      <c r="C1975" t="s">
        <v>1242</v>
      </c>
      <c r="D1975" t="s">
        <v>31</v>
      </c>
      <c r="E1975">
        <v>4</v>
      </c>
      <c r="F1975" t="s">
        <v>1367</v>
      </c>
      <c r="G1975">
        <v>2014</v>
      </c>
      <c r="H1975">
        <v>33</v>
      </c>
      <c r="I1975">
        <v>288.8485</v>
      </c>
      <c r="J1975">
        <v>15</v>
      </c>
      <c r="K1975">
        <v>45.454549999999998</v>
      </c>
      <c r="L1975">
        <v>9</v>
      </c>
      <c r="M1975">
        <v>27.272729999999999</v>
      </c>
      <c r="N1975">
        <v>7</v>
      </c>
      <c r="O1975">
        <v>21.212119999999999</v>
      </c>
      <c r="P1975">
        <v>2</v>
      </c>
      <c r="Q1975">
        <v>6.0606059999999999</v>
      </c>
      <c r="R1975">
        <v>9</v>
      </c>
      <c r="S1975">
        <v>27.272729999999999</v>
      </c>
      <c r="T1975">
        <v>129.29293533333333</v>
      </c>
      <c r="U1975">
        <v>20</v>
      </c>
      <c r="V1975">
        <v>20</v>
      </c>
      <c r="W1975">
        <v>20</v>
      </c>
      <c r="X1975">
        <v>0</v>
      </c>
      <c r="AC1975">
        <f t="shared" si="32"/>
        <v>20</v>
      </c>
    </row>
    <row r="1976" spans="1:29">
      <c r="A1976" t="s">
        <v>1187</v>
      </c>
      <c r="B1976" t="s">
        <v>1188</v>
      </c>
      <c r="C1976" t="s">
        <v>1189</v>
      </c>
      <c r="D1976" t="s">
        <v>31</v>
      </c>
      <c r="E1976">
        <v>5</v>
      </c>
      <c r="F1976" t="s">
        <v>1368</v>
      </c>
      <c r="G1976">
        <v>2014</v>
      </c>
      <c r="H1976">
        <v>46</v>
      </c>
      <c r="I1976">
        <v>305</v>
      </c>
      <c r="J1976">
        <v>9</v>
      </c>
      <c r="K1976">
        <v>19.56522</v>
      </c>
      <c r="L1976">
        <v>27</v>
      </c>
      <c r="M1976">
        <v>58.695650000000001</v>
      </c>
      <c r="N1976">
        <v>10</v>
      </c>
      <c r="O1976">
        <v>21.739129999999999</v>
      </c>
      <c r="P1976">
        <v>0</v>
      </c>
      <c r="Q1976">
        <v>0</v>
      </c>
      <c r="R1976">
        <v>10</v>
      </c>
      <c r="S1976">
        <v>21.739129999999999</v>
      </c>
      <c r="T1976">
        <v>134.05796999999998</v>
      </c>
      <c r="U1976">
        <v>20</v>
      </c>
      <c r="V1976">
        <v>20</v>
      </c>
      <c r="W1976">
        <v>20</v>
      </c>
      <c r="X1976">
        <v>0</v>
      </c>
      <c r="AC1976">
        <f t="shared" si="32"/>
        <v>20</v>
      </c>
    </row>
    <row r="1977" spans="1:29">
      <c r="A1977" t="s">
        <v>371</v>
      </c>
      <c r="B1977" t="s">
        <v>372</v>
      </c>
      <c r="C1977" t="s">
        <v>373</v>
      </c>
      <c r="D1977" t="s">
        <v>31</v>
      </c>
      <c r="E1977">
        <v>4</v>
      </c>
      <c r="F1977" t="s">
        <v>1369</v>
      </c>
      <c r="G1977">
        <v>2014</v>
      </c>
      <c r="H1977">
        <v>31</v>
      </c>
      <c r="I1977">
        <v>280.16129999999998</v>
      </c>
      <c r="J1977">
        <v>18</v>
      </c>
      <c r="K1977">
        <v>58.064520000000002</v>
      </c>
      <c r="L1977">
        <v>12</v>
      </c>
      <c r="M1977">
        <v>38.709679999999999</v>
      </c>
      <c r="N1977">
        <v>1</v>
      </c>
      <c r="O1977">
        <v>3.225806</v>
      </c>
      <c r="P1977">
        <v>0</v>
      </c>
      <c r="Q1977">
        <v>0</v>
      </c>
      <c r="R1977">
        <v>1</v>
      </c>
      <c r="S1977">
        <v>3.225806</v>
      </c>
      <c r="T1977">
        <v>115.05377</v>
      </c>
      <c r="U1977">
        <v>20</v>
      </c>
      <c r="V1977">
        <v>20</v>
      </c>
      <c r="W1977">
        <v>20</v>
      </c>
      <c r="X1977">
        <v>0</v>
      </c>
      <c r="AC1977">
        <f t="shared" si="32"/>
        <v>20</v>
      </c>
    </row>
    <row r="1978" spans="1:29">
      <c r="A1978" t="s">
        <v>3066</v>
      </c>
      <c r="B1978" t="s">
        <v>3067</v>
      </c>
      <c r="C1978" t="s">
        <v>3068</v>
      </c>
      <c r="D1978" t="s">
        <v>1523</v>
      </c>
      <c r="E1978">
        <v>3</v>
      </c>
      <c r="F1978" t="s">
        <v>4380</v>
      </c>
      <c r="G1978">
        <v>2014</v>
      </c>
      <c r="H1978">
        <v>36</v>
      </c>
      <c r="I1978">
        <v>298.91669999999999</v>
      </c>
      <c r="J1978">
        <v>11</v>
      </c>
      <c r="K1978">
        <v>30.55556</v>
      </c>
      <c r="L1978">
        <v>17</v>
      </c>
      <c r="M1978">
        <v>47.22222</v>
      </c>
      <c r="N1978">
        <v>8</v>
      </c>
      <c r="O1978">
        <v>22.22222</v>
      </c>
      <c r="P1978">
        <v>0</v>
      </c>
      <c r="Q1978">
        <v>0</v>
      </c>
      <c r="R1978">
        <v>8</v>
      </c>
      <c r="S1978">
        <v>22.22222</v>
      </c>
      <c r="T1978">
        <v>130.55555333333334</v>
      </c>
      <c r="U1978">
        <v>20</v>
      </c>
      <c r="V1978">
        <v>20</v>
      </c>
      <c r="W1978">
        <v>20</v>
      </c>
      <c r="X1978">
        <v>0</v>
      </c>
      <c r="AC1978">
        <f t="shared" si="32"/>
        <v>20</v>
      </c>
    </row>
    <row r="1979" spans="1:29">
      <c r="A1979" t="s">
        <v>4016</v>
      </c>
      <c r="B1979" t="s">
        <v>4017</v>
      </c>
      <c r="C1979" t="s">
        <v>4018</v>
      </c>
      <c r="D1979" t="s">
        <v>1523</v>
      </c>
      <c r="E1979">
        <v>3</v>
      </c>
      <c r="F1979" t="s">
        <v>4381</v>
      </c>
      <c r="G1979">
        <v>2014</v>
      </c>
      <c r="H1979">
        <v>45</v>
      </c>
      <c r="I1979">
        <v>311.86669999999998</v>
      </c>
      <c r="J1979">
        <v>6</v>
      </c>
      <c r="K1979">
        <v>13.33333</v>
      </c>
      <c r="L1979">
        <v>17</v>
      </c>
      <c r="M1979">
        <v>37.77778</v>
      </c>
      <c r="N1979">
        <v>21</v>
      </c>
      <c r="O1979">
        <v>46.666670000000003</v>
      </c>
      <c r="P1979">
        <v>1</v>
      </c>
      <c r="Q1979">
        <v>2.2222219999999999</v>
      </c>
      <c r="R1979">
        <v>22</v>
      </c>
      <c r="S1979">
        <v>48.888890000000004</v>
      </c>
      <c r="T1979">
        <v>145.92593066666669</v>
      </c>
      <c r="U1979">
        <v>20</v>
      </c>
      <c r="V1979">
        <v>20</v>
      </c>
      <c r="W1979">
        <v>20</v>
      </c>
      <c r="X1979">
        <v>0</v>
      </c>
      <c r="AC1979">
        <f t="shared" si="32"/>
        <v>20</v>
      </c>
    </row>
    <row r="1980" spans="1:29">
      <c r="A1980" t="s">
        <v>4016</v>
      </c>
      <c r="B1980" t="s">
        <v>4017</v>
      </c>
      <c r="C1980" t="s">
        <v>4018</v>
      </c>
      <c r="D1980" t="s">
        <v>1523</v>
      </c>
      <c r="E1980">
        <v>5</v>
      </c>
      <c r="F1980" t="s">
        <v>4382</v>
      </c>
      <c r="G1980">
        <v>2014</v>
      </c>
      <c r="H1980">
        <v>51</v>
      </c>
      <c r="I1980">
        <v>295.64710000000002</v>
      </c>
      <c r="J1980">
        <v>21</v>
      </c>
      <c r="K1980">
        <v>41.176470000000002</v>
      </c>
      <c r="L1980">
        <v>15</v>
      </c>
      <c r="M1980">
        <v>29.411760000000001</v>
      </c>
      <c r="N1980">
        <v>13</v>
      </c>
      <c r="O1980">
        <v>25.490200000000002</v>
      </c>
      <c r="P1980">
        <v>2</v>
      </c>
      <c r="Q1980">
        <v>3.9215689999999999</v>
      </c>
      <c r="R1980">
        <v>15</v>
      </c>
      <c r="S1980">
        <v>29.411760000000001</v>
      </c>
      <c r="T1980">
        <v>130.71895466666666</v>
      </c>
      <c r="U1980">
        <v>20</v>
      </c>
      <c r="V1980">
        <v>20</v>
      </c>
      <c r="W1980">
        <v>20</v>
      </c>
      <c r="X1980">
        <v>0</v>
      </c>
      <c r="AC1980">
        <f t="shared" si="32"/>
        <v>20</v>
      </c>
    </row>
    <row r="1981" spans="1:29">
      <c r="A1981" t="s">
        <v>3580</v>
      </c>
      <c r="B1981" t="s">
        <v>3581</v>
      </c>
      <c r="C1981" t="s">
        <v>3582</v>
      </c>
      <c r="D1981" t="s">
        <v>1523</v>
      </c>
      <c r="E1981">
        <v>5</v>
      </c>
      <c r="F1981" t="s">
        <v>4383</v>
      </c>
      <c r="G1981">
        <v>2014</v>
      </c>
      <c r="H1981">
        <v>38</v>
      </c>
      <c r="I1981">
        <v>302.5</v>
      </c>
      <c r="J1981">
        <v>12</v>
      </c>
      <c r="K1981">
        <v>31.578949999999999</v>
      </c>
      <c r="L1981">
        <v>13</v>
      </c>
      <c r="M1981">
        <v>34.210529999999999</v>
      </c>
      <c r="N1981">
        <v>10</v>
      </c>
      <c r="O1981">
        <v>26.31579</v>
      </c>
      <c r="P1981">
        <v>3</v>
      </c>
      <c r="Q1981">
        <v>7.8947370000000001</v>
      </c>
      <c r="R1981">
        <v>13</v>
      </c>
      <c r="S1981">
        <v>34.210529999999999</v>
      </c>
      <c r="T1981">
        <v>136.84211400000001</v>
      </c>
      <c r="U1981">
        <v>20</v>
      </c>
      <c r="V1981">
        <v>20</v>
      </c>
      <c r="W1981">
        <v>20</v>
      </c>
      <c r="X1981">
        <v>0</v>
      </c>
      <c r="AC1981">
        <f t="shared" si="32"/>
        <v>20</v>
      </c>
    </row>
    <row r="1982" spans="1:29">
      <c r="A1982" t="s">
        <v>2249</v>
      </c>
      <c r="B1982" t="s">
        <v>2250</v>
      </c>
      <c r="C1982" t="s">
        <v>2251</v>
      </c>
      <c r="D1982" t="s">
        <v>1523</v>
      </c>
      <c r="E1982">
        <v>3</v>
      </c>
      <c r="F1982" t="s">
        <v>4384</v>
      </c>
      <c r="G1982">
        <v>2014</v>
      </c>
      <c r="H1982">
        <v>65</v>
      </c>
      <c r="I1982">
        <v>278.30770000000001</v>
      </c>
      <c r="J1982">
        <v>32</v>
      </c>
      <c r="K1982">
        <v>49.23077</v>
      </c>
      <c r="L1982">
        <v>23</v>
      </c>
      <c r="M1982">
        <v>35.384619999999998</v>
      </c>
      <c r="N1982">
        <v>8</v>
      </c>
      <c r="O1982">
        <v>12.307689999999999</v>
      </c>
      <c r="P1982">
        <v>2</v>
      </c>
      <c r="Q1982">
        <v>3.0769229999999999</v>
      </c>
      <c r="R1982">
        <v>10</v>
      </c>
      <c r="S1982">
        <v>15.38462</v>
      </c>
      <c r="T1982">
        <v>123.07692599999999</v>
      </c>
      <c r="U1982">
        <v>20</v>
      </c>
      <c r="V1982">
        <v>20</v>
      </c>
      <c r="W1982">
        <v>20</v>
      </c>
      <c r="X1982">
        <v>0</v>
      </c>
      <c r="AC1982">
        <f t="shared" si="32"/>
        <v>20</v>
      </c>
    </row>
    <row r="1983" spans="1:29">
      <c r="A1983" t="s">
        <v>4385</v>
      </c>
      <c r="B1983" t="s">
        <v>4386</v>
      </c>
      <c r="C1983" t="s">
        <v>4387</v>
      </c>
      <c r="D1983" t="s">
        <v>1538</v>
      </c>
      <c r="E1983">
        <v>3</v>
      </c>
      <c r="F1983" t="s">
        <v>4388</v>
      </c>
      <c r="G1983">
        <v>2014</v>
      </c>
      <c r="H1983">
        <v>47</v>
      </c>
      <c r="I1983">
        <v>275.68090000000001</v>
      </c>
      <c r="J1983">
        <v>29</v>
      </c>
      <c r="K1983">
        <v>61.702129999999997</v>
      </c>
      <c r="L1983">
        <v>11</v>
      </c>
      <c r="M1983">
        <v>23.404260000000001</v>
      </c>
      <c r="N1983">
        <v>6</v>
      </c>
      <c r="O1983">
        <v>12.76596</v>
      </c>
      <c r="P1983">
        <v>1</v>
      </c>
      <c r="Q1983">
        <v>2.1276600000000001</v>
      </c>
      <c r="R1983">
        <v>7</v>
      </c>
      <c r="S1983">
        <v>14.89362</v>
      </c>
      <c r="T1983">
        <v>118.43973</v>
      </c>
      <c r="U1983">
        <v>20</v>
      </c>
      <c r="V1983">
        <v>20</v>
      </c>
      <c r="W1983">
        <v>20</v>
      </c>
      <c r="X1983">
        <v>0</v>
      </c>
      <c r="AC1983">
        <f t="shared" si="32"/>
        <v>20</v>
      </c>
    </row>
    <row r="1984" spans="1:29">
      <c r="A1984" t="s">
        <v>1298</v>
      </c>
      <c r="B1984" t="s">
        <v>1299</v>
      </c>
      <c r="C1984" t="s">
        <v>1300</v>
      </c>
      <c r="D1984" t="s">
        <v>31</v>
      </c>
      <c r="E1984">
        <v>5</v>
      </c>
      <c r="F1984" t="s">
        <v>1370</v>
      </c>
      <c r="G1984">
        <v>2014</v>
      </c>
      <c r="H1984">
        <v>42</v>
      </c>
      <c r="I1984">
        <v>280.16669999999999</v>
      </c>
      <c r="J1984">
        <v>23</v>
      </c>
      <c r="K1984">
        <v>54.761899999999997</v>
      </c>
      <c r="L1984">
        <v>15</v>
      </c>
      <c r="M1984">
        <v>35.714289999999998</v>
      </c>
      <c r="N1984">
        <v>3</v>
      </c>
      <c r="O1984">
        <v>7.1428570000000002</v>
      </c>
      <c r="P1984">
        <v>1</v>
      </c>
      <c r="Q1984">
        <v>2.3809520000000002</v>
      </c>
      <c r="R1984">
        <v>4</v>
      </c>
      <c r="S1984">
        <v>9.5238099999999992</v>
      </c>
      <c r="T1984">
        <v>119.04761899999998</v>
      </c>
      <c r="U1984">
        <v>20</v>
      </c>
      <c r="V1984">
        <v>20</v>
      </c>
      <c r="W1984">
        <v>20</v>
      </c>
      <c r="X1984">
        <v>0</v>
      </c>
      <c r="AC1984">
        <f t="shared" si="32"/>
        <v>20</v>
      </c>
    </row>
    <row r="1985" spans="1:29">
      <c r="A1985" t="s">
        <v>3980</v>
      </c>
      <c r="B1985" t="s">
        <v>3981</v>
      </c>
      <c r="C1985" t="s">
        <v>3982</v>
      </c>
      <c r="D1985" t="s">
        <v>1494</v>
      </c>
      <c r="E1985">
        <v>5</v>
      </c>
      <c r="F1985" t="s">
        <v>4307</v>
      </c>
      <c r="G1985">
        <v>2014</v>
      </c>
      <c r="H1985">
        <v>188</v>
      </c>
      <c r="I1985">
        <v>291.17020000000002</v>
      </c>
      <c r="J1985">
        <v>96</v>
      </c>
      <c r="K1985">
        <v>51.063830000000003</v>
      </c>
      <c r="L1985">
        <v>57</v>
      </c>
      <c r="M1985">
        <v>30.31915</v>
      </c>
      <c r="N1985">
        <v>16</v>
      </c>
      <c r="O1985">
        <v>8.5106380000000001</v>
      </c>
      <c r="P1985">
        <v>19</v>
      </c>
      <c r="Q1985">
        <v>10.10638</v>
      </c>
      <c r="R1985">
        <v>35</v>
      </c>
      <c r="S1985">
        <v>18.61702</v>
      </c>
      <c r="T1985">
        <v>125.88652</v>
      </c>
      <c r="U1985">
        <v>19.899999999999999</v>
      </c>
      <c r="V1985">
        <v>15</v>
      </c>
      <c r="W1985">
        <v>27</v>
      </c>
      <c r="X1985">
        <v>0</v>
      </c>
      <c r="AC1985">
        <f t="shared" si="32"/>
        <v>20</v>
      </c>
    </row>
    <row r="1986" spans="1:29">
      <c r="A1986" t="s">
        <v>691</v>
      </c>
      <c r="B1986" t="s">
        <v>692</v>
      </c>
      <c r="C1986" t="s">
        <v>693</v>
      </c>
      <c r="D1986" t="s">
        <v>31</v>
      </c>
      <c r="E1986">
        <v>5</v>
      </c>
      <c r="F1986" t="s">
        <v>1137</v>
      </c>
      <c r="G1986">
        <v>2014</v>
      </c>
      <c r="H1986">
        <v>128</v>
      </c>
      <c r="I1986">
        <v>280.32029999999997</v>
      </c>
      <c r="J1986">
        <v>77</v>
      </c>
      <c r="K1986">
        <v>60.15625</v>
      </c>
      <c r="L1986">
        <v>37</v>
      </c>
      <c r="M1986">
        <v>28.90625</v>
      </c>
      <c r="N1986">
        <v>10</v>
      </c>
      <c r="O1986">
        <v>7.8125</v>
      </c>
      <c r="P1986">
        <v>4</v>
      </c>
      <c r="Q1986">
        <v>3.125</v>
      </c>
      <c r="R1986">
        <v>14</v>
      </c>
      <c r="S1986">
        <v>10.9375</v>
      </c>
      <c r="T1986">
        <v>117.96874999999999</v>
      </c>
      <c r="U1986">
        <v>19.75</v>
      </c>
      <c r="V1986">
        <v>13</v>
      </c>
      <c r="W1986">
        <v>25</v>
      </c>
      <c r="X1986">
        <v>0.15360983102918588</v>
      </c>
      <c r="Y1986" t="e">
        <v>#N/A</v>
      </c>
      <c r="AC1986">
        <f t="shared" ref="AC1986:AC2049" si="33">ROUND(U:U,0)</f>
        <v>20</v>
      </c>
    </row>
    <row r="1987" spans="1:29">
      <c r="A1987" t="s">
        <v>653</v>
      </c>
      <c r="B1987" t="s">
        <v>654</v>
      </c>
      <c r="C1987" t="s">
        <v>655</v>
      </c>
      <c r="D1987" t="s">
        <v>31</v>
      </c>
      <c r="E1987">
        <v>3</v>
      </c>
      <c r="F1987" t="s">
        <v>1304</v>
      </c>
      <c r="G1987">
        <v>2014</v>
      </c>
      <c r="H1987">
        <v>122</v>
      </c>
      <c r="I1987">
        <v>288</v>
      </c>
      <c r="J1987">
        <v>59</v>
      </c>
      <c r="K1987">
        <v>48.360660000000003</v>
      </c>
      <c r="L1987">
        <v>44</v>
      </c>
      <c r="M1987">
        <v>36.065570000000001</v>
      </c>
      <c r="N1987">
        <v>18</v>
      </c>
      <c r="O1987">
        <v>14.754099999999999</v>
      </c>
      <c r="P1987">
        <v>1</v>
      </c>
      <c r="Q1987">
        <v>0.81967199999999996</v>
      </c>
      <c r="R1987">
        <v>19</v>
      </c>
      <c r="S1987">
        <v>15.57377</v>
      </c>
      <c r="T1987">
        <v>122.67759733333332</v>
      </c>
      <c r="U1987">
        <v>19.75</v>
      </c>
      <c r="V1987">
        <v>18</v>
      </c>
      <c r="W1987">
        <v>22</v>
      </c>
      <c r="X1987">
        <v>0</v>
      </c>
      <c r="Y1987" t="e">
        <v>#N/A</v>
      </c>
      <c r="AC1987">
        <f t="shared" si="33"/>
        <v>20</v>
      </c>
    </row>
    <row r="1988" spans="1:29">
      <c r="A1988" t="s">
        <v>4050</v>
      </c>
      <c r="B1988" t="s">
        <v>4051</v>
      </c>
      <c r="C1988" t="s">
        <v>4052</v>
      </c>
      <c r="D1988" t="s">
        <v>1494</v>
      </c>
      <c r="E1988">
        <v>5</v>
      </c>
      <c r="F1988" t="s">
        <v>4335</v>
      </c>
      <c r="G1988">
        <v>2014</v>
      </c>
      <c r="H1988">
        <v>77</v>
      </c>
      <c r="I1988">
        <v>296.38959999999997</v>
      </c>
      <c r="J1988">
        <v>29</v>
      </c>
      <c r="K1988">
        <v>37.66234</v>
      </c>
      <c r="L1988">
        <v>29</v>
      </c>
      <c r="M1988">
        <v>37.66234</v>
      </c>
      <c r="N1988">
        <v>16</v>
      </c>
      <c r="O1988">
        <v>20.779219999999999</v>
      </c>
      <c r="P1988">
        <v>3</v>
      </c>
      <c r="Q1988">
        <v>3.8961039999999998</v>
      </c>
      <c r="R1988">
        <v>19</v>
      </c>
      <c r="S1988">
        <v>24.675319999999999</v>
      </c>
      <c r="T1988">
        <v>130.30303466666666</v>
      </c>
      <c r="U1988">
        <v>19.666666666666668</v>
      </c>
      <c r="V1988">
        <v>17</v>
      </c>
      <c r="W1988">
        <v>22</v>
      </c>
      <c r="X1988">
        <v>0</v>
      </c>
      <c r="AC1988">
        <f t="shared" si="33"/>
        <v>20</v>
      </c>
    </row>
    <row r="1989" spans="1:29">
      <c r="A1989" t="s">
        <v>4044</v>
      </c>
      <c r="B1989" t="s">
        <v>4045</v>
      </c>
      <c r="C1989" t="s">
        <v>4046</v>
      </c>
      <c r="D1989" t="s">
        <v>1494</v>
      </c>
      <c r="E1989">
        <v>5</v>
      </c>
      <c r="F1989" t="s">
        <v>4336</v>
      </c>
      <c r="G1989">
        <v>2014</v>
      </c>
      <c r="H1989">
        <v>106</v>
      </c>
      <c r="I1989">
        <v>279.68869999999998</v>
      </c>
      <c r="J1989">
        <v>66</v>
      </c>
      <c r="K1989">
        <v>62.264150000000001</v>
      </c>
      <c r="L1989">
        <v>31</v>
      </c>
      <c r="M1989">
        <v>29.245280000000001</v>
      </c>
      <c r="N1989">
        <v>7</v>
      </c>
      <c r="O1989">
        <v>6.6037739999999996</v>
      </c>
      <c r="P1989">
        <v>2</v>
      </c>
      <c r="Q1989">
        <v>1.886792</v>
      </c>
      <c r="R1989">
        <v>9</v>
      </c>
      <c r="S1989">
        <v>8.4905659999999994</v>
      </c>
      <c r="T1989">
        <v>116.03773066666666</v>
      </c>
      <c r="U1989">
        <v>19.666666666666668</v>
      </c>
      <c r="V1989">
        <v>19</v>
      </c>
      <c r="W1989">
        <v>20</v>
      </c>
      <c r="X1989">
        <v>0</v>
      </c>
      <c r="AC1989">
        <f t="shared" si="33"/>
        <v>20</v>
      </c>
    </row>
    <row r="1990" spans="1:29">
      <c r="A1990" t="s">
        <v>3480</v>
      </c>
      <c r="B1990" t="s">
        <v>3481</v>
      </c>
      <c r="C1990" t="s">
        <v>3482</v>
      </c>
      <c r="D1990" t="s">
        <v>1463</v>
      </c>
      <c r="E1990">
        <v>3</v>
      </c>
      <c r="F1990" t="s">
        <v>4282</v>
      </c>
      <c r="G1990">
        <v>2014</v>
      </c>
      <c r="H1990">
        <v>53</v>
      </c>
      <c r="I1990">
        <v>283.07549999999998</v>
      </c>
      <c r="J1990">
        <v>31</v>
      </c>
      <c r="K1990">
        <v>58.490569999999998</v>
      </c>
      <c r="L1990">
        <v>15</v>
      </c>
      <c r="M1990">
        <v>28.30189</v>
      </c>
      <c r="N1990">
        <v>6</v>
      </c>
      <c r="O1990">
        <v>11.32075</v>
      </c>
      <c r="P1990">
        <v>1</v>
      </c>
      <c r="Q1990">
        <v>1.886792</v>
      </c>
      <c r="R1990">
        <v>7</v>
      </c>
      <c r="S1990">
        <v>13.207549999999999</v>
      </c>
      <c r="T1990">
        <v>118.86792399999999</v>
      </c>
      <c r="U1990">
        <v>19.5</v>
      </c>
      <c r="V1990">
        <v>17</v>
      </c>
      <c r="W1990">
        <v>22</v>
      </c>
      <c r="X1990">
        <v>0</v>
      </c>
      <c r="AC1990">
        <f t="shared" si="33"/>
        <v>20</v>
      </c>
    </row>
    <row r="1991" spans="1:29">
      <c r="A1991" t="s">
        <v>3446</v>
      </c>
      <c r="B1991" t="s">
        <v>3447</v>
      </c>
      <c r="C1991" t="s">
        <v>3448</v>
      </c>
      <c r="D1991" t="s">
        <v>1494</v>
      </c>
      <c r="E1991">
        <v>5</v>
      </c>
      <c r="F1991" t="s">
        <v>4337</v>
      </c>
      <c r="G1991">
        <v>2014</v>
      </c>
      <c r="H1991">
        <v>93</v>
      </c>
      <c r="I1991">
        <v>274.81720000000001</v>
      </c>
      <c r="J1991">
        <v>63</v>
      </c>
      <c r="K1991">
        <v>67.74194</v>
      </c>
      <c r="L1991">
        <v>19</v>
      </c>
      <c r="M1991">
        <v>20.430109999999999</v>
      </c>
      <c r="N1991">
        <v>9</v>
      </c>
      <c r="O1991">
        <v>9.6774190000000004</v>
      </c>
      <c r="P1991">
        <v>2</v>
      </c>
      <c r="Q1991">
        <v>2.1505380000000001</v>
      </c>
      <c r="R1991">
        <v>11</v>
      </c>
      <c r="S1991">
        <v>11.827959999999999</v>
      </c>
      <c r="T1991">
        <v>115.41219433333332</v>
      </c>
      <c r="U1991">
        <v>19.5</v>
      </c>
      <c r="V1991">
        <v>18</v>
      </c>
      <c r="W1991">
        <v>21</v>
      </c>
      <c r="X1991">
        <v>0</v>
      </c>
      <c r="AC1991">
        <f t="shared" si="33"/>
        <v>20</v>
      </c>
    </row>
    <row r="1992" spans="1:29">
      <c r="A1992" t="s">
        <v>2185</v>
      </c>
      <c r="B1992" t="s">
        <v>2186</v>
      </c>
      <c r="C1992" t="s">
        <v>2187</v>
      </c>
      <c r="D1992" t="s">
        <v>1494</v>
      </c>
      <c r="E1992">
        <v>3</v>
      </c>
      <c r="F1992" t="s">
        <v>4340</v>
      </c>
      <c r="G1992">
        <v>2014</v>
      </c>
      <c r="H1992">
        <v>62</v>
      </c>
      <c r="I1992">
        <v>287.7097</v>
      </c>
      <c r="J1992">
        <v>30</v>
      </c>
      <c r="K1992">
        <v>48.387099999999997</v>
      </c>
      <c r="L1992">
        <v>22</v>
      </c>
      <c r="M1992">
        <v>35.483870000000003</v>
      </c>
      <c r="N1992">
        <v>10</v>
      </c>
      <c r="O1992">
        <v>16.12903</v>
      </c>
      <c r="P1992">
        <v>0</v>
      </c>
      <c r="Q1992">
        <v>0</v>
      </c>
      <c r="R1992">
        <v>10</v>
      </c>
      <c r="S1992">
        <v>16.12903</v>
      </c>
      <c r="T1992">
        <v>122.58064333333333</v>
      </c>
      <c r="U1992">
        <v>19.5</v>
      </c>
      <c r="V1992">
        <v>19</v>
      </c>
      <c r="W1992">
        <v>20</v>
      </c>
      <c r="X1992">
        <v>0</v>
      </c>
      <c r="AC1992">
        <f t="shared" si="33"/>
        <v>20</v>
      </c>
    </row>
    <row r="1993" spans="1:29">
      <c r="A1993" t="s">
        <v>331</v>
      </c>
      <c r="B1993" t="s">
        <v>332</v>
      </c>
      <c r="C1993" t="s">
        <v>333</v>
      </c>
      <c r="D1993" t="s">
        <v>31</v>
      </c>
      <c r="E1993">
        <v>5</v>
      </c>
      <c r="F1993" t="s">
        <v>1351</v>
      </c>
      <c r="G1993">
        <v>2014</v>
      </c>
      <c r="H1993">
        <v>38</v>
      </c>
      <c r="I1993">
        <v>297.21050000000002</v>
      </c>
      <c r="J1993">
        <v>13</v>
      </c>
      <c r="K1993">
        <v>34.210529999999999</v>
      </c>
      <c r="L1993">
        <v>13</v>
      </c>
      <c r="M1993">
        <v>34.210529999999999</v>
      </c>
      <c r="N1993">
        <v>7</v>
      </c>
      <c r="O1993">
        <v>18.421050000000001</v>
      </c>
      <c r="P1993">
        <v>5</v>
      </c>
      <c r="Q1993">
        <v>13.15789</v>
      </c>
      <c r="R1993">
        <v>12</v>
      </c>
      <c r="S1993">
        <v>31.578949999999999</v>
      </c>
      <c r="T1993">
        <v>136.84209999999999</v>
      </c>
      <c r="U1993">
        <v>19.5</v>
      </c>
      <c r="V1993">
        <v>18</v>
      </c>
      <c r="W1993">
        <v>21</v>
      </c>
      <c r="X1993">
        <v>0</v>
      </c>
      <c r="AC1993">
        <f t="shared" si="33"/>
        <v>20</v>
      </c>
    </row>
    <row r="1994" spans="1:29">
      <c r="A1994" t="s">
        <v>2010</v>
      </c>
      <c r="B1994" t="s">
        <v>2011</v>
      </c>
      <c r="C1994" t="s">
        <v>2012</v>
      </c>
      <c r="D1994" t="s">
        <v>1494</v>
      </c>
      <c r="E1994">
        <v>4</v>
      </c>
      <c r="F1994" t="s">
        <v>4342</v>
      </c>
      <c r="G1994">
        <v>2014</v>
      </c>
      <c r="H1994">
        <v>63</v>
      </c>
      <c r="I1994">
        <v>273.7937</v>
      </c>
      <c r="J1994">
        <v>43</v>
      </c>
      <c r="K1994">
        <v>68.253969999999995</v>
      </c>
      <c r="L1994">
        <v>16</v>
      </c>
      <c r="M1994">
        <v>25.396830000000001</v>
      </c>
      <c r="N1994">
        <v>3</v>
      </c>
      <c r="O1994">
        <v>4.7619049999999996</v>
      </c>
      <c r="P1994">
        <v>1</v>
      </c>
      <c r="Q1994">
        <v>1.587302</v>
      </c>
      <c r="R1994">
        <v>4</v>
      </c>
      <c r="S1994">
        <v>6.3492059999999997</v>
      </c>
      <c r="T1994">
        <v>113.22752233333334</v>
      </c>
      <c r="U1994">
        <v>19.5</v>
      </c>
      <c r="V1994">
        <v>19</v>
      </c>
      <c r="W1994">
        <v>20</v>
      </c>
      <c r="X1994">
        <v>0</v>
      </c>
      <c r="AC1994">
        <f t="shared" si="33"/>
        <v>20</v>
      </c>
    </row>
    <row r="1995" spans="1:29">
      <c r="A1995" t="s">
        <v>4288</v>
      </c>
      <c r="B1995" t="s">
        <v>4289</v>
      </c>
      <c r="C1995" t="s">
        <v>4290</v>
      </c>
      <c r="D1995" t="s">
        <v>1463</v>
      </c>
      <c r="E1995">
        <v>4</v>
      </c>
      <c r="F1995" t="s">
        <v>4390</v>
      </c>
      <c r="G1995">
        <v>2014</v>
      </c>
      <c r="H1995">
        <v>42</v>
      </c>
      <c r="I1995">
        <v>291.71429999999998</v>
      </c>
      <c r="J1995">
        <v>14</v>
      </c>
      <c r="K1995">
        <v>33.333329999999997</v>
      </c>
      <c r="L1995">
        <v>23</v>
      </c>
      <c r="M1995">
        <v>54.761899999999997</v>
      </c>
      <c r="N1995">
        <v>5</v>
      </c>
      <c r="O1995">
        <v>11.90476</v>
      </c>
      <c r="P1995">
        <v>0</v>
      </c>
      <c r="Q1995">
        <v>0</v>
      </c>
      <c r="R1995">
        <v>5</v>
      </c>
      <c r="S1995">
        <v>11.90476</v>
      </c>
      <c r="T1995">
        <v>126.19046333333331</v>
      </c>
      <c r="U1995">
        <v>19.5</v>
      </c>
      <c r="V1995">
        <v>19</v>
      </c>
      <c r="W1995">
        <v>20</v>
      </c>
      <c r="X1995">
        <v>0</v>
      </c>
      <c r="AC1995">
        <f t="shared" si="33"/>
        <v>20</v>
      </c>
    </row>
    <row r="1996" spans="1:29">
      <c r="A1996" t="s">
        <v>4229</v>
      </c>
      <c r="B1996" t="s">
        <v>4230</v>
      </c>
      <c r="C1996" t="s">
        <v>4231</v>
      </c>
      <c r="D1996" t="s">
        <v>1463</v>
      </c>
      <c r="E1996">
        <v>5</v>
      </c>
      <c r="F1996" t="s">
        <v>4391</v>
      </c>
      <c r="G1996">
        <v>2014</v>
      </c>
      <c r="H1996">
        <v>84</v>
      </c>
      <c r="I1996">
        <v>302.6071</v>
      </c>
      <c r="J1996">
        <v>21</v>
      </c>
      <c r="K1996">
        <v>25</v>
      </c>
      <c r="L1996">
        <v>39</v>
      </c>
      <c r="M1996">
        <v>46.428570000000001</v>
      </c>
      <c r="N1996">
        <v>20</v>
      </c>
      <c r="O1996">
        <v>23.809519999999999</v>
      </c>
      <c r="P1996">
        <v>4</v>
      </c>
      <c r="Q1996">
        <v>4.7619049999999996</v>
      </c>
      <c r="R1996">
        <v>24</v>
      </c>
      <c r="S1996">
        <v>28.571429999999999</v>
      </c>
      <c r="T1996">
        <v>136.11110333333332</v>
      </c>
      <c r="U1996">
        <v>19.5</v>
      </c>
      <c r="V1996">
        <v>19</v>
      </c>
      <c r="W1996">
        <v>20</v>
      </c>
      <c r="X1996">
        <v>0</v>
      </c>
      <c r="AC1996">
        <f t="shared" si="33"/>
        <v>20</v>
      </c>
    </row>
    <row r="1997" spans="1:29">
      <c r="A1997" t="s">
        <v>3625</v>
      </c>
      <c r="B1997" t="s">
        <v>3626</v>
      </c>
      <c r="C1997" t="s">
        <v>3627</v>
      </c>
      <c r="D1997" t="s">
        <v>1463</v>
      </c>
      <c r="E1997">
        <v>4</v>
      </c>
      <c r="F1997" t="s">
        <v>4392</v>
      </c>
      <c r="G1997">
        <v>2014</v>
      </c>
      <c r="H1997">
        <v>42</v>
      </c>
      <c r="I1997">
        <v>288.76190000000003</v>
      </c>
      <c r="J1997">
        <v>15</v>
      </c>
      <c r="K1997">
        <v>35.714289999999998</v>
      </c>
      <c r="L1997">
        <v>19</v>
      </c>
      <c r="M1997">
        <v>45.238100000000003</v>
      </c>
      <c r="N1997">
        <v>7</v>
      </c>
      <c r="O1997">
        <v>16.66667</v>
      </c>
      <c r="P1997">
        <v>1</v>
      </c>
      <c r="Q1997">
        <v>2.3809520000000002</v>
      </c>
      <c r="R1997">
        <v>8</v>
      </c>
      <c r="S1997">
        <v>19.047619999999998</v>
      </c>
      <c r="T1997">
        <v>128.57144399999999</v>
      </c>
      <c r="U1997">
        <v>19.5</v>
      </c>
      <c r="V1997">
        <v>19</v>
      </c>
      <c r="W1997">
        <v>20</v>
      </c>
      <c r="X1997">
        <v>0</v>
      </c>
      <c r="AC1997">
        <f t="shared" si="33"/>
        <v>20</v>
      </c>
    </row>
    <row r="1998" spans="1:29">
      <c r="A1998" t="s">
        <v>1316</v>
      </c>
      <c r="B1998" t="s">
        <v>1317</v>
      </c>
      <c r="C1998" t="s">
        <v>1318</v>
      </c>
      <c r="D1998" t="s">
        <v>31</v>
      </c>
      <c r="E1998">
        <v>3</v>
      </c>
      <c r="F1998" t="s">
        <v>1371</v>
      </c>
      <c r="G1998">
        <v>2014</v>
      </c>
      <c r="H1998">
        <v>35</v>
      </c>
      <c r="I1998">
        <v>290.51429999999999</v>
      </c>
      <c r="J1998">
        <v>15</v>
      </c>
      <c r="K1998">
        <v>42.857140000000001</v>
      </c>
      <c r="L1998">
        <v>12</v>
      </c>
      <c r="M1998">
        <v>34.285710000000002</v>
      </c>
      <c r="N1998">
        <v>7</v>
      </c>
      <c r="O1998">
        <v>20</v>
      </c>
      <c r="P1998">
        <v>1</v>
      </c>
      <c r="Q1998">
        <v>2.8571430000000002</v>
      </c>
      <c r="R1998">
        <v>8</v>
      </c>
      <c r="S1998">
        <v>22.857140000000001</v>
      </c>
      <c r="T1998">
        <v>127.61903933333333</v>
      </c>
      <c r="U1998">
        <v>19.5</v>
      </c>
      <c r="V1998">
        <v>19</v>
      </c>
      <c r="W1998">
        <v>20</v>
      </c>
      <c r="X1998">
        <v>0</v>
      </c>
      <c r="AC1998">
        <f t="shared" si="33"/>
        <v>20</v>
      </c>
    </row>
    <row r="1999" spans="1:29">
      <c r="A1999" t="s">
        <v>1343</v>
      </c>
      <c r="B1999" t="s">
        <v>1344</v>
      </c>
      <c r="C1999" t="s">
        <v>1345</v>
      </c>
      <c r="D1999" t="s">
        <v>31</v>
      </c>
      <c r="E1999">
        <v>3</v>
      </c>
      <c r="F1999" t="s">
        <v>1372</v>
      </c>
      <c r="G1999">
        <v>2014</v>
      </c>
      <c r="H1999">
        <v>42</v>
      </c>
      <c r="I1999">
        <v>287.40480000000002</v>
      </c>
      <c r="J1999">
        <v>23</v>
      </c>
      <c r="K1999">
        <v>54.761899999999997</v>
      </c>
      <c r="L1999">
        <v>12</v>
      </c>
      <c r="M1999">
        <v>28.571429999999999</v>
      </c>
      <c r="N1999">
        <v>7</v>
      </c>
      <c r="O1999">
        <v>16.66667</v>
      </c>
      <c r="P1999">
        <v>0</v>
      </c>
      <c r="Q1999">
        <v>0</v>
      </c>
      <c r="R1999">
        <v>7</v>
      </c>
      <c r="S1999">
        <v>16.66667</v>
      </c>
      <c r="T1999">
        <v>120.63492333333332</v>
      </c>
      <c r="U1999">
        <v>19.5</v>
      </c>
      <c r="V1999">
        <v>19</v>
      </c>
      <c r="W1999">
        <v>20</v>
      </c>
      <c r="X1999">
        <v>0</v>
      </c>
      <c r="AC1999">
        <f t="shared" si="33"/>
        <v>20</v>
      </c>
    </row>
    <row r="2000" spans="1:29">
      <c r="A2000" t="s">
        <v>982</v>
      </c>
      <c r="B2000" t="s">
        <v>983</v>
      </c>
      <c r="C2000" t="s">
        <v>984</v>
      </c>
      <c r="D2000" t="s">
        <v>31</v>
      </c>
      <c r="E2000">
        <v>5</v>
      </c>
      <c r="F2000" t="s">
        <v>1373</v>
      </c>
      <c r="G2000">
        <v>2014</v>
      </c>
      <c r="H2000">
        <v>34</v>
      </c>
      <c r="I2000">
        <v>296.58819999999997</v>
      </c>
      <c r="J2000">
        <v>13</v>
      </c>
      <c r="K2000">
        <v>38.235289999999999</v>
      </c>
      <c r="L2000">
        <v>11</v>
      </c>
      <c r="M2000">
        <v>32.352939999999997</v>
      </c>
      <c r="N2000">
        <v>8</v>
      </c>
      <c r="O2000">
        <v>23.529409999999999</v>
      </c>
      <c r="P2000">
        <v>2</v>
      </c>
      <c r="Q2000">
        <v>5.8823530000000002</v>
      </c>
      <c r="R2000">
        <v>10</v>
      </c>
      <c r="S2000">
        <v>29.411760000000001</v>
      </c>
      <c r="T2000">
        <v>132.35293266666665</v>
      </c>
      <c r="U2000">
        <v>19.5</v>
      </c>
      <c r="V2000">
        <v>19</v>
      </c>
      <c r="W2000">
        <v>20</v>
      </c>
      <c r="X2000">
        <v>0</v>
      </c>
      <c r="AC2000">
        <f t="shared" si="33"/>
        <v>20</v>
      </c>
    </row>
    <row r="2001" spans="1:29">
      <c r="A2001" t="s">
        <v>1278</v>
      </c>
      <c r="B2001" t="s">
        <v>1279</v>
      </c>
      <c r="C2001" t="s">
        <v>1280</v>
      </c>
      <c r="D2001" t="s">
        <v>31</v>
      </c>
      <c r="E2001">
        <v>3</v>
      </c>
      <c r="F2001" t="s">
        <v>1374</v>
      </c>
      <c r="G2001">
        <v>2014</v>
      </c>
      <c r="H2001">
        <v>23</v>
      </c>
      <c r="I2001">
        <v>320.6087</v>
      </c>
      <c r="J2001">
        <v>1</v>
      </c>
      <c r="K2001">
        <v>4.3478260000000004</v>
      </c>
      <c r="L2001">
        <v>8</v>
      </c>
      <c r="M2001">
        <v>34.782609999999998</v>
      </c>
      <c r="N2001">
        <v>12</v>
      </c>
      <c r="O2001">
        <v>52.173909999999999</v>
      </c>
      <c r="P2001">
        <v>2</v>
      </c>
      <c r="Q2001">
        <v>8.6956520000000008</v>
      </c>
      <c r="R2001">
        <v>14</v>
      </c>
      <c r="S2001">
        <v>60.869570000000003</v>
      </c>
      <c r="T2001">
        <v>155.07245999999998</v>
      </c>
      <c r="U2001">
        <v>19.5</v>
      </c>
      <c r="V2001">
        <v>19</v>
      </c>
      <c r="W2001">
        <v>20</v>
      </c>
      <c r="X2001">
        <v>0</v>
      </c>
      <c r="AC2001">
        <f t="shared" si="33"/>
        <v>20</v>
      </c>
    </row>
    <row r="2002" spans="1:29">
      <c r="A2002" t="s">
        <v>568</v>
      </c>
      <c r="B2002" t="s">
        <v>569</v>
      </c>
      <c r="C2002" t="s">
        <v>570</v>
      </c>
      <c r="D2002" t="s">
        <v>31</v>
      </c>
      <c r="E2002">
        <v>4</v>
      </c>
      <c r="F2002" t="s">
        <v>1375</v>
      </c>
      <c r="G2002">
        <v>2014</v>
      </c>
      <c r="H2002">
        <v>81</v>
      </c>
      <c r="I2002">
        <v>308.27159999999998</v>
      </c>
      <c r="J2002">
        <v>19</v>
      </c>
      <c r="K2002">
        <v>23.456790000000002</v>
      </c>
      <c r="L2002">
        <v>33</v>
      </c>
      <c r="M2002">
        <v>40.740740000000002</v>
      </c>
      <c r="N2002">
        <v>13</v>
      </c>
      <c r="O2002">
        <v>16.049379999999999</v>
      </c>
      <c r="P2002">
        <v>16</v>
      </c>
      <c r="Q2002">
        <v>19.75309</v>
      </c>
      <c r="R2002">
        <v>29</v>
      </c>
      <c r="S2002">
        <v>35.80247</v>
      </c>
      <c r="T2002">
        <v>144.03292333333331</v>
      </c>
      <c r="U2002">
        <v>19.5</v>
      </c>
      <c r="V2002">
        <v>19</v>
      </c>
      <c r="W2002">
        <v>20</v>
      </c>
      <c r="X2002">
        <v>0</v>
      </c>
      <c r="AC2002">
        <f t="shared" si="33"/>
        <v>20</v>
      </c>
    </row>
    <row r="2003" spans="1:29">
      <c r="A2003" t="s">
        <v>3347</v>
      </c>
      <c r="B2003" t="s">
        <v>3348</v>
      </c>
      <c r="C2003" t="s">
        <v>3349</v>
      </c>
      <c r="D2003" t="s">
        <v>1538</v>
      </c>
      <c r="E2003">
        <v>3</v>
      </c>
      <c r="F2003" t="s">
        <v>4395</v>
      </c>
      <c r="G2003">
        <v>2014</v>
      </c>
      <c r="H2003">
        <v>75</v>
      </c>
      <c r="I2003">
        <v>271.76</v>
      </c>
      <c r="J2003">
        <v>48</v>
      </c>
      <c r="K2003">
        <v>64</v>
      </c>
      <c r="L2003">
        <v>22</v>
      </c>
      <c r="M2003">
        <v>29.33333</v>
      </c>
      <c r="N2003">
        <v>5</v>
      </c>
      <c r="O2003">
        <v>6.6666670000000003</v>
      </c>
      <c r="P2003">
        <v>0</v>
      </c>
      <c r="Q2003">
        <v>0</v>
      </c>
      <c r="R2003">
        <v>5</v>
      </c>
      <c r="S2003">
        <v>6.6666670000000003</v>
      </c>
      <c r="T2003">
        <v>114.22221833333333</v>
      </c>
      <c r="U2003">
        <v>19.5</v>
      </c>
      <c r="V2003">
        <v>19</v>
      </c>
      <c r="W2003">
        <v>20</v>
      </c>
      <c r="X2003">
        <v>0</v>
      </c>
      <c r="AC2003">
        <f t="shared" si="33"/>
        <v>20</v>
      </c>
    </row>
    <row r="2004" spans="1:29">
      <c r="A2004" t="s">
        <v>4036</v>
      </c>
      <c r="B2004" t="s">
        <v>4037</v>
      </c>
      <c r="C2004" t="s">
        <v>4038</v>
      </c>
      <c r="D2004" t="s">
        <v>1538</v>
      </c>
      <c r="E2004">
        <v>4</v>
      </c>
      <c r="F2004" t="s">
        <v>4396</v>
      </c>
      <c r="G2004">
        <v>2014</v>
      </c>
      <c r="H2004">
        <v>57</v>
      </c>
      <c r="I2004">
        <v>291.94740000000002</v>
      </c>
      <c r="J2004">
        <v>25</v>
      </c>
      <c r="K2004">
        <v>43.859650000000002</v>
      </c>
      <c r="L2004">
        <v>22</v>
      </c>
      <c r="M2004">
        <v>38.596490000000003</v>
      </c>
      <c r="N2004">
        <v>6</v>
      </c>
      <c r="O2004">
        <v>10.52632</v>
      </c>
      <c r="P2004">
        <v>4</v>
      </c>
      <c r="Q2004">
        <v>7.017544</v>
      </c>
      <c r="R2004">
        <v>10</v>
      </c>
      <c r="S2004">
        <v>17.543859999999999</v>
      </c>
      <c r="T2004">
        <v>126.90059133333335</v>
      </c>
      <c r="U2004">
        <v>19.5</v>
      </c>
      <c r="V2004">
        <v>19</v>
      </c>
      <c r="W2004">
        <v>20</v>
      </c>
      <c r="X2004">
        <v>0</v>
      </c>
      <c r="AC2004">
        <f t="shared" si="33"/>
        <v>20</v>
      </c>
    </row>
    <row r="2005" spans="1:29">
      <c r="A2005" t="s">
        <v>3041</v>
      </c>
      <c r="B2005" t="s">
        <v>3042</v>
      </c>
      <c r="C2005" t="s">
        <v>3043</v>
      </c>
      <c r="D2005" t="s">
        <v>1463</v>
      </c>
      <c r="E2005">
        <v>4</v>
      </c>
      <c r="F2005" t="s">
        <v>4059</v>
      </c>
      <c r="G2005">
        <v>2014</v>
      </c>
      <c r="H2005">
        <v>84</v>
      </c>
      <c r="I2005">
        <v>291.19049999999999</v>
      </c>
      <c r="J2005">
        <v>29</v>
      </c>
      <c r="K2005">
        <v>34.523809999999997</v>
      </c>
      <c r="L2005">
        <v>34</v>
      </c>
      <c r="M2005">
        <v>40.476190000000003</v>
      </c>
      <c r="N2005">
        <v>19</v>
      </c>
      <c r="O2005">
        <v>22.619050000000001</v>
      </c>
      <c r="P2005">
        <v>2</v>
      </c>
      <c r="Q2005">
        <v>2.3809520000000002</v>
      </c>
      <c r="R2005">
        <v>21</v>
      </c>
      <c r="S2005">
        <v>25</v>
      </c>
      <c r="T2005">
        <v>130.952384</v>
      </c>
      <c r="U2005">
        <v>19.333333333333332</v>
      </c>
      <c r="V2005">
        <v>17</v>
      </c>
      <c r="W2005">
        <v>24</v>
      </c>
      <c r="X2005">
        <v>0.1984126984126984</v>
      </c>
      <c r="AC2005">
        <f t="shared" si="33"/>
        <v>19</v>
      </c>
    </row>
    <row r="2006" spans="1:29">
      <c r="A2006" t="s">
        <v>3041</v>
      </c>
      <c r="B2006" t="s">
        <v>3042</v>
      </c>
      <c r="C2006" t="s">
        <v>3043</v>
      </c>
      <c r="D2006" t="s">
        <v>1463</v>
      </c>
      <c r="E2006">
        <v>3</v>
      </c>
      <c r="F2006" t="s">
        <v>4283</v>
      </c>
      <c r="G2006">
        <v>2014</v>
      </c>
      <c r="H2006">
        <v>88</v>
      </c>
      <c r="I2006">
        <v>285.96589999999998</v>
      </c>
      <c r="J2006">
        <v>46</v>
      </c>
      <c r="K2006">
        <v>52.272730000000003</v>
      </c>
      <c r="L2006">
        <v>23</v>
      </c>
      <c r="M2006">
        <v>26.13636</v>
      </c>
      <c r="N2006">
        <v>17</v>
      </c>
      <c r="O2006">
        <v>19.318180000000002</v>
      </c>
      <c r="P2006">
        <v>2</v>
      </c>
      <c r="Q2006">
        <v>2.2727270000000002</v>
      </c>
      <c r="R2006">
        <v>19</v>
      </c>
      <c r="S2006">
        <v>21.590910000000001</v>
      </c>
      <c r="T2006">
        <v>123.86363066666667</v>
      </c>
      <c r="U2006">
        <v>19.333333333333332</v>
      </c>
      <c r="V2006">
        <v>18</v>
      </c>
      <c r="W2006">
        <v>22</v>
      </c>
      <c r="X2006">
        <v>0</v>
      </c>
      <c r="AC2006">
        <f t="shared" si="33"/>
        <v>19</v>
      </c>
    </row>
    <row r="2007" spans="1:29">
      <c r="A2007" t="s">
        <v>3163</v>
      </c>
      <c r="B2007" t="s">
        <v>3164</v>
      </c>
      <c r="C2007" t="s">
        <v>3165</v>
      </c>
      <c r="D2007" t="s">
        <v>1494</v>
      </c>
      <c r="E2007">
        <v>3</v>
      </c>
      <c r="F2007" t="s">
        <v>4343</v>
      </c>
      <c r="G2007">
        <v>2014</v>
      </c>
      <c r="H2007">
        <v>77</v>
      </c>
      <c r="I2007">
        <v>279.96100000000001</v>
      </c>
      <c r="J2007">
        <v>41</v>
      </c>
      <c r="K2007">
        <v>53.246749999999999</v>
      </c>
      <c r="L2007">
        <v>26</v>
      </c>
      <c r="M2007">
        <v>33.76623</v>
      </c>
      <c r="N2007">
        <v>10</v>
      </c>
      <c r="O2007">
        <v>12.98701</v>
      </c>
      <c r="P2007">
        <v>0</v>
      </c>
      <c r="Q2007">
        <v>0</v>
      </c>
      <c r="R2007">
        <v>10</v>
      </c>
      <c r="S2007">
        <v>12.98701</v>
      </c>
      <c r="T2007">
        <v>119.91340666666666</v>
      </c>
      <c r="U2007">
        <v>19.333333333333332</v>
      </c>
      <c r="V2007">
        <v>18</v>
      </c>
      <c r="W2007">
        <v>20</v>
      </c>
      <c r="X2007">
        <v>0</v>
      </c>
      <c r="AC2007">
        <f t="shared" si="33"/>
        <v>19</v>
      </c>
    </row>
    <row r="2008" spans="1:29">
      <c r="A2008" t="s">
        <v>3193</v>
      </c>
      <c r="B2008" t="s">
        <v>3194</v>
      </c>
      <c r="C2008" t="s">
        <v>3195</v>
      </c>
      <c r="D2008" t="s">
        <v>1463</v>
      </c>
      <c r="E2008">
        <v>3</v>
      </c>
      <c r="F2008" t="s">
        <v>4397</v>
      </c>
      <c r="G2008">
        <v>2014</v>
      </c>
      <c r="H2008">
        <v>104</v>
      </c>
      <c r="I2008">
        <v>318.17309999999998</v>
      </c>
      <c r="J2008">
        <v>15</v>
      </c>
      <c r="K2008">
        <v>14.423080000000001</v>
      </c>
      <c r="L2008">
        <v>28</v>
      </c>
      <c r="M2008">
        <v>26.923079999999999</v>
      </c>
      <c r="N2008">
        <v>52</v>
      </c>
      <c r="O2008">
        <v>50</v>
      </c>
      <c r="P2008">
        <v>9</v>
      </c>
      <c r="Q2008">
        <v>8.6538459999999997</v>
      </c>
      <c r="R2008">
        <v>61</v>
      </c>
      <c r="S2008">
        <v>58.653849999999998</v>
      </c>
      <c r="T2008">
        <v>150.96154533333333</v>
      </c>
      <c r="U2008">
        <v>19.333333333333332</v>
      </c>
      <c r="V2008">
        <v>19</v>
      </c>
      <c r="W2008">
        <v>20</v>
      </c>
      <c r="X2008">
        <v>0</v>
      </c>
      <c r="AC2008">
        <f t="shared" si="33"/>
        <v>19</v>
      </c>
    </row>
    <row r="2009" spans="1:29">
      <c r="A2009" t="s">
        <v>990</v>
      </c>
      <c r="B2009" t="s">
        <v>991</v>
      </c>
      <c r="C2009" t="s">
        <v>992</v>
      </c>
      <c r="D2009" t="s">
        <v>31</v>
      </c>
      <c r="E2009">
        <v>4</v>
      </c>
      <c r="F2009" t="s">
        <v>1376</v>
      </c>
      <c r="G2009">
        <v>2014</v>
      </c>
      <c r="H2009">
        <v>77</v>
      </c>
      <c r="I2009">
        <v>300.32470000000001</v>
      </c>
      <c r="J2009">
        <v>16</v>
      </c>
      <c r="K2009">
        <v>20.779219999999999</v>
      </c>
      <c r="L2009">
        <v>42</v>
      </c>
      <c r="M2009">
        <v>54.545450000000002</v>
      </c>
      <c r="N2009">
        <v>19</v>
      </c>
      <c r="O2009">
        <v>24.675319999999999</v>
      </c>
      <c r="P2009">
        <v>0</v>
      </c>
      <c r="Q2009">
        <v>0</v>
      </c>
      <c r="R2009">
        <v>19</v>
      </c>
      <c r="S2009">
        <v>24.675319999999999</v>
      </c>
      <c r="T2009">
        <v>134.63201999999998</v>
      </c>
      <c r="U2009">
        <v>19.333333333333332</v>
      </c>
      <c r="V2009">
        <v>18</v>
      </c>
      <c r="W2009">
        <v>20</v>
      </c>
      <c r="X2009">
        <v>0</v>
      </c>
      <c r="AC2009">
        <f t="shared" si="33"/>
        <v>19</v>
      </c>
    </row>
    <row r="2010" spans="1:29">
      <c r="A2010" t="s">
        <v>4344</v>
      </c>
      <c r="B2010" t="s">
        <v>4345</v>
      </c>
      <c r="C2010" t="s">
        <v>4346</v>
      </c>
      <c r="D2010" t="s">
        <v>1494</v>
      </c>
      <c r="E2010">
        <v>4</v>
      </c>
      <c r="F2010" t="s">
        <v>4347</v>
      </c>
      <c r="G2010">
        <v>2014</v>
      </c>
      <c r="H2010">
        <v>99</v>
      </c>
      <c r="I2010">
        <v>271.37369999999999</v>
      </c>
      <c r="J2010">
        <v>57</v>
      </c>
      <c r="K2010">
        <v>57.575760000000002</v>
      </c>
      <c r="L2010">
        <v>34</v>
      </c>
      <c r="M2010">
        <v>34.343429999999998</v>
      </c>
      <c r="N2010">
        <v>7</v>
      </c>
      <c r="O2010">
        <v>7.0707069999999996</v>
      </c>
      <c r="P2010">
        <v>1</v>
      </c>
      <c r="Q2010">
        <v>1.0101009999999999</v>
      </c>
      <c r="R2010">
        <v>8</v>
      </c>
      <c r="S2010">
        <v>8.0808079999999993</v>
      </c>
      <c r="T2010">
        <v>117.17171366666665</v>
      </c>
      <c r="U2010">
        <v>19.25</v>
      </c>
      <c r="V2010">
        <v>17</v>
      </c>
      <c r="W2010">
        <v>22</v>
      </c>
      <c r="X2010">
        <v>0</v>
      </c>
      <c r="AC2010">
        <f t="shared" si="33"/>
        <v>19</v>
      </c>
    </row>
    <row r="2011" spans="1:29">
      <c r="A2011" t="s">
        <v>3686</v>
      </c>
      <c r="B2011" t="s">
        <v>3687</v>
      </c>
      <c r="C2011" t="s">
        <v>3688</v>
      </c>
      <c r="D2011" t="s">
        <v>1523</v>
      </c>
      <c r="E2011">
        <v>5</v>
      </c>
      <c r="F2011" t="s">
        <v>4182</v>
      </c>
      <c r="G2011">
        <v>2014</v>
      </c>
      <c r="H2011">
        <v>126</v>
      </c>
      <c r="I2011">
        <v>301.2063</v>
      </c>
      <c r="J2011">
        <v>45</v>
      </c>
      <c r="K2011">
        <v>35.714289999999998</v>
      </c>
      <c r="L2011">
        <v>44</v>
      </c>
      <c r="M2011">
        <v>34.920630000000003</v>
      </c>
      <c r="N2011">
        <v>25</v>
      </c>
      <c r="O2011">
        <v>19.841270000000002</v>
      </c>
      <c r="P2011">
        <v>12</v>
      </c>
      <c r="Q2011">
        <v>9.5238099999999992</v>
      </c>
      <c r="R2011">
        <v>37</v>
      </c>
      <c r="S2011">
        <v>29.365079999999999</v>
      </c>
      <c r="T2011">
        <v>134.39153333333331</v>
      </c>
      <c r="U2011">
        <v>19</v>
      </c>
      <c r="V2011">
        <v>15</v>
      </c>
      <c r="W2011">
        <v>23</v>
      </c>
      <c r="X2011">
        <v>0</v>
      </c>
      <c r="AC2011">
        <f t="shared" si="33"/>
        <v>19</v>
      </c>
    </row>
    <row r="2012" spans="1:29">
      <c r="A2012" t="s">
        <v>1561</v>
      </c>
      <c r="B2012" t="s">
        <v>1562</v>
      </c>
      <c r="C2012" t="s">
        <v>1563</v>
      </c>
      <c r="D2012" t="s">
        <v>1463</v>
      </c>
      <c r="E2012">
        <v>3</v>
      </c>
      <c r="F2012" t="s">
        <v>4341</v>
      </c>
      <c r="G2012">
        <v>2014</v>
      </c>
      <c r="H2012">
        <v>44</v>
      </c>
      <c r="I2012">
        <v>263.2045</v>
      </c>
      <c r="J2012">
        <v>32</v>
      </c>
      <c r="K2012">
        <v>72.727270000000004</v>
      </c>
      <c r="L2012">
        <v>12</v>
      </c>
      <c r="M2012">
        <v>27.272729999999999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109.09091000000001</v>
      </c>
      <c r="U2012">
        <v>19</v>
      </c>
      <c r="V2012">
        <v>17</v>
      </c>
      <c r="W2012">
        <v>21</v>
      </c>
      <c r="X2012">
        <v>0</v>
      </c>
      <c r="AC2012">
        <f t="shared" si="33"/>
        <v>19</v>
      </c>
    </row>
    <row r="2013" spans="1:29">
      <c r="A2013" t="s">
        <v>3702</v>
      </c>
      <c r="B2013" t="s">
        <v>3703</v>
      </c>
      <c r="C2013" t="s">
        <v>3688</v>
      </c>
      <c r="D2013" t="s">
        <v>1494</v>
      </c>
      <c r="E2013">
        <v>5</v>
      </c>
      <c r="F2013" t="s">
        <v>4182</v>
      </c>
      <c r="G2013">
        <v>2014</v>
      </c>
      <c r="H2013">
        <v>33</v>
      </c>
      <c r="I2013">
        <v>290.06060000000002</v>
      </c>
      <c r="J2013">
        <v>13</v>
      </c>
      <c r="K2013">
        <v>39.393940000000001</v>
      </c>
      <c r="L2013">
        <v>16</v>
      </c>
      <c r="M2013">
        <v>48.484850000000002</v>
      </c>
      <c r="N2013">
        <v>4</v>
      </c>
      <c r="O2013">
        <v>12.12121</v>
      </c>
      <c r="P2013">
        <v>0</v>
      </c>
      <c r="Q2013">
        <v>0</v>
      </c>
      <c r="R2013">
        <v>4</v>
      </c>
      <c r="S2013">
        <v>12.12121</v>
      </c>
      <c r="T2013">
        <v>124.24242333333333</v>
      </c>
      <c r="U2013">
        <v>19</v>
      </c>
      <c r="V2013">
        <v>15</v>
      </c>
      <c r="W2013">
        <v>23</v>
      </c>
      <c r="X2013">
        <v>0</v>
      </c>
      <c r="AC2013">
        <f t="shared" si="33"/>
        <v>19</v>
      </c>
    </row>
    <row r="2014" spans="1:29">
      <c r="A2014" t="s">
        <v>2010</v>
      </c>
      <c r="B2014" t="s">
        <v>2011</v>
      </c>
      <c r="C2014" t="s">
        <v>2012</v>
      </c>
      <c r="D2014" t="s">
        <v>1494</v>
      </c>
      <c r="E2014">
        <v>3</v>
      </c>
      <c r="F2014" t="s">
        <v>4349</v>
      </c>
      <c r="G2014">
        <v>2014</v>
      </c>
      <c r="H2014">
        <v>65</v>
      </c>
      <c r="I2014">
        <v>280.8</v>
      </c>
      <c r="J2014">
        <v>36</v>
      </c>
      <c r="K2014">
        <v>55.384619999999998</v>
      </c>
      <c r="L2014">
        <v>24</v>
      </c>
      <c r="M2014">
        <v>36.923079999999999</v>
      </c>
      <c r="N2014">
        <v>5</v>
      </c>
      <c r="O2014">
        <v>7.6923079999999997</v>
      </c>
      <c r="P2014">
        <v>0</v>
      </c>
      <c r="Q2014">
        <v>0</v>
      </c>
      <c r="R2014">
        <v>5</v>
      </c>
      <c r="S2014">
        <v>7.6923079999999997</v>
      </c>
      <c r="T2014">
        <v>117.43590666666667</v>
      </c>
      <c r="U2014">
        <v>19</v>
      </c>
      <c r="V2014">
        <v>16</v>
      </c>
      <c r="W2014">
        <v>22</v>
      </c>
      <c r="X2014">
        <v>0</v>
      </c>
      <c r="AC2014">
        <f t="shared" si="33"/>
        <v>19</v>
      </c>
    </row>
    <row r="2015" spans="1:29">
      <c r="A2015" t="s">
        <v>4129</v>
      </c>
      <c r="B2015" t="s">
        <v>4130</v>
      </c>
      <c r="C2015" t="s">
        <v>4131</v>
      </c>
      <c r="D2015" t="s">
        <v>1494</v>
      </c>
      <c r="E2015">
        <v>5</v>
      </c>
      <c r="F2015" t="s">
        <v>4350</v>
      </c>
      <c r="G2015">
        <v>2014</v>
      </c>
      <c r="H2015">
        <v>33</v>
      </c>
      <c r="I2015">
        <v>282.57580000000002</v>
      </c>
      <c r="J2015">
        <v>18</v>
      </c>
      <c r="K2015">
        <v>54.545450000000002</v>
      </c>
      <c r="L2015">
        <v>13</v>
      </c>
      <c r="M2015">
        <v>39.393940000000001</v>
      </c>
      <c r="N2015">
        <v>2</v>
      </c>
      <c r="O2015">
        <v>6.0606059999999999</v>
      </c>
      <c r="P2015">
        <v>0</v>
      </c>
      <c r="Q2015">
        <v>0</v>
      </c>
      <c r="R2015">
        <v>2</v>
      </c>
      <c r="S2015">
        <v>6.0606059999999999</v>
      </c>
      <c r="T2015">
        <v>117.17171333333334</v>
      </c>
      <c r="U2015">
        <v>19</v>
      </c>
      <c r="V2015">
        <v>17</v>
      </c>
      <c r="W2015">
        <v>21</v>
      </c>
      <c r="X2015">
        <v>0</v>
      </c>
      <c r="AC2015">
        <f t="shared" si="33"/>
        <v>19</v>
      </c>
    </row>
    <row r="2016" spans="1:29">
      <c r="A2016" t="s">
        <v>3230</v>
      </c>
      <c r="B2016" t="s">
        <v>3231</v>
      </c>
      <c r="C2016" t="s">
        <v>3232</v>
      </c>
      <c r="D2016" t="s">
        <v>1494</v>
      </c>
      <c r="E2016">
        <v>5</v>
      </c>
      <c r="F2016" t="s">
        <v>4351</v>
      </c>
      <c r="G2016">
        <v>2014</v>
      </c>
      <c r="H2016">
        <v>73</v>
      </c>
      <c r="I2016">
        <v>277.4932</v>
      </c>
      <c r="J2016">
        <v>41</v>
      </c>
      <c r="K2016">
        <v>56.164380000000001</v>
      </c>
      <c r="L2016">
        <v>29</v>
      </c>
      <c r="M2016">
        <v>39.726030000000002</v>
      </c>
      <c r="N2016">
        <v>3</v>
      </c>
      <c r="O2016">
        <v>4.1095889999999997</v>
      </c>
      <c r="P2016">
        <v>0</v>
      </c>
      <c r="Q2016">
        <v>0</v>
      </c>
      <c r="R2016">
        <v>3</v>
      </c>
      <c r="S2016">
        <v>4.1095889999999997</v>
      </c>
      <c r="T2016">
        <v>115.981735</v>
      </c>
      <c r="U2016">
        <v>19</v>
      </c>
      <c r="V2016">
        <v>17</v>
      </c>
      <c r="W2016">
        <v>21</v>
      </c>
      <c r="X2016">
        <v>0</v>
      </c>
      <c r="AC2016">
        <f t="shared" si="33"/>
        <v>19</v>
      </c>
    </row>
    <row r="2017" spans="1:29">
      <c r="A2017" t="s">
        <v>4234</v>
      </c>
      <c r="B2017" t="s">
        <v>4235</v>
      </c>
      <c r="C2017" t="s">
        <v>4236</v>
      </c>
      <c r="D2017" t="s">
        <v>1494</v>
      </c>
      <c r="E2017">
        <v>5</v>
      </c>
      <c r="F2017" t="s">
        <v>4352</v>
      </c>
      <c r="G2017">
        <v>2014</v>
      </c>
      <c r="H2017">
        <v>113</v>
      </c>
      <c r="I2017">
        <v>272.9735</v>
      </c>
      <c r="J2017">
        <v>75</v>
      </c>
      <c r="K2017">
        <v>66.371679999999998</v>
      </c>
      <c r="L2017">
        <v>27</v>
      </c>
      <c r="M2017">
        <v>23.893809999999998</v>
      </c>
      <c r="N2017">
        <v>11</v>
      </c>
      <c r="O2017">
        <v>9.7345129999999997</v>
      </c>
      <c r="P2017">
        <v>0</v>
      </c>
      <c r="Q2017">
        <v>0</v>
      </c>
      <c r="R2017">
        <v>11</v>
      </c>
      <c r="S2017">
        <v>9.7345129999999997</v>
      </c>
      <c r="T2017">
        <v>114.45428166666666</v>
      </c>
      <c r="U2017">
        <v>19</v>
      </c>
      <c r="V2017">
        <v>15</v>
      </c>
      <c r="W2017">
        <v>21</v>
      </c>
      <c r="X2017">
        <v>0</v>
      </c>
      <c r="AC2017">
        <f t="shared" si="33"/>
        <v>19</v>
      </c>
    </row>
    <row r="2018" spans="1:29">
      <c r="A2018" t="s">
        <v>4344</v>
      </c>
      <c r="B2018" t="s">
        <v>4345</v>
      </c>
      <c r="C2018" t="s">
        <v>4346</v>
      </c>
      <c r="D2018" t="s">
        <v>1494</v>
      </c>
      <c r="E2018">
        <v>5</v>
      </c>
      <c r="F2018" t="s">
        <v>4353</v>
      </c>
      <c r="G2018">
        <v>2014</v>
      </c>
      <c r="H2018">
        <v>94</v>
      </c>
      <c r="I2018">
        <v>280.03190000000001</v>
      </c>
      <c r="J2018">
        <v>58</v>
      </c>
      <c r="K2018">
        <v>61.702129999999997</v>
      </c>
      <c r="L2018">
        <v>29</v>
      </c>
      <c r="M2018">
        <v>30.85106</v>
      </c>
      <c r="N2018">
        <v>6</v>
      </c>
      <c r="O2018">
        <v>6.3829789999999997</v>
      </c>
      <c r="P2018">
        <v>1</v>
      </c>
      <c r="Q2018">
        <v>1.0638300000000001</v>
      </c>
      <c r="R2018">
        <v>7</v>
      </c>
      <c r="S2018">
        <v>7.446809</v>
      </c>
      <c r="T2018">
        <v>115.60283499999998</v>
      </c>
      <c r="U2018">
        <v>19</v>
      </c>
      <c r="V2018">
        <v>17</v>
      </c>
      <c r="W2018">
        <v>20</v>
      </c>
      <c r="X2018">
        <v>0</v>
      </c>
      <c r="AC2018">
        <f t="shared" si="33"/>
        <v>19</v>
      </c>
    </row>
    <row r="2019" spans="1:29">
      <c r="A2019" t="s">
        <v>3829</v>
      </c>
      <c r="B2019" t="s">
        <v>3830</v>
      </c>
      <c r="C2019" t="s">
        <v>3831</v>
      </c>
      <c r="D2019" t="s">
        <v>1494</v>
      </c>
      <c r="E2019">
        <v>3</v>
      </c>
      <c r="F2019" t="s">
        <v>4354</v>
      </c>
      <c r="G2019">
        <v>2014</v>
      </c>
      <c r="H2019">
        <v>60</v>
      </c>
      <c r="I2019">
        <v>276.64999999999998</v>
      </c>
      <c r="J2019">
        <v>37</v>
      </c>
      <c r="K2019">
        <v>61.666670000000003</v>
      </c>
      <c r="L2019">
        <v>18</v>
      </c>
      <c r="M2019">
        <v>30</v>
      </c>
      <c r="N2019">
        <v>5</v>
      </c>
      <c r="O2019">
        <v>8.3333329999999997</v>
      </c>
      <c r="P2019">
        <v>0</v>
      </c>
      <c r="Q2019">
        <v>0</v>
      </c>
      <c r="R2019">
        <v>5</v>
      </c>
      <c r="S2019">
        <v>8.3333329999999997</v>
      </c>
      <c r="T2019">
        <v>115.55555833333334</v>
      </c>
      <c r="U2019">
        <v>19</v>
      </c>
      <c r="V2019">
        <v>18</v>
      </c>
      <c r="W2019">
        <v>20</v>
      </c>
      <c r="X2019">
        <v>0</v>
      </c>
      <c r="Y2019" t="e">
        <v>#N/A</v>
      </c>
      <c r="AC2019">
        <f t="shared" si="33"/>
        <v>19</v>
      </c>
    </row>
    <row r="2020" spans="1:29">
      <c r="A2020" t="s">
        <v>4355</v>
      </c>
      <c r="B2020" t="s">
        <v>4356</v>
      </c>
      <c r="C2020" t="s">
        <v>4357</v>
      </c>
      <c r="D2020" t="s">
        <v>1494</v>
      </c>
      <c r="E2020">
        <v>5</v>
      </c>
      <c r="F2020" t="s">
        <v>4358</v>
      </c>
      <c r="G2020">
        <v>2014</v>
      </c>
      <c r="H2020">
        <v>28</v>
      </c>
      <c r="I2020">
        <v>298.67860000000002</v>
      </c>
      <c r="J2020">
        <v>10</v>
      </c>
      <c r="K2020">
        <v>35.714289999999998</v>
      </c>
      <c r="L2020">
        <v>11</v>
      </c>
      <c r="M2020">
        <v>39.285710000000002</v>
      </c>
      <c r="N2020">
        <v>5</v>
      </c>
      <c r="O2020">
        <v>17.857140000000001</v>
      </c>
      <c r="P2020">
        <v>2</v>
      </c>
      <c r="Q2020">
        <v>7.1428570000000002</v>
      </c>
      <c r="R2020">
        <v>7</v>
      </c>
      <c r="S2020">
        <v>25</v>
      </c>
      <c r="T2020">
        <v>132.14285066666667</v>
      </c>
      <c r="U2020">
        <v>19</v>
      </c>
      <c r="V2020">
        <v>18</v>
      </c>
      <c r="W2020">
        <v>20</v>
      </c>
      <c r="X2020">
        <v>0</v>
      </c>
      <c r="Y2020" t="e">
        <v>#N/A</v>
      </c>
      <c r="AC2020">
        <f t="shared" si="33"/>
        <v>19</v>
      </c>
    </row>
    <row r="2021" spans="1:29">
      <c r="A2021" t="s">
        <v>4262</v>
      </c>
      <c r="B2021" t="s">
        <v>4263</v>
      </c>
      <c r="C2021" t="s">
        <v>4264</v>
      </c>
      <c r="D2021" t="s">
        <v>1494</v>
      </c>
      <c r="E2021">
        <v>5</v>
      </c>
      <c r="F2021" t="s">
        <v>4377</v>
      </c>
      <c r="G2021">
        <v>2014</v>
      </c>
      <c r="H2021">
        <v>61</v>
      </c>
      <c r="I2021">
        <v>269.63929999999999</v>
      </c>
      <c r="J2021">
        <v>40</v>
      </c>
      <c r="K2021">
        <v>65.573769999999996</v>
      </c>
      <c r="L2021">
        <v>15</v>
      </c>
      <c r="M2021">
        <v>24.590160000000001</v>
      </c>
      <c r="N2021">
        <v>6</v>
      </c>
      <c r="O2021">
        <v>9.8360660000000006</v>
      </c>
      <c r="P2021">
        <v>0</v>
      </c>
      <c r="Q2021">
        <v>0</v>
      </c>
      <c r="R2021">
        <v>6</v>
      </c>
      <c r="S2021">
        <v>9.8360660000000006</v>
      </c>
      <c r="T2021">
        <v>114.75409333333333</v>
      </c>
      <c r="U2021">
        <v>19</v>
      </c>
      <c r="V2021">
        <v>19</v>
      </c>
      <c r="W2021">
        <v>19</v>
      </c>
      <c r="X2021">
        <v>0</v>
      </c>
      <c r="Y2021" t="e">
        <v>#N/A</v>
      </c>
      <c r="AC2021">
        <f t="shared" si="33"/>
        <v>19</v>
      </c>
    </row>
    <row r="2022" spans="1:29">
      <c r="A2022" t="s">
        <v>3589</v>
      </c>
      <c r="B2022" t="s">
        <v>3590</v>
      </c>
      <c r="C2022" t="s">
        <v>3591</v>
      </c>
      <c r="D2022" t="s">
        <v>1494</v>
      </c>
      <c r="E2022">
        <v>4</v>
      </c>
      <c r="F2022" t="s">
        <v>4378</v>
      </c>
      <c r="G2022">
        <v>2014</v>
      </c>
      <c r="H2022">
        <v>23</v>
      </c>
      <c r="I2022">
        <v>288.34780000000001</v>
      </c>
      <c r="J2022">
        <v>8</v>
      </c>
      <c r="K2022">
        <v>34.782609999999998</v>
      </c>
      <c r="L2022">
        <v>12</v>
      </c>
      <c r="M2022">
        <v>52.173909999999999</v>
      </c>
      <c r="N2022">
        <v>3</v>
      </c>
      <c r="O2022">
        <v>13.043480000000001</v>
      </c>
      <c r="P2022">
        <v>0</v>
      </c>
      <c r="Q2022">
        <v>0</v>
      </c>
      <c r="R2022">
        <v>3</v>
      </c>
      <c r="S2022">
        <v>13.043480000000001</v>
      </c>
      <c r="T2022">
        <v>126.08695666666667</v>
      </c>
      <c r="U2022">
        <v>19</v>
      </c>
      <c r="V2022">
        <v>19</v>
      </c>
      <c r="W2022">
        <v>19</v>
      </c>
      <c r="X2022">
        <v>0</v>
      </c>
      <c r="Y2022" t="e">
        <v>#N/A</v>
      </c>
      <c r="AC2022">
        <f t="shared" si="33"/>
        <v>19</v>
      </c>
    </row>
    <row r="2023" spans="1:29">
      <c r="A2023" t="s">
        <v>3613</v>
      </c>
      <c r="B2023" t="s">
        <v>3614</v>
      </c>
      <c r="C2023" t="s">
        <v>3615</v>
      </c>
      <c r="D2023" t="s">
        <v>1494</v>
      </c>
      <c r="E2023">
        <v>4</v>
      </c>
      <c r="F2023" t="s">
        <v>4379</v>
      </c>
      <c r="G2023">
        <v>2014</v>
      </c>
      <c r="H2023">
        <v>40</v>
      </c>
      <c r="I2023">
        <v>312.8</v>
      </c>
      <c r="J2023">
        <v>8</v>
      </c>
      <c r="K2023">
        <v>20</v>
      </c>
      <c r="L2023">
        <v>14</v>
      </c>
      <c r="M2023">
        <v>35</v>
      </c>
      <c r="N2023">
        <v>12</v>
      </c>
      <c r="O2023">
        <v>30</v>
      </c>
      <c r="P2023">
        <v>6</v>
      </c>
      <c r="Q2023">
        <v>15</v>
      </c>
      <c r="R2023">
        <v>18</v>
      </c>
      <c r="S2023">
        <v>45</v>
      </c>
      <c r="T2023">
        <v>146.66666666666666</v>
      </c>
      <c r="U2023">
        <v>19</v>
      </c>
      <c r="V2023">
        <v>19</v>
      </c>
      <c r="W2023">
        <v>19</v>
      </c>
      <c r="X2023">
        <v>0</v>
      </c>
      <c r="Y2023" t="e">
        <v>#N/A</v>
      </c>
      <c r="AC2023">
        <f t="shared" si="33"/>
        <v>19</v>
      </c>
    </row>
    <row r="2024" spans="1:29">
      <c r="A2024" t="s">
        <v>4086</v>
      </c>
      <c r="B2024" t="s">
        <v>4087</v>
      </c>
      <c r="C2024" t="s">
        <v>4088</v>
      </c>
      <c r="D2024" t="s">
        <v>1463</v>
      </c>
      <c r="E2024">
        <v>5</v>
      </c>
      <c r="F2024" t="s">
        <v>4399</v>
      </c>
      <c r="G2024">
        <v>2014</v>
      </c>
      <c r="H2024">
        <v>34</v>
      </c>
      <c r="I2024">
        <v>285.14710000000002</v>
      </c>
      <c r="J2024">
        <v>16</v>
      </c>
      <c r="K2024">
        <v>47.058819999999997</v>
      </c>
      <c r="L2024">
        <v>14</v>
      </c>
      <c r="M2024">
        <v>41.176470000000002</v>
      </c>
      <c r="N2024">
        <v>2</v>
      </c>
      <c r="O2024">
        <v>5.8823530000000002</v>
      </c>
      <c r="P2024">
        <v>2</v>
      </c>
      <c r="Q2024">
        <v>5.8823530000000002</v>
      </c>
      <c r="R2024">
        <v>4</v>
      </c>
      <c r="S2024">
        <v>11.764709999999999</v>
      </c>
      <c r="T2024">
        <v>123.52940766666667</v>
      </c>
      <c r="U2024">
        <v>19</v>
      </c>
      <c r="V2024">
        <v>18</v>
      </c>
      <c r="W2024">
        <v>20</v>
      </c>
      <c r="X2024">
        <v>0</v>
      </c>
      <c r="AC2024">
        <f t="shared" si="33"/>
        <v>19</v>
      </c>
    </row>
    <row r="2025" spans="1:29">
      <c r="A2025" t="s">
        <v>1179</v>
      </c>
      <c r="B2025" t="s">
        <v>1180</v>
      </c>
      <c r="C2025" t="s">
        <v>1181</v>
      </c>
      <c r="D2025" t="s">
        <v>31</v>
      </c>
      <c r="E2025">
        <v>5</v>
      </c>
      <c r="F2025" t="s">
        <v>1377</v>
      </c>
      <c r="G2025">
        <v>2014</v>
      </c>
      <c r="H2025">
        <v>37</v>
      </c>
      <c r="I2025">
        <v>291.7568</v>
      </c>
      <c r="J2025">
        <v>17</v>
      </c>
      <c r="K2025">
        <v>45.945950000000003</v>
      </c>
      <c r="L2025">
        <v>13</v>
      </c>
      <c r="M2025">
        <v>35.13514</v>
      </c>
      <c r="N2025">
        <v>4</v>
      </c>
      <c r="O2025">
        <v>10.81081</v>
      </c>
      <c r="P2025">
        <v>3</v>
      </c>
      <c r="Q2025">
        <v>8.1081079999999996</v>
      </c>
      <c r="R2025">
        <v>7</v>
      </c>
      <c r="S2025">
        <v>18.91892</v>
      </c>
      <c r="T2025">
        <v>127.027036</v>
      </c>
      <c r="U2025">
        <v>19</v>
      </c>
      <c r="V2025">
        <v>18</v>
      </c>
      <c r="W2025">
        <v>20</v>
      </c>
      <c r="X2025">
        <v>0</v>
      </c>
      <c r="Y2025" t="e">
        <v>#N/A</v>
      </c>
      <c r="AC2025">
        <f t="shared" si="33"/>
        <v>19</v>
      </c>
    </row>
    <row r="2026" spans="1:29">
      <c r="A2026" t="s">
        <v>1160</v>
      </c>
      <c r="B2026" t="s">
        <v>1161</v>
      </c>
      <c r="C2026" t="s">
        <v>1162</v>
      </c>
      <c r="D2026" t="s">
        <v>31</v>
      </c>
      <c r="E2026">
        <v>5</v>
      </c>
      <c r="F2026" t="s">
        <v>1378</v>
      </c>
      <c r="G2026">
        <v>2014</v>
      </c>
      <c r="H2026">
        <v>71</v>
      </c>
      <c r="I2026">
        <v>287.21129999999999</v>
      </c>
      <c r="J2026">
        <v>35</v>
      </c>
      <c r="K2026">
        <v>49.295769999999997</v>
      </c>
      <c r="L2026">
        <v>22</v>
      </c>
      <c r="M2026">
        <v>30.98592</v>
      </c>
      <c r="N2026">
        <v>12</v>
      </c>
      <c r="O2026">
        <v>16.901409999999998</v>
      </c>
      <c r="P2026">
        <v>2</v>
      </c>
      <c r="Q2026">
        <v>2.8169010000000001</v>
      </c>
      <c r="R2026">
        <v>14</v>
      </c>
      <c r="S2026">
        <v>19.718309999999999</v>
      </c>
      <c r="T2026">
        <v>124.41314866666667</v>
      </c>
      <c r="U2026">
        <v>19</v>
      </c>
      <c r="V2026">
        <v>18</v>
      </c>
      <c r="W2026">
        <v>20</v>
      </c>
      <c r="X2026">
        <v>0</v>
      </c>
      <c r="Y2026" t="e">
        <v>#N/A</v>
      </c>
      <c r="AC2026">
        <f t="shared" si="33"/>
        <v>19</v>
      </c>
    </row>
    <row r="2027" spans="1:29">
      <c r="A2027" t="s">
        <v>645</v>
      </c>
      <c r="B2027" t="s">
        <v>646</v>
      </c>
      <c r="C2027" t="s">
        <v>647</v>
      </c>
      <c r="D2027" t="s">
        <v>31</v>
      </c>
      <c r="E2027">
        <v>5</v>
      </c>
      <c r="F2027" t="s">
        <v>1379</v>
      </c>
      <c r="G2027">
        <v>2014</v>
      </c>
      <c r="H2027">
        <v>43</v>
      </c>
      <c r="I2027">
        <v>274.32560000000001</v>
      </c>
      <c r="J2027">
        <v>29</v>
      </c>
      <c r="K2027">
        <v>67.441860000000005</v>
      </c>
      <c r="L2027">
        <v>9</v>
      </c>
      <c r="M2027">
        <v>20.930230000000002</v>
      </c>
      <c r="N2027">
        <v>4</v>
      </c>
      <c r="O2027">
        <v>9.3023260000000008</v>
      </c>
      <c r="P2027">
        <v>1</v>
      </c>
      <c r="Q2027">
        <v>2.3255810000000001</v>
      </c>
      <c r="R2027">
        <v>5</v>
      </c>
      <c r="S2027">
        <v>11.62791</v>
      </c>
      <c r="T2027">
        <v>115.50387200000002</v>
      </c>
      <c r="U2027">
        <v>19</v>
      </c>
      <c r="V2027">
        <v>18</v>
      </c>
      <c r="W2027">
        <v>20</v>
      </c>
      <c r="X2027">
        <v>0</v>
      </c>
      <c r="Y2027" t="e">
        <v>#N/A</v>
      </c>
      <c r="AC2027">
        <f t="shared" si="33"/>
        <v>19</v>
      </c>
    </row>
    <row r="2028" spans="1:29">
      <c r="A2028" t="s">
        <v>1169</v>
      </c>
      <c r="B2028" t="s">
        <v>1170</v>
      </c>
      <c r="C2028" t="s">
        <v>1171</v>
      </c>
      <c r="D2028" t="s">
        <v>31</v>
      </c>
      <c r="E2028">
        <v>3</v>
      </c>
      <c r="F2028" t="s">
        <v>1380</v>
      </c>
      <c r="G2028">
        <v>2014</v>
      </c>
      <c r="H2028">
        <v>56</v>
      </c>
      <c r="I2028">
        <v>283.42860000000002</v>
      </c>
      <c r="J2028">
        <v>29</v>
      </c>
      <c r="K2028">
        <v>51.785710000000002</v>
      </c>
      <c r="L2028">
        <v>20</v>
      </c>
      <c r="M2028">
        <v>35.714289999999998</v>
      </c>
      <c r="N2028">
        <v>7</v>
      </c>
      <c r="O2028">
        <v>12.5</v>
      </c>
      <c r="P2028">
        <v>0</v>
      </c>
      <c r="Q2028">
        <v>0</v>
      </c>
      <c r="R2028">
        <v>7</v>
      </c>
      <c r="S2028">
        <v>12.5</v>
      </c>
      <c r="T2028">
        <v>120.23809666666666</v>
      </c>
      <c r="U2028">
        <v>19</v>
      </c>
      <c r="V2028">
        <v>18</v>
      </c>
      <c r="W2028">
        <v>20</v>
      </c>
      <c r="X2028">
        <v>0</v>
      </c>
      <c r="Y2028" t="e">
        <v>#N/A</v>
      </c>
      <c r="AC2028">
        <f t="shared" si="33"/>
        <v>19</v>
      </c>
    </row>
    <row r="2029" spans="1:29">
      <c r="A2029" t="s">
        <v>3617</v>
      </c>
      <c r="B2029" t="s">
        <v>3618</v>
      </c>
      <c r="C2029" t="s">
        <v>3619</v>
      </c>
      <c r="D2029" t="s">
        <v>1538</v>
      </c>
      <c r="E2029">
        <v>3</v>
      </c>
      <c r="F2029" t="s">
        <v>4403</v>
      </c>
      <c r="G2029">
        <v>2014</v>
      </c>
      <c r="H2029">
        <v>86</v>
      </c>
      <c r="I2029">
        <v>311.54649999999998</v>
      </c>
      <c r="J2029">
        <v>22</v>
      </c>
      <c r="K2029">
        <v>25.581399999999999</v>
      </c>
      <c r="L2029">
        <v>20</v>
      </c>
      <c r="M2029">
        <v>23.25581</v>
      </c>
      <c r="N2029">
        <v>36</v>
      </c>
      <c r="O2029">
        <v>41.860469999999999</v>
      </c>
      <c r="P2029">
        <v>8</v>
      </c>
      <c r="Q2029">
        <v>9.3023260000000008</v>
      </c>
      <c r="R2029">
        <v>44</v>
      </c>
      <c r="S2029">
        <v>51.162790000000001</v>
      </c>
      <c r="T2029">
        <v>144.96124866666668</v>
      </c>
      <c r="U2029">
        <v>19</v>
      </c>
      <c r="V2029">
        <v>18</v>
      </c>
      <c r="W2029">
        <v>20</v>
      </c>
      <c r="X2029">
        <v>0</v>
      </c>
      <c r="Y2029" t="e">
        <v>#N/A</v>
      </c>
      <c r="AC2029">
        <f t="shared" si="33"/>
        <v>19</v>
      </c>
    </row>
    <row r="2030" spans="1:29">
      <c r="A2030" t="s">
        <v>3909</v>
      </c>
      <c r="B2030" t="s">
        <v>3910</v>
      </c>
      <c r="C2030" t="s">
        <v>3911</v>
      </c>
      <c r="D2030" t="s">
        <v>1463</v>
      </c>
      <c r="E2030">
        <v>3</v>
      </c>
      <c r="F2030" t="s">
        <v>4409</v>
      </c>
      <c r="G2030">
        <v>2014</v>
      </c>
      <c r="H2030">
        <v>18</v>
      </c>
      <c r="I2030">
        <v>285.11110000000002</v>
      </c>
      <c r="J2030">
        <v>10</v>
      </c>
      <c r="K2030">
        <v>55.55556</v>
      </c>
      <c r="L2030">
        <v>8</v>
      </c>
      <c r="M2030">
        <v>44.44444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114.81481333333333</v>
      </c>
      <c r="U2030">
        <v>19</v>
      </c>
      <c r="V2030">
        <v>19</v>
      </c>
      <c r="W2030">
        <v>19</v>
      </c>
      <c r="X2030">
        <v>0</v>
      </c>
      <c r="Y2030" t="e">
        <v>#N/A</v>
      </c>
      <c r="AC2030">
        <f t="shared" si="33"/>
        <v>19</v>
      </c>
    </row>
    <row r="2031" spans="1:29">
      <c r="A2031" t="s">
        <v>4410</v>
      </c>
      <c r="B2031" t="s">
        <v>4411</v>
      </c>
      <c r="C2031" t="s">
        <v>4412</v>
      </c>
      <c r="D2031" t="s">
        <v>1463</v>
      </c>
      <c r="E2031">
        <v>5</v>
      </c>
      <c r="F2031" t="s">
        <v>4413</v>
      </c>
      <c r="G2031">
        <v>2014</v>
      </c>
      <c r="H2031">
        <v>42</v>
      </c>
      <c r="I2031">
        <v>291.26190000000003</v>
      </c>
      <c r="J2031">
        <v>19</v>
      </c>
      <c r="K2031">
        <v>45.238100000000003</v>
      </c>
      <c r="L2031">
        <v>16</v>
      </c>
      <c r="M2031">
        <v>38.095239999999997</v>
      </c>
      <c r="N2031">
        <v>5</v>
      </c>
      <c r="O2031">
        <v>11.90476</v>
      </c>
      <c r="P2031">
        <v>2</v>
      </c>
      <c r="Q2031">
        <v>4.7619049999999996</v>
      </c>
      <c r="R2031">
        <v>7</v>
      </c>
      <c r="S2031">
        <v>16.66667</v>
      </c>
      <c r="T2031">
        <v>125.39682999999999</v>
      </c>
      <c r="U2031">
        <v>19</v>
      </c>
      <c r="V2031">
        <v>19</v>
      </c>
      <c r="W2031">
        <v>19</v>
      </c>
      <c r="X2031">
        <v>0</v>
      </c>
      <c r="Y2031" t="e">
        <v>#N/A</v>
      </c>
      <c r="AC2031">
        <f t="shared" si="33"/>
        <v>19</v>
      </c>
    </row>
    <row r="2032" spans="1:29">
      <c r="A2032" t="s">
        <v>3520</v>
      </c>
      <c r="B2032" t="s">
        <v>3521</v>
      </c>
      <c r="C2032" t="s">
        <v>3522</v>
      </c>
      <c r="D2032" t="s">
        <v>1463</v>
      </c>
      <c r="E2032">
        <v>3</v>
      </c>
      <c r="F2032" t="s">
        <v>4414</v>
      </c>
      <c r="G2032">
        <v>2014</v>
      </c>
      <c r="H2032">
        <v>48</v>
      </c>
      <c r="I2032">
        <v>284.375</v>
      </c>
      <c r="J2032">
        <v>26</v>
      </c>
      <c r="K2032">
        <v>54.166670000000003</v>
      </c>
      <c r="L2032">
        <v>15</v>
      </c>
      <c r="M2032">
        <v>31.25</v>
      </c>
      <c r="N2032">
        <v>6</v>
      </c>
      <c r="O2032">
        <v>12.5</v>
      </c>
      <c r="P2032">
        <v>1</v>
      </c>
      <c r="Q2032">
        <v>2.0833330000000001</v>
      </c>
      <c r="R2032">
        <v>7</v>
      </c>
      <c r="S2032">
        <v>14.58333</v>
      </c>
      <c r="T2032">
        <v>120.833336</v>
      </c>
      <c r="U2032">
        <v>19</v>
      </c>
      <c r="V2032">
        <v>19</v>
      </c>
      <c r="W2032">
        <v>19</v>
      </c>
      <c r="X2032">
        <v>0</v>
      </c>
      <c r="Y2032" t="e">
        <v>#N/A</v>
      </c>
      <c r="AC2032">
        <f t="shared" si="33"/>
        <v>19</v>
      </c>
    </row>
    <row r="2033" spans="1:29">
      <c r="A2033" t="s">
        <v>3293</v>
      </c>
      <c r="B2033" t="s">
        <v>3294</v>
      </c>
      <c r="C2033" t="s">
        <v>3295</v>
      </c>
      <c r="D2033" t="s">
        <v>1463</v>
      </c>
      <c r="E2033">
        <v>3</v>
      </c>
      <c r="F2033" t="s">
        <v>4415</v>
      </c>
      <c r="G2033">
        <v>2014</v>
      </c>
      <c r="H2033">
        <v>23</v>
      </c>
      <c r="I2033">
        <v>297.69569999999999</v>
      </c>
      <c r="J2033">
        <v>9</v>
      </c>
      <c r="K2033">
        <v>39.130429999999997</v>
      </c>
      <c r="L2033">
        <v>9</v>
      </c>
      <c r="M2033">
        <v>39.130429999999997</v>
      </c>
      <c r="N2033">
        <v>4</v>
      </c>
      <c r="O2033">
        <v>17.391300000000001</v>
      </c>
      <c r="P2033">
        <v>1</v>
      </c>
      <c r="Q2033">
        <v>4.3478260000000004</v>
      </c>
      <c r="R2033">
        <v>5</v>
      </c>
      <c r="S2033">
        <v>21.739129999999999</v>
      </c>
      <c r="T2033">
        <v>128.98548866666667</v>
      </c>
      <c r="U2033">
        <v>19</v>
      </c>
      <c r="V2033">
        <v>19</v>
      </c>
      <c r="W2033">
        <v>19</v>
      </c>
      <c r="X2033">
        <v>0</v>
      </c>
      <c r="Y2033" t="e">
        <v>#N/A</v>
      </c>
      <c r="AC2033">
        <f t="shared" si="33"/>
        <v>19</v>
      </c>
    </row>
    <row r="2034" spans="1:29">
      <c r="A2034" t="s">
        <v>4073</v>
      </c>
      <c r="B2034" t="s">
        <v>4074</v>
      </c>
      <c r="C2034" t="s">
        <v>4075</v>
      </c>
      <c r="D2034" t="s">
        <v>1463</v>
      </c>
      <c r="E2034">
        <v>5</v>
      </c>
      <c r="F2034" t="s">
        <v>4416</v>
      </c>
      <c r="G2034">
        <v>2014</v>
      </c>
      <c r="H2034">
        <v>29</v>
      </c>
      <c r="I2034">
        <v>292.89659999999998</v>
      </c>
      <c r="J2034">
        <v>13</v>
      </c>
      <c r="K2034">
        <v>44.827590000000001</v>
      </c>
      <c r="L2034">
        <v>12</v>
      </c>
      <c r="M2034">
        <v>41.379309999999997</v>
      </c>
      <c r="N2034">
        <v>3</v>
      </c>
      <c r="O2034">
        <v>10.34483</v>
      </c>
      <c r="P2034">
        <v>1</v>
      </c>
      <c r="Q2034">
        <v>3.4482759999999999</v>
      </c>
      <c r="R2034">
        <v>4</v>
      </c>
      <c r="S2034">
        <v>13.793100000000001</v>
      </c>
      <c r="T2034">
        <v>124.13793866666666</v>
      </c>
      <c r="U2034">
        <v>19</v>
      </c>
      <c r="V2034">
        <v>19</v>
      </c>
      <c r="W2034">
        <v>19</v>
      </c>
      <c r="X2034">
        <v>0</v>
      </c>
      <c r="Y2034" t="e">
        <v>#N/A</v>
      </c>
      <c r="AC2034">
        <f t="shared" si="33"/>
        <v>19</v>
      </c>
    </row>
    <row r="2035" spans="1:29">
      <c r="A2035" t="s">
        <v>3750</v>
      </c>
      <c r="B2035" t="s">
        <v>3751</v>
      </c>
      <c r="C2035" t="s">
        <v>3752</v>
      </c>
      <c r="D2035" t="s">
        <v>1463</v>
      </c>
      <c r="E2035">
        <v>5</v>
      </c>
      <c r="F2035" t="s">
        <v>4417</v>
      </c>
      <c r="G2035">
        <v>2014</v>
      </c>
      <c r="H2035">
        <v>39</v>
      </c>
      <c r="I2035">
        <v>286.69229999999999</v>
      </c>
      <c r="J2035">
        <v>19</v>
      </c>
      <c r="K2035">
        <v>48.717950000000002</v>
      </c>
      <c r="L2035">
        <v>16</v>
      </c>
      <c r="M2035">
        <v>41.025640000000003</v>
      </c>
      <c r="N2035">
        <v>2</v>
      </c>
      <c r="O2035">
        <v>5.1282050000000003</v>
      </c>
      <c r="P2035">
        <v>2</v>
      </c>
      <c r="Q2035">
        <v>5.1282050000000003</v>
      </c>
      <c r="R2035">
        <v>4</v>
      </c>
      <c r="S2035">
        <v>10.256410000000001</v>
      </c>
      <c r="T2035">
        <v>122.22222166666667</v>
      </c>
      <c r="U2035">
        <v>19</v>
      </c>
      <c r="V2035">
        <v>19</v>
      </c>
      <c r="W2035">
        <v>19</v>
      </c>
      <c r="X2035">
        <v>0</v>
      </c>
      <c r="Y2035" t="e">
        <v>#N/A</v>
      </c>
      <c r="AC2035">
        <f t="shared" si="33"/>
        <v>19</v>
      </c>
    </row>
    <row r="2036" spans="1:29">
      <c r="A2036" t="s">
        <v>4371</v>
      </c>
      <c r="B2036" t="s">
        <v>4372</v>
      </c>
      <c r="C2036" t="s">
        <v>4373</v>
      </c>
      <c r="D2036" t="s">
        <v>1463</v>
      </c>
      <c r="E2036">
        <v>4</v>
      </c>
      <c r="F2036" t="s">
        <v>4418</v>
      </c>
      <c r="G2036">
        <v>2014</v>
      </c>
      <c r="H2036">
        <v>33</v>
      </c>
      <c r="I2036">
        <v>305.27269999999999</v>
      </c>
      <c r="J2036">
        <v>6</v>
      </c>
      <c r="K2036">
        <v>18.181819999999998</v>
      </c>
      <c r="L2036">
        <v>16</v>
      </c>
      <c r="M2036">
        <v>48.484850000000002</v>
      </c>
      <c r="N2036">
        <v>8</v>
      </c>
      <c r="O2036">
        <v>24.242419999999999</v>
      </c>
      <c r="P2036">
        <v>3</v>
      </c>
      <c r="Q2036">
        <v>9.0909089999999999</v>
      </c>
      <c r="R2036">
        <v>11</v>
      </c>
      <c r="S2036">
        <v>33.333329999999997</v>
      </c>
      <c r="T2036">
        <v>141.41413800000001</v>
      </c>
      <c r="U2036">
        <v>19</v>
      </c>
      <c r="V2036">
        <v>19</v>
      </c>
      <c r="W2036">
        <v>19</v>
      </c>
      <c r="X2036">
        <v>0</v>
      </c>
      <c r="Y2036" t="e">
        <v>#N/A</v>
      </c>
      <c r="AC2036">
        <f t="shared" si="33"/>
        <v>19</v>
      </c>
    </row>
    <row r="2037" spans="1:29">
      <c r="A2037" t="s">
        <v>3046</v>
      </c>
      <c r="B2037" t="s">
        <v>3047</v>
      </c>
      <c r="C2037" t="s">
        <v>3048</v>
      </c>
      <c r="D2037" t="s">
        <v>1463</v>
      </c>
      <c r="E2037">
        <v>4</v>
      </c>
      <c r="F2037" t="s">
        <v>4419</v>
      </c>
      <c r="G2037">
        <v>2014</v>
      </c>
      <c r="H2037">
        <v>98</v>
      </c>
      <c r="I2037">
        <v>288.34690000000001</v>
      </c>
      <c r="J2037">
        <v>40</v>
      </c>
      <c r="K2037">
        <v>40.816330000000001</v>
      </c>
      <c r="L2037">
        <v>41</v>
      </c>
      <c r="M2037">
        <v>41.836730000000003</v>
      </c>
      <c r="N2037">
        <v>15</v>
      </c>
      <c r="O2037">
        <v>15.30612</v>
      </c>
      <c r="P2037">
        <v>2</v>
      </c>
      <c r="Q2037">
        <v>2.040816</v>
      </c>
      <c r="R2037">
        <v>17</v>
      </c>
      <c r="S2037">
        <v>17.34694</v>
      </c>
      <c r="T2037">
        <v>126.19046866666666</v>
      </c>
      <c r="U2037">
        <v>19</v>
      </c>
      <c r="V2037">
        <v>19</v>
      </c>
      <c r="W2037">
        <v>19</v>
      </c>
      <c r="X2037">
        <v>0</v>
      </c>
      <c r="Y2037" t="e">
        <v>#N/A</v>
      </c>
      <c r="AC2037">
        <f t="shared" si="33"/>
        <v>19</v>
      </c>
    </row>
    <row r="2038" spans="1:29">
      <c r="A2038" t="s">
        <v>3484</v>
      </c>
      <c r="B2038" t="s">
        <v>3485</v>
      </c>
      <c r="C2038" t="s">
        <v>3486</v>
      </c>
      <c r="D2038" t="s">
        <v>1463</v>
      </c>
      <c r="E2038">
        <v>5</v>
      </c>
      <c r="F2038" t="s">
        <v>4420</v>
      </c>
      <c r="G2038">
        <v>2014</v>
      </c>
      <c r="H2038">
        <v>69</v>
      </c>
      <c r="I2038">
        <v>281.69569999999999</v>
      </c>
      <c r="J2038">
        <v>35</v>
      </c>
      <c r="K2038">
        <v>50.724640000000001</v>
      </c>
      <c r="L2038">
        <v>26</v>
      </c>
      <c r="M2038">
        <v>37.681159999999998</v>
      </c>
      <c r="N2038">
        <v>6</v>
      </c>
      <c r="O2038">
        <v>8.6956520000000008</v>
      </c>
      <c r="P2038">
        <v>2</v>
      </c>
      <c r="Q2038">
        <v>2.8985509999999999</v>
      </c>
      <c r="R2038">
        <v>8</v>
      </c>
      <c r="S2038">
        <v>11.594200000000001</v>
      </c>
      <c r="T2038">
        <v>121.25604199999998</v>
      </c>
      <c r="U2038">
        <v>19</v>
      </c>
      <c r="V2038">
        <v>19</v>
      </c>
      <c r="W2038">
        <v>19</v>
      </c>
      <c r="X2038">
        <v>0</v>
      </c>
      <c r="Y2038" t="e">
        <v>#N/A</v>
      </c>
      <c r="AC2038">
        <f t="shared" si="33"/>
        <v>19</v>
      </c>
    </row>
    <row r="2039" spans="1:29">
      <c r="A2039" t="s">
        <v>1265</v>
      </c>
      <c r="B2039" t="s">
        <v>1266</v>
      </c>
      <c r="C2039" t="s">
        <v>1267</v>
      </c>
      <c r="D2039" t="s">
        <v>31</v>
      </c>
      <c r="E2039">
        <v>4</v>
      </c>
      <c r="F2039" t="s">
        <v>1386</v>
      </c>
      <c r="G2039">
        <v>2014</v>
      </c>
      <c r="H2039">
        <v>33</v>
      </c>
      <c r="I2039">
        <v>297.5455</v>
      </c>
      <c r="J2039">
        <v>12</v>
      </c>
      <c r="K2039">
        <v>36.363639999999997</v>
      </c>
      <c r="L2039">
        <v>14</v>
      </c>
      <c r="M2039">
        <v>42.424239999999998</v>
      </c>
      <c r="N2039">
        <v>5</v>
      </c>
      <c r="O2039">
        <v>15.15152</v>
      </c>
      <c r="P2039">
        <v>2</v>
      </c>
      <c r="Q2039">
        <v>6.0606059999999999</v>
      </c>
      <c r="R2039">
        <v>7</v>
      </c>
      <c r="S2039">
        <v>21.212119999999999</v>
      </c>
      <c r="T2039">
        <v>130.30303866666668</v>
      </c>
      <c r="U2039">
        <v>19</v>
      </c>
      <c r="V2039">
        <v>19</v>
      </c>
      <c r="W2039">
        <v>19</v>
      </c>
      <c r="X2039">
        <v>0</v>
      </c>
      <c r="Y2039" t="e">
        <v>#N/A</v>
      </c>
      <c r="AC2039">
        <f t="shared" si="33"/>
        <v>19</v>
      </c>
    </row>
    <row r="2040" spans="1:29">
      <c r="A2040" t="s">
        <v>967</v>
      </c>
      <c r="B2040" t="s">
        <v>968</v>
      </c>
      <c r="C2040" t="s">
        <v>969</v>
      </c>
      <c r="D2040" t="s">
        <v>31</v>
      </c>
      <c r="E2040">
        <v>4</v>
      </c>
      <c r="F2040" t="s">
        <v>1387</v>
      </c>
      <c r="G2040">
        <v>2014</v>
      </c>
      <c r="H2040">
        <v>52</v>
      </c>
      <c r="I2040">
        <v>291.7115</v>
      </c>
      <c r="J2040">
        <v>24</v>
      </c>
      <c r="K2040">
        <v>46.153849999999998</v>
      </c>
      <c r="L2040">
        <v>14</v>
      </c>
      <c r="M2040">
        <v>26.923079999999999</v>
      </c>
      <c r="N2040">
        <v>11</v>
      </c>
      <c r="O2040">
        <v>21.153849999999998</v>
      </c>
      <c r="P2040">
        <v>3</v>
      </c>
      <c r="Q2040">
        <v>5.7692310000000004</v>
      </c>
      <c r="R2040">
        <v>14</v>
      </c>
      <c r="S2040">
        <v>26.923079999999999</v>
      </c>
      <c r="T2040">
        <v>128.84616866666667</v>
      </c>
      <c r="U2040">
        <v>19</v>
      </c>
      <c r="V2040">
        <v>19</v>
      </c>
      <c r="W2040">
        <v>19</v>
      </c>
      <c r="X2040">
        <v>0</v>
      </c>
      <c r="Y2040" t="e">
        <v>#N/A</v>
      </c>
      <c r="AC2040">
        <f t="shared" si="33"/>
        <v>19</v>
      </c>
    </row>
    <row r="2041" spans="1:29">
      <c r="A2041" t="s">
        <v>741</v>
      </c>
      <c r="B2041" t="s">
        <v>742</v>
      </c>
      <c r="C2041" t="s">
        <v>743</v>
      </c>
      <c r="D2041" t="s">
        <v>31</v>
      </c>
      <c r="E2041">
        <v>3</v>
      </c>
      <c r="F2041" t="s">
        <v>1388</v>
      </c>
      <c r="G2041">
        <v>2014</v>
      </c>
      <c r="H2041">
        <v>30</v>
      </c>
      <c r="I2041">
        <v>289.9667</v>
      </c>
      <c r="J2041">
        <v>12</v>
      </c>
      <c r="K2041">
        <v>40</v>
      </c>
      <c r="L2041">
        <v>13</v>
      </c>
      <c r="M2041">
        <v>43.333329999999997</v>
      </c>
      <c r="N2041">
        <v>5</v>
      </c>
      <c r="O2041">
        <v>16.66667</v>
      </c>
      <c r="P2041">
        <v>0</v>
      </c>
      <c r="Q2041">
        <v>0</v>
      </c>
      <c r="R2041">
        <v>5</v>
      </c>
      <c r="S2041">
        <v>16.66667</v>
      </c>
      <c r="T2041">
        <v>125.55555666666666</v>
      </c>
      <c r="U2041">
        <v>19</v>
      </c>
      <c r="V2041">
        <v>19</v>
      </c>
      <c r="W2041">
        <v>19</v>
      </c>
      <c r="X2041">
        <v>0</v>
      </c>
      <c r="Y2041" t="e">
        <v>#N/A</v>
      </c>
      <c r="AC2041">
        <f t="shared" si="33"/>
        <v>19</v>
      </c>
    </row>
    <row r="2042" spans="1:29">
      <c r="A2042" t="s">
        <v>741</v>
      </c>
      <c r="B2042" t="s">
        <v>742</v>
      </c>
      <c r="C2042" t="s">
        <v>743</v>
      </c>
      <c r="D2042" t="s">
        <v>31</v>
      </c>
      <c r="E2042">
        <v>5</v>
      </c>
      <c r="F2042" t="s">
        <v>1389</v>
      </c>
      <c r="G2042">
        <v>2014</v>
      </c>
      <c r="H2042">
        <v>31</v>
      </c>
      <c r="I2042">
        <v>281.19349999999997</v>
      </c>
      <c r="J2042">
        <v>20</v>
      </c>
      <c r="K2042">
        <v>64.516130000000004</v>
      </c>
      <c r="L2042">
        <v>10</v>
      </c>
      <c r="M2042">
        <v>32.25806</v>
      </c>
      <c r="N2042">
        <v>1</v>
      </c>
      <c r="O2042">
        <v>3.225806</v>
      </c>
      <c r="P2042">
        <v>0</v>
      </c>
      <c r="Q2042">
        <v>0</v>
      </c>
      <c r="R2042">
        <v>1</v>
      </c>
      <c r="S2042">
        <v>3.225806</v>
      </c>
      <c r="T2042">
        <v>112.90322</v>
      </c>
      <c r="U2042">
        <v>19</v>
      </c>
      <c r="V2042">
        <v>19</v>
      </c>
      <c r="W2042">
        <v>19</v>
      </c>
      <c r="X2042">
        <v>0</v>
      </c>
      <c r="Y2042" t="e">
        <v>#N/A</v>
      </c>
      <c r="AC2042">
        <f t="shared" si="33"/>
        <v>19</v>
      </c>
    </row>
    <row r="2043" spans="1:29">
      <c r="A2043" t="s">
        <v>1352</v>
      </c>
      <c r="B2043" t="s">
        <v>1353</v>
      </c>
      <c r="C2043" t="s">
        <v>1354</v>
      </c>
      <c r="D2043" t="s">
        <v>31</v>
      </c>
      <c r="E2043">
        <v>5</v>
      </c>
      <c r="F2043" t="s">
        <v>1390</v>
      </c>
      <c r="G2043">
        <v>2014</v>
      </c>
      <c r="H2043">
        <v>44</v>
      </c>
      <c r="I2043">
        <v>305.97730000000001</v>
      </c>
      <c r="J2043">
        <v>11</v>
      </c>
      <c r="K2043">
        <v>25</v>
      </c>
      <c r="L2043">
        <v>13</v>
      </c>
      <c r="M2043">
        <v>29.545449999999999</v>
      </c>
      <c r="N2043">
        <v>16</v>
      </c>
      <c r="O2043">
        <v>36.363639999999997</v>
      </c>
      <c r="P2043">
        <v>4</v>
      </c>
      <c r="Q2043">
        <v>9.0909089999999999</v>
      </c>
      <c r="R2043">
        <v>20</v>
      </c>
      <c r="S2043">
        <v>45.454549999999998</v>
      </c>
      <c r="T2043">
        <v>143.18181799999999</v>
      </c>
      <c r="U2043">
        <v>19</v>
      </c>
      <c r="V2043">
        <v>19</v>
      </c>
      <c r="W2043">
        <v>19</v>
      </c>
      <c r="X2043">
        <v>0</v>
      </c>
      <c r="Y2043" t="e">
        <v>#N/A</v>
      </c>
      <c r="AC2043">
        <f t="shared" si="33"/>
        <v>19</v>
      </c>
    </row>
    <row r="2044" spans="1:29">
      <c r="A2044" t="s">
        <v>1316</v>
      </c>
      <c r="B2044" t="s">
        <v>1317</v>
      </c>
      <c r="C2044" t="s">
        <v>1318</v>
      </c>
      <c r="D2044" t="s">
        <v>31</v>
      </c>
      <c r="E2044">
        <v>4</v>
      </c>
      <c r="F2044" t="s">
        <v>1391</v>
      </c>
      <c r="G2044">
        <v>2014</v>
      </c>
      <c r="H2044">
        <v>53</v>
      </c>
      <c r="I2044">
        <v>288.64150000000001</v>
      </c>
      <c r="J2044">
        <v>23</v>
      </c>
      <c r="K2044">
        <v>43.396230000000003</v>
      </c>
      <c r="L2044">
        <v>23</v>
      </c>
      <c r="M2044">
        <v>43.396230000000003</v>
      </c>
      <c r="N2044">
        <v>6</v>
      </c>
      <c r="O2044">
        <v>11.32075</v>
      </c>
      <c r="P2044">
        <v>1</v>
      </c>
      <c r="Q2044">
        <v>1.886792</v>
      </c>
      <c r="R2044">
        <v>7</v>
      </c>
      <c r="S2044">
        <v>13.207549999999999</v>
      </c>
      <c r="T2044">
        <v>123.89937066666667</v>
      </c>
      <c r="U2044">
        <v>19</v>
      </c>
      <c r="V2044">
        <v>19</v>
      </c>
      <c r="W2044">
        <v>19</v>
      </c>
      <c r="X2044">
        <v>0</v>
      </c>
      <c r="AC2044">
        <f t="shared" si="33"/>
        <v>19</v>
      </c>
    </row>
    <row r="2045" spans="1:29">
      <c r="A2045" t="s">
        <v>978</v>
      </c>
      <c r="B2045" t="s">
        <v>979</v>
      </c>
      <c r="C2045" t="s">
        <v>980</v>
      </c>
      <c r="D2045" t="s">
        <v>31</v>
      </c>
      <c r="E2045">
        <v>3</v>
      </c>
      <c r="F2045" t="s">
        <v>1392</v>
      </c>
      <c r="G2045">
        <v>2014</v>
      </c>
      <c r="H2045">
        <v>28</v>
      </c>
      <c r="I2045">
        <v>284.17860000000002</v>
      </c>
      <c r="J2045">
        <v>16</v>
      </c>
      <c r="K2045">
        <v>57.142859999999999</v>
      </c>
      <c r="L2045">
        <v>10</v>
      </c>
      <c r="M2045">
        <v>35.714289999999998</v>
      </c>
      <c r="N2045">
        <v>2</v>
      </c>
      <c r="O2045">
        <v>7.1428570000000002</v>
      </c>
      <c r="P2045">
        <v>0</v>
      </c>
      <c r="Q2045">
        <v>0</v>
      </c>
      <c r="R2045">
        <v>2</v>
      </c>
      <c r="S2045">
        <v>7.1428570000000002</v>
      </c>
      <c r="T2045">
        <v>116.666675</v>
      </c>
      <c r="U2045">
        <v>19</v>
      </c>
      <c r="V2045">
        <v>19</v>
      </c>
      <c r="W2045">
        <v>19</v>
      </c>
      <c r="X2045">
        <v>0</v>
      </c>
      <c r="AC2045">
        <f t="shared" si="33"/>
        <v>19</v>
      </c>
    </row>
    <row r="2046" spans="1:29">
      <c r="A2046" t="s">
        <v>1273</v>
      </c>
      <c r="B2046" t="s">
        <v>1274</v>
      </c>
      <c r="C2046" t="s">
        <v>1275</v>
      </c>
      <c r="D2046" t="s">
        <v>31</v>
      </c>
      <c r="E2046">
        <v>4</v>
      </c>
      <c r="F2046" t="s">
        <v>1393</v>
      </c>
      <c r="G2046">
        <v>2014</v>
      </c>
      <c r="H2046">
        <v>31</v>
      </c>
      <c r="I2046">
        <v>283.80650000000003</v>
      </c>
      <c r="J2046">
        <v>16</v>
      </c>
      <c r="K2046">
        <v>51.612900000000003</v>
      </c>
      <c r="L2046">
        <v>12</v>
      </c>
      <c r="M2046">
        <v>38.709679999999999</v>
      </c>
      <c r="N2046">
        <v>3</v>
      </c>
      <c r="O2046">
        <v>9.6774190000000004</v>
      </c>
      <c r="P2046">
        <v>0</v>
      </c>
      <c r="Q2046">
        <v>0</v>
      </c>
      <c r="R2046">
        <v>3</v>
      </c>
      <c r="S2046">
        <v>9.6774190000000004</v>
      </c>
      <c r="T2046">
        <v>119.35483833333333</v>
      </c>
      <c r="U2046">
        <v>19</v>
      </c>
      <c r="V2046">
        <v>19</v>
      </c>
      <c r="W2046">
        <v>19</v>
      </c>
      <c r="X2046">
        <v>0</v>
      </c>
      <c r="AC2046">
        <f t="shared" si="33"/>
        <v>19</v>
      </c>
    </row>
    <row r="2047" spans="1:29">
      <c r="A2047" t="s">
        <v>1152</v>
      </c>
      <c r="B2047" t="s">
        <v>1153</v>
      </c>
      <c r="C2047" t="s">
        <v>1154</v>
      </c>
      <c r="D2047" t="s">
        <v>31</v>
      </c>
      <c r="E2047">
        <v>3</v>
      </c>
      <c r="F2047" t="s">
        <v>1394</v>
      </c>
      <c r="G2047">
        <v>2014</v>
      </c>
      <c r="H2047">
        <v>23</v>
      </c>
      <c r="I2047">
        <v>315.91300000000001</v>
      </c>
      <c r="J2047">
        <v>1</v>
      </c>
      <c r="K2047">
        <v>4.3478260000000004</v>
      </c>
      <c r="L2047">
        <v>10</v>
      </c>
      <c r="M2047">
        <v>43.478259999999999</v>
      </c>
      <c r="N2047">
        <v>12</v>
      </c>
      <c r="O2047">
        <v>52.173909999999999</v>
      </c>
      <c r="P2047">
        <v>0</v>
      </c>
      <c r="Q2047">
        <v>0</v>
      </c>
      <c r="R2047">
        <v>12</v>
      </c>
      <c r="S2047">
        <v>52.173909999999999</v>
      </c>
      <c r="T2047">
        <v>149.27535599999999</v>
      </c>
      <c r="U2047">
        <v>19</v>
      </c>
      <c r="V2047">
        <v>19</v>
      </c>
      <c r="W2047">
        <v>19</v>
      </c>
      <c r="X2047">
        <v>0</v>
      </c>
      <c r="AC2047">
        <f t="shared" si="33"/>
        <v>19</v>
      </c>
    </row>
    <row r="2048" spans="1:29">
      <c r="A2048" t="s">
        <v>463</v>
      </c>
      <c r="B2048" t="s">
        <v>464</v>
      </c>
      <c r="C2048" t="s">
        <v>465</v>
      </c>
      <c r="D2048" t="s">
        <v>31</v>
      </c>
      <c r="E2048">
        <v>3</v>
      </c>
      <c r="F2048" t="s">
        <v>1395</v>
      </c>
      <c r="G2048">
        <v>2014</v>
      </c>
      <c r="H2048">
        <v>26</v>
      </c>
      <c r="I2048">
        <v>289.57690000000002</v>
      </c>
      <c r="J2048">
        <v>9</v>
      </c>
      <c r="K2048">
        <v>34.615380000000002</v>
      </c>
      <c r="L2048">
        <v>12</v>
      </c>
      <c r="M2048">
        <v>46.153849999999998</v>
      </c>
      <c r="N2048">
        <v>5</v>
      </c>
      <c r="O2048">
        <v>19.23077</v>
      </c>
      <c r="P2048">
        <v>0</v>
      </c>
      <c r="Q2048">
        <v>0</v>
      </c>
      <c r="R2048">
        <v>5</v>
      </c>
      <c r="S2048">
        <v>19.23077</v>
      </c>
      <c r="T2048">
        <v>128.20513</v>
      </c>
      <c r="U2048">
        <v>19</v>
      </c>
      <c r="V2048">
        <v>19</v>
      </c>
      <c r="W2048">
        <v>19</v>
      </c>
      <c r="X2048">
        <v>0</v>
      </c>
      <c r="AC2048">
        <f t="shared" si="33"/>
        <v>19</v>
      </c>
    </row>
    <row r="2049" spans="1:29">
      <c r="A2049" t="s">
        <v>463</v>
      </c>
      <c r="B2049" t="s">
        <v>464</v>
      </c>
      <c r="C2049" t="s">
        <v>465</v>
      </c>
      <c r="D2049" t="s">
        <v>31</v>
      </c>
      <c r="E2049">
        <v>5</v>
      </c>
      <c r="F2049" t="s">
        <v>1396</v>
      </c>
      <c r="G2049">
        <v>2014</v>
      </c>
      <c r="H2049">
        <v>32</v>
      </c>
      <c r="I2049">
        <v>287.34379999999999</v>
      </c>
      <c r="J2049">
        <v>18</v>
      </c>
      <c r="K2049">
        <v>56.25</v>
      </c>
      <c r="L2049">
        <v>10</v>
      </c>
      <c r="M2049">
        <v>31.25</v>
      </c>
      <c r="N2049">
        <v>3</v>
      </c>
      <c r="O2049">
        <v>9.375</v>
      </c>
      <c r="P2049">
        <v>1</v>
      </c>
      <c r="Q2049">
        <v>3.125</v>
      </c>
      <c r="R2049">
        <v>4</v>
      </c>
      <c r="S2049">
        <v>12.5</v>
      </c>
      <c r="T2049">
        <v>119.79166666666666</v>
      </c>
      <c r="U2049">
        <v>19</v>
      </c>
      <c r="V2049">
        <v>19</v>
      </c>
      <c r="W2049">
        <v>19</v>
      </c>
      <c r="X2049">
        <v>0</v>
      </c>
      <c r="AC2049">
        <f t="shared" si="33"/>
        <v>19</v>
      </c>
    </row>
    <row r="2050" spans="1:29">
      <c r="A2050" t="s">
        <v>49</v>
      </c>
      <c r="B2050" t="s">
        <v>50</v>
      </c>
      <c r="C2050" t="s">
        <v>51</v>
      </c>
      <c r="D2050" t="s">
        <v>31</v>
      </c>
      <c r="E2050">
        <v>3</v>
      </c>
      <c r="F2050" t="s">
        <v>1397</v>
      </c>
      <c r="G2050">
        <v>2014</v>
      </c>
      <c r="H2050">
        <v>38</v>
      </c>
      <c r="I2050">
        <v>275.92110000000002</v>
      </c>
      <c r="J2050">
        <v>23</v>
      </c>
      <c r="K2050">
        <v>60.526319999999998</v>
      </c>
      <c r="L2050">
        <v>11</v>
      </c>
      <c r="M2050">
        <v>28.947369999999999</v>
      </c>
      <c r="N2050">
        <v>4</v>
      </c>
      <c r="O2050">
        <v>10.52632</v>
      </c>
      <c r="P2050">
        <v>0</v>
      </c>
      <c r="Q2050">
        <v>0</v>
      </c>
      <c r="R2050">
        <v>4</v>
      </c>
      <c r="S2050">
        <v>10.52632</v>
      </c>
      <c r="T2050">
        <v>116.66667999999999</v>
      </c>
      <c r="U2050">
        <v>19</v>
      </c>
      <c r="V2050">
        <v>19</v>
      </c>
      <c r="W2050">
        <v>19</v>
      </c>
      <c r="X2050">
        <v>0</v>
      </c>
      <c r="AC2050">
        <f t="shared" ref="AC2050:AC2113" si="34">ROUND(U:U,0)</f>
        <v>19</v>
      </c>
    </row>
    <row r="2051" spans="1:29">
      <c r="A2051" t="s">
        <v>1231</v>
      </c>
      <c r="B2051" t="s">
        <v>1232</v>
      </c>
      <c r="C2051" t="s">
        <v>1233</v>
      </c>
      <c r="D2051" t="s">
        <v>31</v>
      </c>
      <c r="E2051">
        <v>5</v>
      </c>
      <c r="F2051" t="s">
        <v>1398</v>
      </c>
      <c r="G2051">
        <v>2014</v>
      </c>
      <c r="H2051">
        <v>80</v>
      </c>
      <c r="I2051">
        <v>283.10000000000002</v>
      </c>
      <c r="J2051">
        <v>43</v>
      </c>
      <c r="K2051">
        <v>53.75</v>
      </c>
      <c r="L2051">
        <v>29</v>
      </c>
      <c r="M2051">
        <v>36.25</v>
      </c>
      <c r="N2051">
        <v>5</v>
      </c>
      <c r="O2051">
        <v>6.25</v>
      </c>
      <c r="P2051">
        <v>3</v>
      </c>
      <c r="Q2051">
        <v>3.75</v>
      </c>
      <c r="R2051">
        <v>8</v>
      </c>
      <c r="S2051">
        <v>10</v>
      </c>
      <c r="T2051">
        <v>120</v>
      </c>
      <c r="U2051">
        <v>19</v>
      </c>
      <c r="V2051">
        <v>19</v>
      </c>
      <c r="W2051">
        <v>19</v>
      </c>
      <c r="X2051">
        <v>0</v>
      </c>
      <c r="AC2051">
        <f t="shared" si="34"/>
        <v>19</v>
      </c>
    </row>
    <row r="2052" spans="1:29">
      <c r="A2052" t="s">
        <v>900</v>
      </c>
      <c r="B2052" t="s">
        <v>901</v>
      </c>
      <c r="C2052" t="s">
        <v>902</v>
      </c>
      <c r="D2052" t="s">
        <v>31</v>
      </c>
      <c r="E2052">
        <v>3</v>
      </c>
      <c r="F2052" t="s">
        <v>1399</v>
      </c>
      <c r="G2052">
        <v>2014</v>
      </c>
      <c r="H2052">
        <v>77</v>
      </c>
      <c r="I2052">
        <v>297.59739999999999</v>
      </c>
      <c r="J2052">
        <v>29</v>
      </c>
      <c r="K2052">
        <v>37.66234</v>
      </c>
      <c r="L2052">
        <v>22</v>
      </c>
      <c r="M2052">
        <v>28.571429999999999</v>
      </c>
      <c r="N2052">
        <v>25</v>
      </c>
      <c r="O2052">
        <v>32.467529999999996</v>
      </c>
      <c r="P2052">
        <v>1</v>
      </c>
      <c r="Q2052">
        <v>1.2987010000000001</v>
      </c>
      <c r="R2052">
        <v>26</v>
      </c>
      <c r="S2052">
        <v>33.76623</v>
      </c>
      <c r="T2052">
        <v>132.46753199999998</v>
      </c>
      <c r="U2052">
        <v>19</v>
      </c>
      <c r="V2052">
        <v>19</v>
      </c>
      <c r="W2052">
        <v>19</v>
      </c>
      <c r="X2052">
        <v>0</v>
      </c>
      <c r="AC2052">
        <f t="shared" si="34"/>
        <v>19</v>
      </c>
    </row>
    <row r="2053" spans="1:29">
      <c r="A2053" t="s">
        <v>1240</v>
      </c>
      <c r="B2053" t="s">
        <v>1241</v>
      </c>
      <c r="C2053" t="s">
        <v>1242</v>
      </c>
      <c r="D2053" t="s">
        <v>31</v>
      </c>
      <c r="E2053">
        <v>5</v>
      </c>
      <c r="F2053" t="s">
        <v>1400</v>
      </c>
      <c r="G2053">
        <v>2014</v>
      </c>
      <c r="H2053">
        <v>38</v>
      </c>
      <c r="I2053">
        <v>289.71050000000002</v>
      </c>
      <c r="J2053">
        <v>17</v>
      </c>
      <c r="K2053">
        <v>44.736840000000001</v>
      </c>
      <c r="L2053">
        <v>15</v>
      </c>
      <c r="M2053">
        <v>39.473680000000002</v>
      </c>
      <c r="N2053">
        <v>6</v>
      </c>
      <c r="O2053">
        <v>15.78947</v>
      </c>
      <c r="P2053">
        <v>0</v>
      </c>
      <c r="Q2053">
        <v>0</v>
      </c>
      <c r="R2053">
        <v>6</v>
      </c>
      <c r="S2053">
        <v>15.78947</v>
      </c>
      <c r="T2053">
        <v>123.68419666666667</v>
      </c>
      <c r="U2053">
        <v>19</v>
      </c>
      <c r="V2053">
        <v>19</v>
      </c>
      <c r="W2053">
        <v>19</v>
      </c>
      <c r="X2053">
        <v>0</v>
      </c>
      <c r="Y2053" t="e">
        <v>#N/A</v>
      </c>
      <c r="AC2053">
        <f t="shared" si="34"/>
        <v>19</v>
      </c>
    </row>
    <row r="2054" spans="1:29">
      <c r="A2054" t="s">
        <v>615</v>
      </c>
      <c r="B2054" t="s">
        <v>616</v>
      </c>
      <c r="C2054" t="s">
        <v>617</v>
      </c>
      <c r="D2054" t="s">
        <v>31</v>
      </c>
      <c r="E2054">
        <v>3</v>
      </c>
      <c r="F2054" t="s">
        <v>1401</v>
      </c>
      <c r="G2054">
        <v>2014</v>
      </c>
      <c r="H2054">
        <v>29</v>
      </c>
      <c r="I2054">
        <v>305.44830000000002</v>
      </c>
      <c r="J2054">
        <v>6</v>
      </c>
      <c r="K2054">
        <v>20.68966</v>
      </c>
      <c r="L2054">
        <v>13</v>
      </c>
      <c r="M2054">
        <v>44.827590000000001</v>
      </c>
      <c r="N2054">
        <v>9</v>
      </c>
      <c r="O2054">
        <v>31.034479999999999</v>
      </c>
      <c r="P2054">
        <v>1</v>
      </c>
      <c r="Q2054">
        <v>3.4482759999999999</v>
      </c>
      <c r="R2054">
        <v>10</v>
      </c>
      <c r="S2054">
        <v>34.482759999999999</v>
      </c>
      <c r="T2054">
        <v>139.08046533333334</v>
      </c>
      <c r="U2054">
        <v>19</v>
      </c>
      <c r="V2054">
        <v>19</v>
      </c>
      <c r="W2054">
        <v>19</v>
      </c>
      <c r="X2054">
        <v>0</v>
      </c>
      <c r="Y2054" t="e">
        <v>#N/A</v>
      </c>
      <c r="AC2054">
        <f t="shared" si="34"/>
        <v>19</v>
      </c>
    </row>
    <row r="2055" spans="1:29">
      <c r="A2055" t="s">
        <v>4183</v>
      </c>
      <c r="B2055" t="s">
        <v>4184</v>
      </c>
      <c r="C2055" t="s">
        <v>4185</v>
      </c>
      <c r="D2055" t="s">
        <v>1523</v>
      </c>
      <c r="E2055">
        <v>5</v>
      </c>
      <c r="F2055" t="s">
        <v>4424</v>
      </c>
      <c r="G2055">
        <v>2014</v>
      </c>
      <c r="H2055">
        <v>98</v>
      </c>
      <c r="I2055">
        <v>309.39800000000002</v>
      </c>
      <c r="J2055">
        <v>27</v>
      </c>
      <c r="K2055">
        <v>27.551020000000001</v>
      </c>
      <c r="L2055">
        <v>31</v>
      </c>
      <c r="M2055">
        <v>31.632650000000002</v>
      </c>
      <c r="N2055">
        <v>18</v>
      </c>
      <c r="O2055">
        <v>18.367349999999998</v>
      </c>
      <c r="P2055">
        <v>22</v>
      </c>
      <c r="Q2055">
        <v>22.448979999999999</v>
      </c>
      <c r="R2055">
        <v>40</v>
      </c>
      <c r="S2055">
        <v>40.816330000000001</v>
      </c>
      <c r="T2055">
        <v>145.23809666666665</v>
      </c>
      <c r="U2055">
        <v>19</v>
      </c>
      <c r="V2055">
        <v>19</v>
      </c>
      <c r="W2055">
        <v>19</v>
      </c>
      <c r="X2055">
        <v>0</v>
      </c>
      <c r="AC2055">
        <f t="shared" si="34"/>
        <v>19</v>
      </c>
    </row>
    <row r="2056" spans="1:29">
      <c r="A2056" t="s">
        <v>3949</v>
      </c>
      <c r="B2056" t="s">
        <v>3950</v>
      </c>
      <c r="C2056" t="s">
        <v>3951</v>
      </c>
      <c r="D2056" t="s">
        <v>1523</v>
      </c>
      <c r="E2056">
        <v>4</v>
      </c>
      <c r="F2056" t="s">
        <v>4425</v>
      </c>
      <c r="G2056">
        <v>2014</v>
      </c>
      <c r="H2056">
        <v>67</v>
      </c>
      <c r="I2056">
        <v>284.59699999999998</v>
      </c>
      <c r="J2056">
        <v>35</v>
      </c>
      <c r="K2056">
        <v>52.238810000000001</v>
      </c>
      <c r="L2056">
        <v>25</v>
      </c>
      <c r="M2056">
        <v>37.313429999999997</v>
      </c>
      <c r="N2056">
        <v>4</v>
      </c>
      <c r="O2056">
        <v>5.9701490000000002</v>
      </c>
      <c r="P2056">
        <v>3</v>
      </c>
      <c r="Q2056">
        <v>4.4776119999999997</v>
      </c>
      <c r="R2056">
        <v>7</v>
      </c>
      <c r="S2056">
        <v>10.447760000000001</v>
      </c>
      <c r="T2056">
        <v>120.89552233333333</v>
      </c>
      <c r="U2056">
        <v>19</v>
      </c>
      <c r="V2056">
        <v>19</v>
      </c>
      <c r="W2056">
        <v>19</v>
      </c>
      <c r="X2056">
        <v>0</v>
      </c>
      <c r="AC2056">
        <f t="shared" si="34"/>
        <v>19</v>
      </c>
    </row>
    <row r="2057" spans="1:29">
      <c r="A2057" t="s">
        <v>3087</v>
      </c>
      <c r="B2057" t="s">
        <v>3088</v>
      </c>
      <c r="C2057" t="s">
        <v>3089</v>
      </c>
      <c r="D2057" t="s">
        <v>1538</v>
      </c>
      <c r="E2057">
        <v>4</v>
      </c>
      <c r="F2057" t="s">
        <v>4426</v>
      </c>
      <c r="G2057">
        <v>2014</v>
      </c>
      <c r="H2057">
        <v>30</v>
      </c>
      <c r="I2057">
        <v>299</v>
      </c>
      <c r="J2057">
        <v>7</v>
      </c>
      <c r="K2057">
        <v>23.33333</v>
      </c>
      <c r="L2057">
        <v>16</v>
      </c>
      <c r="M2057">
        <v>53.333329999999997</v>
      </c>
      <c r="N2057">
        <v>5</v>
      </c>
      <c r="O2057">
        <v>16.66667</v>
      </c>
      <c r="P2057">
        <v>2</v>
      </c>
      <c r="Q2057">
        <v>6.6666670000000003</v>
      </c>
      <c r="R2057">
        <v>7</v>
      </c>
      <c r="S2057">
        <v>23.33333</v>
      </c>
      <c r="T2057">
        <v>135.555554</v>
      </c>
      <c r="U2057">
        <v>19</v>
      </c>
      <c r="V2057">
        <v>19</v>
      </c>
      <c r="W2057">
        <v>19</v>
      </c>
      <c r="X2057">
        <v>0</v>
      </c>
      <c r="AC2057">
        <f t="shared" si="34"/>
        <v>19</v>
      </c>
    </row>
    <row r="2058" spans="1:29">
      <c r="A2058" t="s">
        <v>1001</v>
      </c>
      <c r="B2058" t="s">
        <v>1002</v>
      </c>
      <c r="C2058" t="s">
        <v>1003</v>
      </c>
      <c r="D2058" t="s">
        <v>31</v>
      </c>
      <c r="E2058">
        <v>4</v>
      </c>
      <c r="F2058" t="s">
        <v>1402</v>
      </c>
      <c r="G2058">
        <v>2014</v>
      </c>
      <c r="H2058">
        <v>51</v>
      </c>
      <c r="I2058">
        <v>269.90199999999999</v>
      </c>
      <c r="J2058">
        <v>33</v>
      </c>
      <c r="K2058">
        <v>64.705879999999993</v>
      </c>
      <c r="L2058">
        <v>13</v>
      </c>
      <c r="M2058">
        <v>25.490200000000002</v>
      </c>
      <c r="N2058">
        <v>5</v>
      </c>
      <c r="O2058">
        <v>9.803922</v>
      </c>
      <c r="P2058">
        <v>0</v>
      </c>
      <c r="Q2058">
        <v>0</v>
      </c>
      <c r="R2058">
        <v>5</v>
      </c>
      <c r="S2058">
        <v>9.803922</v>
      </c>
      <c r="T2058">
        <v>115.03268333333332</v>
      </c>
      <c r="U2058">
        <v>19</v>
      </c>
      <c r="V2058">
        <v>19</v>
      </c>
      <c r="W2058">
        <v>19</v>
      </c>
      <c r="X2058">
        <v>0</v>
      </c>
      <c r="AC2058">
        <f t="shared" si="34"/>
        <v>19</v>
      </c>
    </row>
    <row r="2059" spans="1:29">
      <c r="A2059" t="s">
        <v>3900</v>
      </c>
      <c r="B2059" t="s">
        <v>3901</v>
      </c>
      <c r="C2059" t="s">
        <v>3902</v>
      </c>
      <c r="D2059" t="s">
        <v>1463</v>
      </c>
      <c r="E2059">
        <v>3</v>
      </c>
      <c r="F2059" t="s">
        <v>4286</v>
      </c>
      <c r="G2059">
        <v>2014</v>
      </c>
      <c r="H2059">
        <v>94</v>
      </c>
      <c r="I2059">
        <v>284.84039999999999</v>
      </c>
      <c r="J2059">
        <v>45</v>
      </c>
      <c r="K2059">
        <v>47.872340000000001</v>
      </c>
      <c r="L2059">
        <v>30</v>
      </c>
      <c r="M2059">
        <v>31.91489</v>
      </c>
      <c r="N2059">
        <v>18</v>
      </c>
      <c r="O2059">
        <v>19.14894</v>
      </c>
      <c r="P2059">
        <v>1</v>
      </c>
      <c r="Q2059">
        <v>1.0638300000000001</v>
      </c>
      <c r="R2059">
        <v>19</v>
      </c>
      <c r="S2059">
        <v>20.212769999999999</v>
      </c>
      <c r="T2059">
        <v>124.46808666666665</v>
      </c>
      <c r="U2059">
        <v>18.75</v>
      </c>
      <c r="V2059">
        <v>15</v>
      </c>
      <c r="W2059">
        <v>22</v>
      </c>
      <c r="X2059">
        <v>0</v>
      </c>
      <c r="AC2059">
        <f t="shared" si="34"/>
        <v>19</v>
      </c>
    </row>
    <row r="2060" spans="1:29">
      <c r="A2060" t="s">
        <v>4344</v>
      </c>
      <c r="B2060" t="s">
        <v>4345</v>
      </c>
      <c r="C2060" t="s">
        <v>4346</v>
      </c>
      <c r="D2060" t="s">
        <v>1494</v>
      </c>
      <c r="E2060">
        <v>3</v>
      </c>
      <c r="F2060" t="s">
        <v>4389</v>
      </c>
      <c r="G2060">
        <v>2014</v>
      </c>
      <c r="H2060">
        <v>106</v>
      </c>
      <c r="I2060">
        <v>279.42450000000002</v>
      </c>
      <c r="J2060">
        <v>62</v>
      </c>
      <c r="K2060">
        <v>58.490569999999998</v>
      </c>
      <c r="L2060">
        <v>28</v>
      </c>
      <c r="M2060">
        <v>26.415089999999999</v>
      </c>
      <c r="N2060">
        <v>15</v>
      </c>
      <c r="O2060">
        <v>14.15094</v>
      </c>
      <c r="P2060">
        <v>1</v>
      </c>
      <c r="Q2060">
        <v>0.94339600000000001</v>
      </c>
      <c r="R2060">
        <v>16</v>
      </c>
      <c r="S2060">
        <v>15.094340000000001</v>
      </c>
      <c r="T2060">
        <v>119.182382</v>
      </c>
      <c r="U2060">
        <v>18.75</v>
      </c>
      <c r="V2060">
        <v>15</v>
      </c>
      <c r="W2060">
        <v>21</v>
      </c>
      <c r="X2060">
        <v>0</v>
      </c>
      <c r="AC2060">
        <f t="shared" si="34"/>
        <v>19</v>
      </c>
    </row>
    <row r="2061" spans="1:29">
      <c r="A2061" t="s">
        <v>3397</v>
      </c>
      <c r="B2061" t="s">
        <v>3398</v>
      </c>
      <c r="C2061" t="s">
        <v>3399</v>
      </c>
      <c r="D2061" t="s">
        <v>1463</v>
      </c>
      <c r="E2061">
        <v>5</v>
      </c>
      <c r="F2061" t="s">
        <v>4348</v>
      </c>
      <c r="G2061">
        <v>2014</v>
      </c>
      <c r="H2061">
        <v>78</v>
      </c>
      <c r="I2061">
        <v>291.5385</v>
      </c>
      <c r="J2061">
        <v>30</v>
      </c>
      <c r="K2061">
        <v>38.461539999999999</v>
      </c>
      <c r="L2061">
        <v>31</v>
      </c>
      <c r="M2061">
        <v>39.743589999999998</v>
      </c>
      <c r="N2061">
        <v>14</v>
      </c>
      <c r="O2061">
        <v>17.948720000000002</v>
      </c>
      <c r="P2061">
        <v>3</v>
      </c>
      <c r="Q2061">
        <v>3.8461539999999999</v>
      </c>
      <c r="R2061">
        <v>17</v>
      </c>
      <c r="S2061">
        <v>21.79487</v>
      </c>
      <c r="T2061">
        <v>129.05983466666666</v>
      </c>
      <c r="U2061">
        <v>18.666666666666668</v>
      </c>
      <c r="V2061">
        <v>14</v>
      </c>
      <c r="W2061">
        <v>21</v>
      </c>
      <c r="X2061">
        <v>0</v>
      </c>
      <c r="AC2061">
        <f t="shared" si="34"/>
        <v>19</v>
      </c>
    </row>
    <row r="2062" spans="1:29">
      <c r="A2062" t="s">
        <v>3661</v>
      </c>
      <c r="B2062" t="s">
        <v>3662</v>
      </c>
      <c r="C2062" t="s">
        <v>3663</v>
      </c>
      <c r="D2062" t="s">
        <v>1494</v>
      </c>
      <c r="E2062">
        <v>5</v>
      </c>
      <c r="F2062" t="s">
        <v>4393</v>
      </c>
      <c r="G2062">
        <v>2014</v>
      </c>
      <c r="H2062">
        <v>130</v>
      </c>
      <c r="I2062">
        <v>293.93849999999998</v>
      </c>
      <c r="J2062">
        <v>52</v>
      </c>
      <c r="K2062">
        <v>40</v>
      </c>
      <c r="L2062">
        <v>55</v>
      </c>
      <c r="M2062">
        <v>42.307690000000001</v>
      </c>
      <c r="N2062">
        <v>20</v>
      </c>
      <c r="O2062">
        <v>15.38462</v>
      </c>
      <c r="P2062">
        <v>3</v>
      </c>
      <c r="Q2062">
        <v>2.3076919999999999</v>
      </c>
      <c r="R2062">
        <v>23</v>
      </c>
      <c r="S2062">
        <v>17.692309999999999</v>
      </c>
      <c r="T2062">
        <v>126.66667066666668</v>
      </c>
      <c r="U2062">
        <v>18.666666666666668</v>
      </c>
      <c r="V2062">
        <v>16</v>
      </c>
      <c r="W2062">
        <v>21</v>
      </c>
      <c r="X2062">
        <v>0</v>
      </c>
      <c r="AC2062">
        <f t="shared" si="34"/>
        <v>19</v>
      </c>
    </row>
    <row r="2063" spans="1:29">
      <c r="A2063" t="s">
        <v>4275</v>
      </c>
      <c r="B2063" t="s">
        <v>4276</v>
      </c>
      <c r="C2063" t="s">
        <v>4277</v>
      </c>
      <c r="D2063" t="s">
        <v>1494</v>
      </c>
      <c r="E2063">
        <v>5</v>
      </c>
      <c r="F2063" t="s">
        <v>4394</v>
      </c>
      <c r="G2063">
        <v>2014</v>
      </c>
      <c r="H2063">
        <v>76</v>
      </c>
      <c r="I2063">
        <v>277.90789999999998</v>
      </c>
      <c r="J2063">
        <v>47</v>
      </c>
      <c r="K2063">
        <v>61.842109999999998</v>
      </c>
      <c r="L2063">
        <v>24</v>
      </c>
      <c r="M2063">
        <v>31.578949999999999</v>
      </c>
      <c r="N2063">
        <v>4</v>
      </c>
      <c r="O2063">
        <v>5.2631579999999998</v>
      </c>
      <c r="P2063">
        <v>1</v>
      </c>
      <c r="Q2063">
        <v>1.3157890000000001</v>
      </c>
      <c r="R2063">
        <v>5</v>
      </c>
      <c r="S2063">
        <v>6.5789470000000003</v>
      </c>
      <c r="T2063">
        <v>115.35088466666666</v>
      </c>
      <c r="U2063">
        <v>18.666666666666668</v>
      </c>
      <c r="V2063">
        <v>16</v>
      </c>
      <c r="W2063">
        <v>21</v>
      </c>
      <c r="X2063">
        <v>0</v>
      </c>
      <c r="AC2063">
        <f t="shared" si="34"/>
        <v>19</v>
      </c>
    </row>
    <row r="2064" spans="1:29">
      <c r="A2064" t="s">
        <v>3250</v>
      </c>
      <c r="B2064" t="s">
        <v>3251</v>
      </c>
      <c r="C2064" t="s">
        <v>3252</v>
      </c>
      <c r="D2064" t="s">
        <v>1494</v>
      </c>
      <c r="E2064">
        <v>3</v>
      </c>
      <c r="F2064" t="s">
        <v>4398</v>
      </c>
      <c r="G2064">
        <v>2014</v>
      </c>
      <c r="H2064">
        <v>59</v>
      </c>
      <c r="I2064">
        <v>292.77969999999999</v>
      </c>
      <c r="J2064">
        <v>25</v>
      </c>
      <c r="K2064">
        <v>42.372880000000002</v>
      </c>
      <c r="L2064">
        <v>19</v>
      </c>
      <c r="M2064">
        <v>32.203389999999999</v>
      </c>
      <c r="N2064">
        <v>15</v>
      </c>
      <c r="O2064">
        <v>25.423729999999999</v>
      </c>
      <c r="P2064">
        <v>0</v>
      </c>
      <c r="Q2064">
        <v>0</v>
      </c>
      <c r="R2064">
        <v>15</v>
      </c>
      <c r="S2064">
        <v>25.423729999999999</v>
      </c>
      <c r="T2064">
        <v>127.68361666666667</v>
      </c>
      <c r="U2064">
        <v>18.666666666666668</v>
      </c>
      <c r="V2064">
        <v>18</v>
      </c>
      <c r="W2064">
        <v>20</v>
      </c>
      <c r="X2064">
        <v>0</v>
      </c>
      <c r="AC2064">
        <f t="shared" si="34"/>
        <v>19</v>
      </c>
    </row>
    <row r="2065" spans="1:29">
      <c r="A2065" t="s">
        <v>3838</v>
      </c>
      <c r="B2065" t="s">
        <v>3839</v>
      </c>
      <c r="C2065" t="s">
        <v>3840</v>
      </c>
      <c r="D2065" t="s">
        <v>1463</v>
      </c>
      <c r="E2065">
        <v>5</v>
      </c>
      <c r="F2065" t="s">
        <v>4427</v>
      </c>
      <c r="G2065">
        <v>2014</v>
      </c>
      <c r="H2065">
        <v>88</v>
      </c>
      <c r="I2065">
        <v>285.30680000000001</v>
      </c>
      <c r="J2065">
        <v>42</v>
      </c>
      <c r="K2065">
        <v>47.727269999999997</v>
      </c>
      <c r="L2065">
        <v>35</v>
      </c>
      <c r="M2065">
        <v>39.772730000000003</v>
      </c>
      <c r="N2065">
        <v>9</v>
      </c>
      <c r="O2065">
        <v>10.227270000000001</v>
      </c>
      <c r="P2065">
        <v>2</v>
      </c>
      <c r="Q2065">
        <v>2.2727270000000002</v>
      </c>
      <c r="R2065">
        <v>11</v>
      </c>
      <c r="S2065">
        <v>12.5</v>
      </c>
      <c r="T2065">
        <v>122.34848066666667</v>
      </c>
      <c r="U2065">
        <v>18.666666666666668</v>
      </c>
      <c r="V2065">
        <v>18</v>
      </c>
      <c r="W2065">
        <v>19</v>
      </c>
      <c r="X2065">
        <v>0</v>
      </c>
      <c r="AC2065">
        <f t="shared" si="34"/>
        <v>19</v>
      </c>
    </row>
    <row r="2066" spans="1:29">
      <c r="A2066" t="s">
        <v>1081</v>
      </c>
      <c r="B2066" t="s">
        <v>1082</v>
      </c>
      <c r="C2066" t="s">
        <v>1083</v>
      </c>
      <c r="D2066" t="s">
        <v>31</v>
      </c>
      <c r="E2066">
        <v>5</v>
      </c>
      <c r="F2066" t="s">
        <v>1403</v>
      </c>
      <c r="G2066">
        <v>2014</v>
      </c>
      <c r="H2066">
        <v>68</v>
      </c>
      <c r="I2066">
        <v>282.80880000000002</v>
      </c>
      <c r="J2066">
        <v>40</v>
      </c>
      <c r="K2066">
        <v>58.823529999999998</v>
      </c>
      <c r="L2066">
        <v>19</v>
      </c>
      <c r="M2066">
        <v>27.941179999999999</v>
      </c>
      <c r="N2066">
        <v>5</v>
      </c>
      <c r="O2066">
        <v>7.3529410000000004</v>
      </c>
      <c r="P2066">
        <v>4</v>
      </c>
      <c r="Q2066">
        <v>5.8823530000000002</v>
      </c>
      <c r="R2066">
        <v>9</v>
      </c>
      <c r="S2066">
        <v>13.235290000000001</v>
      </c>
      <c r="T2066">
        <v>120.09804433333333</v>
      </c>
      <c r="U2066">
        <v>18.666666666666668</v>
      </c>
      <c r="V2066">
        <v>18</v>
      </c>
      <c r="W2066">
        <v>19</v>
      </c>
      <c r="X2066">
        <v>0</v>
      </c>
      <c r="AC2066">
        <f t="shared" si="34"/>
        <v>19</v>
      </c>
    </row>
    <row r="2067" spans="1:29">
      <c r="A2067" t="s">
        <v>3976</v>
      </c>
      <c r="B2067" t="s">
        <v>3977</v>
      </c>
      <c r="C2067" t="s">
        <v>3978</v>
      </c>
      <c r="D2067" t="s">
        <v>1494</v>
      </c>
      <c r="E2067">
        <v>5</v>
      </c>
      <c r="F2067" t="s">
        <v>4400</v>
      </c>
      <c r="G2067">
        <v>2014</v>
      </c>
      <c r="H2067">
        <v>38</v>
      </c>
      <c r="I2067">
        <v>271.3947</v>
      </c>
      <c r="J2067">
        <v>29</v>
      </c>
      <c r="K2067">
        <v>76.315790000000007</v>
      </c>
      <c r="L2067">
        <v>7</v>
      </c>
      <c r="M2067">
        <v>18.421050000000001</v>
      </c>
      <c r="N2067">
        <v>1</v>
      </c>
      <c r="O2067">
        <v>2.6315789999999999</v>
      </c>
      <c r="P2067">
        <v>1</v>
      </c>
      <c r="Q2067">
        <v>2.6315789999999999</v>
      </c>
      <c r="R2067">
        <v>2</v>
      </c>
      <c r="S2067">
        <v>5.2631579999999998</v>
      </c>
      <c r="T2067">
        <v>110.52631300000002</v>
      </c>
      <c r="U2067">
        <v>18.5</v>
      </c>
      <c r="V2067">
        <v>16</v>
      </c>
      <c r="W2067">
        <v>21</v>
      </c>
      <c r="X2067">
        <v>0</v>
      </c>
      <c r="AC2067">
        <f t="shared" si="34"/>
        <v>19</v>
      </c>
    </row>
    <row r="2068" spans="1:29">
      <c r="A2068" t="s">
        <v>3696</v>
      </c>
      <c r="B2068" t="s">
        <v>3697</v>
      </c>
      <c r="C2068" t="s">
        <v>3698</v>
      </c>
      <c r="D2068" t="s">
        <v>1494</v>
      </c>
      <c r="E2068">
        <v>5</v>
      </c>
      <c r="F2068" t="s">
        <v>4401</v>
      </c>
      <c r="G2068">
        <v>2014</v>
      </c>
      <c r="H2068">
        <v>74</v>
      </c>
      <c r="I2068">
        <v>279.48649999999998</v>
      </c>
      <c r="J2068">
        <v>43</v>
      </c>
      <c r="K2068">
        <v>58.108110000000003</v>
      </c>
      <c r="L2068">
        <v>25</v>
      </c>
      <c r="M2068">
        <v>33.78378</v>
      </c>
      <c r="N2068">
        <v>6</v>
      </c>
      <c r="O2068">
        <v>8.1081079999999996</v>
      </c>
      <c r="P2068">
        <v>0</v>
      </c>
      <c r="Q2068">
        <v>0</v>
      </c>
      <c r="R2068">
        <v>6</v>
      </c>
      <c r="S2068">
        <v>8.1081079999999996</v>
      </c>
      <c r="T2068">
        <v>116.66666333333335</v>
      </c>
      <c r="U2068">
        <v>18.5</v>
      </c>
      <c r="V2068">
        <v>17</v>
      </c>
      <c r="W2068">
        <v>20</v>
      </c>
      <c r="X2068">
        <v>0</v>
      </c>
      <c r="AC2068">
        <f t="shared" si="34"/>
        <v>19</v>
      </c>
    </row>
    <row r="2069" spans="1:29">
      <c r="A2069" t="s">
        <v>3976</v>
      </c>
      <c r="B2069" t="s">
        <v>3977</v>
      </c>
      <c r="C2069" t="s">
        <v>3978</v>
      </c>
      <c r="D2069" t="s">
        <v>1494</v>
      </c>
      <c r="E2069">
        <v>3</v>
      </c>
      <c r="F2069" t="s">
        <v>4402</v>
      </c>
      <c r="G2069">
        <v>2014</v>
      </c>
      <c r="H2069">
        <v>50</v>
      </c>
      <c r="I2069">
        <v>261.83999999999997</v>
      </c>
      <c r="J2069">
        <v>39</v>
      </c>
      <c r="K2069">
        <v>78</v>
      </c>
      <c r="L2069">
        <v>11</v>
      </c>
      <c r="M2069">
        <v>22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107.33333333333333</v>
      </c>
      <c r="U2069">
        <v>18.5</v>
      </c>
      <c r="V2069">
        <v>18</v>
      </c>
      <c r="W2069">
        <v>19</v>
      </c>
      <c r="X2069">
        <v>0</v>
      </c>
      <c r="Y2069" t="e">
        <v>#N/A</v>
      </c>
      <c r="AC2069">
        <f t="shared" si="34"/>
        <v>19</v>
      </c>
    </row>
    <row r="2070" spans="1:29">
      <c r="A2070" t="s">
        <v>61</v>
      </c>
      <c r="B2070" t="s">
        <v>62</v>
      </c>
      <c r="C2070" t="s">
        <v>63</v>
      </c>
      <c r="D2070" t="s">
        <v>31</v>
      </c>
      <c r="E2070">
        <v>4</v>
      </c>
      <c r="F2070" t="s">
        <v>1381</v>
      </c>
      <c r="G2070">
        <v>2014</v>
      </c>
      <c r="H2070">
        <v>40</v>
      </c>
      <c r="I2070">
        <v>277.2</v>
      </c>
      <c r="J2070">
        <v>25</v>
      </c>
      <c r="K2070">
        <v>62.5</v>
      </c>
      <c r="L2070">
        <v>13</v>
      </c>
      <c r="M2070">
        <v>32.5</v>
      </c>
      <c r="N2070">
        <v>2</v>
      </c>
      <c r="O2070">
        <v>5</v>
      </c>
      <c r="P2070">
        <v>0</v>
      </c>
      <c r="Q2070">
        <v>0</v>
      </c>
      <c r="R2070">
        <v>2</v>
      </c>
      <c r="S2070">
        <v>5</v>
      </c>
      <c r="T2070">
        <v>114.16666666666666</v>
      </c>
      <c r="U2070">
        <v>18.5</v>
      </c>
      <c r="V2070">
        <v>17</v>
      </c>
      <c r="W2070">
        <v>20</v>
      </c>
      <c r="X2070">
        <v>0</v>
      </c>
      <c r="AC2070">
        <f t="shared" si="34"/>
        <v>19</v>
      </c>
    </row>
    <row r="2071" spans="1:29">
      <c r="A2071" t="s">
        <v>645</v>
      </c>
      <c r="B2071" t="s">
        <v>646</v>
      </c>
      <c r="C2071" t="s">
        <v>647</v>
      </c>
      <c r="D2071" t="s">
        <v>31</v>
      </c>
      <c r="E2071">
        <v>3</v>
      </c>
      <c r="F2071" t="s">
        <v>1382</v>
      </c>
      <c r="G2071">
        <v>2014</v>
      </c>
      <c r="H2071">
        <v>55</v>
      </c>
      <c r="I2071">
        <v>285.12729999999999</v>
      </c>
      <c r="J2071">
        <v>27</v>
      </c>
      <c r="K2071">
        <v>49.090910000000001</v>
      </c>
      <c r="L2071">
        <v>22</v>
      </c>
      <c r="M2071">
        <v>40</v>
      </c>
      <c r="N2071">
        <v>6</v>
      </c>
      <c r="O2071">
        <v>10.909090000000001</v>
      </c>
      <c r="P2071">
        <v>0</v>
      </c>
      <c r="Q2071">
        <v>0</v>
      </c>
      <c r="R2071">
        <v>6</v>
      </c>
      <c r="S2071">
        <v>10.909090000000001</v>
      </c>
      <c r="T2071">
        <v>120.60605999999999</v>
      </c>
      <c r="U2071">
        <v>18.5</v>
      </c>
      <c r="V2071">
        <v>17</v>
      </c>
      <c r="W2071">
        <v>20</v>
      </c>
      <c r="X2071">
        <v>0</v>
      </c>
      <c r="AC2071">
        <f t="shared" si="34"/>
        <v>19</v>
      </c>
    </row>
    <row r="2072" spans="1:29">
      <c r="A2072" t="s">
        <v>1298</v>
      </c>
      <c r="B2072" t="s">
        <v>1299</v>
      </c>
      <c r="C2072" t="s">
        <v>1300</v>
      </c>
      <c r="D2072" t="s">
        <v>31</v>
      </c>
      <c r="E2072">
        <v>4</v>
      </c>
      <c r="F2072" t="s">
        <v>1383</v>
      </c>
      <c r="G2072">
        <v>2014</v>
      </c>
      <c r="H2072">
        <v>53</v>
      </c>
      <c r="I2072">
        <v>285.30189999999999</v>
      </c>
      <c r="J2072">
        <v>26</v>
      </c>
      <c r="K2072">
        <v>49.056600000000003</v>
      </c>
      <c r="L2072">
        <v>17</v>
      </c>
      <c r="M2072">
        <v>32.075470000000003</v>
      </c>
      <c r="N2072">
        <v>7</v>
      </c>
      <c r="O2072">
        <v>13.207549999999999</v>
      </c>
      <c r="P2072">
        <v>3</v>
      </c>
      <c r="Q2072">
        <v>5.6603770000000004</v>
      </c>
      <c r="R2072">
        <v>10</v>
      </c>
      <c r="S2072">
        <v>18.867920000000002</v>
      </c>
      <c r="T2072">
        <v>125.15723066666666</v>
      </c>
      <c r="U2072">
        <v>18.5</v>
      </c>
      <c r="V2072">
        <v>17</v>
      </c>
      <c r="W2072">
        <v>20</v>
      </c>
      <c r="X2072">
        <v>0</v>
      </c>
      <c r="AC2072">
        <f t="shared" si="34"/>
        <v>19</v>
      </c>
    </row>
    <row r="2073" spans="1:29">
      <c r="A2073" t="s">
        <v>4206</v>
      </c>
      <c r="B2073" t="s">
        <v>4207</v>
      </c>
      <c r="C2073" t="s">
        <v>4208</v>
      </c>
      <c r="D2073" t="s">
        <v>1463</v>
      </c>
      <c r="E2073">
        <v>5</v>
      </c>
      <c r="F2073" t="s">
        <v>4428</v>
      </c>
      <c r="G2073">
        <v>2014</v>
      </c>
      <c r="H2073">
        <v>34</v>
      </c>
      <c r="I2073">
        <v>280.91180000000003</v>
      </c>
      <c r="J2073">
        <v>19</v>
      </c>
      <c r="K2073">
        <v>55.882350000000002</v>
      </c>
      <c r="L2073">
        <v>11</v>
      </c>
      <c r="M2073">
        <v>32.352939999999997</v>
      </c>
      <c r="N2073">
        <v>4</v>
      </c>
      <c r="O2073">
        <v>11.764709999999999</v>
      </c>
      <c r="P2073">
        <v>0</v>
      </c>
      <c r="Q2073">
        <v>0</v>
      </c>
      <c r="R2073">
        <v>4</v>
      </c>
      <c r="S2073">
        <v>11.764709999999999</v>
      </c>
      <c r="T2073">
        <v>118.62745333333332</v>
      </c>
      <c r="U2073">
        <v>18.5</v>
      </c>
      <c r="V2073">
        <v>18</v>
      </c>
      <c r="W2073">
        <v>19</v>
      </c>
      <c r="X2073">
        <v>0</v>
      </c>
      <c r="AC2073">
        <f t="shared" si="34"/>
        <v>19</v>
      </c>
    </row>
    <row r="2074" spans="1:29">
      <c r="A2074" t="s">
        <v>2541</v>
      </c>
      <c r="B2074" t="s">
        <v>2542</v>
      </c>
      <c r="C2074" t="s">
        <v>2543</v>
      </c>
      <c r="D2074" t="s">
        <v>1523</v>
      </c>
      <c r="E2074">
        <v>5</v>
      </c>
      <c r="F2074" t="s">
        <v>4430</v>
      </c>
      <c r="G2074">
        <v>2014</v>
      </c>
      <c r="H2074">
        <v>84</v>
      </c>
      <c r="I2074">
        <v>270.6429</v>
      </c>
      <c r="J2074">
        <v>61</v>
      </c>
      <c r="K2074">
        <v>72.619050000000001</v>
      </c>
      <c r="L2074">
        <v>19</v>
      </c>
      <c r="M2074">
        <v>22.619050000000001</v>
      </c>
      <c r="N2074">
        <v>3</v>
      </c>
      <c r="O2074">
        <v>3.5714290000000002</v>
      </c>
      <c r="P2074">
        <v>1</v>
      </c>
      <c r="Q2074">
        <v>1.1904760000000001</v>
      </c>
      <c r="R2074">
        <v>4</v>
      </c>
      <c r="S2074">
        <v>4.7619049999999996</v>
      </c>
      <c r="T2074">
        <v>111.11111699999999</v>
      </c>
      <c r="U2074">
        <v>18.5</v>
      </c>
      <c r="V2074">
        <v>18</v>
      </c>
      <c r="W2074">
        <v>19</v>
      </c>
      <c r="X2074">
        <v>0</v>
      </c>
      <c r="Y2074" t="e">
        <v>#N/A</v>
      </c>
      <c r="AC2074">
        <f t="shared" si="34"/>
        <v>19</v>
      </c>
    </row>
    <row r="2075" spans="1:29">
      <c r="A2075" t="s">
        <v>1352</v>
      </c>
      <c r="B2075" t="s">
        <v>1353</v>
      </c>
      <c r="C2075" t="s">
        <v>1354</v>
      </c>
      <c r="D2075" t="s">
        <v>31</v>
      </c>
      <c r="E2075">
        <v>3</v>
      </c>
      <c r="F2075" t="s">
        <v>1355</v>
      </c>
      <c r="G2075">
        <v>2014</v>
      </c>
      <c r="H2075">
        <v>34</v>
      </c>
      <c r="I2075">
        <v>309.41180000000003</v>
      </c>
      <c r="J2075">
        <v>7</v>
      </c>
      <c r="K2075">
        <v>20.588239999999999</v>
      </c>
      <c r="L2075">
        <v>11</v>
      </c>
      <c r="M2075">
        <v>32.352939999999997</v>
      </c>
      <c r="N2075">
        <v>14</v>
      </c>
      <c r="O2075">
        <v>41.176470000000002</v>
      </c>
      <c r="P2075">
        <v>2</v>
      </c>
      <c r="Q2075">
        <v>5.8823530000000002</v>
      </c>
      <c r="R2075">
        <v>16</v>
      </c>
      <c r="S2075">
        <v>47.058819999999997</v>
      </c>
      <c r="T2075">
        <v>144.1176493333333</v>
      </c>
      <c r="U2075">
        <v>18.333333333333332</v>
      </c>
      <c r="V2075">
        <v>17</v>
      </c>
      <c r="W2075">
        <v>21</v>
      </c>
      <c r="X2075">
        <v>0</v>
      </c>
      <c r="Y2075" t="e">
        <v>#N/A</v>
      </c>
      <c r="AC2075">
        <f t="shared" si="34"/>
        <v>18</v>
      </c>
    </row>
    <row r="2076" spans="1:29">
      <c r="A2076" t="s">
        <v>4275</v>
      </c>
      <c r="B2076" t="s">
        <v>4276</v>
      </c>
      <c r="C2076" t="s">
        <v>4277</v>
      </c>
      <c r="D2076" t="s">
        <v>1494</v>
      </c>
      <c r="E2076">
        <v>3</v>
      </c>
      <c r="F2076" t="s">
        <v>4404</v>
      </c>
      <c r="G2076">
        <v>2014</v>
      </c>
      <c r="H2076">
        <v>101</v>
      </c>
      <c r="I2076">
        <v>270.21780000000001</v>
      </c>
      <c r="J2076">
        <v>67</v>
      </c>
      <c r="K2076">
        <v>66.33663</v>
      </c>
      <c r="L2076">
        <v>25</v>
      </c>
      <c r="M2076">
        <v>24.752479999999998</v>
      </c>
      <c r="N2076">
        <v>8</v>
      </c>
      <c r="O2076">
        <v>7.9207919999999996</v>
      </c>
      <c r="P2076">
        <v>1</v>
      </c>
      <c r="Q2076">
        <v>0.99009899999999995</v>
      </c>
      <c r="R2076">
        <v>9</v>
      </c>
      <c r="S2076">
        <v>8.9108909999999995</v>
      </c>
      <c r="T2076">
        <v>114.52145466666666</v>
      </c>
      <c r="U2076">
        <v>18.333333333333332</v>
      </c>
      <c r="V2076">
        <v>17</v>
      </c>
      <c r="W2076">
        <v>21</v>
      </c>
      <c r="X2076">
        <v>0</v>
      </c>
      <c r="Y2076" t="e">
        <v>#N/A</v>
      </c>
      <c r="AC2076">
        <f t="shared" si="34"/>
        <v>18</v>
      </c>
    </row>
    <row r="2077" spans="1:29">
      <c r="A2077" t="s">
        <v>1500</v>
      </c>
      <c r="B2077" t="s">
        <v>1501</v>
      </c>
      <c r="C2077" t="s">
        <v>1502</v>
      </c>
      <c r="D2077" t="s">
        <v>1494</v>
      </c>
      <c r="E2077">
        <v>5</v>
      </c>
      <c r="F2077" t="s">
        <v>4405</v>
      </c>
      <c r="G2077">
        <v>2014</v>
      </c>
      <c r="H2077">
        <v>62</v>
      </c>
      <c r="I2077">
        <v>281.93549999999999</v>
      </c>
      <c r="J2077">
        <v>35</v>
      </c>
      <c r="K2077">
        <v>56.451610000000002</v>
      </c>
      <c r="L2077">
        <v>23</v>
      </c>
      <c r="M2077">
        <v>37.096769999999999</v>
      </c>
      <c r="N2077">
        <v>3</v>
      </c>
      <c r="O2077">
        <v>4.8387099999999998</v>
      </c>
      <c r="P2077">
        <v>1</v>
      </c>
      <c r="Q2077">
        <v>1.612903</v>
      </c>
      <c r="R2077">
        <v>4</v>
      </c>
      <c r="S2077">
        <v>6.451613</v>
      </c>
      <c r="T2077">
        <v>117.20429266666667</v>
      </c>
      <c r="U2077">
        <v>18.333333333333332</v>
      </c>
      <c r="V2077">
        <v>17</v>
      </c>
      <c r="W2077">
        <v>19</v>
      </c>
      <c r="X2077">
        <v>0</v>
      </c>
      <c r="Y2077" t="e">
        <v>#N/A</v>
      </c>
      <c r="AC2077">
        <f t="shared" si="34"/>
        <v>18</v>
      </c>
    </row>
    <row r="2078" spans="1:29">
      <c r="A2078" t="s">
        <v>3744</v>
      </c>
      <c r="B2078" t="s">
        <v>3745</v>
      </c>
      <c r="C2078" t="s">
        <v>3746</v>
      </c>
      <c r="D2078" t="s">
        <v>1463</v>
      </c>
      <c r="E2078">
        <v>4</v>
      </c>
      <c r="F2078" t="s">
        <v>3747</v>
      </c>
      <c r="G2078">
        <v>2014</v>
      </c>
      <c r="H2078">
        <v>57</v>
      </c>
      <c r="I2078">
        <v>307.1053</v>
      </c>
      <c r="J2078">
        <v>13</v>
      </c>
      <c r="K2078">
        <v>22.807020000000001</v>
      </c>
      <c r="L2078">
        <v>24</v>
      </c>
      <c r="M2078">
        <v>42.105260000000001</v>
      </c>
      <c r="N2078">
        <v>10</v>
      </c>
      <c r="O2078">
        <v>17.543859999999999</v>
      </c>
      <c r="P2078">
        <v>10</v>
      </c>
      <c r="Q2078">
        <v>17.543859999999999</v>
      </c>
      <c r="R2078">
        <v>20</v>
      </c>
      <c r="S2078">
        <v>35.087719999999997</v>
      </c>
      <c r="T2078">
        <v>143.27485333333331</v>
      </c>
      <c r="U2078">
        <v>18</v>
      </c>
      <c r="V2078">
        <v>10</v>
      </c>
      <c r="W2078">
        <v>26</v>
      </c>
      <c r="X2078">
        <v>0.12345679012345678</v>
      </c>
      <c r="Y2078" t="e">
        <v>#N/A</v>
      </c>
      <c r="AC2078">
        <f t="shared" si="34"/>
        <v>18</v>
      </c>
    </row>
    <row r="2079" spans="1:29">
      <c r="A2079" t="s">
        <v>4183</v>
      </c>
      <c r="B2079" t="s">
        <v>4184</v>
      </c>
      <c r="C2079" t="s">
        <v>4185</v>
      </c>
      <c r="D2079" t="s">
        <v>1523</v>
      </c>
      <c r="E2079">
        <v>4</v>
      </c>
      <c r="F2079" t="s">
        <v>4186</v>
      </c>
      <c r="G2079">
        <v>2014</v>
      </c>
      <c r="H2079">
        <v>90</v>
      </c>
      <c r="I2079">
        <v>321.23329999999999</v>
      </c>
      <c r="J2079">
        <v>15</v>
      </c>
      <c r="K2079">
        <v>16.66667</v>
      </c>
      <c r="L2079">
        <v>19</v>
      </c>
      <c r="M2079">
        <v>21.11111</v>
      </c>
      <c r="N2079">
        <v>30</v>
      </c>
      <c r="O2079">
        <v>33.333329999999997</v>
      </c>
      <c r="P2079">
        <v>26</v>
      </c>
      <c r="Q2079">
        <v>28.88889</v>
      </c>
      <c r="R2079">
        <v>56</v>
      </c>
      <c r="S2079">
        <v>62.22222</v>
      </c>
      <c r="T2079">
        <v>158.14814666666666</v>
      </c>
      <c r="U2079">
        <v>18</v>
      </c>
      <c r="V2079">
        <v>14</v>
      </c>
      <c r="W2079">
        <v>23</v>
      </c>
      <c r="X2079">
        <v>0</v>
      </c>
      <c r="Y2079" t="e">
        <v>#N/A</v>
      </c>
      <c r="AC2079">
        <f t="shared" si="34"/>
        <v>18</v>
      </c>
    </row>
    <row r="2080" spans="1:29">
      <c r="A2080" t="s">
        <v>1130</v>
      </c>
      <c r="B2080" t="s">
        <v>1131</v>
      </c>
      <c r="C2080" t="s">
        <v>1132</v>
      </c>
      <c r="D2080" t="s">
        <v>31</v>
      </c>
      <c r="E2080">
        <v>3</v>
      </c>
      <c r="F2080" t="s">
        <v>1356</v>
      </c>
      <c r="G2080">
        <v>2014</v>
      </c>
      <c r="H2080">
        <v>61</v>
      </c>
      <c r="I2080">
        <v>326.80329999999998</v>
      </c>
      <c r="J2080">
        <v>5</v>
      </c>
      <c r="K2080">
        <v>8.1967210000000001</v>
      </c>
      <c r="L2080">
        <v>12</v>
      </c>
      <c r="M2080">
        <v>19.672129999999999</v>
      </c>
      <c r="N2080">
        <v>39</v>
      </c>
      <c r="O2080">
        <v>63.934429999999999</v>
      </c>
      <c r="P2080">
        <v>5</v>
      </c>
      <c r="Q2080">
        <v>8.1967210000000001</v>
      </c>
      <c r="R2080">
        <v>44</v>
      </c>
      <c r="S2080">
        <v>72.131150000000005</v>
      </c>
      <c r="T2080">
        <v>157.37705299999999</v>
      </c>
      <c r="U2080">
        <v>18</v>
      </c>
      <c r="V2080">
        <v>16</v>
      </c>
      <c r="W2080">
        <v>21</v>
      </c>
      <c r="X2080">
        <v>0</v>
      </c>
      <c r="Y2080" t="e">
        <v>#N/A</v>
      </c>
      <c r="AC2080">
        <f t="shared" si="34"/>
        <v>18</v>
      </c>
    </row>
    <row r="2081" spans="1:29">
      <c r="A2081" t="s">
        <v>39</v>
      </c>
      <c r="B2081" t="s">
        <v>40</v>
      </c>
      <c r="C2081" t="s">
        <v>41</v>
      </c>
      <c r="D2081" t="s">
        <v>31</v>
      </c>
      <c r="E2081">
        <v>5</v>
      </c>
      <c r="F2081" t="s">
        <v>1384</v>
      </c>
      <c r="G2081">
        <v>2014</v>
      </c>
      <c r="H2081">
        <v>53</v>
      </c>
      <c r="I2081">
        <v>288.88679999999999</v>
      </c>
      <c r="J2081">
        <v>25</v>
      </c>
      <c r="K2081">
        <v>47.169809999999998</v>
      </c>
      <c r="L2081">
        <v>16</v>
      </c>
      <c r="M2081">
        <v>30.188680000000002</v>
      </c>
      <c r="N2081">
        <v>12</v>
      </c>
      <c r="O2081">
        <v>22.64151</v>
      </c>
      <c r="P2081">
        <v>0</v>
      </c>
      <c r="Q2081">
        <v>0</v>
      </c>
      <c r="R2081">
        <v>12</v>
      </c>
      <c r="S2081">
        <v>22.64151</v>
      </c>
      <c r="T2081">
        <v>125.15723333333332</v>
      </c>
      <c r="U2081">
        <v>18</v>
      </c>
      <c r="V2081">
        <v>16</v>
      </c>
      <c r="W2081">
        <v>20</v>
      </c>
      <c r="X2081">
        <v>0</v>
      </c>
      <c r="Y2081" t="e">
        <v>#N/A</v>
      </c>
      <c r="AC2081">
        <f t="shared" si="34"/>
        <v>18</v>
      </c>
    </row>
    <row r="2082" spans="1:29">
      <c r="A2082" t="s">
        <v>3833</v>
      </c>
      <c r="B2082" t="s">
        <v>3834</v>
      </c>
      <c r="C2082" t="s">
        <v>3835</v>
      </c>
      <c r="D2082" t="s">
        <v>1494</v>
      </c>
      <c r="E2082">
        <v>3</v>
      </c>
      <c r="F2082" t="s">
        <v>4408</v>
      </c>
      <c r="G2082">
        <v>2014</v>
      </c>
      <c r="H2082">
        <v>72</v>
      </c>
      <c r="I2082">
        <v>274.11110000000002</v>
      </c>
      <c r="J2082">
        <v>50</v>
      </c>
      <c r="K2082">
        <v>69.44444</v>
      </c>
      <c r="L2082">
        <v>20</v>
      </c>
      <c r="M2082">
        <v>27.77778</v>
      </c>
      <c r="N2082">
        <v>2</v>
      </c>
      <c r="O2082">
        <v>2.7777780000000001</v>
      </c>
      <c r="P2082">
        <v>0</v>
      </c>
      <c r="Q2082">
        <v>0</v>
      </c>
      <c r="R2082">
        <v>2</v>
      </c>
      <c r="S2082">
        <v>2.7777780000000001</v>
      </c>
      <c r="T2082">
        <v>111.11111000000001</v>
      </c>
      <c r="U2082">
        <v>18</v>
      </c>
      <c r="V2082">
        <v>12</v>
      </c>
      <c r="W2082">
        <v>22</v>
      </c>
      <c r="X2082">
        <v>0</v>
      </c>
      <c r="Y2082" t="e">
        <v>#N/A</v>
      </c>
      <c r="AC2082">
        <f t="shared" si="34"/>
        <v>18</v>
      </c>
    </row>
    <row r="2083" spans="1:29">
      <c r="A2083" t="s">
        <v>4160</v>
      </c>
      <c r="B2083" t="s">
        <v>4161</v>
      </c>
      <c r="C2083" t="s">
        <v>4162</v>
      </c>
      <c r="D2083" t="s">
        <v>1494</v>
      </c>
      <c r="E2083">
        <v>5</v>
      </c>
      <c r="F2083" t="s">
        <v>4421</v>
      </c>
      <c r="G2083">
        <v>2014</v>
      </c>
      <c r="H2083">
        <v>86</v>
      </c>
      <c r="I2083">
        <v>274.20929999999998</v>
      </c>
      <c r="J2083">
        <v>55</v>
      </c>
      <c r="K2083">
        <v>63.953490000000002</v>
      </c>
      <c r="L2083">
        <v>23</v>
      </c>
      <c r="M2083">
        <v>26.74419</v>
      </c>
      <c r="N2083">
        <v>7</v>
      </c>
      <c r="O2083">
        <v>8.1395350000000004</v>
      </c>
      <c r="P2083">
        <v>1</v>
      </c>
      <c r="Q2083">
        <v>1.1627909999999999</v>
      </c>
      <c r="R2083">
        <v>8</v>
      </c>
      <c r="S2083">
        <v>9.3023260000000008</v>
      </c>
      <c r="T2083">
        <v>115.50388366666667</v>
      </c>
      <c r="U2083">
        <v>18</v>
      </c>
      <c r="V2083">
        <v>16</v>
      </c>
      <c r="W2083">
        <v>21</v>
      </c>
      <c r="X2083">
        <v>0</v>
      </c>
      <c r="Y2083" t="e">
        <v>#N/A</v>
      </c>
      <c r="AC2083">
        <f t="shared" si="34"/>
        <v>18</v>
      </c>
    </row>
    <row r="2084" spans="1:29">
      <c r="A2084" t="s">
        <v>4262</v>
      </c>
      <c r="B2084" t="s">
        <v>4263</v>
      </c>
      <c r="C2084" t="s">
        <v>4264</v>
      </c>
      <c r="D2084" t="s">
        <v>1494</v>
      </c>
      <c r="E2084">
        <v>3</v>
      </c>
      <c r="F2084" t="s">
        <v>4422</v>
      </c>
      <c r="G2084">
        <v>2014</v>
      </c>
      <c r="H2084">
        <v>71</v>
      </c>
      <c r="I2084">
        <v>284.47890000000001</v>
      </c>
      <c r="J2084">
        <v>37</v>
      </c>
      <c r="K2084">
        <v>52.112679999999997</v>
      </c>
      <c r="L2084">
        <v>28</v>
      </c>
      <c r="M2084">
        <v>39.436619999999998</v>
      </c>
      <c r="N2084">
        <v>6</v>
      </c>
      <c r="O2084">
        <v>8.450704</v>
      </c>
      <c r="P2084">
        <v>0</v>
      </c>
      <c r="Q2084">
        <v>0</v>
      </c>
      <c r="R2084">
        <v>6</v>
      </c>
      <c r="S2084">
        <v>8.450704</v>
      </c>
      <c r="T2084">
        <v>118.77934666666667</v>
      </c>
      <c r="U2084">
        <v>18</v>
      </c>
      <c r="V2084">
        <v>18</v>
      </c>
      <c r="W2084">
        <v>18</v>
      </c>
      <c r="X2084">
        <v>0</v>
      </c>
      <c r="Y2084" t="e">
        <v>#N/A</v>
      </c>
      <c r="AC2084">
        <f t="shared" si="34"/>
        <v>18</v>
      </c>
    </row>
    <row r="2085" spans="1:29">
      <c r="A2085" t="s">
        <v>488</v>
      </c>
      <c r="B2085" t="s">
        <v>489</v>
      </c>
      <c r="C2085" t="s">
        <v>490</v>
      </c>
      <c r="D2085" t="s">
        <v>31</v>
      </c>
      <c r="E2085">
        <v>4</v>
      </c>
      <c r="F2085" t="s">
        <v>1404</v>
      </c>
      <c r="G2085">
        <v>2014</v>
      </c>
      <c r="H2085">
        <v>26</v>
      </c>
      <c r="I2085">
        <v>280.61540000000002</v>
      </c>
      <c r="J2085">
        <v>13</v>
      </c>
      <c r="K2085">
        <v>50</v>
      </c>
      <c r="L2085">
        <v>11</v>
      </c>
      <c r="M2085">
        <v>42.307690000000001</v>
      </c>
      <c r="N2085">
        <v>2</v>
      </c>
      <c r="O2085">
        <v>7.6923079999999997</v>
      </c>
      <c r="P2085">
        <v>0</v>
      </c>
      <c r="Q2085">
        <v>0</v>
      </c>
      <c r="R2085">
        <v>2</v>
      </c>
      <c r="S2085">
        <v>7.6923079999999997</v>
      </c>
      <c r="T2085">
        <v>119.23076666666667</v>
      </c>
      <c r="U2085">
        <v>18</v>
      </c>
      <c r="V2085">
        <v>17</v>
      </c>
      <c r="W2085">
        <v>19</v>
      </c>
      <c r="X2085">
        <v>0</v>
      </c>
      <c r="Y2085" t="e">
        <v>#N/A</v>
      </c>
      <c r="AC2085">
        <f t="shared" si="34"/>
        <v>18</v>
      </c>
    </row>
    <row r="2086" spans="1:29">
      <c r="A2086" t="s">
        <v>1109</v>
      </c>
      <c r="B2086" t="s">
        <v>1110</v>
      </c>
      <c r="C2086" t="s">
        <v>1111</v>
      </c>
      <c r="D2086" t="s">
        <v>31</v>
      </c>
      <c r="E2086">
        <v>5</v>
      </c>
      <c r="F2086" t="s">
        <v>1405</v>
      </c>
      <c r="G2086">
        <v>2014</v>
      </c>
      <c r="H2086">
        <v>74</v>
      </c>
      <c r="I2086">
        <v>291.78379999999999</v>
      </c>
      <c r="J2086">
        <v>33</v>
      </c>
      <c r="K2086">
        <v>44.594589999999997</v>
      </c>
      <c r="L2086">
        <v>28</v>
      </c>
      <c r="M2086">
        <v>37.83784</v>
      </c>
      <c r="N2086">
        <v>11</v>
      </c>
      <c r="O2086">
        <v>14.86486</v>
      </c>
      <c r="P2086">
        <v>2</v>
      </c>
      <c r="Q2086">
        <v>2.7027030000000001</v>
      </c>
      <c r="R2086">
        <v>13</v>
      </c>
      <c r="S2086">
        <v>17.56757</v>
      </c>
      <c r="T2086">
        <v>125.22521599999999</v>
      </c>
      <c r="U2086">
        <v>18</v>
      </c>
      <c r="V2086">
        <v>17</v>
      </c>
      <c r="W2086">
        <v>19</v>
      </c>
      <c r="X2086">
        <v>0</v>
      </c>
      <c r="Y2086" t="e">
        <v>#N/A</v>
      </c>
      <c r="AC2086">
        <f t="shared" si="34"/>
        <v>18</v>
      </c>
    </row>
    <row r="2087" spans="1:29">
      <c r="A2087" t="s">
        <v>882</v>
      </c>
      <c r="B2087" t="s">
        <v>883</v>
      </c>
      <c r="C2087" t="s">
        <v>884</v>
      </c>
      <c r="D2087" t="s">
        <v>31</v>
      </c>
      <c r="E2087">
        <v>5</v>
      </c>
      <c r="F2087" t="s">
        <v>1406</v>
      </c>
      <c r="G2087">
        <v>2014</v>
      </c>
      <c r="H2087">
        <v>41</v>
      </c>
      <c r="I2087">
        <v>269.43900000000002</v>
      </c>
      <c r="J2087">
        <v>30</v>
      </c>
      <c r="K2087">
        <v>73.170730000000006</v>
      </c>
      <c r="L2087">
        <v>11</v>
      </c>
      <c r="M2087">
        <v>26.829270000000001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108.94309000000001</v>
      </c>
      <c r="U2087">
        <v>18</v>
      </c>
      <c r="V2087">
        <v>17</v>
      </c>
      <c r="W2087">
        <v>19</v>
      </c>
      <c r="X2087">
        <v>0</v>
      </c>
      <c r="Y2087" t="e">
        <v>#N/A</v>
      </c>
      <c r="AC2087">
        <f t="shared" si="34"/>
        <v>18</v>
      </c>
    </row>
    <row r="2088" spans="1:29">
      <c r="A2088" t="s">
        <v>4078</v>
      </c>
      <c r="B2088" t="s">
        <v>4079</v>
      </c>
      <c r="C2088" t="s">
        <v>4080</v>
      </c>
      <c r="D2088" t="s">
        <v>1463</v>
      </c>
      <c r="E2088">
        <v>3</v>
      </c>
      <c r="F2088" t="s">
        <v>4436</v>
      </c>
      <c r="G2088">
        <v>2014</v>
      </c>
      <c r="H2088">
        <v>39</v>
      </c>
      <c r="I2088">
        <v>267.92309999999998</v>
      </c>
      <c r="J2088">
        <v>30</v>
      </c>
      <c r="K2088">
        <v>76.923079999999999</v>
      </c>
      <c r="L2088">
        <v>7</v>
      </c>
      <c r="M2088">
        <v>17.948720000000002</v>
      </c>
      <c r="N2088">
        <v>2</v>
      </c>
      <c r="O2088">
        <v>5.1282050000000003</v>
      </c>
      <c r="P2088">
        <v>0</v>
      </c>
      <c r="Q2088">
        <v>0</v>
      </c>
      <c r="R2088">
        <v>2</v>
      </c>
      <c r="S2088">
        <v>5.1282050000000003</v>
      </c>
      <c r="T2088">
        <v>109.401715</v>
      </c>
      <c r="U2088">
        <v>18</v>
      </c>
      <c r="V2088">
        <v>18</v>
      </c>
      <c r="W2088">
        <v>18</v>
      </c>
      <c r="X2088">
        <v>0</v>
      </c>
      <c r="Y2088" t="e">
        <v>#N/A</v>
      </c>
      <c r="AC2088">
        <f t="shared" si="34"/>
        <v>18</v>
      </c>
    </row>
    <row r="2089" spans="1:29">
      <c r="A2089" t="s">
        <v>3754</v>
      </c>
      <c r="B2089" t="s">
        <v>3755</v>
      </c>
      <c r="C2089" t="s">
        <v>3756</v>
      </c>
      <c r="D2089" t="s">
        <v>1463</v>
      </c>
      <c r="E2089">
        <v>3</v>
      </c>
      <c r="F2089" t="s">
        <v>4437</v>
      </c>
      <c r="G2089">
        <v>2014</v>
      </c>
      <c r="H2089">
        <v>53</v>
      </c>
      <c r="I2089">
        <v>279.73579999999998</v>
      </c>
      <c r="J2089">
        <v>28</v>
      </c>
      <c r="K2089">
        <v>52.830190000000002</v>
      </c>
      <c r="L2089">
        <v>20</v>
      </c>
      <c r="M2089">
        <v>37.735849999999999</v>
      </c>
      <c r="N2089">
        <v>5</v>
      </c>
      <c r="O2089">
        <v>9.4339619999999993</v>
      </c>
      <c r="P2089">
        <v>0</v>
      </c>
      <c r="Q2089">
        <v>0</v>
      </c>
      <c r="R2089">
        <v>5</v>
      </c>
      <c r="S2089">
        <v>9.4339619999999993</v>
      </c>
      <c r="T2089">
        <v>118.86792666666666</v>
      </c>
      <c r="U2089">
        <v>18</v>
      </c>
      <c r="V2089">
        <v>18</v>
      </c>
      <c r="W2089">
        <v>18</v>
      </c>
      <c r="X2089">
        <v>0</v>
      </c>
      <c r="Y2089" t="e">
        <v>#N/A</v>
      </c>
      <c r="AC2089">
        <f t="shared" si="34"/>
        <v>18</v>
      </c>
    </row>
    <row r="2090" spans="1:29">
      <c r="A2090" t="s">
        <v>4438</v>
      </c>
      <c r="B2090" t="s">
        <v>4439</v>
      </c>
      <c r="C2090" t="s">
        <v>4440</v>
      </c>
      <c r="D2090" t="s">
        <v>1463</v>
      </c>
      <c r="E2090">
        <v>5</v>
      </c>
      <c r="F2090" t="s">
        <v>4441</v>
      </c>
      <c r="G2090">
        <v>2014</v>
      </c>
      <c r="H2090">
        <v>17</v>
      </c>
      <c r="I2090">
        <v>291.2353</v>
      </c>
      <c r="J2090">
        <v>5</v>
      </c>
      <c r="K2090">
        <v>29.411760000000001</v>
      </c>
      <c r="L2090">
        <v>10</v>
      </c>
      <c r="M2090">
        <v>58.823529999999998</v>
      </c>
      <c r="N2090">
        <v>2</v>
      </c>
      <c r="O2090">
        <v>11.764709999999999</v>
      </c>
      <c r="P2090">
        <v>0</v>
      </c>
      <c r="Q2090">
        <v>0</v>
      </c>
      <c r="R2090">
        <v>2</v>
      </c>
      <c r="S2090">
        <v>11.764709999999999</v>
      </c>
      <c r="T2090">
        <v>127.45098333333333</v>
      </c>
      <c r="U2090">
        <v>18</v>
      </c>
      <c r="V2090">
        <v>18</v>
      </c>
      <c r="W2090">
        <v>18</v>
      </c>
      <c r="X2090">
        <v>0</v>
      </c>
      <c r="Y2090" t="e">
        <v>#N/A</v>
      </c>
      <c r="AC2090">
        <f t="shared" si="34"/>
        <v>18</v>
      </c>
    </row>
    <row r="2091" spans="1:29">
      <c r="A2091" t="s">
        <v>4090</v>
      </c>
      <c r="B2091" t="s">
        <v>4091</v>
      </c>
      <c r="C2091" t="s">
        <v>4092</v>
      </c>
      <c r="D2091" t="s">
        <v>1463</v>
      </c>
      <c r="E2091">
        <v>3</v>
      </c>
      <c r="F2091" t="s">
        <v>4442</v>
      </c>
      <c r="G2091">
        <v>2014</v>
      </c>
      <c r="H2091">
        <v>43</v>
      </c>
      <c r="I2091">
        <v>303.09300000000002</v>
      </c>
      <c r="J2091">
        <v>11</v>
      </c>
      <c r="K2091">
        <v>25.581399999999999</v>
      </c>
      <c r="L2091">
        <v>20</v>
      </c>
      <c r="M2091">
        <v>46.511629999999997</v>
      </c>
      <c r="N2091">
        <v>11</v>
      </c>
      <c r="O2091">
        <v>25.581399999999999</v>
      </c>
      <c r="P2091">
        <v>1</v>
      </c>
      <c r="Q2091">
        <v>2.3255810000000001</v>
      </c>
      <c r="R2091">
        <v>12</v>
      </c>
      <c r="S2091">
        <v>27.906980000000001</v>
      </c>
      <c r="T2091">
        <v>134.88373533333331</v>
      </c>
      <c r="U2091">
        <v>18</v>
      </c>
      <c r="V2091">
        <v>18</v>
      </c>
      <c r="W2091">
        <v>18</v>
      </c>
      <c r="X2091">
        <v>0</v>
      </c>
      <c r="Y2091" t="e">
        <v>#N/A</v>
      </c>
      <c r="AC2091">
        <f t="shared" si="34"/>
        <v>18</v>
      </c>
    </row>
    <row r="2092" spans="1:29">
      <c r="A2092" t="s">
        <v>4094</v>
      </c>
      <c r="B2092" t="s">
        <v>4095</v>
      </c>
      <c r="C2092" t="s">
        <v>4096</v>
      </c>
      <c r="D2092" t="s">
        <v>1463</v>
      </c>
      <c r="E2092">
        <v>5</v>
      </c>
      <c r="F2092" t="s">
        <v>4443</v>
      </c>
      <c r="G2092">
        <v>2014</v>
      </c>
      <c r="H2092">
        <v>35</v>
      </c>
      <c r="I2092">
        <v>295.97140000000002</v>
      </c>
      <c r="J2092">
        <v>13</v>
      </c>
      <c r="K2092">
        <v>37.142859999999999</v>
      </c>
      <c r="L2092">
        <v>15</v>
      </c>
      <c r="M2092">
        <v>42.857140000000001</v>
      </c>
      <c r="N2092">
        <v>5</v>
      </c>
      <c r="O2092">
        <v>14.28571</v>
      </c>
      <c r="P2092">
        <v>2</v>
      </c>
      <c r="Q2092">
        <v>5.7142860000000004</v>
      </c>
      <c r="R2092">
        <v>7</v>
      </c>
      <c r="S2092">
        <v>20</v>
      </c>
      <c r="T2092">
        <v>129.52380199999999</v>
      </c>
      <c r="U2092">
        <v>18</v>
      </c>
      <c r="V2092">
        <v>18</v>
      </c>
      <c r="W2092">
        <v>18</v>
      </c>
      <c r="X2092">
        <v>0</v>
      </c>
      <c r="Y2092" t="e">
        <v>#N/A</v>
      </c>
      <c r="AC2092">
        <f t="shared" si="34"/>
        <v>18</v>
      </c>
    </row>
    <row r="2093" spans="1:29">
      <c r="A2093" t="s">
        <v>459</v>
      </c>
      <c r="B2093" t="s">
        <v>460</v>
      </c>
      <c r="C2093" t="s">
        <v>461</v>
      </c>
      <c r="D2093" t="s">
        <v>31</v>
      </c>
      <c r="E2093">
        <v>3</v>
      </c>
      <c r="F2093" t="s">
        <v>1408</v>
      </c>
      <c r="G2093">
        <v>2014</v>
      </c>
      <c r="H2093">
        <v>32</v>
      </c>
      <c r="I2093">
        <v>279.8125</v>
      </c>
      <c r="J2093">
        <v>21</v>
      </c>
      <c r="K2093">
        <v>65.625</v>
      </c>
      <c r="L2093">
        <v>8</v>
      </c>
      <c r="M2093">
        <v>25</v>
      </c>
      <c r="N2093">
        <v>3</v>
      </c>
      <c r="O2093">
        <v>9.375</v>
      </c>
      <c r="P2093">
        <v>0</v>
      </c>
      <c r="Q2093">
        <v>0</v>
      </c>
      <c r="R2093">
        <v>3</v>
      </c>
      <c r="S2093">
        <v>9.375</v>
      </c>
      <c r="T2093">
        <v>114.58333333333333</v>
      </c>
      <c r="U2093">
        <v>18</v>
      </c>
      <c r="V2093">
        <v>18</v>
      </c>
      <c r="W2093">
        <v>18</v>
      </c>
      <c r="X2093">
        <v>0</v>
      </c>
      <c r="Y2093" t="e">
        <v>#N/A</v>
      </c>
      <c r="AC2093">
        <f t="shared" si="34"/>
        <v>18</v>
      </c>
    </row>
    <row r="2094" spans="1:29">
      <c r="A2094" t="s">
        <v>459</v>
      </c>
      <c r="B2094" t="s">
        <v>460</v>
      </c>
      <c r="C2094" t="s">
        <v>461</v>
      </c>
      <c r="D2094" t="s">
        <v>31</v>
      </c>
      <c r="E2094">
        <v>4</v>
      </c>
      <c r="F2094" t="s">
        <v>1409</v>
      </c>
      <c r="G2094">
        <v>2014</v>
      </c>
      <c r="H2094">
        <v>32</v>
      </c>
      <c r="I2094">
        <v>284.53129999999999</v>
      </c>
      <c r="J2094">
        <v>17</v>
      </c>
      <c r="K2094">
        <v>53.125</v>
      </c>
      <c r="L2094">
        <v>9</v>
      </c>
      <c r="M2094">
        <v>28.125</v>
      </c>
      <c r="N2094">
        <v>5</v>
      </c>
      <c r="O2094">
        <v>15.625</v>
      </c>
      <c r="P2094">
        <v>1</v>
      </c>
      <c r="Q2094">
        <v>3.125</v>
      </c>
      <c r="R2094">
        <v>6</v>
      </c>
      <c r="S2094">
        <v>18.75</v>
      </c>
      <c r="T2094">
        <v>122.91666666666666</v>
      </c>
      <c r="U2094">
        <v>18</v>
      </c>
      <c r="V2094">
        <v>18</v>
      </c>
      <c r="W2094">
        <v>18</v>
      </c>
      <c r="X2094">
        <v>0</v>
      </c>
      <c r="AC2094">
        <f t="shared" si="34"/>
        <v>18</v>
      </c>
    </row>
    <row r="2095" spans="1:29">
      <c r="A2095" t="s">
        <v>335</v>
      </c>
      <c r="B2095" t="s">
        <v>336</v>
      </c>
      <c r="C2095" t="s">
        <v>337</v>
      </c>
      <c r="D2095" t="s">
        <v>31</v>
      </c>
      <c r="E2095">
        <v>5</v>
      </c>
      <c r="F2095" t="s">
        <v>1410</v>
      </c>
      <c r="G2095">
        <v>2014</v>
      </c>
      <c r="H2095">
        <v>35</v>
      </c>
      <c r="I2095">
        <v>294.88569999999999</v>
      </c>
      <c r="J2095">
        <v>13</v>
      </c>
      <c r="K2095">
        <v>37.142859999999999</v>
      </c>
      <c r="L2095">
        <v>15</v>
      </c>
      <c r="M2095">
        <v>42.857140000000001</v>
      </c>
      <c r="N2095">
        <v>6</v>
      </c>
      <c r="O2095">
        <v>17.142859999999999</v>
      </c>
      <c r="P2095">
        <v>1</v>
      </c>
      <c r="Q2095">
        <v>2.8571430000000002</v>
      </c>
      <c r="R2095">
        <v>7</v>
      </c>
      <c r="S2095">
        <v>20</v>
      </c>
      <c r="T2095">
        <v>128.57143266666665</v>
      </c>
      <c r="U2095">
        <v>18</v>
      </c>
      <c r="V2095">
        <v>18</v>
      </c>
      <c r="W2095">
        <v>18</v>
      </c>
      <c r="X2095">
        <v>0</v>
      </c>
      <c r="AC2095">
        <f t="shared" si="34"/>
        <v>18</v>
      </c>
    </row>
    <row r="2096" spans="1:29">
      <c r="A2096" t="s">
        <v>1261</v>
      </c>
      <c r="B2096" t="s">
        <v>1262</v>
      </c>
      <c r="C2096" t="s">
        <v>1263</v>
      </c>
      <c r="D2096" t="s">
        <v>31</v>
      </c>
      <c r="E2096">
        <v>4</v>
      </c>
      <c r="F2096" t="s">
        <v>1411</v>
      </c>
      <c r="G2096">
        <v>2014</v>
      </c>
      <c r="H2096">
        <v>47</v>
      </c>
      <c r="I2096">
        <v>272.08510000000001</v>
      </c>
      <c r="J2096">
        <v>31</v>
      </c>
      <c r="K2096">
        <v>65.957449999999994</v>
      </c>
      <c r="L2096">
        <v>14</v>
      </c>
      <c r="M2096">
        <v>29.787230000000001</v>
      </c>
      <c r="N2096">
        <v>2</v>
      </c>
      <c r="O2096">
        <v>4.2553190000000001</v>
      </c>
      <c r="P2096">
        <v>0</v>
      </c>
      <c r="Q2096">
        <v>0</v>
      </c>
      <c r="R2096">
        <v>2</v>
      </c>
      <c r="S2096">
        <v>4.2553190000000001</v>
      </c>
      <c r="T2096">
        <v>112.76595499999999</v>
      </c>
      <c r="U2096">
        <v>18</v>
      </c>
      <c r="V2096">
        <v>18</v>
      </c>
      <c r="W2096">
        <v>18</v>
      </c>
      <c r="X2096">
        <v>0</v>
      </c>
      <c r="AC2096">
        <f t="shared" si="34"/>
        <v>18</v>
      </c>
    </row>
    <row r="2097" spans="1:29">
      <c r="A2097" t="s">
        <v>1311</v>
      </c>
      <c r="B2097" t="s">
        <v>1312</v>
      </c>
      <c r="C2097" t="s">
        <v>1313</v>
      </c>
      <c r="D2097" t="s">
        <v>31</v>
      </c>
      <c r="E2097">
        <v>5</v>
      </c>
      <c r="F2097" t="s">
        <v>1412</v>
      </c>
      <c r="G2097">
        <v>2014</v>
      </c>
      <c r="H2097">
        <v>24</v>
      </c>
      <c r="I2097">
        <v>302.16669999999999</v>
      </c>
      <c r="J2097">
        <v>6</v>
      </c>
      <c r="K2097">
        <v>25</v>
      </c>
      <c r="L2097">
        <v>12</v>
      </c>
      <c r="M2097">
        <v>50</v>
      </c>
      <c r="N2097">
        <v>4</v>
      </c>
      <c r="O2097">
        <v>16.66667</v>
      </c>
      <c r="P2097">
        <v>2</v>
      </c>
      <c r="Q2097">
        <v>8.3333329999999997</v>
      </c>
      <c r="R2097">
        <v>6</v>
      </c>
      <c r="S2097">
        <v>25</v>
      </c>
      <c r="T2097">
        <v>136.11111599999998</v>
      </c>
      <c r="U2097">
        <v>18</v>
      </c>
      <c r="V2097">
        <v>18</v>
      </c>
      <c r="W2097">
        <v>18</v>
      </c>
      <c r="X2097">
        <v>0</v>
      </c>
      <c r="AC2097">
        <f t="shared" si="34"/>
        <v>18</v>
      </c>
    </row>
    <row r="2098" spans="1:29">
      <c r="A2098" t="s">
        <v>1352</v>
      </c>
      <c r="B2098" t="s">
        <v>1353</v>
      </c>
      <c r="C2098" t="s">
        <v>1354</v>
      </c>
      <c r="D2098" t="s">
        <v>31</v>
      </c>
      <c r="E2098">
        <v>4</v>
      </c>
      <c r="F2098" t="s">
        <v>1413</v>
      </c>
      <c r="G2098">
        <v>2014</v>
      </c>
      <c r="H2098">
        <v>41</v>
      </c>
      <c r="I2098">
        <v>306.68290000000002</v>
      </c>
      <c r="J2098">
        <v>11</v>
      </c>
      <c r="K2098">
        <v>26.829270000000001</v>
      </c>
      <c r="L2098">
        <v>15</v>
      </c>
      <c r="M2098">
        <v>36.585369999999998</v>
      </c>
      <c r="N2098">
        <v>7</v>
      </c>
      <c r="O2098">
        <v>17.073170000000001</v>
      </c>
      <c r="P2098">
        <v>8</v>
      </c>
      <c r="Q2098">
        <v>19.5122</v>
      </c>
      <c r="R2098">
        <v>15</v>
      </c>
      <c r="S2098">
        <v>36.585369999999998</v>
      </c>
      <c r="T2098">
        <v>143.08944666666667</v>
      </c>
      <c r="U2098">
        <v>18</v>
      </c>
      <c r="V2098">
        <v>18</v>
      </c>
      <c r="W2098">
        <v>18</v>
      </c>
      <c r="X2098">
        <v>0</v>
      </c>
      <c r="AC2098">
        <f t="shared" si="34"/>
        <v>18</v>
      </c>
    </row>
    <row r="2099" spans="1:29">
      <c r="A2099" t="s">
        <v>1147</v>
      </c>
      <c r="B2099" t="s">
        <v>1148</v>
      </c>
      <c r="C2099" t="s">
        <v>1149</v>
      </c>
      <c r="D2099" t="s">
        <v>31</v>
      </c>
      <c r="E2099">
        <v>4</v>
      </c>
      <c r="F2099" t="s">
        <v>1414</v>
      </c>
      <c r="G2099">
        <v>2014</v>
      </c>
      <c r="H2099">
        <v>55</v>
      </c>
      <c r="I2099">
        <v>292.78179999999998</v>
      </c>
      <c r="J2099">
        <v>23</v>
      </c>
      <c r="K2099">
        <v>41.818179999999998</v>
      </c>
      <c r="L2099">
        <v>19</v>
      </c>
      <c r="M2099">
        <v>34.545450000000002</v>
      </c>
      <c r="N2099">
        <v>9</v>
      </c>
      <c r="O2099">
        <v>16.36364</v>
      </c>
      <c r="P2099">
        <v>4</v>
      </c>
      <c r="Q2099">
        <v>7.2727269999999997</v>
      </c>
      <c r="R2099">
        <v>13</v>
      </c>
      <c r="S2099">
        <v>23.63636</v>
      </c>
      <c r="T2099">
        <v>129.69696733333333</v>
      </c>
      <c r="U2099">
        <v>18</v>
      </c>
      <c r="V2099">
        <v>18</v>
      </c>
      <c r="W2099">
        <v>18</v>
      </c>
      <c r="X2099">
        <v>0</v>
      </c>
      <c r="AC2099">
        <f t="shared" si="34"/>
        <v>18</v>
      </c>
    </row>
    <row r="2100" spans="1:29">
      <c r="A2100" t="s">
        <v>1326</v>
      </c>
      <c r="B2100" t="s">
        <v>1327</v>
      </c>
      <c r="C2100" t="s">
        <v>1328</v>
      </c>
      <c r="D2100" t="s">
        <v>31</v>
      </c>
      <c r="E2100">
        <v>5</v>
      </c>
      <c r="F2100" t="s">
        <v>1415</v>
      </c>
      <c r="G2100">
        <v>2014</v>
      </c>
      <c r="H2100">
        <v>31</v>
      </c>
      <c r="I2100">
        <v>281.80650000000003</v>
      </c>
      <c r="J2100">
        <v>19</v>
      </c>
      <c r="K2100">
        <v>61.290320000000001</v>
      </c>
      <c r="L2100">
        <v>6</v>
      </c>
      <c r="M2100">
        <v>19.354839999999999</v>
      </c>
      <c r="N2100">
        <v>6</v>
      </c>
      <c r="O2100">
        <v>19.354839999999999</v>
      </c>
      <c r="P2100">
        <v>0</v>
      </c>
      <c r="Q2100">
        <v>0</v>
      </c>
      <c r="R2100">
        <v>6</v>
      </c>
      <c r="S2100">
        <v>19.354839999999999</v>
      </c>
      <c r="T2100">
        <v>119.35484</v>
      </c>
      <c r="U2100">
        <v>18</v>
      </c>
      <c r="V2100">
        <v>18</v>
      </c>
      <c r="W2100">
        <v>18</v>
      </c>
      <c r="X2100">
        <v>0</v>
      </c>
      <c r="Y2100" t="e">
        <v>#N/A</v>
      </c>
      <c r="AC2100">
        <f t="shared" si="34"/>
        <v>18</v>
      </c>
    </row>
    <row r="2101" spans="1:29">
      <c r="A2101" t="s">
        <v>102</v>
      </c>
      <c r="B2101" t="s">
        <v>103</v>
      </c>
      <c r="C2101" t="s">
        <v>104</v>
      </c>
      <c r="D2101" t="s">
        <v>31</v>
      </c>
      <c r="E2101">
        <v>3</v>
      </c>
      <c r="F2101" t="s">
        <v>1416</v>
      </c>
      <c r="G2101">
        <v>2014</v>
      </c>
      <c r="H2101">
        <v>32</v>
      </c>
      <c r="I2101">
        <v>289.4375</v>
      </c>
      <c r="J2101">
        <v>12</v>
      </c>
      <c r="K2101">
        <v>37.5</v>
      </c>
      <c r="L2101">
        <v>14</v>
      </c>
      <c r="M2101">
        <v>43.75</v>
      </c>
      <c r="N2101">
        <v>6</v>
      </c>
      <c r="O2101">
        <v>18.75</v>
      </c>
      <c r="P2101">
        <v>0</v>
      </c>
      <c r="Q2101">
        <v>0</v>
      </c>
      <c r="R2101">
        <v>6</v>
      </c>
      <c r="S2101">
        <v>18.75</v>
      </c>
      <c r="T2101">
        <v>127.08333333333333</v>
      </c>
      <c r="U2101">
        <v>18</v>
      </c>
      <c r="V2101">
        <v>18</v>
      </c>
      <c r="W2101">
        <v>18</v>
      </c>
      <c r="X2101">
        <v>0</v>
      </c>
      <c r="AC2101">
        <f t="shared" si="34"/>
        <v>18</v>
      </c>
    </row>
    <row r="2102" spans="1:29">
      <c r="A2102" t="s">
        <v>591</v>
      </c>
      <c r="B2102" t="s">
        <v>592</v>
      </c>
      <c r="C2102" t="s">
        <v>593</v>
      </c>
      <c r="D2102" t="s">
        <v>31</v>
      </c>
      <c r="E2102">
        <v>3</v>
      </c>
      <c r="F2102" t="s">
        <v>1417</v>
      </c>
      <c r="G2102">
        <v>2014</v>
      </c>
      <c r="H2102">
        <v>58</v>
      </c>
      <c r="I2102">
        <v>293.6207</v>
      </c>
      <c r="J2102">
        <v>19</v>
      </c>
      <c r="K2102">
        <v>32.758620000000001</v>
      </c>
      <c r="L2102">
        <v>23</v>
      </c>
      <c r="M2102">
        <v>39.655169999999998</v>
      </c>
      <c r="N2102">
        <v>13</v>
      </c>
      <c r="O2102">
        <v>22.413789999999999</v>
      </c>
      <c r="P2102">
        <v>3</v>
      </c>
      <c r="Q2102">
        <v>5.1724139999999998</v>
      </c>
      <c r="R2102">
        <v>16</v>
      </c>
      <c r="S2102">
        <v>27.586210000000001</v>
      </c>
      <c r="T2102">
        <v>133.33332466666667</v>
      </c>
      <c r="U2102">
        <v>18</v>
      </c>
      <c r="V2102">
        <v>18</v>
      </c>
      <c r="W2102">
        <v>18</v>
      </c>
      <c r="X2102">
        <v>0</v>
      </c>
      <c r="AC2102">
        <f t="shared" si="34"/>
        <v>18</v>
      </c>
    </row>
    <row r="2103" spans="1:29">
      <c r="A2103" t="s">
        <v>1061</v>
      </c>
      <c r="B2103" t="s">
        <v>1062</v>
      </c>
      <c r="C2103" t="s">
        <v>1063</v>
      </c>
      <c r="D2103" t="s">
        <v>31</v>
      </c>
      <c r="E2103">
        <v>5</v>
      </c>
      <c r="F2103" t="s">
        <v>1418</v>
      </c>
      <c r="G2103">
        <v>2014</v>
      </c>
      <c r="H2103">
        <v>18</v>
      </c>
      <c r="I2103">
        <v>299.77780000000001</v>
      </c>
      <c r="J2103">
        <v>3</v>
      </c>
      <c r="K2103">
        <v>16.66667</v>
      </c>
      <c r="L2103">
        <v>10</v>
      </c>
      <c r="M2103">
        <v>55.55556</v>
      </c>
      <c r="N2103">
        <v>5</v>
      </c>
      <c r="O2103">
        <v>27.77778</v>
      </c>
      <c r="P2103">
        <v>0</v>
      </c>
      <c r="Q2103">
        <v>0</v>
      </c>
      <c r="R2103">
        <v>5</v>
      </c>
      <c r="S2103">
        <v>27.77778</v>
      </c>
      <c r="T2103">
        <v>137.03704999999999</v>
      </c>
      <c r="U2103">
        <v>18</v>
      </c>
      <c r="V2103">
        <v>18</v>
      </c>
      <c r="W2103">
        <v>18</v>
      </c>
      <c r="X2103">
        <v>0</v>
      </c>
      <c r="AC2103">
        <f t="shared" si="34"/>
        <v>18</v>
      </c>
    </row>
    <row r="2104" spans="1:29">
      <c r="A2104" t="s">
        <v>39</v>
      </c>
      <c r="B2104" t="s">
        <v>40</v>
      </c>
      <c r="C2104" t="s">
        <v>41</v>
      </c>
      <c r="D2104" t="s">
        <v>31</v>
      </c>
      <c r="E2104">
        <v>4</v>
      </c>
      <c r="F2104" t="s">
        <v>1419</v>
      </c>
      <c r="G2104">
        <v>2014</v>
      </c>
      <c r="H2104">
        <v>51</v>
      </c>
      <c r="I2104">
        <v>280.72550000000001</v>
      </c>
      <c r="J2104">
        <v>26</v>
      </c>
      <c r="K2104">
        <v>50.98039</v>
      </c>
      <c r="L2104">
        <v>20</v>
      </c>
      <c r="M2104">
        <v>39.215690000000002</v>
      </c>
      <c r="N2104">
        <v>5</v>
      </c>
      <c r="O2104">
        <v>9.803922</v>
      </c>
      <c r="P2104">
        <v>0</v>
      </c>
      <c r="Q2104">
        <v>0</v>
      </c>
      <c r="R2104">
        <v>5</v>
      </c>
      <c r="S2104">
        <v>9.803922</v>
      </c>
      <c r="T2104">
        <v>119.60784666666666</v>
      </c>
      <c r="U2104">
        <v>18</v>
      </c>
      <c r="V2104">
        <v>18</v>
      </c>
      <c r="W2104">
        <v>18</v>
      </c>
      <c r="X2104">
        <v>0</v>
      </c>
      <c r="AC2104">
        <f t="shared" si="34"/>
        <v>18</v>
      </c>
    </row>
    <row r="2105" spans="1:29">
      <c r="A2105" t="s">
        <v>750</v>
      </c>
      <c r="B2105" t="s">
        <v>751</v>
      </c>
      <c r="C2105" t="s">
        <v>752</v>
      </c>
      <c r="D2105" t="s">
        <v>31</v>
      </c>
      <c r="E2105">
        <v>5</v>
      </c>
      <c r="F2105" t="s">
        <v>1420</v>
      </c>
      <c r="G2105">
        <v>2014</v>
      </c>
      <c r="H2105">
        <v>45</v>
      </c>
      <c r="I2105">
        <v>291.66669999999999</v>
      </c>
      <c r="J2105">
        <v>19</v>
      </c>
      <c r="K2105">
        <v>42.22222</v>
      </c>
      <c r="L2105">
        <v>23</v>
      </c>
      <c r="M2105">
        <v>51.111109999999996</v>
      </c>
      <c r="N2105">
        <v>3</v>
      </c>
      <c r="O2105">
        <v>6.6666670000000003</v>
      </c>
      <c r="P2105">
        <v>0</v>
      </c>
      <c r="Q2105">
        <v>0</v>
      </c>
      <c r="R2105">
        <v>3</v>
      </c>
      <c r="S2105">
        <v>6.6666670000000003</v>
      </c>
      <c r="T2105">
        <v>121.48147833333331</v>
      </c>
      <c r="U2105">
        <v>18</v>
      </c>
      <c r="V2105">
        <v>18</v>
      </c>
      <c r="W2105">
        <v>18</v>
      </c>
      <c r="X2105">
        <v>0</v>
      </c>
      <c r="AC2105">
        <f t="shared" si="34"/>
        <v>18</v>
      </c>
    </row>
    <row r="2106" spans="1:29">
      <c r="A2106" t="s">
        <v>1333</v>
      </c>
      <c r="B2106" t="s">
        <v>1334</v>
      </c>
      <c r="C2106" t="s">
        <v>1335</v>
      </c>
      <c r="D2106" t="s">
        <v>31</v>
      </c>
      <c r="E2106">
        <v>5</v>
      </c>
      <c r="F2106" t="s">
        <v>1421</v>
      </c>
      <c r="G2106">
        <v>2014</v>
      </c>
      <c r="H2106">
        <v>35</v>
      </c>
      <c r="I2106">
        <v>268.51429999999999</v>
      </c>
      <c r="J2106">
        <v>24</v>
      </c>
      <c r="K2106">
        <v>68.571430000000007</v>
      </c>
      <c r="L2106">
        <v>8</v>
      </c>
      <c r="M2106">
        <v>22.857140000000001</v>
      </c>
      <c r="N2106">
        <v>1</v>
      </c>
      <c r="O2106">
        <v>2.8571430000000002</v>
      </c>
      <c r="P2106">
        <v>2</v>
      </c>
      <c r="Q2106">
        <v>5.7142860000000004</v>
      </c>
      <c r="R2106">
        <v>3</v>
      </c>
      <c r="S2106">
        <v>8.5714290000000002</v>
      </c>
      <c r="T2106">
        <v>115.23809366666667</v>
      </c>
      <c r="U2106">
        <v>18</v>
      </c>
      <c r="V2106">
        <v>18</v>
      </c>
      <c r="W2106">
        <v>18</v>
      </c>
      <c r="X2106">
        <v>0</v>
      </c>
      <c r="AC2106">
        <f t="shared" si="34"/>
        <v>18</v>
      </c>
    </row>
    <row r="2107" spans="1:29">
      <c r="A2107" t="s">
        <v>1305</v>
      </c>
      <c r="B2107" t="s">
        <v>1306</v>
      </c>
      <c r="C2107" t="s">
        <v>1307</v>
      </c>
      <c r="D2107" t="s">
        <v>31</v>
      </c>
      <c r="E2107">
        <v>3</v>
      </c>
      <c r="F2107" t="s">
        <v>1422</v>
      </c>
      <c r="G2107">
        <v>2014</v>
      </c>
      <c r="H2107">
        <v>36</v>
      </c>
      <c r="I2107">
        <v>283.05560000000003</v>
      </c>
      <c r="J2107">
        <v>20</v>
      </c>
      <c r="K2107">
        <v>55.55556</v>
      </c>
      <c r="L2107">
        <v>10</v>
      </c>
      <c r="M2107">
        <v>27.77778</v>
      </c>
      <c r="N2107">
        <v>6</v>
      </c>
      <c r="O2107">
        <v>16.66667</v>
      </c>
      <c r="P2107">
        <v>0</v>
      </c>
      <c r="Q2107">
        <v>0</v>
      </c>
      <c r="R2107">
        <v>6</v>
      </c>
      <c r="S2107">
        <v>16.66667</v>
      </c>
      <c r="T2107">
        <v>120.37038333333334</v>
      </c>
      <c r="U2107">
        <v>18</v>
      </c>
      <c r="V2107">
        <v>18</v>
      </c>
      <c r="W2107">
        <v>18</v>
      </c>
      <c r="X2107">
        <v>0</v>
      </c>
      <c r="AC2107">
        <f t="shared" si="34"/>
        <v>18</v>
      </c>
    </row>
    <row r="2108" spans="1:29">
      <c r="A2108" t="s">
        <v>1165</v>
      </c>
      <c r="B2108" t="s">
        <v>1166</v>
      </c>
      <c r="C2108" t="s">
        <v>1167</v>
      </c>
      <c r="D2108" t="s">
        <v>31</v>
      </c>
      <c r="E2108">
        <v>4</v>
      </c>
      <c r="F2108" t="s">
        <v>1423</v>
      </c>
      <c r="G2108">
        <v>2014</v>
      </c>
      <c r="H2108">
        <v>34</v>
      </c>
      <c r="I2108">
        <v>284.32350000000002</v>
      </c>
      <c r="J2108">
        <v>20</v>
      </c>
      <c r="K2108">
        <v>58.823529999999998</v>
      </c>
      <c r="L2108">
        <v>9</v>
      </c>
      <c r="M2108">
        <v>26.470590000000001</v>
      </c>
      <c r="N2108">
        <v>5</v>
      </c>
      <c r="O2108">
        <v>14.705880000000001</v>
      </c>
      <c r="P2108">
        <v>0</v>
      </c>
      <c r="Q2108">
        <v>0</v>
      </c>
      <c r="R2108">
        <v>5</v>
      </c>
      <c r="S2108">
        <v>14.705880000000001</v>
      </c>
      <c r="T2108">
        <v>118.62745</v>
      </c>
      <c r="U2108">
        <v>18</v>
      </c>
      <c r="V2108">
        <v>18</v>
      </c>
      <c r="W2108">
        <v>18</v>
      </c>
      <c r="X2108">
        <v>0</v>
      </c>
      <c r="Y2108" t="e">
        <v>#N/A</v>
      </c>
      <c r="AC2108">
        <f t="shared" si="34"/>
        <v>18</v>
      </c>
    </row>
    <row r="2109" spans="1:29">
      <c r="A2109" t="s">
        <v>1001</v>
      </c>
      <c r="B2109" t="s">
        <v>1002</v>
      </c>
      <c r="C2109" t="s">
        <v>1003</v>
      </c>
      <c r="D2109" t="s">
        <v>31</v>
      </c>
      <c r="E2109">
        <v>3</v>
      </c>
      <c r="F2109" t="s">
        <v>1424</v>
      </c>
      <c r="G2109">
        <v>2014</v>
      </c>
      <c r="H2109">
        <v>34</v>
      </c>
      <c r="I2109">
        <v>272.7647</v>
      </c>
      <c r="J2109">
        <v>25</v>
      </c>
      <c r="K2109">
        <v>73.529409999999999</v>
      </c>
      <c r="L2109">
        <v>4</v>
      </c>
      <c r="M2109">
        <v>11.764709999999999</v>
      </c>
      <c r="N2109">
        <v>5</v>
      </c>
      <c r="O2109">
        <v>14.705880000000001</v>
      </c>
      <c r="P2109">
        <v>0</v>
      </c>
      <c r="Q2109">
        <v>0</v>
      </c>
      <c r="R2109">
        <v>5</v>
      </c>
      <c r="S2109">
        <v>14.705880000000001</v>
      </c>
      <c r="T2109">
        <v>113.72548999999999</v>
      </c>
      <c r="U2109">
        <v>18</v>
      </c>
      <c r="V2109">
        <v>18</v>
      </c>
      <c r="W2109">
        <v>18</v>
      </c>
      <c r="X2109">
        <v>0</v>
      </c>
      <c r="Y2109" t="e">
        <v>#N/A</v>
      </c>
      <c r="AC2109">
        <f t="shared" si="34"/>
        <v>18</v>
      </c>
    </row>
    <row r="2110" spans="1:29">
      <c r="A2110" t="s">
        <v>2988</v>
      </c>
      <c r="B2110" t="s">
        <v>2989</v>
      </c>
      <c r="C2110" t="s">
        <v>2990</v>
      </c>
      <c r="D2110" t="s">
        <v>1463</v>
      </c>
      <c r="E2110">
        <v>3</v>
      </c>
      <c r="F2110" t="s">
        <v>4406</v>
      </c>
      <c r="G2110">
        <v>2014</v>
      </c>
      <c r="H2110">
        <v>94</v>
      </c>
      <c r="I2110">
        <v>281.35109999999997</v>
      </c>
      <c r="J2110">
        <v>54</v>
      </c>
      <c r="K2110">
        <v>57.446809999999999</v>
      </c>
      <c r="L2110">
        <v>31</v>
      </c>
      <c r="M2110">
        <v>32.978720000000003</v>
      </c>
      <c r="N2110">
        <v>9</v>
      </c>
      <c r="O2110">
        <v>9.5744679999999995</v>
      </c>
      <c r="P2110">
        <v>0</v>
      </c>
      <c r="Q2110">
        <v>0</v>
      </c>
      <c r="R2110">
        <v>9</v>
      </c>
      <c r="S2110">
        <v>9.5744679999999995</v>
      </c>
      <c r="T2110">
        <v>117.37588333333333</v>
      </c>
      <c r="U2110">
        <v>17.75</v>
      </c>
      <c r="V2110">
        <v>15</v>
      </c>
      <c r="W2110">
        <v>20</v>
      </c>
      <c r="X2110">
        <v>0</v>
      </c>
      <c r="Y2110" t="e">
        <v>#N/A</v>
      </c>
      <c r="AC2110">
        <f t="shared" si="34"/>
        <v>18</v>
      </c>
    </row>
    <row r="2111" spans="1:29">
      <c r="A2111" t="s">
        <v>4255</v>
      </c>
      <c r="B2111" t="s">
        <v>4256</v>
      </c>
      <c r="C2111" t="s">
        <v>4257</v>
      </c>
      <c r="D2111" t="s">
        <v>1463</v>
      </c>
      <c r="E2111">
        <v>5</v>
      </c>
      <c r="F2111" t="s">
        <v>4407</v>
      </c>
      <c r="G2111">
        <v>2014</v>
      </c>
      <c r="H2111">
        <v>80</v>
      </c>
      <c r="I2111">
        <v>311.125</v>
      </c>
      <c r="J2111">
        <v>26</v>
      </c>
      <c r="K2111">
        <v>32.5</v>
      </c>
      <c r="L2111">
        <v>15</v>
      </c>
      <c r="M2111">
        <v>18.75</v>
      </c>
      <c r="N2111">
        <v>20</v>
      </c>
      <c r="O2111">
        <v>25</v>
      </c>
      <c r="P2111">
        <v>19</v>
      </c>
      <c r="Q2111">
        <v>23.75</v>
      </c>
      <c r="R2111">
        <v>39</v>
      </c>
      <c r="S2111">
        <v>48.75</v>
      </c>
      <c r="T2111">
        <v>146.66666666666666</v>
      </c>
      <c r="U2111">
        <v>17.666666666666668</v>
      </c>
      <c r="V2111">
        <v>14</v>
      </c>
      <c r="W2111">
        <v>20</v>
      </c>
      <c r="X2111">
        <v>0</v>
      </c>
      <c r="Y2111" t="e">
        <v>#N/A</v>
      </c>
      <c r="AC2111">
        <f t="shared" si="34"/>
        <v>18</v>
      </c>
    </row>
    <row r="2112" spans="1:29">
      <c r="A2112" t="s">
        <v>3561</v>
      </c>
      <c r="B2112" t="s">
        <v>3562</v>
      </c>
      <c r="C2112" t="s">
        <v>3563</v>
      </c>
      <c r="D2112" t="s">
        <v>1494</v>
      </c>
      <c r="E2112">
        <v>3</v>
      </c>
      <c r="F2112" t="s">
        <v>4423</v>
      </c>
      <c r="G2112">
        <v>2014</v>
      </c>
      <c r="H2112">
        <v>51</v>
      </c>
      <c r="I2112">
        <v>287.94119999999998</v>
      </c>
      <c r="J2112">
        <v>22</v>
      </c>
      <c r="K2112">
        <v>43.137250000000002</v>
      </c>
      <c r="L2112">
        <v>20</v>
      </c>
      <c r="M2112">
        <v>39.215690000000002</v>
      </c>
      <c r="N2112">
        <v>8</v>
      </c>
      <c r="O2112">
        <v>15.68627</v>
      </c>
      <c r="P2112">
        <v>1</v>
      </c>
      <c r="Q2112">
        <v>1.9607840000000001</v>
      </c>
      <c r="R2112">
        <v>9</v>
      </c>
      <c r="S2112">
        <v>17.64706</v>
      </c>
      <c r="T2112">
        <v>125.49018799999999</v>
      </c>
      <c r="U2112">
        <v>17.666666666666668</v>
      </c>
      <c r="V2112">
        <v>14</v>
      </c>
      <c r="W2112">
        <v>21</v>
      </c>
      <c r="X2112">
        <v>0</v>
      </c>
      <c r="Y2112" t="e">
        <v>#N/A</v>
      </c>
      <c r="AC2112">
        <f t="shared" si="34"/>
        <v>18</v>
      </c>
    </row>
    <row r="2113" spans="1:29">
      <c r="A2113" t="s">
        <v>3739</v>
      </c>
      <c r="B2113" t="s">
        <v>3740</v>
      </c>
      <c r="C2113" t="s">
        <v>3741</v>
      </c>
      <c r="D2113" t="s">
        <v>1523</v>
      </c>
      <c r="E2113">
        <v>3</v>
      </c>
      <c r="F2113" t="s">
        <v>4432</v>
      </c>
      <c r="G2113">
        <v>2014</v>
      </c>
      <c r="H2113">
        <v>47</v>
      </c>
      <c r="I2113">
        <v>319.76600000000002</v>
      </c>
      <c r="J2113">
        <v>7</v>
      </c>
      <c r="K2113">
        <v>14.89362</v>
      </c>
      <c r="L2113">
        <v>13</v>
      </c>
      <c r="M2113">
        <v>27.659569999999999</v>
      </c>
      <c r="N2113">
        <v>23</v>
      </c>
      <c r="O2113">
        <v>48.936169999999997</v>
      </c>
      <c r="P2113">
        <v>4</v>
      </c>
      <c r="Q2113">
        <v>8.5106380000000001</v>
      </c>
      <c r="R2113">
        <v>27</v>
      </c>
      <c r="S2113">
        <v>57.446809999999999</v>
      </c>
      <c r="T2113">
        <v>150.35460599999999</v>
      </c>
      <c r="U2113">
        <v>17.666666666666668</v>
      </c>
      <c r="V2113">
        <v>17</v>
      </c>
      <c r="W2113">
        <v>19</v>
      </c>
      <c r="X2113">
        <v>0</v>
      </c>
      <c r="Y2113" t="e">
        <v>#N/A</v>
      </c>
      <c r="AC2113">
        <f t="shared" si="34"/>
        <v>18</v>
      </c>
    </row>
    <row r="2114" spans="1:29">
      <c r="A2114" t="s">
        <v>2159</v>
      </c>
      <c r="B2114" t="s">
        <v>2160</v>
      </c>
      <c r="C2114" t="s">
        <v>2161</v>
      </c>
      <c r="D2114" t="s">
        <v>1494</v>
      </c>
      <c r="E2114">
        <v>4</v>
      </c>
      <c r="F2114" t="s">
        <v>4429</v>
      </c>
      <c r="G2114">
        <v>2014</v>
      </c>
      <c r="H2114">
        <v>47</v>
      </c>
      <c r="I2114">
        <v>299.93619999999999</v>
      </c>
      <c r="J2114">
        <v>12</v>
      </c>
      <c r="K2114">
        <v>25.53191</v>
      </c>
      <c r="L2114">
        <v>25</v>
      </c>
      <c r="M2114">
        <v>53.191490000000002</v>
      </c>
      <c r="N2114">
        <v>5</v>
      </c>
      <c r="O2114">
        <v>10.638299999999999</v>
      </c>
      <c r="P2114">
        <v>5</v>
      </c>
      <c r="Q2114">
        <v>10.638299999999999</v>
      </c>
      <c r="R2114">
        <v>10</v>
      </c>
      <c r="S2114">
        <v>21.276599999999998</v>
      </c>
      <c r="T2114">
        <v>135.46099666666666</v>
      </c>
      <c r="U2114">
        <v>17.5</v>
      </c>
      <c r="V2114">
        <v>12</v>
      </c>
      <c r="W2114">
        <v>23</v>
      </c>
      <c r="X2114">
        <v>0</v>
      </c>
      <c r="Y2114" t="e">
        <v>#N/A</v>
      </c>
      <c r="AC2114">
        <f t="shared" ref="AC2114:AC2177" si="35">ROUND(U:U,0)</f>
        <v>18</v>
      </c>
    </row>
    <row r="2115" spans="1:29">
      <c r="A2115" t="s">
        <v>2902</v>
      </c>
      <c r="B2115" t="s">
        <v>2903</v>
      </c>
      <c r="C2115" t="s">
        <v>2904</v>
      </c>
      <c r="D2115" t="s">
        <v>1494</v>
      </c>
      <c r="E2115">
        <v>5</v>
      </c>
      <c r="F2115" t="s">
        <v>4431</v>
      </c>
      <c r="G2115">
        <v>2014</v>
      </c>
      <c r="H2115">
        <v>68</v>
      </c>
      <c r="I2115">
        <v>273.77940000000001</v>
      </c>
      <c r="J2115">
        <v>48</v>
      </c>
      <c r="K2115">
        <v>70.588239999999999</v>
      </c>
      <c r="L2115">
        <v>15</v>
      </c>
      <c r="M2115">
        <v>22.058820000000001</v>
      </c>
      <c r="N2115">
        <v>3</v>
      </c>
      <c r="O2115">
        <v>4.4117649999999999</v>
      </c>
      <c r="P2115">
        <v>2</v>
      </c>
      <c r="Q2115">
        <v>2.941176</v>
      </c>
      <c r="R2115">
        <v>5</v>
      </c>
      <c r="S2115">
        <v>7.3529410000000004</v>
      </c>
      <c r="T2115">
        <v>113.23529366666666</v>
      </c>
      <c r="U2115">
        <v>17.5</v>
      </c>
      <c r="V2115">
        <v>15</v>
      </c>
      <c r="W2115">
        <v>20</v>
      </c>
      <c r="X2115">
        <v>0</v>
      </c>
      <c r="Y2115" t="e">
        <v>#N/A</v>
      </c>
      <c r="AC2115">
        <f t="shared" si="35"/>
        <v>18</v>
      </c>
    </row>
    <row r="2116" spans="1:29">
      <c r="A2116" t="s">
        <v>3276</v>
      </c>
      <c r="B2116" t="s">
        <v>3277</v>
      </c>
      <c r="C2116" t="s">
        <v>3278</v>
      </c>
      <c r="D2116" t="s">
        <v>1463</v>
      </c>
      <c r="E2116">
        <v>5</v>
      </c>
      <c r="F2116" t="s">
        <v>4433</v>
      </c>
      <c r="G2116">
        <v>2014</v>
      </c>
      <c r="H2116">
        <v>35</v>
      </c>
      <c r="I2116">
        <v>300.37139999999999</v>
      </c>
      <c r="J2116">
        <v>11</v>
      </c>
      <c r="K2116">
        <v>31.428570000000001</v>
      </c>
      <c r="L2116">
        <v>13</v>
      </c>
      <c r="M2116">
        <v>37.142859999999999</v>
      </c>
      <c r="N2116">
        <v>6</v>
      </c>
      <c r="O2116">
        <v>17.142859999999999</v>
      </c>
      <c r="P2116">
        <v>5</v>
      </c>
      <c r="Q2116">
        <v>14.28571</v>
      </c>
      <c r="R2116">
        <v>11</v>
      </c>
      <c r="S2116">
        <v>31.428570000000001</v>
      </c>
      <c r="T2116">
        <v>138.09523666666666</v>
      </c>
      <c r="U2116">
        <v>17.5</v>
      </c>
      <c r="V2116">
        <v>16</v>
      </c>
      <c r="W2116">
        <v>19</v>
      </c>
      <c r="X2116">
        <v>0</v>
      </c>
      <c r="Y2116" t="e">
        <v>#N/A</v>
      </c>
      <c r="AC2116">
        <f t="shared" si="35"/>
        <v>18</v>
      </c>
    </row>
    <row r="2117" spans="1:29">
      <c r="A2117" t="s">
        <v>1343</v>
      </c>
      <c r="B2117" t="s">
        <v>1344</v>
      </c>
      <c r="C2117" t="s">
        <v>1345</v>
      </c>
      <c r="D2117" t="s">
        <v>31</v>
      </c>
      <c r="E2117">
        <v>4</v>
      </c>
      <c r="F2117" t="s">
        <v>1407</v>
      </c>
      <c r="G2117">
        <v>2014</v>
      </c>
      <c r="H2117">
        <v>54</v>
      </c>
      <c r="I2117">
        <v>298.07409999999999</v>
      </c>
      <c r="J2117">
        <v>18</v>
      </c>
      <c r="K2117">
        <v>33.333329999999997</v>
      </c>
      <c r="L2117">
        <v>20</v>
      </c>
      <c r="M2117">
        <v>37.037039999999998</v>
      </c>
      <c r="N2117">
        <v>13</v>
      </c>
      <c r="O2117">
        <v>24.074069999999999</v>
      </c>
      <c r="P2117">
        <v>3</v>
      </c>
      <c r="Q2117">
        <v>5.5555560000000002</v>
      </c>
      <c r="R2117">
        <v>16</v>
      </c>
      <c r="S2117">
        <v>29.629629999999999</v>
      </c>
      <c r="T2117">
        <v>133.95061199999998</v>
      </c>
      <c r="U2117">
        <v>17.5</v>
      </c>
      <c r="V2117">
        <v>16</v>
      </c>
      <c r="W2117">
        <v>19</v>
      </c>
      <c r="X2117">
        <v>0</v>
      </c>
      <c r="Y2117" t="e">
        <v>#N/A</v>
      </c>
      <c r="AC2117">
        <f t="shared" si="35"/>
        <v>18</v>
      </c>
    </row>
    <row r="2118" spans="1:29">
      <c r="A2118" t="s">
        <v>143</v>
      </c>
      <c r="B2118" t="s">
        <v>144</v>
      </c>
      <c r="C2118" t="s">
        <v>145</v>
      </c>
      <c r="D2118" t="s">
        <v>31</v>
      </c>
      <c r="E2118">
        <v>4</v>
      </c>
      <c r="F2118" t="s">
        <v>1425</v>
      </c>
      <c r="G2118">
        <v>2014</v>
      </c>
      <c r="H2118">
        <v>42</v>
      </c>
      <c r="I2118">
        <v>282.6429</v>
      </c>
      <c r="J2118">
        <v>24</v>
      </c>
      <c r="K2118">
        <v>57.142859999999999</v>
      </c>
      <c r="L2118">
        <v>14</v>
      </c>
      <c r="M2118">
        <v>33.333329999999997</v>
      </c>
      <c r="N2118">
        <v>4</v>
      </c>
      <c r="O2118">
        <v>9.5238099999999992</v>
      </c>
      <c r="P2118">
        <v>0</v>
      </c>
      <c r="Q2118">
        <v>0</v>
      </c>
      <c r="R2118">
        <v>4</v>
      </c>
      <c r="S2118">
        <v>9.5238099999999992</v>
      </c>
      <c r="T2118">
        <v>117.46031666666667</v>
      </c>
      <c r="U2118">
        <v>17.5</v>
      </c>
      <c r="V2118">
        <v>17</v>
      </c>
      <c r="W2118">
        <v>18</v>
      </c>
      <c r="X2118">
        <v>0</v>
      </c>
      <c r="Y2118" t="e">
        <v>#N/A</v>
      </c>
      <c r="AC2118">
        <f t="shared" si="35"/>
        <v>18</v>
      </c>
    </row>
    <row r="2119" spans="1:29">
      <c r="A2119" t="s">
        <v>1219</v>
      </c>
      <c r="B2119" t="s">
        <v>1220</v>
      </c>
      <c r="C2119" t="s">
        <v>1221</v>
      </c>
      <c r="D2119" t="s">
        <v>31</v>
      </c>
      <c r="E2119">
        <v>3</v>
      </c>
      <c r="F2119" t="s">
        <v>1426</v>
      </c>
      <c r="G2119">
        <v>2014</v>
      </c>
      <c r="H2119">
        <v>52</v>
      </c>
      <c r="I2119">
        <v>265.01920000000001</v>
      </c>
      <c r="J2119">
        <v>38</v>
      </c>
      <c r="K2119">
        <v>73.076920000000001</v>
      </c>
      <c r="L2119">
        <v>11</v>
      </c>
      <c r="M2119">
        <v>21.153849999999998</v>
      </c>
      <c r="N2119">
        <v>3</v>
      </c>
      <c r="O2119">
        <v>5.7692310000000004</v>
      </c>
      <c r="P2119">
        <v>0</v>
      </c>
      <c r="Q2119">
        <v>0</v>
      </c>
      <c r="R2119">
        <v>3</v>
      </c>
      <c r="S2119">
        <v>5.7692310000000004</v>
      </c>
      <c r="T2119">
        <v>110.89743833333333</v>
      </c>
      <c r="U2119">
        <v>17.5</v>
      </c>
      <c r="V2119">
        <v>17</v>
      </c>
      <c r="W2119">
        <v>18</v>
      </c>
      <c r="X2119">
        <v>0</v>
      </c>
      <c r="Y2119" t="e">
        <v>#N/A</v>
      </c>
      <c r="AC2119">
        <f t="shared" si="35"/>
        <v>18</v>
      </c>
    </row>
    <row r="2120" spans="1:29">
      <c r="A2120" t="s">
        <v>1236</v>
      </c>
      <c r="B2120" t="s">
        <v>1237</v>
      </c>
      <c r="C2120" t="s">
        <v>1238</v>
      </c>
      <c r="D2120" t="s">
        <v>31</v>
      </c>
      <c r="E2120">
        <v>4</v>
      </c>
      <c r="F2120" t="s">
        <v>1427</v>
      </c>
      <c r="G2120">
        <v>2014</v>
      </c>
      <c r="H2120">
        <v>71</v>
      </c>
      <c r="I2120">
        <v>304.90140000000002</v>
      </c>
      <c r="J2120">
        <v>13</v>
      </c>
      <c r="K2120">
        <v>18.30986</v>
      </c>
      <c r="L2120">
        <v>37</v>
      </c>
      <c r="M2120">
        <v>52.112679999999997</v>
      </c>
      <c r="N2120">
        <v>17</v>
      </c>
      <c r="O2120">
        <v>23.943660000000001</v>
      </c>
      <c r="P2120">
        <v>4</v>
      </c>
      <c r="Q2120">
        <v>5.6338030000000003</v>
      </c>
      <c r="R2120">
        <v>21</v>
      </c>
      <c r="S2120">
        <v>29.577459999999999</v>
      </c>
      <c r="T2120">
        <v>138.96713933333334</v>
      </c>
      <c r="U2120">
        <v>17.5</v>
      </c>
      <c r="V2120">
        <v>17</v>
      </c>
      <c r="W2120">
        <v>18</v>
      </c>
      <c r="X2120">
        <v>0</v>
      </c>
      <c r="Y2120" t="e">
        <v>#N/A</v>
      </c>
      <c r="AC2120">
        <f t="shared" si="35"/>
        <v>18</v>
      </c>
    </row>
    <row r="2121" spans="1:29">
      <c r="A2121" t="s">
        <v>106</v>
      </c>
      <c r="B2121" t="s">
        <v>107</v>
      </c>
      <c r="C2121" t="s">
        <v>108</v>
      </c>
      <c r="D2121" t="s">
        <v>31</v>
      </c>
      <c r="E2121">
        <v>3</v>
      </c>
      <c r="F2121" t="s">
        <v>1428</v>
      </c>
      <c r="G2121">
        <v>2014</v>
      </c>
      <c r="H2121">
        <v>42</v>
      </c>
      <c r="I2121">
        <v>302.19049999999999</v>
      </c>
      <c r="J2121">
        <v>11</v>
      </c>
      <c r="K2121">
        <v>26.190480000000001</v>
      </c>
      <c r="L2121">
        <v>15</v>
      </c>
      <c r="M2121">
        <v>35.714289999999998</v>
      </c>
      <c r="N2121">
        <v>16</v>
      </c>
      <c r="O2121">
        <v>38.095239999999997</v>
      </c>
      <c r="P2121">
        <v>0</v>
      </c>
      <c r="Q2121">
        <v>0</v>
      </c>
      <c r="R2121">
        <v>16</v>
      </c>
      <c r="S2121">
        <v>38.095239999999997</v>
      </c>
      <c r="T2121">
        <v>137.30159999999998</v>
      </c>
      <c r="U2121">
        <v>17.5</v>
      </c>
      <c r="V2121">
        <v>17</v>
      </c>
      <c r="W2121">
        <v>18</v>
      </c>
      <c r="X2121">
        <v>0</v>
      </c>
      <c r="Y2121" t="e">
        <v>#N/A</v>
      </c>
      <c r="AC2121">
        <f t="shared" si="35"/>
        <v>18</v>
      </c>
    </row>
    <row r="2122" spans="1:29">
      <c r="A2122" t="s">
        <v>4215</v>
      </c>
      <c r="B2122" t="s">
        <v>4216</v>
      </c>
      <c r="C2122" t="s">
        <v>4217</v>
      </c>
      <c r="D2122" t="s">
        <v>1523</v>
      </c>
      <c r="E2122">
        <v>3</v>
      </c>
      <c r="F2122" t="s">
        <v>4434</v>
      </c>
      <c r="G2122">
        <v>2014</v>
      </c>
      <c r="H2122">
        <v>47</v>
      </c>
      <c r="I2122">
        <v>314.82979999999998</v>
      </c>
      <c r="J2122">
        <v>7</v>
      </c>
      <c r="K2122">
        <v>14.89362</v>
      </c>
      <c r="L2122">
        <v>15</v>
      </c>
      <c r="M2122">
        <v>31.91489</v>
      </c>
      <c r="N2122">
        <v>24</v>
      </c>
      <c r="O2122">
        <v>51.063830000000003</v>
      </c>
      <c r="P2122">
        <v>1</v>
      </c>
      <c r="Q2122">
        <v>2.1276600000000001</v>
      </c>
      <c r="R2122">
        <v>25</v>
      </c>
      <c r="S2122">
        <v>53.191490000000002</v>
      </c>
      <c r="T2122">
        <v>146.80850999999998</v>
      </c>
      <c r="U2122">
        <v>17.333333333333332</v>
      </c>
      <c r="V2122">
        <v>16</v>
      </c>
      <c r="W2122">
        <v>19</v>
      </c>
      <c r="X2122">
        <v>0</v>
      </c>
      <c r="Y2122" t="e">
        <v>#N/A</v>
      </c>
      <c r="AC2122">
        <f t="shared" si="35"/>
        <v>17</v>
      </c>
    </row>
    <row r="2123" spans="1:29">
      <c r="A2123" t="s">
        <v>3980</v>
      </c>
      <c r="B2123" t="s">
        <v>3981</v>
      </c>
      <c r="C2123" t="s">
        <v>3982</v>
      </c>
      <c r="D2123" t="s">
        <v>1494</v>
      </c>
      <c r="E2123">
        <v>3</v>
      </c>
      <c r="F2123" t="s">
        <v>4444</v>
      </c>
      <c r="G2123">
        <v>2014</v>
      </c>
      <c r="H2123">
        <v>189</v>
      </c>
      <c r="I2123">
        <v>288.87299999999999</v>
      </c>
      <c r="J2123">
        <v>88</v>
      </c>
      <c r="K2123">
        <v>46.560850000000002</v>
      </c>
      <c r="L2123">
        <v>69</v>
      </c>
      <c r="M2123">
        <v>36.507939999999998</v>
      </c>
      <c r="N2123">
        <v>30</v>
      </c>
      <c r="O2123">
        <v>15.87302</v>
      </c>
      <c r="P2123">
        <v>2</v>
      </c>
      <c r="Q2123">
        <v>1.0582009999999999</v>
      </c>
      <c r="R2123">
        <v>32</v>
      </c>
      <c r="S2123">
        <v>16.93122</v>
      </c>
      <c r="T2123">
        <v>123.80953866666665</v>
      </c>
      <c r="U2123">
        <v>17.333333333333332</v>
      </c>
      <c r="V2123">
        <v>15</v>
      </c>
      <c r="W2123">
        <v>21</v>
      </c>
      <c r="X2123">
        <v>0</v>
      </c>
      <c r="Y2123" t="e">
        <v>#N/A</v>
      </c>
      <c r="AC2123">
        <f t="shared" si="35"/>
        <v>17</v>
      </c>
    </row>
    <row r="2124" spans="1:29">
      <c r="A2124" t="s">
        <v>3739</v>
      </c>
      <c r="B2124" t="s">
        <v>3740</v>
      </c>
      <c r="C2124" t="s">
        <v>3741</v>
      </c>
      <c r="D2124" t="s">
        <v>1523</v>
      </c>
      <c r="E2124">
        <v>4</v>
      </c>
      <c r="F2124" t="s">
        <v>4445</v>
      </c>
      <c r="G2124">
        <v>2014</v>
      </c>
      <c r="H2124">
        <v>59</v>
      </c>
      <c r="I2124">
        <v>324.25420000000003</v>
      </c>
      <c r="J2124">
        <v>4</v>
      </c>
      <c r="K2124">
        <v>6.7796609999999999</v>
      </c>
      <c r="L2124">
        <v>14</v>
      </c>
      <c r="M2124">
        <v>23.728809999999999</v>
      </c>
      <c r="N2124">
        <v>24</v>
      </c>
      <c r="O2124">
        <v>40.677970000000002</v>
      </c>
      <c r="P2124">
        <v>17</v>
      </c>
      <c r="Q2124">
        <v>28.813559999999999</v>
      </c>
      <c r="R2124">
        <v>41</v>
      </c>
      <c r="S2124">
        <v>69.491529999999997</v>
      </c>
      <c r="T2124">
        <v>163.84181099999998</v>
      </c>
      <c r="U2124">
        <v>17.333333333333332</v>
      </c>
      <c r="V2124">
        <v>17</v>
      </c>
      <c r="W2124">
        <v>18</v>
      </c>
      <c r="X2124">
        <v>0</v>
      </c>
      <c r="Y2124" t="e">
        <v>#N/A</v>
      </c>
      <c r="AC2124">
        <f t="shared" si="35"/>
        <v>17</v>
      </c>
    </row>
    <row r="2125" spans="1:29">
      <c r="A2125" t="s">
        <v>3209</v>
      </c>
      <c r="B2125" t="s">
        <v>3210</v>
      </c>
      <c r="C2125" t="s">
        <v>3211</v>
      </c>
      <c r="D2125" t="s">
        <v>1463</v>
      </c>
      <c r="E2125">
        <v>3</v>
      </c>
      <c r="F2125" t="s">
        <v>4435</v>
      </c>
      <c r="G2125">
        <v>2014</v>
      </c>
      <c r="H2125">
        <v>96</v>
      </c>
      <c r="I2125">
        <v>299.375</v>
      </c>
      <c r="J2125">
        <v>31</v>
      </c>
      <c r="K2125">
        <v>32.291670000000003</v>
      </c>
      <c r="L2125">
        <v>36</v>
      </c>
      <c r="M2125">
        <v>37.5</v>
      </c>
      <c r="N2125">
        <v>26</v>
      </c>
      <c r="O2125">
        <v>27.08333</v>
      </c>
      <c r="P2125">
        <v>3</v>
      </c>
      <c r="Q2125">
        <v>3.125</v>
      </c>
      <c r="R2125">
        <v>29</v>
      </c>
      <c r="S2125">
        <v>30.20833</v>
      </c>
      <c r="T2125">
        <v>133.68055333333334</v>
      </c>
      <c r="U2125">
        <v>17</v>
      </c>
      <c r="V2125">
        <v>16</v>
      </c>
      <c r="W2125">
        <v>19</v>
      </c>
      <c r="X2125">
        <v>0</v>
      </c>
      <c r="Y2125" t="e">
        <v>#N/A</v>
      </c>
      <c r="AC2125">
        <f t="shared" si="35"/>
        <v>17</v>
      </c>
    </row>
    <row r="2126" spans="1:29">
      <c r="A2126" t="s">
        <v>3909</v>
      </c>
      <c r="B2126" t="s">
        <v>3910</v>
      </c>
      <c r="C2126" t="s">
        <v>3911</v>
      </c>
      <c r="D2126" t="s">
        <v>1463</v>
      </c>
      <c r="E2126">
        <v>4</v>
      </c>
      <c r="F2126" t="s">
        <v>4447</v>
      </c>
      <c r="G2126">
        <v>2014</v>
      </c>
      <c r="H2126">
        <v>24</v>
      </c>
      <c r="I2126">
        <v>283.79169999999999</v>
      </c>
      <c r="J2126">
        <v>13</v>
      </c>
      <c r="K2126">
        <v>54.166670000000003</v>
      </c>
      <c r="L2126">
        <v>10</v>
      </c>
      <c r="M2126">
        <v>41.666670000000003</v>
      </c>
      <c r="N2126">
        <v>1</v>
      </c>
      <c r="O2126">
        <v>4.1666670000000003</v>
      </c>
      <c r="P2126">
        <v>0</v>
      </c>
      <c r="Q2126">
        <v>0</v>
      </c>
      <c r="R2126">
        <v>1</v>
      </c>
      <c r="S2126">
        <v>4.1666670000000003</v>
      </c>
      <c r="T2126">
        <v>116.666675</v>
      </c>
      <c r="U2126">
        <v>17</v>
      </c>
      <c r="V2126">
        <v>17</v>
      </c>
      <c r="W2126">
        <v>17</v>
      </c>
      <c r="X2126">
        <v>0</v>
      </c>
      <c r="Y2126" t="e">
        <v>#N/A</v>
      </c>
      <c r="AC2126">
        <f t="shared" si="35"/>
        <v>17</v>
      </c>
    </row>
    <row r="2127" spans="1:29">
      <c r="A2127" t="s">
        <v>2800</v>
      </c>
      <c r="B2127" t="s">
        <v>2801</v>
      </c>
      <c r="C2127" t="s">
        <v>2802</v>
      </c>
      <c r="D2127" t="s">
        <v>1463</v>
      </c>
      <c r="E2127">
        <v>4</v>
      </c>
      <c r="F2127" t="s">
        <v>4448</v>
      </c>
      <c r="G2127">
        <v>2014</v>
      </c>
      <c r="H2127">
        <v>31</v>
      </c>
      <c r="I2127">
        <v>290.03230000000002</v>
      </c>
      <c r="J2127">
        <v>15</v>
      </c>
      <c r="K2127">
        <v>48.387099999999997</v>
      </c>
      <c r="L2127">
        <v>11</v>
      </c>
      <c r="M2127">
        <v>35.483870000000003</v>
      </c>
      <c r="N2127">
        <v>4</v>
      </c>
      <c r="O2127">
        <v>12.903230000000001</v>
      </c>
      <c r="P2127">
        <v>1</v>
      </c>
      <c r="Q2127">
        <v>3.225806</v>
      </c>
      <c r="R2127">
        <v>5</v>
      </c>
      <c r="S2127">
        <v>16.12903</v>
      </c>
      <c r="T2127">
        <v>123.65592199999999</v>
      </c>
      <c r="U2127">
        <v>17</v>
      </c>
      <c r="V2127">
        <v>17</v>
      </c>
      <c r="W2127">
        <v>17</v>
      </c>
      <c r="X2127">
        <v>0</v>
      </c>
      <c r="Y2127" t="e">
        <v>#N/A</v>
      </c>
      <c r="AC2127">
        <f t="shared" si="35"/>
        <v>17</v>
      </c>
    </row>
    <row r="2128" spans="1:29">
      <c r="A2128" t="s">
        <v>2800</v>
      </c>
      <c r="B2128" t="s">
        <v>2801</v>
      </c>
      <c r="C2128" t="s">
        <v>2802</v>
      </c>
      <c r="D2128" t="s">
        <v>1463</v>
      </c>
      <c r="E2128">
        <v>5</v>
      </c>
      <c r="F2128" t="s">
        <v>4449</v>
      </c>
      <c r="G2128">
        <v>2014</v>
      </c>
      <c r="H2128">
        <v>25</v>
      </c>
      <c r="I2128">
        <v>294.08</v>
      </c>
      <c r="J2128">
        <v>10</v>
      </c>
      <c r="K2128">
        <v>40</v>
      </c>
      <c r="L2128">
        <v>11</v>
      </c>
      <c r="M2128">
        <v>44</v>
      </c>
      <c r="N2128">
        <v>1</v>
      </c>
      <c r="O2128">
        <v>4</v>
      </c>
      <c r="P2128">
        <v>3</v>
      </c>
      <c r="Q2128">
        <v>12</v>
      </c>
      <c r="R2128">
        <v>4</v>
      </c>
      <c r="S2128">
        <v>16</v>
      </c>
      <c r="T2128">
        <v>129.33333333333331</v>
      </c>
      <c r="U2128">
        <v>17</v>
      </c>
      <c r="V2128">
        <v>17</v>
      </c>
      <c r="W2128">
        <v>17</v>
      </c>
      <c r="X2128">
        <v>0</v>
      </c>
      <c r="AC2128">
        <f t="shared" si="35"/>
        <v>17</v>
      </c>
    </row>
    <row r="2129" spans="1:29">
      <c r="A2129" t="s">
        <v>4366</v>
      </c>
      <c r="B2129" t="s">
        <v>4367</v>
      </c>
      <c r="C2129" t="s">
        <v>4368</v>
      </c>
      <c r="D2129" t="s">
        <v>1463</v>
      </c>
      <c r="E2129">
        <v>4</v>
      </c>
      <c r="F2129" t="s">
        <v>4450</v>
      </c>
      <c r="G2129">
        <v>2014</v>
      </c>
      <c r="H2129">
        <v>64</v>
      </c>
      <c r="I2129">
        <v>292.01560000000001</v>
      </c>
      <c r="J2129">
        <v>27</v>
      </c>
      <c r="K2129">
        <v>42.1875</v>
      </c>
      <c r="L2129">
        <v>24</v>
      </c>
      <c r="M2129">
        <v>37.5</v>
      </c>
      <c r="N2129">
        <v>8</v>
      </c>
      <c r="O2129">
        <v>12.5</v>
      </c>
      <c r="P2129">
        <v>5</v>
      </c>
      <c r="Q2129">
        <v>7.8125</v>
      </c>
      <c r="R2129">
        <v>13</v>
      </c>
      <c r="S2129">
        <v>20.3125</v>
      </c>
      <c r="T2129">
        <v>128.64583333333331</v>
      </c>
      <c r="U2129">
        <v>17</v>
      </c>
      <c r="V2129">
        <v>17</v>
      </c>
      <c r="W2129">
        <v>17</v>
      </c>
      <c r="X2129">
        <v>0</v>
      </c>
      <c r="Y2129" t="e">
        <v>#N/A</v>
      </c>
      <c r="AC2129">
        <f t="shared" si="35"/>
        <v>17</v>
      </c>
    </row>
    <row r="2130" spans="1:29">
      <c r="A2130" t="s">
        <v>4438</v>
      </c>
      <c r="B2130" t="s">
        <v>4439</v>
      </c>
      <c r="C2130" t="s">
        <v>4440</v>
      </c>
      <c r="D2130" t="s">
        <v>1463</v>
      </c>
      <c r="E2130">
        <v>3</v>
      </c>
      <c r="F2130" t="s">
        <v>4451</v>
      </c>
      <c r="G2130">
        <v>2014</v>
      </c>
      <c r="H2130">
        <v>23</v>
      </c>
      <c r="I2130">
        <v>297.08699999999999</v>
      </c>
      <c r="J2130">
        <v>10</v>
      </c>
      <c r="K2130">
        <v>43.478259999999999</v>
      </c>
      <c r="L2130">
        <v>7</v>
      </c>
      <c r="M2130">
        <v>30.43478</v>
      </c>
      <c r="N2130">
        <v>5</v>
      </c>
      <c r="O2130">
        <v>21.739129999999999</v>
      </c>
      <c r="P2130">
        <v>1</v>
      </c>
      <c r="Q2130">
        <v>4.3478260000000004</v>
      </c>
      <c r="R2130">
        <v>6</v>
      </c>
      <c r="S2130">
        <v>26.086960000000001</v>
      </c>
      <c r="T2130">
        <v>128.985502</v>
      </c>
      <c r="U2130">
        <v>17</v>
      </c>
      <c r="V2130">
        <v>17</v>
      </c>
      <c r="W2130">
        <v>17</v>
      </c>
      <c r="X2130">
        <v>0</v>
      </c>
      <c r="AC2130">
        <f t="shared" si="35"/>
        <v>17</v>
      </c>
    </row>
    <row r="2131" spans="1:29">
      <c r="A2131" t="s">
        <v>4090</v>
      </c>
      <c r="B2131" t="s">
        <v>4091</v>
      </c>
      <c r="C2131" t="s">
        <v>4092</v>
      </c>
      <c r="D2131" t="s">
        <v>1463</v>
      </c>
      <c r="E2131">
        <v>5</v>
      </c>
      <c r="F2131" t="s">
        <v>4452</v>
      </c>
      <c r="G2131">
        <v>2014</v>
      </c>
      <c r="H2131">
        <v>35</v>
      </c>
      <c r="I2131">
        <v>305</v>
      </c>
      <c r="J2131">
        <v>9</v>
      </c>
      <c r="K2131">
        <v>25.714289999999998</v>
      </c>
      <c r="L2131">
        <v>19</v>
      </c>
      <c r="M2131">
        <v>54.285710000000002</v>
      </c>
      <c r="N2131">
        <v>5</v>
      </c>
      <c r="O2131">
        <v>14.28571</v>
      </c>
      <c r="P2131">
        <v>2</v>
      </c>
      <c r="Q2131">
        <v>5.7142860000000004</v>
      </c>
      <c r="R2131">
        <v>7</v>
      </c>
      <c r="S2131">
        <v>20</v>
      </c>
      <c r="T2131">
        <v>133.33332533333333</v>
      </c>
      <c r="U2131">
        <v>17</v>
      </c>
      <c r="V2131">
        <v>17</v>
      </c>
      <c r="W2131">
        <v>17</v>
      </c>
      <c r="X2131">
        <v>0</v>
      </c>
      <c r="AC2131">
        <f t="shared" si="35"/>
        <v>17</v>
      </c>
    </row>
    <row r="2132" spans="1:29">
      <c r="A2132" t="s">
        <v>3589</v>
      </c>
      <c r="B2132" t="s">
        <v>3590</v>
      </c>
      <c r="C2132" t="s">
        <v>3591</v>
      </c>
      <c r="D2132" t="s">
        <v>1494</v>
      </c>
      <c r="E2132">
        <v>3</v>
      </c>
      <c r="F2132" t="s">
        <v>4453</v>
      </c>
      <c r="G2132">
        <v>2014</v>
      </c>
      <c r="H2132">
        <v>19</v>
      </c>
      <c r="I2132">
        <v>288.84210000000002</v>
      </c>
      <c r="J2132">
        <v>6</v>
      </c>
      <c r="K2132">
        <v>31.578949999999999</v>
      </c>
      <c r="L2132">
        <v>11</v>
      </c>
      <c r="M2132">
        <v>57.894739999999999</v>
      </c>
      <c r="N2132">
        <v>2</v>
      </c>
      <c r="O2132">
        <v>10.52632</v>
      </c>
      <c r="P2132">
        <v>0</v>
      </c>
      <c r="Q2132">
        <v>0</v>
      </c>
      <c r="R2132">
        <v>2</v>
      </c>
      <c r="S2132">
        <v>10.52632</v>
      </c>
      <c r="T2132">
        <v>126.31580333333332</v>
      </c>
      <c r="U2132">
        <v>17</v>
      </c>
      <c r="V2132">
        <v>17</v>
      </c>
      <c r="W2132">
        <v>17</v>
      </c>
      <c r="X2132">
        <v>0</v>
      </c>
      <c r="AC2132">
        <f t="shared" si="35"/>
        <v>17</v>
      </c>
    </row>
    <row r="2133" spans="1:29">
      <c r="A2133" t="s">
        <v>3629</v>
      </c>
      <c r="B2133" t="s">
        <v>3630</v>
      </c>
      <c r="C2133" t="s">
        <v>3631</v>
      </c>
      <c r="D2133" t="s">
        <v>1494</v>
      </c>
      <c r="E2133">
        <v>3</v>
      </c>
      <c r="F2133" t="s">
        <v>4454</v>
      </c>
      <c r="G2133">
        <v>2014</v>
      </c>
      <c r="H2133">
        <v>47</v>
      </c>
      <c r="I2133">
        <v>285.8723</v>
      </c>
      <c r="J2133">
        <v>21</v>
      </c>
      <c r="K2133">
        <v>44.68085</v>
      </c>
      <c r="L2133">
        <v>18</v>
      </c>
      <c r="M2133">
        <v>38.297870000000003</v>
      </c>
      <c r="N2133">
        <v>8</v>
      </c>
      <c r="O2133">
        <v>17.021280000000001</v>
      </c>
      <c r="P2133">
        <v>0</v>
      </c>
      <c r="Q2133">
        <v>0</v>
      </c>
      <c r="R2133">
        <v>8</v>
      </c>
      <c r="S2133">
        <v>17.021280000000001</v>
      </c>
      <c r="T2133">
        <v>124.11347666666666</v>
      </c>
      <c r="U2133">
        <v>17</v>
      </c>
      <c r="V2133">
        <v>17</v>
      </c>
      <c r="W2133">
        <v>17</v>
      </c>
      <c r="X2133">
        <v>0</v>
      </c>
      <c r="AC2133">
        <f t="shared" si="35"/>
        <v>17</v>
      </c>
    </row>
    <row r="2134" spans="1:29">
      <c r="A2134" t="s">
        <v>1147</v>
      </c>
      <c r="B2134" t="s">
        <v>1148</v>
      </c>
      <c r="C2134" t="s">
        <v>1149</v>
      </c>
      <c r="D2134" t="s">
        <v>31</v>
      </c>
      <c r="E2134">
        <v>3</v>
      </c>
      <c r="F2134" t="s">
        <v>1429</v>
      </c>
      <c r="G2134">
        <v>2014</v>
      </c>
      <c r="H2134">
        <v>40</v>
      </c>
      <c r="I2134">
        <v>301.75</v>
      </c>
      <c r="J2134">
        <v>12</v>
      </c>
      <c r="K2134">
        <v>30</v>
      </c>
      <c r="L2134">
        <v>15</v>
      </c>
      <c r="M2134">
        <v>37.5</v>
      </c>
      <c r="N2134">
        <v>12</v>
      </c>
      <c r="O2134">
        <v>30</v>
      </c>
      <c r="P2134">
        <v>1</v>
      </c>
      <c r="Q2134">
        <v>2.5</v>
      </c>
      <c r="R2134">
        <v>13</v>
      </c>
      <c r="S2134">
        <v>32.5</v>
      </c>
      <c r="T2134">
        <v>135</v>
      </c>
      <c r="U2134">
        <v>17</v>
      </c>
      <c r="V2134">
        <v>17</v>
      </c>
      <c r="W2134">
        <v>17</v>
      </c>
      <c r="X2134">
        <v>0</v>
      </c>
      <c r="AC2134">
        <f t="shared" si="35"/>
        <v>17</v>
      </c>
    </row>
    <row r="2135" spans="1:29">
      <c r="A2135" t="s">
        <v>1362</v>
      </c>
      <c r="B2135" t="s">
        <v>1363</v>
      </c>
      <c r="C2135" t="s">
        <v>1364</v>
      </c>
      <c r="D2135" t="s">
        <v>31</v>
      </c>
      <c r="E2135">
        <v>4</v>
      </c>
      <c r="F2135" t="s">
        <v>1430</v>
      </c>
      <c r="G2135">
        <v>2014</v>
      </c>
      <c r="H2135">
        <v>39</v>
      </c>
      <c r="I2135">
        <v>287.61540000000002</v>
      </c>
      <c r="J2135">
        <v>18</v>
      </c>
      <c r="K2135">
        <v>46.153849999999998</v>
      </c>
      <c r="L2135">
        <v>15</v>
      </c>
      <c r="M2135">
        <v>38.461539999999999</v>
      </c>
      <c r="N2135">
        <v>5</v>
      </c>
      <c r="O2135">
        <v>12.820510000000001</v>
      </c>
      <c r="P2135">
        <v>1</v>
      </c>
      <c r="Q2135">
        <v>2.5641029999999998</v>
      </c>
      <c r="R2135">
        <v>6</v>
      </c>
      <c r="S2135">
        <v>15.38462</v>
      </c>
      <c r="T2135">
        <v>123.93162599999999</v>
      </c>
      <c r="U2135">
        <v>17</v>
      </c>
      <c r="V2135">
        <v>17</v>
      </c>
      <c r="W2135">
        <v>17</v>
      </c>
      <c r="X2135">
        <v>0</v>
      </c>
      <c r="AC2135">
        <f t="shared" si="35"/>
        <v>17</v>
      </c>
    </row>
    <row r="2136" spans="1:29">
      <c r="A2136" t="s">
        <v>475</v>
      </c>
      <c r="B2136" t="s">
        <v>476</v>
      </c>
      <c r="C2136" t="s">
        <v>477</v>
      </c>
      <c r="D2136" t="s">
        <v>31</v>
      </c>
      <c r="E2136">
        <v>5</v>
      </c>
      <c r="F2136" t="s">
        <v>1431</v>
      </c>
      <c r="G2136">
        <v>2014</v>
      </c>
      <c r="H2136">
        <v>55</v>
      </c>
      <c r="I2136">
        <v>299.63639999999998</v>
      </c>
      <c r="J2136">
        <v>13</v>
      </c>
      <c r="K2136">
        <v>23.63636</v>
      </c>
      <c r="L2136">
        <v>27</v>
      </c>
      <c r="M2136">
        <v>49.090910000000001</v>
      </c>
      <c r="N2136">
        <v>12</v>
      </c>
      <c r="O2136">
        <v>21.818180000000002</v>
      </c>
      <c r="P2136">
        <v>3</v>
      </c>
      <c r="Q2136">
        <v>5.4545450000000004</v>
      </c>
      <c r="R2136">
        <v>15</v>
      </c>
      <c r="S2136">
        <v>27.272729999999999</v>
      </c>
      <c r="T2136">
        <v>136.36362999999997</v>
      </c>
      <c r="U2136">
        <v>17</v>
      </c>
      <c r="V2136">
        <v>17</v>
      </c>
      <c r="W2136">
        <v>17</v>
      </c>
      <c r="X2136">
        <v>0</v>
      </c>
      <c r="AC2136">
        <f t="shared" si="35"/>
        <v>17</v>
      </c>
    </row>
    <row r="2137" spans="1:29">
      <c r="A2137" t="s">
        <v>1333</v>
      </c>
      <c r="B2137" t="s">
        <v>1334</v>
      </c>
      <c r="C2137" t="s">
        <v>1335</v>
      </c>
      <c r="D2137" t="s">
        <v>31</v>
      </c>
      <c r="E2137">
        <v>4</v>
      </c>
      <c r="F2137" t="s">
        <v>1432</v>
      </c>
      <c r="G2137">
        <v>2014</v>
      </c>
      <c r="H2137">
        <v>39</v>
      </c>
      <c r="I2137">
        <v>288.4615</v>
      </c>
      <c r="J2137">
        <v>23</v>
      </c>
      <c r="K2137">
        <v>58.974359999999997</v>
      </c>
      <c r="L2137">
        <v>9</v>
      </c>
      <c r="M2137">
        <v>23.076920000000001</v>
      </c>
      <c r="N2137">
        <v>6</v>
      </c>
      <c r="O2137">
        <v>15.38462</v>
      </c>
      <c r="P2137">
        <v>1</v>
      </c>
      <c r="Q2137">
        <v>2.5641029999999998</v>
      </c>
      <c r="R2137">
        <v>7</v>
      </c>
      <c r="S2137">
        <v>17.948720000000002</v>
      </c>
      <c r="T2137">
        <v>120.51282599999999</v>
      </c>
      <c r="U2137">
        <v>17</v>
      </c>
      <c r="V2137">
        <v>17</v>
      </c>
      <c r="W2137">
        <v>17</v>
      </c>
      <c r="X2137">
        <v>0</v>
      </c>
      <c r="AC2137">
        <f t="shared" si="35"/>
        <v>17</v>
      </c>
    </row>
    <row r="2138" spans="1:29">
      <c r="A2138" t="s">
        <v>61</v>
      </c>
      <c r="B2138" t="s">
        <v>62</v>
      </c>
      <c r="C2138" t="s">
        <v>63</v>
      </c>
      <c r="D2138" t="s">
        <v>31</v>
      </c>
      <c r="E2138">
        <v>5</v>
      </c>
      <c r="F2138" t="s">
        <v>1433</v>
      </c>
      <c r="G2138">
        <v>2014</v>
      </c>
      <c r="H2138">
        <v>42</v>
      </c>
      <c r="I2138">
        <v>277.76190000000003</v>
      </c>
      <c r="J2138">
        <v>24</v>
      </c>
      <c r="K2138">
        <v>57.142859999999999</v>
      </c>
      <c r="L2138">
        <v>15</v>
      </c>
      <c r="M2138">
        <v>35.714289999999998</v>
      </c>
      <c r="N2138">
        <v>3</v>
      </c>
      <c r="O2138">
        <v>7.1428570000000002</v>
      </c>
      <c r="P2138">
        <v>0</v>
      </c>
      <c r="Q2138">
        <v>0</v>
      </c>
      <c r="R2138">
        <v>3</v>
      </c>
      <c r="S2138">
        <v>7.1428570000000002</v>
      </c>
      <c r="T2138">
        <v>116.666675</v>
      </c>
      <c r="U2138">
        <v>17</v>
      </c>
      <c r="V2138">
        <v>17</v>
      </c>
      <c r="W2138">
        <v>17</v>
      </c>
      <c r="X2138">
        <v>0</v>
      </c>
      <c r="AC2138">
        <f t="shared" si="35"/>
        <v>17</v>
      </c>
    </row>
    <row r="2139" spans="1:29">
      <c r="A2139" t="s">
        <v>1199</v>
      </c>
      <c r="B2139" t="s">
        <v>1200</v>
      </c>
      <c r="C2139" t="s">
        <v>1201</v>
      </c>
      <c r="D2139" t="s">
        <v>31</v>
      </c>
      <c r="E2139">
        <v>3</v>
      </c>
      <c r="F2139" t="s">
        <v>1434</v>
      </c>
      <c r="G2139">
        <v>2014</v>
      </c>
      <c r="H2139">
        <v>53</v>
      </c>
      <c r="I2139">
        <v>259.50940000000003</v>
      </c>
      <c r="J2139">
        <v>43</v>
      </c>
      <c r="K2139">
        <v>81.132080000000002</v>
      </c>
      <c r="L2139">
        <v>10</v>
      </c>
      <c r="M2139">
        <v>18.867920000000002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106.28930666666668</v>
      </c>
      <c r="U2139">
        <v>17</v>
      </c>
      <c r="V2139">
        <v>17</v>
      </c>
      <c r="W2139">
        <v>17</v>
      </c>
      <c r="X2139">
        <v>0</v>
      </c>
      <c r="AC2139">
        <f t="shared" si="35"/>
        <v>17</v>
      </c>
    </row>
    <row r="2140" spans="1:29">
      <c r="A2140" t="s">
        <v>4314</v>
      </c>
      <c r="B2140" t="s">
        <v>4315</v>
      </c>
      <c r="C2140" t="s">
        <v>4316</v>
      </c>
      <c r="D2140" t="s">
        <v>1523</v>
      </c>
      <c r="E2140">
        <v>5</v>
      </c>
      <c r="F2140" t="s">
        <v>4455</v>
      </c>
      <c r="G2140">
        <v>2014</v>
      </c>
      <c r="H2140">
        <v>73</v>
      </c>
      <c r="I2140">
        <v>281.52050000000003</v>
      </c>
      <c r="J2140">
        <v>37</v>
      </c>
      <c r="K2140">
        <v>50.684930000000001</v>
      </c>
      <c r="L2140">
        <v>22</v>
      </c>
      <c r="M2140">
        <v>30.136990000000001</v>
      </c>
      <c r="N2140">
        <v>10</v>
      </c>
      <c r="O2140">
        <v>13.69863</v>
      </c>
      <c r="P2140">
        <v>4</v>
      </c>
      <c r="Q2140">
        <v>5.4794520000000002</v>
      </c>
      <c r="R2140">
        <v>14</v>
      </c>
      <c r="S2140">
        <v>19.178080000000001</v>
      </c>
      <c r="T2140">
        <v>124.65753733333334</v>
      </c>
      <c r="U2140">
        <v>17</v>
      </c>
      <c r="V2140">
        <v>17</v>
      </c>
      <c r="W2140">
        <v>17</v>
      </c>
      <c r="X2140">
        <v>0</v>
      </c>
      <c r="AC2140">
        <f t="shared" si="35"/>
        <v>17</v>
      </c>
    </row>
    <row r="2141" spans="1:29">
      <c r="A2141" t="s">
        <v>2559</v>
      </c>
      <c r="B2141" t="s">
        <v>2560</v>
      </c>
      <c r="C2141" t="s">
        <v>2561</v>
      </c>
      <c r="D2141" t="s">
        <v>1538</v>
      </c>
      <c r="E2141">
        <v>3</v>
      </c>
      <c r="F2141" t="s">
        <v>4456</v>
      </c>
      <c r="G2141">
        <v>2014</v>
      </c>
      <c r="H2141">
        <v>26</v>
      </c>
      <c r="I2141">
        <v>321.92309999999998</v>
      </c>
      <c r="J2141">
        <v>3</v>
      </c>
      <c r="K2141">
        <v>11.538460000000001</v>
      </c>
      <c r="L2141">
        <v>7</v>
      </c>
      <c r="M2141">
        <v>26.923079999999999</v>
      </c>
      <c r="N2141">
        <v>13</v>
      </c>
      <c r="O2141">
        <v>50</v>
      </c>
      <c r="P2141">
        <v>3</v>
      </c>
      <c r="Q2141">
        <v>11.538460000000001</v>
      </c>
      <c r="R2141">
        <v>16</v>
      </c>
      <c r="S2141">
        <v>61.538460000000001</v>
      </c>
      <c r="T2141">
        <v>153.84615333333332</v>
      </c>
      <c r="U2141">
        <v>17</v>
      </c>
      <c r="V2141">
        <v>17</v>
      </c>
      <c r="W2141">
        <v>17</v>
      </c>
      <c r="X2141">
        <v>0</v>
      </c>
      <c r="Y2141" t="e">
        <v>#N/A</v>
      </c>
      <c r="AC2141">
        <f t="shared" si="35"/>
        <v>17</v>
      </c>
    </row>
    <row r="2142" spans="1:29">
      <c r="A2142" t="s">
        <v>4385</v>
      </c>
      <c r="B2142" t="s">
        <v>4386</v>
      </c>
      <c r="C2142" t="s">
        <v>4387</v>
      </c>
      <c r="D2142" t="s">
        <v>1538</v>
      </c>
      <c r="E2142">
        <v>4</v>
      </c>
      <c r="F2142" t="s">
        <v>4457</v>
      </c>
      <c r="G2142">
        <v>2014</v>
      </c>
      <c r="H2142">
        <v>21</v>
      </c>
      <c r="I2142">
        <v>260.61900000000003</v>
      </c>
      <c r="J2142">
        <v>13</v>
      </c>
      <c r="K2142">
        <v>61.904760000000003</v>
      </c>
      <c r="L2142">
        <v>8</v>
      </c>
      <c r="M2142">
        <v>38.095239999999997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112.69841333333332</v>
      </c>
      <c r="U2142">
        <v>17</v>
      </c>
      <c r="V2142">
        <v>17</v>
      </c>
      <c r="W2142">
        <v>17</v>
      </c>
      <c r="X2142">
        <v>0</v>
      </c>
      <c r="Y2142" t="e">
        <v>#N/A</v>
      </c>
      <c r="AC2142">
        <f t="shared" si="35"/>
        <v>17</v>
      </c>
    </row>
    <row r="2143" spans="1:29">
      <c r="A2143" t="s">
        <v>4458</v>
      </c>
      <c r="B2143" t="s">
        <v>4459</v>
      </c>
      <c r="C2143" t="s">
        <v>4460</v>
      </c>
      <c r="D2143" t="s">
        <v>1494</v>
      </c>
      <c r="E2143">
        <v>3</v>
      </c>
      <c r="F2143" t="s">
        <v>4461</v>
      </c>
      <c r="G2143">
        <v>2014</v>
      </c>
      <c r="H2143">
        <v>45</v>
      </c>
      <c r="I2143">
        <v>296.44439999999997</v>
      </c>
      <c r="J2143">
        <v>15</v>
      </c>
      <c r="K2143">
        <v>33.333329999999997</v>
      </c>
      <c r="L2143">
        <v>20</v>
      </c>
      <c r="M2143">
        <v>44.44444</v>
      </c>
      <c r="N2143">
        <v>10</v>
      </c>
      <c r="O2143">
        <v>22.22222</v>
      </c>
      <c r="P2143">
        <v>0</v>
      </c>
      <c r="Q2143">
        <v>0</v>
      </c>
      <c r="R2143">
        <v>10</v>
      </c>
      <c r="S2143">
        <v>22.22222</v>
      </c>
      <c r="T2143">
        <v>129.62961666666666</v>
      </c>
      <c r="U2143">
        <v>16.5</v>
      </c>
      <c r="V2143">
        <v>16</v>
      </c>
      <c r="W2143">
        <v>17</v>
      </c>
      <c r="X2143">
        <v>0</v>
      </c>
      <c r="Y2143" t="e">
        <v>#N/A</v>
      </c>
      <c r="AC2143">
        <f t="shared" si="35"/>
        <v>17</v>
      </c>
    </row>
    <row r="2144" spans="1:29">
      <c r="A2144" t="s">
        <v>331</v>
      </c>
      <c r="B2144" t="s">
        <v>332</v>
      </c>
      <c r="C2144" t="s">
        <v>333</v>
      </c>
      <c r="D2144" t="s">
        <v>31</v>
      </c>
      <c r="E2144">
        <v>4</v>
      </c>
      <c r="F2144" t="s">
        <v>1435</v>
      </c>
      <c r="G2144">
        <v>2014</v>
      </c>
      <c r="H2144">
        <v>51</v>
      </c>
      <c r="I2144">
        <v>285.78429999999997</v>
      </c>
      <c r="J2144">
        <v>26</v>
      </c>
      <c r="K2144">
        <v>50.98039</v>
      </c>
      <c r="L2144">
        <v>16</v>
      </c>
      <c r="M2144">
        <v>31.37255</v>
      </c>
      <c r="N2144">
        <v>8</v>
      </c>
      <c r="O2144">
        <v>15.68627</v>
      </c>
      <c r="P2144">
        <v>1</v>
      </c>
      <c r="Q2144">
        <v>1.9607840000000001</v>
      </c>
      <c r="R2144">
        <v>9</v>
      </c>
      <c r="S2144">
        <v>17.64706</v>
      </c>
      <c r="T2144">
        <v>122.87580799999999</v>
      </c>
      <c r="U2144">
        <v>16.5</v>
      </c>
      <c r="V2144">
        <v>16</v>
      </c>
      <c r="W2144">
        <v>17</v>
      </c>
      <c r="X2144">
        <v>0</v>
      </c>
      <c r="Y2144" t="e">
        <v>#N/A</v>
      </c>
      <c r="AC2144">
        <f t="shared" si="35"/>
        <v>17</v>
      </c>
    </row>
    <row r="2145" spans="1:29">
      <c r="A2145" t="s">
        <v>1213</v>
      </c>
      <c r="B2145" t="s">
        <v>1214</v>
      </c>
      <c r="C2145" t="s">
        <v>1215</v>
      </c>
      <c r="D2145" t="s">
        <v>31</v>
      </c>
      <c r="E2145">
        <v>4</v>
      </c>
      <c r="F2145" t="s">
        <v>1436</v>
      </c>
      <c r="G2145">
        <v>2014</v>
      </c>
      <c r="H2145">
        <v>45</v>
      </c>
      <c r="I2145">
        <v>293.2</v>
      </c>
      <c r="J2145">
        <v>18</v>
      </c>
      <c r="K2145">
        <v>40</v>
      </c>
      <c r="L2145">
        <v>16</v>
      </c>
      <c r="M2145">
        <v>35.55556</v>
      </c>
      <c r="N2145">
        <v>5</v>
      </c>
      <c r="O2145">
        <v>11.11111</v>
      </c>
      <c r="P2145">
        <v>6</v>
      </c>
      <c r="Q2145">
        <v>13.33333</v>
      </c>
      <c r="R2145">
        <v>11</v>
      </c>
      <c r="S2145">
        <v>24.44444</v>
      </c>
      <c r="T2145">
        <v>132.59259</v>
      </c>
      <c r="U2145">
        <v>16.5</v>
      </c>
      <c r="V2145">
        <v>16</v>
      </c>
      <c r="W2145">
        <v>17</v>
      </c>
      <c r="X2145">
        <v>0</v>
      </c>
      <c r="Y2145" t="e">
        <v>#N/A</v>
      </c>
      <c r="AC2145">
        <f t="shared" si="35"/>
        <v>17</v>
      </c>
    </row>
    <row r="2146" spans="1:29">
      <c r="A2146" t="s">
        <v>1100</v>
      </c>
      <c r="B2146" t="s">
        <v>1101</v>
      </c>
      <c r="C2146" t="s">
        <v>1102</v>
      </c>
      <c r="D2146" t="s">
        <v>31</v>
      </c>
      <c r="E2146">
        <v>5</v>
      </c>
      <c r="F2146" t="s">
        <v>1437</v>
      </c>
      <c r="G2146">
        <v>2014</v>
      </c>
      <c r="H2146">
        <v>52</v>
      </c>
      <c r="I2146">
        <v>294.01920000000001</v>
      </c>
      <c r="J2146">
        <v>24</v>
      </c>
      <c r="K2146">
        <v>46.153849999999998</v>
      </c>
      <c r="L2146">
        <v>16</v>
      </c>
      <c r="M2146">
        <v>30.76923</v>
      </c>
      <c r="N2146">
        <v>9</v>
      </c>
      <c r="O2146">
        <v>17.307690000000001</v>
      </c>
      <c r="P2146">
        <v>3</v>
      </c>
      <c r="Q2146">
        <v>5.7692310000000004</v>
      </c>
      <c r="R2146">
        <v>12</v>
      </c>
      <c r="S2146">
        <v>23.076920000000001</v>
      </c>
      <c r="T2146">
        <v>127.56410199999998</v>
      </c>
      <c r="U2146">
        <v>16.5</v>
      </c>
      <c r="V2146">
        <v>16</v>
      </c>
      <c r="W2146">
        <v>17</v>
      </c>
      <c r="X2146">
        <v>0</v>
      </c>
      <c r="Y2146" t="e">
        <v>#N/A</v>
      </c>
      <c r="AC2146">
        <f t="shared" si="35"/>
        <v>17</v>
      </c>
    </row>
    <row r="2147" spans="1:29">
      <c r="A2147" t="s">
        <v>1081</v>
      </c>
      <c r="B2147" t="s">
        <v>1082</v>
      </c>
      <c r="C2147" t="s">
        <v>1083</v>
      </c>
      <c r="D2147" t="s">
        <v>31</v>
      </c>
      <c r="E2147">
        <v>3</v>
      </c>
      <c r="F2147" t="s">
        <v>1385</v>
      </c>
      <c r="G2147">
        <v>2014</v>
      </c>
      <c r="H2147">
        <v>73</v>
      </c>
      <c r="I2147">
        <v>277.8356</v>
      </c>
      <c r="J2147">
        <v>46</v>
      </c>
      <c r="K2147">
        <v>63.0137</v>
      </c>
      <c r="L2147">
        <v>17</v>
      </c>
      <c r="M2147">
        <v>23.287669999999999</v>
      </c>
      <c r="N2147">
        <v>10</v>
      </c>
      <c r="O2147">
        <v>13.69863</v>
      </c>
      <c r="P2147">
        <v>0</v>
      </c>
      <c r="Q2147">
        <v>0</v>
      </c>
      <c r="R2147">
        <v>10</v>
      </c>
      <c r="S2147">
        <v>13.69863</v>
      </c>
      <c r="T2147">
        <v>116.89497666666665</v>
      </c>
      <c r="U2147">
        <v>16.333333333333332</v>
      </c>
      <c r="V2147">
        <v>13</v>
      </c>
      <c r="W2147">
        <v>20</v>
      </c>
      <c r="X2147">
        <v>0</v>
      </c>
      <c r="Y2147" t="e">
        <v>#N/A</v>
      </c>
      <c r="AC2147">
        <f t="shared" si="35"/>
        <v>16</v>
      </c>
    </row>
    <row r="2148" spans="1:29">
      <c r="A2148" t="s">
        <v>1305</v>
      </c>
      <c r="B2148" t="s">
        <v>1306</v>
      </c>
      <c r="C2148" t="s">
        <v>1307</v>
      </c>
      <c r="D2148" t="s">
        <v>31</v>
      </c>
      <c r="E2148">
        <v>4</v>
      </c>
      <c r="F2148" t="s">
        <v>1308</v>
      </c>
      <c r="G2148">
        <v>2014</v>
      </c>
      <c r="H2148">
        <v>26</v>
      </c>
      <c r="I2148">
        <v>288.88459999999998</v>
      </c>
      <c r="J2148">
        <v>11</v>
      </c>
      <c r="K2148">
        <v>42.307690000000001</v>
      </c>
      <c r="L2148">
        <v>9</v>
      </c>
      <c r="M2148">
        <v>34.615380000000002</v>
      </c>
      <c r="N2148">
        <v>5</v>
      </c>
      <c r="O2148">
        <v>19.23077</v>
      </c>
      <c r="P2148">
        <v>1</v>
      </c>
      <c r="Q2148">
        <v>3.8461539999999999</v>
      </c>
      <c r="R2148">
        <v>6</v>
      </c>
      <c r="S2148">
        <v>23.076920000000001</v>
      </c>
      <c r="T2148">
        <v>128.20512133333335</v>
      </c>
      <c r="U2148">
        <v>16</v>
      </c>
      <c r="V2148">
        <v>10</v>
      </c>
      <c r="W2148">
        <v>22</v>
      </c>
      <c r="X2148">
        <v>0</v>
      </c>
      <c r="Y2148" t="e">
        <v>#N/A</v>
      </c>
      <c r="AC2148">
        <f t="shared" si="35"/>
        <v>16</v>
      </c>
    </row>
    <row r="2149" spans="1:29">
      <c r="A2149" t="s">
        <v>3744</v>
      </c>
      <c r="B2149" t="s">
        <v>3745</v>
      </c>
      <c r="C2149" t="s">
        <v>3746</v>
      </c>
      <c r="D2149" t="s">
        <v>1463</v>
      </c>
      <c r="E2149">
        <v>5</v>
      </c>
      <c r="F2149" t="s">
        <v>4462</v>
      </c>
      <c r="G2149">
        <v>2014</v>
      </c>
      <c r="H2149">
        <v>72</v>
      </c>
      <c r="I2149">
        <v>318.11110000000002</v>
      </c>
      <c r="J2149">
        <v>8</v>
      </c>
      <c r="K2149">
        <v>11.11111</v>
      </c>
      <c r="L2149">
        <v>33</v>
      </c>
      <c r="M2149">
        <v>45.833329999999997</v>
      </c>
      <c r="N2149">
        <v>14</v>
      </c>
      <c r="O2149">
        <v>19.44444</v>
      </c>
      <c r="P2149">
        <v>17</v>
      </c>
      <c r="Q2149">
        <v>23.61111</v>
      </c>
      <c r="R2149">
        <v>31</v>
      </c>
      <c r="S2149">
        <v>43.05556</v>
      </c>
      <c r="T2149">
        <v>151.85183666666666</v>
      </c>
      <c r="U2149">
        <v>16</v>
      </c>
      <c r="V2149">
        <v>15</v>
      </c>
      <c r="W2149">
        <v>17</v>
      </c>
      <c r="X2149">
        <v>0</v>
      </c>
      <c r="Y2149" t="e">
        <v>#N/A</v>
      </c>
      <c r="AC2149">
        <f t="shared" si="35"/>
        <v>16</v>
      </c>
    </row>
    <row r="2150" spans="1:29">
      <c r="A2150" t="s">
        <v>3265</v>
      </c>
      <c r="B2150" t="s">
        <v>3266</v>
      </c>
      <c r="C2150" t="s">
        <v>3267</v>
      </c>
      <c r="D2150" t="s">
        <v>1463</v>
      </c>
      <c r="E2150">
        <v>4</v>
      </c>
      <c r="F2150" t="s">
        <v>4463</v>
      </c>
      <c r="G2150">
        <v>2014</v>
      </c>
      <c r="H2150">
        <v>39</v>
      </c>
      <c r="I2150">
        <v>265.41030000000001</v>
      </c>
      <c r="J2150">
        <v>27</v>
      </c>
      <c r="K2150">
        <v>69.230770000000007</v>
      </c>
      <c r="L2150">
        <v>11</v>
      </c>
      <c r="M2150">
        <v>28.20513</v>
      </c>
      <c r="N2150">
        <v>1</v>
      </c>
      <c r="O2150">
        <v>2.5641029999999998</v>
      </c>
      <c r="P2150">
        <v>0</v>
      </c>
      <c r="Q2150">
        <v>0</v>
      </c>
      <c r="R2150">
        <v>1</v>
      </c>
      <c r="S2150">
        <v>2.5641029999999998</v>
      </c>
      <c r="T2150">
        <v>111.11111500000001</v>
      </c>
      <c r="U2150">
        <v>16</v>
      </c>
      <c r="V2150">
        <v>15</v>
      </c>
      <c r="W2150">
        <v>17</v>
      </c>
      <c r="X2150">
        <v>0</v>
      </c>
      <c r="Y2150" t="e">
        <v>#N/A</v>
      </c>
      <c r="AC2150">
        <f t="shared" si="35"/>
        <v>16</v>
      </c>
    </row>
    <row r="2151" spans="1:29">
      <c r="A2151" t="s">
        <v>3083</v>
      </c>
      <c r="B2151" t="s">
        <v>3084</v>
      </c>
      <c r="C2151" t="s">
        <v>3085</v>
      </c>
      <c r="D2151" t="s">
        <v>1523</v>
      </c>
      <c r="E2151">
        <v>5</v>
      </c>
      <c r="F2151" t="s">
        <v>4464</v>
      </c>
      <c r="G2151">
        <v>2014</v>
      </c>
      <c r="H2151">
        <v>43</v>
      </c>
      <c r="I2151">
        <v>307.55810000000002</v>
      </c>
      <c r="J2151">
        <v>8</v>
      </c>
      <c r="K2151">
        <v>18.604649999999999</v>
      </c>
      <c r="L2151">
        <v>21</v>
      </c>
      <c r="M2151">
        <v>48.837209999999999</v>
      </c>
      <c r="N2151">
        <v>11</v>
      </c>
      <c r="O2151">
        <v>25.581399999999999</v>
      </c>
      <c r="P2151">
        <v>3</v>
      </c>
      <c r="Q2151">
        <v>6.9767440000000001</v>
      </c>
      <c r="R2151">
        <v>14</v>
      </c>
      <c r="S2151">
        <v>32.558140000000002</v>
      </c>
      <c r="T2151">
        <v>140.31008466666663</v>
      </c>
      <c r="U2151">
        <v>16</v>
      </c>
      <c r="V2151">
        <v>15</v>
      </c>
      <c r="W2151">
        <v>17</v>
      </c>
      <c r="X2151">
        <v>0</v>
      </c>
      <c r="AC2151">
        <f t="shared" si="35"/>
        <v>16</v>
      </c>
    </row>
    <row r="2152" spans="1:29">
      <c r="A2152" t="s">
        <v>3037</v>
      </c>
      <c r="B2152" t="s">
        <v>3038</v>
      </c>
      <c r="C2152" t="s">
        <v>3039</v>
      </c>
      <c r="D2152" t="s">
        <v>1463</v>
      </c>
      <c r="E2152">
        <v>5</v>
      </c>
      <c r="F2152" t="s">
        <v>4466</v>
      </c>
      <c r="G2152">
        <v>2014</v>
      </c>
      <c r="H2152">
        <v>27</v>
      </c>
      <c r="I2152">
        <v>276.11110000000002</v>
      </c>
      <c r="J2152">
        <v>17</v>
      </c>
      <c r="K2152">
        <v>62.962960000000002</v>
      </c>
      <c r="L2152">
        <v>10</v>
      </c>
      <c r="M2152">
        <v>37.037039999999998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112.34567999999999</v>
      </c>
      <c r="U2152">
        <v>16</v>
      </c>
      <c r="V2152">
        <v>16</v>
      </c>
      <c r="W2152">
        <v>16</v>
      </c>
      <c r="X2152">
        <v>0</v>
      </c>
      <c r="AC2152">
        <f t="shared" si="35"/>
        <v>16</v>
      </c>
    </row>
    <row r="2153" spans="1:29">
      <c r="A2153" t="s">
        <v>4193</v>
      </c>
      <c r="B2153" t="s">
        <v>4194</v>
      </c>
      <c r="C2153" t="s">
        <v>4195</v>
      </c>
      <c r="D2153" t="s">
        <v>1463</v>
      </c>
      <c r="E2153">
        <v>3</v>
      </c>
      <c r="F2153" t="s">
        <v>4467</v>
      </c>
      <c r="G2153">
        <v>2014</v>
      </c>
      <c r="H2153">
        <v>96</v>
      </c>
      <c r="I2153">
        <v>327.4271</v>
      </c>
      <c r="J2153">
        <v>18</v>
      </c>
      <c r="K2153">
        <v>18.75</v>
      </c>
      <c r="L2153">
        <v>13</v>
      </c>
      <c r="M2153">
        <v>13.54167</v>
      </c>
      <c r="N2153">
        <v>42</v>
      </c>
      <c r="O2153">
        <v>43.75</v>
      </c>
      <c r="P2153">
        <v>23</v>
      </c>
      <c r="Q2153">
        <v>23.95833</v>
      </c>
      <c r="R2153">
        <v>65</v>
      </c>
      <c r="S2153">
        <v>67.708330000000004</v>
      </c>
      <c r="T2153">
        <v>157.63888666666665</v>
      </c>
      <c r="U2153">
        <v>16</v>
      </c>
      <c r="V2153">
        <v>16</v>
      </c>
      <c r="W2153">
        <v>16</v>
      </c>
      <c r="X2153">
        <v>0</v>
      </c>
      <c r="AC2153">
        <f t="shared" si="35"/>
        <v>16</v>
      </c>
    </row>
    <row r="2154" spans="1:29">
      <c r="A2154" t="s">
        <v>4438</v>
      </c>
      <c r="B2154" t="s">
        <v>4439</v>
      </c>
      <c r="C2154" t="s">
        <v>4440</v>
      </c>
      <c r="D2154" t="s">
        <v>1463</v>
      </c>
      <c r="E2154">
        <v>4</v>
      </c>
      <c r="F2154" t="s">
        <v>4468</v>
      </c>
      <c r="G2154">
        <v>2014</v>
      </c>
      <c r="H2154">
        <v>19</v>
      </c>
      <c r="I2154">
        <v>303.52629999999999</v>
      </c>
      <c r="J2154">
        <v>4</v>
      </c>
      <c r="K2154">
        <v>21.052630000000001</v>
      </c>
      <c r="L2154">
        <v>7</v>
      </c>
      <c r="M2154">
        <v>36.842109999999998</v>
      </c>
      <c r="N2154">
        <v>8</v>
      </c>
      <c r="O2154">
        <v>42.105260000000001</v>
      </c>
      <c r="P2154">
        <v>0</v>
      </c>
      <c r="Q2154">
        <v>0</v>
      </c>
      <c r="R2154">
        <v>8</v>
      </c>
      <c r="S2154">
        <v>42.105260000000001</v>
      </c>
      <c r="T2154">
        <v>140.35087666666666</v>
      </c>
      <c r="U2154">
        <v>16</v>
      </c>
      <c r="V2154">
        <v>16</v>
      </c>
      <c r="W2154">
        <v>16</v>
      </c>
      <c r="X2154">
        <v>0</v>
      </c>
      <c r="AC2154">
        <f t="shared" si="35"/>
        <v>16</v>
      </c>
    </row>
    <row r="2155" spans="1:29">
      <c r="A2155" t="s">
        <v>3546</v>
      </c>
      <c r="B2155" t="s">
        <v>3547</v>
      </c>
      <c r="C2155" t="s">
        <v>3548</v>
      </c>
      <c r="D2155" t="s">
        <v>1463</v>
      </c>
      <c r="E2155">
        <v>5</v>
      </c>
      <c r="F2155" t="s">
        <v>4469</v>
      </c>
      <c r="G2155">
        <v>2014</v>
      </c>
      <c r="H2155">
        <v>25</v>
      </c>
      <c r="I2155">
        <v>273.56</v>
      </c>
      <c r="J2155">
        <v>19</v>
      </c>
      <c r="K2155">
        <v>76</v>
      </c>
      <c r="L2155">
        <v>5</v>
      </c>
      <c r="M2155">
        <v>20</v>
      </c>
      <c r="N2155">
        <v>1</v>
      </c>
      <c r="O2155">
        <v>4</v>
      </c>
      <c r="P2155">
        <v>0</v>
      </c>
      <c r="Q2155">
        <v>0</v>
      </c>
      <c r="R2155">
        <v>1</v>
      </c>
      <c r="S2155">
        <v>4</v>
      </c>
      <c r="T2155">
        <v>109.33333333333333</v>
      </c>
      <c r="U2155">
        <v>16</v>
      </c>
      <c r="V2155">
        <v>16</v>
      </c>
      <c r="W2155">
        <v>16</v>
      </c>
      <c r="X2155">
        <v>0</v>
      </c>
      <c r="AC2155">
        <f t="shared" si="35"/>
        <v>16</v>
      </c>
    </row>
    <row r="2156" spans="1:29">
      <c r="A2156" t="s">
        <v>3601</v>
      </c>
      <c r="B2156" t="s">
        <v>3602</v>
      </c>
      <c r="C2156" t="s">
        <v>3603</v>
      </c>
      <c r="D2156" t="s">
        <v>1494</v>
      </c>
      <c r="E2156">
        <v>5</v>
      </c>
      <c r="F2156" t="s">
        <v>4470</v>
      </c>
      <c r="G2156">
        <v>2014</v>
      </c>
      <c r="H2156">
        <v>34</v>
      </c>
      <c r="I2156">
        <v>291.94119999999998</v>
      </c>
      <c r="J2156">
        <v>13</v>
      </c>
      <c r="K2156">
        <v>38.235289999999999</v>
      </c>
      <c r="L2156">
        <v>17</v>
      </c>
      <c r="M2156">
        <v>50</v>
      </c>
      <c r="N2156">
        <v>1</v>
      </c>
      <c r="O2156">
        <v>2.941176</v>
      </c>
      <c r="P2156">
        <v>3</v>
      </c>
      <c r="Q2156">
        <v>8.8235290000000006</v>
      </c>
      <c r="R2156">
        <v>4</v>
      </c>
      <c r="S2156">
        <v>11.764709999999999</v>
      </c>
      <c r="T2156">
        <v>127.45097466666665</v>
      </c>
      <c r="U2156">
        <v>16</v>
      </c>
      <c r="V2156">
        <v>16</v>
      </c>
      <c r="W2156">
        <v>16</v>
      </c>
      <c r="X2156">
        <v>0</v>
      </c>
      <c r="AC2156">
        <f t="shared" si="35"/>
        <v>16</v>
      </c>
    </row>
    <row r="2157" spans="1:29">
      <c r="A2157" t="s">
        <v>1311</v>
      </c>
      <c r="B2157" t="s">
        <v>1312</v>
      </c>
      <c r="C2157" t="s">
        <v>1313</v>
      </c>
      <c r="D2157" t="s">
        <v>31</v>
      </c>
      <c r="E2157">
        <v>4</v>
      </c>
      <c r="F2157" t="s">
        <v>1442</v>
      </c>
      <c r="G2157">
        <v>2014</v>
      </c>
      <c r="H2157">
        <v>22</v>
      </c>
      <c r="I2157">
        <v>287.22730000000001</v>
      </c>
      <c r="J2157">
        <v>8</v>
      </c>
      <c r="K2157">
        <v>36.363639999999997</v>
      </c>
      <c r="L2157">
        <v>12</v>
      </c>
      <c r="M2157">
        <v>54.545450000000002</v>
      </c>
      <c r="N2157">
        <v>2</v>
      </c>
      <c r="O2157">
        <v>9.0909089999999999</v>
      </c>
      <c r="P2157">
        <v>0</v>
      </c>
      <c r="Q2157">
        <v>0</v>
      </c>
      <c r="R2157">
        <v>2</v>
      </c>
      <c r="S2157">
        <v>9.0909089999999999</v>
      </c>
      <c r="T2157">
        <v>124.24242166666666</v>
      </c>
      <c r="U2157">
        <v>16</v>
      </c>
      <c r="V2157">
        <v>16</v>
      </c>
      <c r="W2157">
        <v>16</v>
      </c>
      <c r="X2157">
        <v>0</v>
      </c>
      <c r="AC2157">
        <f t="shared" si="35"/>
        <v>16</v>
      </c>
    </row>
    <row r="2158" spans="1:29">
      <c r="A2158" t="s">
        <v>1053</v>
      </c>
      <c r="B2158" t="s">
        <v>1054</v>
      </c>
      <c r="C2158" t="s">
        <v>1055</v>
      </c>
      <c r="D2158" t="s">
        <v>31</v>
      </c>
      <c r="E2158">
        <v>3</v>
      </c>
      <c r="F2158" t="s">
        <v>1443</v>
      </c>
      <c r="G2158">
        <v>2014</v>
      </c>
      <c r="H2158">
        <v>32</v>
      </c>
      <c r="I2158">
        <v>289.0625</v>
      </c>
      <c r="J2158">
        <v>15</v>
      </c>
      <c r="K2158">
        <v>46.875</v>
      </c>
      <c r="L2158">
        <v>13</v>
      </c>
      <c r="M2158">
        <v>40.625</v>
      </c>
      <c r="N2158">
        <v>4</v>
      </c>
      <c r="O2158">
        <v>12.5</v>
      </c>
      <c r="P2158">
        <v>0</v>
      </c>
      <c r="Q2158">
        <v>0</v>
      </c>
      <c r="R2158">
        <v>4</v>
      </c>
      <c r="S2158">
        <v>12.5</v>
      </c>
      <c r="T2158">
        <v>121.87499999999999</v>
      </c>
      <c r="U2158">
        <v>16</v>
      </c>
      <c r="V2158">
        <v>16</v>
      </c>
      <c r="W2158">
        <v>16</v>
      </c>
      <c r="X2158">
        <v>0</v>
      </c>
      <c r="AC2158">
        <f t="shared" si="35"/>
        <v>16</v>
      </c>
    </row>
    <row r="2159" spans="1:29">
      <c r="A2159" t="s">
        <v>1053</v>
      </c>
      <c r="B2159" t="s">
        <v>1054</v>
      </c>
      <c r="C2159" t="s">
        <v>1055</v>
      </c>
      <c r="D2159" t="s">
        <v>31</v>
      </c>
      <c r="E2159">
        <v>4</v>
      </c>
      <c r="F2159" t="s">
        <v>1444</v>
      </c>
      <c r="G2159">
        <v>2014</v>
      </c>
      <c r="H2159">
        <v>52</v>
      </c>
      <c r="I2159">
        <v>287.44229999999999</v>
      </c>
      <c r="J2159">
        <v>16</v>
      </c>
      <c r="K2159">
        <v>30.76923</v>
      </c>
      <c r="L2159">
        <v>31</v>
      </c>
      <c r="M2159">
        <v>59.615380000000002</v>
      </c>
      <c r="N2159">
        <v>4</v>
      </c>
      <c r="O2159">
        <v>7.6923079999999997</v>
      </c>
      <c r="P2159">
        <v>1</v>
      </c>
      <c r="Q2159">
        <v>1.9230769999999999</v>
      </c>
      <c r="R2159">
        <v>5</v>
      </c>
      <c r="S2159">
        <v>9.6153849999999998</v>
      </c>
      <c r="T2159">
        <v>126.92307066666667</v>
      </c>
      <c r="U2159">
        <v>16</v>
      </c>
      <c r="V2159">
        <v>16</v>
      </c>
      <c r="W2159">
        <v>16</v>
      </c>
      <c r="X2159">
        <v>0</v>
      </c>
      <c r="AC2159">
        <f t="shared" si="35"/>
        <v>16</v>
      </c>
    </row>
    <row r="2160" spans="1:29">
      <c r="A2160" t="s">
        <v>347</v>
      </c>
      <c r="B2160" t="s">
        <v>348</v>
      </c>
      <c r="C2160" t="s">
        <v>349</v>
      </c>
      <c r="D2160" t="s">
        <v>31</v>
      </c>
      <c r="E2160">
        <v>3</v>
      </c>
      <c r="F2160" t="s">
        <v>1445</v>
      </c>
      <c r="G2160">
        <v>2014</v>
      </c>
      <c r="H2160">
        <v>67</v>
      </c>
      <c r="I2160">
        <v>279.9701</v>
      </c>
      <c r="J2160">
        <v>41</v>
      </c>
      <c r="K2160">
        <v>61.194029999999998</v>
      </c>
      <c r="L2160">
        <v>17</v>
      </c>
      <c r="M2160">
        <v>25.37313</v>
      </c>
      <c r="N2160">
        <v>9</v>
      </c>
      <c r="O2160">
        <v>13.432840000000001</v>
      </c>
      <c r="P2160">
        <v>0</v>
      </c>
      <c r="Q2160">
        <v>0</v>
      </c>
      <c r="R2160">
        <v>9</v>
      </c>
      <c r="S2160">
        <v>13.432840000000001</v>
      </c>
      <c r="T2160">
        <v>117.41293666666667</v>
      </c>
      <c r="U2160">
        <v>16</v>
      </c>
      <c r="V2160">
        <v>16</v>
      </c>
      <c r="W2160">
        <v>16</v>
      </c>
      <c r="X2160">
        <v>0</v>
      </c>
      <c r="AC2160">
        <f t="shared" si="35"/>
        <v>16</v>
      </c>
    </row>
    <row r="2161" spans="1:29">
      <c r="A2161" t="s">
        <v>1199</v>
      </c>
      <c r="B2161" t="s">
        <v>1200</v>
      </c>
      <c r="C2161" t="s">
        <v>1201</v>
      </c>
      <c r="D2161" t="s">
        <v>31</v>
      </c>
      <c r="E2161">
        <v>5</v>
      </c>
      <c r="F2161" t="s">
        <v>1446</v>
      </c>
      <c r="G2161">
        <v>2014</v>
      </c>
      <c r="H2161">
        <v>43</v>
      </c>
      <c r="I2161">
        <v>272.46510000000001</v>
      </c>
      <c r="J2161">
        <v>27</v>
      </c>
      <c r="K2161">
        <v>62.790700000000001</v>
      </c>
      <c r="L2161">
        <v>12</v>
      </c>
      <c r="M2161">
        <v>27.906980000000001</v>
      </c>
      <c r="N2161">
        <v>4</v>
      </c>
      <c r="O2161">
        <v>9.3023260000000008</v>
      </c>
      <c r="P2161">
        <v>0</v>
      </c>
      <c r="Q2161">
        <v>0</v>
      </c>
      <c r="R2161">
        <v>4</v>
      </c>
      <c r="S2161">
        <v>9.3023260000000008</v>
      </c>
      <c r="T2161">
        <v>115.50388333333333</v>
      </c>
      <c r="U2161">
        <v>16</v>
      </c>
      <c r="V2161">
        <v>16</v>
      </c>
      <c r="W2161">
        <v>16</v>
      </c>
      <c r="X2161">
        <v>0</v>
      </c>
      <c r="AC2161">
        <f t="shared" si="35"/>
        <v>16</v>
      </c>
    </row>
    <row r="2162" spans="1:29">
      <c r="A2162" t="s">
        <v>4183</v>
      </c>
      <c r="B2162" t="s">
        <v>4184</v>
      </c>
      <c r="C2162" t="s">
        <v>4185</v>
      </c>
      <c r="D2162" t="s">
        <v>1523</v>
      </c>
      <c r="E2162">
        <v>3</v>
      </c>
      <c r="F2162" t="s">
        <v>4471</v>
      </c>
      <c r="G2162">
        <v>2014</v>
      </c>
      <c r="H2162">
        <v>104</v>
      </c>
      <c r="I2162">
        <v>301.75</v>
      </c>
      <c r="J2162">
        <v>34</v>
      </c>
      <c r="K2162">
        <v>32.692309999999999</v>
      </c>
      <c r="L2162">
        <v>28</v>
      </c>
      <c r="M2162">
        <v>26.923079999999999</v>
      </c>
      <c r="N2162">
        <v>33</v>
      </c>
      <c r="O2162">
        <v>31.73077</v>
      </c>
      <c r="P2162">
        <v>9</v>
      </c>
      <c r="Q2162">
        <v>8.6538459999999997</v>
      </c>
      <c r="R2162">
        <v>42</v>
      </c>
      <c r="S2162">
        <v>40.384619999999998</v>
      </c>
      <c r="T2162">
        <v>138.78205866666664</v>
      </c>
      <c r="U2162">
        <v>16</v>
      </c>
      <c r="V2162">
        <v>16</v>
      </c>
      <c r="W2162">
        <v>16</v>
      </c>
      <c r="X2162">
        <v>0</v>
      </c>
      <c r="AC2162">
        <f t="shared" si="35"/>
        <v>16</v>
      </c>
    </row>
    <row r="2163" spans="1:29">
      <c r="A2163" t="s">
        <v>4314</v>
      </c>
      <c r="B2163" t="s">
        <v>4315</v>
      </c>
      <c r="C2163" t="s">
        <v>4316</v>
      </c>
      <c r="D2163" t="s">
        <v>1523</v>
      </c>
      <c r="E2163">
        <v>3</v>
      </c>
      <c r="F2163" t="s">
        <v>4472</v>
      </c>
      <c r="G2163">
        <v>2014</v>
      </c>
      <c r="H2163">
        <v>78</v>
      </c>
      <c r="I2163">
        <v>285.9744</v>
      </c>
      <c r="J2163">
        <v>37</v>
      </c>
      <c r="K2163">
        <v>47.435899999999997</v>
      </c>
      <c r="L2163">
        <v>29</v>
      </c>
      <c r="M2163">
        <v>37.179490000000001</v>
      </c>
      <c r="N2163">
        <v>11</v>
      </c>
      <c r="O2163">
        <v>14.10256</v>
      </c>
      <c r="P2163">
        <v>1</v>
      </c>
      <c r="Q2163">
        <v>1.2820510000000001</v>
      </c>
      <c r="R2163">
        <v>12</v>
      </c>
      <c r="S2163">
        <v>15.38462</v>
      </c>
      <c r="T2163">
        <v>123.07692200000001</v>
      </c>
      <c r="U2163">
        <v>16</v>
      </c>
      <c r="V2163">
        <v>16</v>
      </c>
      <c r="W2163">
        <v>16</v>
      </c>
      <c r="X2163">
        <v>0</v>
      </c>
      <c r="AC2163">
        <f t="shared" si="35"/>
        <v>16</v>
      </c>
    </row>
    <row r="2164" spans="1:29">
      <c r="A2164" t="s">
        <v>4215</v>
      </c>
      <c r="B2164" t="s">
        <v>4216</v>
      </c>
      <c r="C2164" t="s">
        <v>4217</v>
      </c>
      <c r="D2164" t="s">
        <v>1523</v>
      </c>
      <c r="E2164">
        <v>5</v>
      </c>
      <c r="F2164" t="s">
        <v>4465</v>
      </c>
      <c r="G2164">
        <v>2014</v>
      </c>
      <c r="H2164">
        <v>57</v>
      </c>
      <c r="I2164">
        <v>293.98250000000002</v>
      </c>
      <c r="J2164">
        <v>25</v>
      </c>
      <c r="K2164">
        <v>43.859650000000002</v>
      </c>
      <c r="L2164">
        <v>24</v>
      </c>
      <c r="M2164">
        <v>42.105260000000001</v>
      </c>
      <c r="N2164">
        <v>4</v>
      </c>
      <c r="O2164">
        <v>7.017544</v>
      </c>
      <c r="P2164">
        <v>4</v>
      </c>
      <c r="Q2164">
        <v>7.017544</v>
      </c>
      <c r="R2164">
        <v>8</v>
      </c>
      <c r="S2164">
        <v>14.03509</v>
      </c>
      <c r="T2164">
        <v>125.73099133333335</v>
      </c>
      <c r="U2164">
        <v>15.666666666666666</v>
      </c>
      <c r="V2164">
        <v>14</v>
      </c>
      <c r="W2164">
        <v>17</v>
      </c>
      <c r="X2164">
        <v>0</v>
      </c>
      <c r="AC2164">
        <f t="shared" si="35"/>
        <v>16</v>
      </c>
    </row>
    <row r="2165" spans="1:29">
      <c r="A2165" t="s">
        <v>4371</v>
      </c>
      <c r="B2165" t="s">
        <v>4372</v>
      </c>
      <c r="C2165" t="s">
        <v>4373</v>
      </c>
      <c r="D2165" t="s">
        <v>1463</v>
      </c>
      <c r="E2165">
        <v>5</v>
      </c>
      <c r="F2165" t="s">
        <v>4473</v>
      </c>
      <c r="G2165">
        <v>2014</v>
      </c>
      <c r="H2165">
        <v>28</v>
      </c>
      <c r="I2165">
        <v>281.82139999999998</v>
      </c>
      <c r="J2165">
        <v>17</v>
      </c>
      <c r="K2165">
        <v>60.714289999999998</v>
      </c>
      <c r="L2165">
        <v>7</v>
      </c>
      <c r="M2165">
        <v>25</v>
      </c>
      <c r="N2165">
        <v>4</v>
      </c>
      <c r="O2165">
        <v>14.28571</v>
      </c>
      <c r="P2165">
        <v>0</v>
      </c>
      <c r="Q2165">
        <v>0</v>
      </c>
      <c r="R2165">
        <v>4</v>
      </c>
      <c r="S2165">
        <v>14.28571</v>
      </c>
      <c r="T2165">
        <v>117.85713999999999</v>
      </c>
      <c r="U2165">
        <v>15.5</v>
      </c>
      <c r="V2165">
        <v>15</v>
      </c>
      <c r="W2165">
        <v>16</v>
      </c>
      <c r="X2165">
        <v>0</v>
      </c>
      <c r="Y2165" t="e">
        <v>#N/A</v>
      </c>
      <c r="AC2165">
        <f t="shared" si="35"/>
        <v>16</v>
      </c>
    </row>
    <row r="2166" spans="1:29">
      <c r="A2166" t="s">
        <v>3676</v>
      </c>
      <c r="B2166" t="s">
        <v>3677</v>
      </c>
      <c r="C2166" t="s">
        <v>3678</v>
      </c>
      <c r="D2166" t="s">
        <v>1463</v>
      </c>
      <c r="E2166">
        <v>3</v>
      </c>
      <c r="F2166" t="s">
        <v>4474</v>
      </c>
      <c r="G2166">
        <v>2014</v>
      </c>
      <c r="H2166">
        <v>12</v>
      </c>
      <c r="I2166">
        <v>297.83330000000001</v>
      </c>
      <c r="J2166">
        <v>2</v>
      </c>
      <c r="K2166">
        <v>16.66667</v>
      </c>
      <c r="L2166">
        <v>7</v>
      </c>
      <c r="M2166">
        <v>58.333329999999997</v>
      </c>
      <c r="N2166">
        <v>3</v>
      </c>
      <c r="O2166">
        <v>25</v>
      </c>
      <c r="P2166">
        <v>0</v>
      </c>
      <c r="Q2166">
        <v>0</v>
      </c>
      <c r="R2166">
        <v>3</v>
      </c>
      <c r="S2166">
        <v>25</v>
      </c>
      <c r="T2166">
        <v>136.11111</v>
      </c>
      <c r="U2166">
        <v>15.5</v>
      </c>
      <c r="V2166">
        <v>15</v>
      </c>
      <c r="W2166">
        <v>16</v>
      </c>
      <c r="X2166">
        <v>0</v>
      </c>
      <c r="Y2166" t="e">
        <v>#N/A</v>
      </c>
      <c r="AC2166">
        <f t="shared" si="35"/>
        <v>16</v>
      </c>
    </row>
    <row r="2167" spans="1:29">
      <c r="A2167" t="s">
        <v>4247</v>
      </c>
      <c r="B2167" t="s">
        <v>4248</v>
      </c>
      <c r="C2167" t="s">
        <v>4249</v>
      </c>
      <c r="D2167" t="s">
        <v>1494</v>
      </c>
      <c r="E2167">
        <v>5</v>
      </c>
      <c r="F2167" t="s">
        <v>4475</v>
      </c>
      <c r="G2167">
        <v>2014</v>
      </c>
      <c r="H2167">
        <v>62</v>
      </c>
      <c r="I2167">
        <v>277.03230000000002</v>
      </c>
      <c r="J2167">
        <v>38</v>
      </c>
      <c r="K2167">
        <v>61.290320000000001</v>
      </c>
      <c r="L2167">
        <v>21</v>
      </c>
      <c r="M2167">
        <v>33.87097</v>
      </c>
      <c r="N2167">
        <v>2</v>
      </c>
      <c r="O2167">
        <v>3.225806</v>
      </c>
      <c r="P2167">
        <v>1</v>
      </c>
      <c r="Q2167">
        <v>1.612903</v>
      </c>
      <c r="R2167">
        <v>3</v>
      </c>
      <c r="S2167">
        <v>4.8387099999999998</v>
      </c>
      <c r="T2167">
        <v>115.05376266666669</v>
      </c>
      <c r="U2167">
        <v>15.5</v>
      </c>
      <c r="V2167">
        <v>15</v>
      </c>
      <c r="W2167">
        <v>16</v>
      </c>
      <c r="X2167">
        <v>0</v>
      </c>
      <c r="Y2167" t="e">
        <v>#N/A</v>
      </c>
      <c r="AC2167">
        <f t="shared" si="35"/>
        <v>16</v>
      </c>
    </row>
    <row r="2168" spans="1:29">
      <c r="A2168" t="s">
        <v>720</v>
      </c>
      <c r="B2168" t="s">
        <v>721</v>
      </c>
      <c r="C2168" t="s">
        <v>722</v>
      </c>
      <c r="D2168" t="s">
        <v>31</v>
      </c>
      <c r="E2168">
        <v>3</v>
      </c>
      <c r="F2168" t="s">
        <v>1447</v>
      </c>
      <c r="G2168">
        <v>2014</v>
      </c>
      <c r="H2168">
        <v>70</v>
      </c>
      <c r="I2168">
        <v>279.60000000000002</v>
      </c>
      <c r="J2168">
        <v>39</v>
      </c>
      <c r="K2168">
        <v>55.714289999999998</v>
      </c>
      <c r="L2168">
        <v>23</v>
      </c>
      <c r="M2168">
        <v>32.857140000000001</v>
      </c>
      <c r="N2168">
        <v>8</v>
      </c>
      <c r="O2168">
        <v>11.428570000000001</v>
      </c>
      <c r="P2168">
        <v>0</v>
      </c>
      <c r="Q2168">
        <v>0</v>
      </c>
      <c r="R2168">
        <v>8</v>
      </c>
      <c r="S2168">
        <v>11.428570000000001</v>
      </c>
      <c r="T2168">
        <v>118.57142666666667</v>
      </c>
      <c r="U2168">
        <v>15.333333333333334</v>
      </c>
      <c r="V2168">
        <v>14</v>
      </c>
      <c r="W2168">
        <v>16</v>
      </c>
      <c r="X2168">
        <v>0</v>
      </c>
      <c r="Y2168" t="e">
        <v>#N/A</v>
      </c>
      <c r="AC2168">
        <f t="shared" si="35"/>
        <v>15</v>
      </c>
    </row>
    <row r="2169" spans="1:29">
      <c r="A2169" t="s">
        <v>4410</v>
      </c>
      <c r="B2169" t="s">
        <v>4411</v>
      </c>
      <c r="C2169" t="s">
        <v>4412</v>
      </c>
      <c r="D2169" t="s">
        <v>1463</v>
      </c>
      <c r="E2169">
        <v>3</v>
      </c>
      <c r="F2169" t="s">
        <v>4477</v>
      </c>
      <c r="G2169">
        <v>2014</v>
      </c>
      <c r="H2169">
        <v>32</v>
      </c>
      <c r="I2169">
        <v>270.25</v>
      </c>
      <c r="J2169">
        <v>19</v>
      </c>
      <c r="K2169">
        <v>59.375</v>
      </c>
      <c r="L2169">
        <v>10</v>
      </c>
      <c r="M2169">
        <v>31.25</v>
      </c>
      <c r="N2169">
        <v>3</v>
      </c>
      <c r="O2169">
        <v>9.375</v>
      </c>
      <c r="P2169">
        <v>0</v>
      </c>
      <c r="Q2169">
        <v>0</v>
      </c>
      <c r="R2169">
        <v>3</v>
      </c>
      <c r="S2169">
        <v>9.375</v>
      </c>
      <c r="T2169">
        <v>116.66666666666666</v>
      </c>
      <c r="U2169">
        <v>15</v>
      </c>
      <c r="V2169">
        <v>15</v>
      </c>
      <c r="W2169">
        <v>15</v>
      </c>
      <c r="X2169">
        <v>0</v>
      </c>
      <c r="Y2169" t="e">
        <v>#N/A</v>
      </c>
      <c r="AC2169">
        <f t="shared" si="35"/>
        <v>15</v>
      </c>
    </row>
    <row r="2170" spans="1:29">
      <c r="A2170" t="s">
        <v>4478</v>
      </c>
      <c r="B2170" t="s">
        <v>4479</v>
      </c>
      <c r="C2170" t="s">
        <v>4480</v>
      </c>
      <c r="D2170" t="s">
        <v>1463</v>
      </c>
      <c r="E2170">
        <v>3</v>
      </c>
      <c r="F2170" t="s">
        <v>4481</v>
      </c>
      <c r="G2170">
        <v>2014</v>
      </c>
      <c r="H2170">
        <v>14</v>
      </c>
      <c r="I2170">
        <v>336.3571</v>
      </c>
      <c r="J2170">
        <v>0</v>
      </c>
      <c r="K2170">
        <v>0</v>
      </c>
      <c r="L2170">
        <v>2</v>
      </c>
      <c r="M2170">
        <v>14.28571</v>
      </c>
      <c r="N2170">
        <v>11</v>
      </c>
      <c r="O2170">
        <v>78.571430000000007</v>
      </c>
      <c r="P2170">
        <v>1</v>
      </c>
      <c r="Q2170">
        <v>7.1428570000000002</v>
      </c>
      <c r="R2170">
        <v>12</v>
      </c>
      <c r="S2170">
        <v>85.714290000000005</v>
      </c>
      <c r="T2170">
        <v>164.28571066666669</v>
      </c>
      <c r="U2170">
        <v>15</v>
      </c>
      <c r="V2170">
        <v>15</v>
      </c>
      <c r="W2170">
        <v>15</v>
      </c>
      <c r="X2170">
        <v>0</v>
      </c>
      <c r="Y2170" t="e">
        <v>#N/A</v>
      </c>
      <c r="AC2170">
        <f t="shared" si="35"/>
        <v>15</v>
      </c>
    </row>
    <row r="2171" spans="1:29">
      <c r="A2171" t="s">
        <v>4478</v>
      </c>
      <c r="B2171" t="s">
        <v>4479</v>
      </c>
      <c r="C2171" t="s">
        <v>4480</v>
      </c>
      <c r="D2171" t="s">
        <v>1463</v>
      </c>
      <c r="E2171">
        <v>4</v>
      </c>
      <c r="F2171" t="s">
        <v>4482</v>
      </c>
      <c r="G2171">
        <v>2014</v>
      </c>
      <c r="H2171">
        <v>15</v>
      </c>
      <c r="I2171">
        <v>344.4667</v>
      </c>
      <c r="J2171">
        <v>0</v>
      </c>
      <c r="K2171">
        <v>0</v>
      </c>
      <c r="L2171">
        <v>0</v>
      </c>
      <c r="M2171">
        <v>0</v>
      </c>
      <c r="N2171">
        <v>7</v>
      </c>
      <c r="O2171">
        <v>46.666670000000003</v>
      </c>
      <c r="P2171">
        <v>8</v>
      </c>
      <c r="Q2171">
        <v>53.333329999999997</v>
      </c>
      <c r="R2171">
        <v>15</v>
      </c>
      <c r="S2171">
        <v>100</v>
      </c>
      <c r="T2171">
        <v>184.44444333333331</v>
      </c>
      <c r="U2171">
        <v>15</v>
      </c>
      <c r="V2171">
        <v>15</v>
      </c>
      <c r="W2171">
        <v>15</v>
      </c>
      <c r="X2171">
        <v>0</v>
      </c>
      <c r="Y2171" t="e">
        <v>#N/A</v>
      </c>
      <c r="AC2171">
        <f t="shared" si="35"/>
        <v>15</v>
      </c>
    </row>
    <row r="2172" spans="1:29">
      <c r="A2172" t="s">
        <v>4478</v>
      </c>
      <c r="B2172" t="s">
        <v>4479</v>
      </c>
      <c r="C2172" t="s">
        <v>4480</v>
      </c>
      <c r="D2172" t="s">
        <v>1463</v>
      </c>
      <c r="E2172">
        <v>5</v>
      </c>
      <c r="F2172" t="s">
        <v>4483</v>
      </c>
      <c r="G2172">
        <v>2014</v>
      </c>
      <c r="H2172">
        <v>15</v>
      </c>
      <c r="I2172">
        <v>355.4667</v>
      </c>
      <c r="J2172">
        <v>0</v>
      </c>
      <c r="K2172">
        <v>0</v>
      </c>
      <c r="L2172">
        <v>0</v>
      </c>
      <c r="M2172">
        <v>0</v>
      </c>
      <c r="N2172">
        <v>3</v>
      </c>
      <c r="O2172">
        <v>20</v>
      </c>
      <c r="P2172">
        <v>12</v>
      </c>
      <c r="Q2172">
        <v>80</v>
      </c>
      <c r="R2172">
        <v>15</v>
      </c>
      <c r="S2172">
        <v>100</v>
      </c>
      <c r="T2172">
        <v>193.33333333333331</v>
      </c>
      <c r="U2172">
        <v>15</v>
      </c>
      <c r="V2172">
        <v>15</v>
      </c>
      <c r="W2172">
        <v>15</v>
      </c>
      <c r="X2172">
        <v>0</v>
      </c>
      <c r="Y2172" t="e">
        <v>#N/A</v>
      </c>
      <c r="AC2172">
        <f t="shared" si="35"/>
        <v>15</v>
      </c>
    </row>
    <row r="2173" spans="1:29">
      <c r="A2173" t="s">
        <v>4086</v>
      </c>
      <c r="B2173" t="s">
        <v>4087</v>
      </c>
      <c r="C2173" t="s">
        <v>4088</v>
      </c>
      <c r="D2173" t="s">
        <v>1463</v>
      </c>
      <c r="E2173">
        <v>4</v>
      </c>
      <c r="F2173" t="s">
        <v>4484</v>
      </c>
      <c r="G2173">
        <v>2014</v>
      </c>
      <c r="H2173">
        <v>61</v>
      </c>
      <c r="I2173">
        <v>274.70490000000001</v>
      </c>
      <c r="J2173">
        <v>37</v>
      </c>
      <c r="K2173">
        <v>60.655740000000002</v>
      </c>
      <c r="L2173">
        <v>18</v>
      </c>
      <c r="M2173">
        <v>29.508199999999999</v>
      </c>
      <c r="N2173">
        <v>5</v>
      </c>
      <c r="O2173">
        <v>8.1967210000000001</v>
      </c>
      <c r="P2173">
        <v>1</v>
      </c>
      <c r="Q2173">
        <v>1.6393439999999999</v>
      </c>
      <c r="R2173">
        <v>6</v>
      </c>
      <c r="S2173">
        <v>9.8360660000000006</v>
      </c>
      <c r="T2173">
        <v>116.93989633333334</v>
      </c>
      <c r="U2173">
        <v>15</v>
      </c>
      <c r="V2173">
        <v>15</v>
      </c>
      <c r="W2173">
        <v>15</v>
      </c>
      <c r="X2173">
        <v>0</v>
      </c>
      <c r="AC2173">
        <f t="shared" si="35"/>
        <v>15</v>
      </c>
    </row>
    <row r="2174" spans="1:29">
      <c r="A2174" t="s">
        <v>4266</v>
      </c>
      <c r="B2174" t="s">
        <v>4267</v>
      </c>
      <c r="C2174" t="s">
        <v>4268</v>
      </c>
      <c r="D2174" t="s">
        <v>1494</v>
      </c>
      <c r="E2174">
        <v>3</v>
      </c>
      <c r="F2174" t="s">
        <v>4485</v>
      </c>
      <c r="G2174">
        <v>2014</v>
      </c>
      <c r="H2174">
        <v>37</v>
      </c>
      <c r="I2174">
        <v>259.08109999999999</v>
      </c>
      <c r="J2174">
        <v>30</v>
      </c>
      <c r="K2174">
        <v>81.08108</v>
      </c>
      <c r="L2174">
        <v>6</v>
      </c>
      <c r="M2174">
        <v>16.21622</v>
      </c>
      <c r="N2174">
        <v>1</v>
      </c>
      <c r="O2174">
        <v>2.7027030000000001</v>
      </c>
      <c r="P2174">
        <v>0</v>
      </c>
      <c r="Q2174">
        <v>0</v>
      </c>
      <c r="R2174">
        <v>1</v>
      </c>
      <c r="S2174">
        <v>2.7027030000000001</v>
      </c>
      <c r="T2174">
        <v>107.20721166666667</v>
      </c>
      <c r="U2174">
        <v>15</v>
      </c>
      <c r="V2174">
        <v>15</v>
      </c>
      <c r="W2174">
        <v>15</v>
      </c>
      <c r="X2174">
        <v>0</v>
      </c>
      <c r="AC2174">
        <f t="shared" si="35"/>
        <v>15</v>
      </c>
    </row>
    <row r="2175" spans="1:29">
      <c r="A2175" t="s">
        <v>1265</v>
      </c>
      <c r="B2175" t="s">
        <v>1266</v>
      </c>
      <c r="C2175" t="s">
        <v>1267</v>
      </c>
      <c r="D2175" t="s">
        <v>31</v>
      </c>
      <c r="E2175">
        <v>5</v>
      </c>
      <c r="F2175" t="s">
        <v>1450</v>
      </c>
      <c r="G2175">
        <v>2014</v>
      </c>
      <c r="H2175">
        <v>26</v>
      </c>
      <c r="I2175">
        <v>302.26920000000001</v>
      </c>
      <c r="J2175">
        <v>7</v>
      </c>
      <c r="K2175">
        <v>26.923079999999999</v>
      </c>
      <c r="L2175">
        <v>9</v>
      </c>
      <c r="M2175">
        <v>34.615380000000002</v>
      </c>
      <c r="N2175">
        <v>7</v>
      </c>
      <c r="O2175">
        <v>26.923079999999999</v>
      </c>
      <c r="P2175">
        <v>3</v>
      </c>
      <c r="Q2175">
        <v>11.538460000000001</v>
      </c>
      <c r="R2175">
        <v>10</v>
      </c>
      <c r="S2175">
        <v>38.461539999999999</v>
      </c>
      <c r="T2175">
        <v>141.02564000000001</v>
      </c>
      <c r="U2175">
        <v>15</v>
      </c>
      <c r="V2175">
        <v>15</v>
      </c>
      <c r="W2175">
        <v>15</v>
      </c>
      <c r="X2175">
        <v>0</v>
      </c>
      <c r="AC2175">
        <f t="shared" si="35"/>
        <v>15</v>
      </c>
    </row>
    <row r="2176" spans="1:29">
      <c r="A2176" t="s">
        <v>1438</v>
      </c>
      <c r="B2176" t="s">
        <v>1439</v>
      </c>
      <c r="C2176" t="s">
        <v>1440</v>
      </c>
      <c r="D2176" t="s">
        <v>31</v>
      </c>
      <c r="E2176">
        <v>4</v>
      </c>
      <c r="F2176" t="s">
        <v>1451</v>
      </c>
      <c r="G2176">
        <v>2014</v>
      </c>
      <c r="H2176">
        <v>34</v>
      </c>
      <c r="I2176">
        <v>279.17649999999998</v>
      </c>
      <c r="J2176">
        <v>20</v>
      </c>
      <c r="K2176">
        <v>58.823529999999998</v>
      </c>
      <c r="L2176">
        <v>10</v>
      </c>
      <c r="M2176">
        <v>29.411760000000001</v>
      </c>
      <c r="N2176">
        <v>4</v>
      </c>
      <c r="O2176">
        <v>11.764709999999999</v>
      </c>
      <c r="P2176">
        <v>0</v>
      </c>
      <c r="Q2176">
        <v>0</v>
      </c>
      <c r="R2176">
        <v>4</v>
      </c>
      <c r="S2176">
        <v>11.764709999999999</v>
      </c>
      <c r="T2176">
        <v>117.64706</v>
      </c>
      <c r="U2176">
        <v>15</v>
      </c>
      <c r="V2176">
        <v>15</v>
      </c>
      <c r="W2176">
        <v>15</v>
      </c>
      <c r="X2176">
        <v>0</v>
      </c>
      <c r="AC2176">
        <f t="shared" si="35"/>
        <v>15</v>
      </c>
    </row>
    <row r="2177" spans="1:29">
      <c r="A2177" t="s">
        <v>1273</v>
      </c>
      <c r="B2177" t="s">
        <v>1274</v>
      </c>
      <c r="C2177" t="s">
        <v>1275</v>
      </c>
      <c r="D2177" t="s">
        <v>31</v>
      </c>
      <c r="E2177">
        <v>3</v>
      </c>
      <c r="F2177" t="s">
        <v>1452</v>
      </c>
      <c r="G2177">
        <v>2014</v>
      </c>
      <c r="H2177">
        <v>46</v>
      </c>
      <c r="I2177">
        <v>278.73910000000001</v>
      </c>
      <c r="J2177">
        <v>28</v>
      </c>
      <c r="K2177">
        <v>60.869570000000003</v>
      </c>
      <c r="L2177">
        <v>12</v>
      </c>
      <c r="M2177">
        <v>26.086960000000001</v>
      </c>
      <c r="N2177">
        <v>6</v>
      </c>
      <c r="O2177">
        <v>13.043480000000001</v>
      </c>
      <c r="P2177">
        <v>0</v>
      </c>
      <c r="Q2177">
        <v>0</v>
      </c>
      <c r="R2177">
        <v>6</v>
      </c>
      <c r="S2177">
        <v>13.043480000000001</v>
      </c>
      <c r="T2177">
        <v>117.39131666666667</v>
      </c>
      <c r="U2177">
        <v>15</v>
      </c>
      <c r="V2177">
        <v>15</v>
      </c>
      <c r="W2177">
        <v>15</v>
      </c>
      <c r="X2177">
        <v>0</v>
      </c>
      <c r="AC2177">
        <f t="shared" si="35"/>
        <v>15</v>
      </c>
    </row>
    <row r="2178" spans="1:29">
      <c r="A2178" t="s">
        <v>1362</v>
      </c>
      <c r="B2178" t="s">
        <v>1363</v>
      </c>
      <c r="C2178" t="s">
        <v>1364</v>
      </c>
      <c r="D2178" t="s">
        <v>31</v>
      </c>
      <c r="E2178">
        <v>5</v>
      </c>
      <c r="F2178" t="s">
        <v>1453</v>
      </c>
      <c r="G2178">
        <v>2014</v>
      </c>
      <c r="H2178">
        <v>37</v>
      </c>
      <c r="I2178">
        <v>286.21620000000001</v>
      </c>
      <c r="J2178">
        <v>15</v>
      </c>
      <c r="K2178">
        <v>40.54054</v>
      </c>
      <c r="L2178">
        <v>16</v>
      </c>
      <c r="M2178">
        <v>43.24324</v>
      </c>
      <c r="N2178">
        <v>5</v>
      </c>
      <c r="O2178">
        <v>13.51351</v>
      </c>
      <c r="P2178">
        <v>1</v>
      </c>
      <c r="Q2178">
        <v>2.7027030000000001</v>
      </c>
      <c r="R2178">
        <v>6</v>
      </c>
      <c r="S2178">
        <v>16.21622</v>
      </c>
      <c r="T2178">
        <v>126.126116</v>
      </c>
      <c r="U2178">
        <v>15</v>
      </c>
      <c r="V2178">
        <v>15</v>
      </c>
      <c r="W2178">
        <v>15</v>
      </c>
      <c r="X2178">
        <v>0</v>
      </c>
      <c r="AC2178">
        <f t="shared" ref="AC2178:AC2203" si="36">ROUND(U:U,0)</f>
        <v>15</v>
      </c>
    </row>
    <row r="2179" spans="1:29">
      <c r="A2179" t="s">
        <v>591</v>
      </c>
      <c r="B2179" t="s">
        <v>592</v>
      </c>
      <c r="C2179" t="s">
        <v>593</v>
      </c>
      <c r="D2179" t="s">
        <v>31</v>
      </c>
      <c r="E2179">
        <v>5</v>
      </c>
      <c r="F2179" t="s">
        <v>1454</v>
      </c>
      <c r="G2179">
        <v>2014</v>
      </c>
      <c r="H2179">
        <v>39</v>
      </c>
      <c r="I2179">
        <v>281.8974</v>
      </c>
      <c r="J2179">
        <v>17</v>
      </c>
      <c r="K2179">
        <v>43.589739999999999</v>
      </c>
      <c r="L2179">
        <v>16</v>
      </c>
      <c r="M2179">
        <v>41.025640000000003</v>
      </c>
      <c r="N2179">
        <v>4</v>
      </c>
      <c r="O2179">
        <v>10.256410000000001</v>
      </c>
      <c r="P2179">
        <v>2</v>
      </c>
      <c r="Q2179">
        <v>5.1282050000000003</v>
      </c>
      <c r="R2179">
        <v>6</v>
      </c>
      <c r="S2179">
        <v>15.38462</v>
      </c>
      <c r="T2179">
        <v>125.64102</v>
      </c>
      <c r="U2179">
        <v>15</v>
      </c>
      <c r="V2179">
        <v>15</v>
      </c>
      <c r="W2179">
        <v>15</v>
      </c>
      <c r="X2179">
        <v>0</v>
      </c>
      <c r="AC2179">
        <f t="shared" si="36"/>
        <v>15</v>
      </c>
    </row>
    <row r="2180" spans="1:29">
      <c r="A2180" t="s">
        <v>76</v>
      </c>
      <c r="B2180" t="s">
        <v>77</v>
      </c>
      <c r="C2180" t="s">
        <v>78</v>
      </c>
      <c r="D2180" t="s">
        <v>31</v>
      </c>
      <c r="E2180">
        <v>5</v>
      </c>
      <c r="F2180" t="s">
        <v>1455</v>
      </c>
      <c r="G2180">
        <v>2014</v>
      </c>
      <c r="H2180">
        <v>38</v>
      </c>
      <c r="I2180">
        <v>270.92110000000002</v>
      </c>
      <c r="J2180">
        <v>29</v>
      </c>
      <c r="K2180">
        <v>76.315790000000007</v>
      </c>
      <c r="L2180">
        <v>8</v>
      </c>
      <c r="M2180">
        <v>21.052630000000001</v>
      </c>
      <c r="N2180">
        <v>1</v>
      </c>
      <c r="O2180">
        <v>2.6315789999999999</v>
      </c>
      <c r="P2180">
        <v>0</v>
      </c>
      <c r="Q2180">
        <v>0</v>
      </c>
      <c r="R2180">
        <v>1</v>
      </c>
      <c r="S2180">
        <v>2.6315789999999999</v>
      </c>
      <c r="T2180">
        <v>108.77192833333334</v>
      </c>
      <c r="U2180">
        <v>15</v>
      </c>
      <c r="V2180">
        <v>15</v>
      </c>
      <c r="W2180">
        <v>15</v>
      </c>
      <c r="X2180">
        <v>0</v>
      </c>
      <c r="AC2180">
        <f t="shared" si="36"/>
        <v>15</v>
      </c>
    </row>
    <row r="2181" spans="1:29">
      <c r="A2181" t="s">
        <v>1597</v>
      </c>
      <c r="B2181" t="s">
        <v>1598</v>
      </c>
      <c r="C2181" t="s">
        <v>1599</v>
      </c>
      <c r="D2181" t="s">
        <v>1463</v>
      </c>
      <c r="E2181">
        <v>3</v>
      </c>
      <c r="F2181" t="s">
        <v>4446</v>
      </c>
      <c r="G2181">
        <v>2014</v>
      </c>
      <c r="H2181">
        <v>54</v>
      </c>
      <c r="I2181">
        <v>275.57409999999999</v>
      </c>
      <c r="J2181">
        <v>33</v>
      </c>
      <c r="K2181">
        <v>61.111109999999996</v>
      </c>
      <c r="L2181">
        <v>18</v>
      </c>
      <c r="M2181">
        <v>33.333329999999997</v>
      </c>
      <c r="N2181">
        <v>3</v>
      </c>
      <c r="O2181">
        <v>5.5555560000000002</v>
      </c>
      <c r="P2181">
        <v>0</v>
      </c>
      <c r="Q2181">
        <v>0</v>
      </c>
      <c r="R2181">
        <v>3</v>
      </c>
      <c r="S2181">
        <v>5.5555560000000002</v>
      </c>
      <c r="T2181">
        <v>114.81480999999998</v>
      </c>
      <c r="U2181">
        <v>14.5</v>
      </c>
      <c r="V2181">
        <v>11</v>
      </c>
      <c r="W2181">
        <v>18</v>
      </c>
      <c r="X2181">
        <v>0</v>
      </c>
      <c r="Y2181" t="e">
        <v>#N/A</v>
      </c>
      <c r="AC2181">
        <f t="shared" si="36"/>
        <v>15</v>
      </c>
    </row>
    <row r="2182" spans="1:29">
      <c r="A2182" t="s">
        <v>1438</v>
      </c>
      <c r="B2182" t="s">
        <v>1439</v>
      </c>
      <c r="C2182" t="s">
        <v>1440</v>
      </c>
      <c r="D2182" t="s">
        <v>31</v>
      </c>
      <c r="E2182">
        <v>3</v>
      </c>
      <c r="F2182" t="s">
        <v>1441</v>
      </c>
      <c r="G2182">
        <v>2014</v>
      </c>
      <c r="H2182">
        <v>33</v>
      </c>
      <c r="I2182">
        <v>274.90910000000002</v>
      </c>
      <c r="J2182">
        <v>19</v>
      </c>
      <c r="K2182">
        <v>57.575760000000002</v>
      </c>
      <c r="L2182">
        <v>9</v>
      </c>
      <c r="M2182">
        <v>27.272729999999999</v>
      </c>
      <c r="N2182">
        <v>5</v>
      </c>
      <c r="O2182">
        <v>15.15152</v>
      </c>
      <c r="P2182">
        <v>0</v>
      </c>
      <c r="Q2182">
        <v>0</v>
      </c>
      <c r="R2182">
        <v>5</v>
      </c>
      <c r="S2182">
        <v>15.15152</v>
      </c>
      <c r="T2182">
        <v>119.19193333333334</v>
      </c>
      <c r="U2182">
        <v>14.5</v>
      </c>
      <c r="V2182">
        <v>12</v>
      </c>
      <c r="W2182">
        <v>17</v>
      </c>
      <c r="X2182">
        <v>0</v>
      </c>
      <c r="Y2182" t="e">
        <v>#N/A</v>
      </c>
      <c r="AC2182">
        <f t="shared" si="36"/>
        <v>15</v>
      </c>
    </row>
    <row r="2183" spans="1:29">
      <c r="A2183" t="s">
        <v>3271</v>
      </c>
      <c r="B2183" t="s">
        <v>3272</v>
      </c>
      <c r="C2183" t="s">
        <v>3273</v>
      </c>
      <c r="D2183" t="s">
        <v>1463</v>
      </c>
      <c r="E2183">
        <v>4</v>
      </c>
      <c r="F2183" t="s">
        <v>4476</v>
      </c>
      <c r="G2183">
        <v>2014</v>
      </c>
      <c r="H2183">
        <v>21</v>
      </c>
      <c r="I2183">
        <v>286</v>
      </c>
      <c r="J2183">
        <v>10</v>
      </c>
      <c r="K2183">
        <v>47.619050000000001</v>
      </c>
      <c r="L2183">
        <v>9</v>
      </c>
      <c r="M2183">
        <v>42.857140000000001</v>
      </c>
      <c r="N2183">
        <v>2</v>
      </c>
      <c r="O2183">
        <v>9.5238099999999992</v>
      </c>
      <c r="P2183">
        <v>0</v>
      </c>
      <c r="Q2183">
        <v>0</v>
      </c>
      <c r="R2183">
        <v>2</v>
      </c>
      <c r="S2183">
        <v>9.5238099999999992</v>
      </c>
      <c r="T2183">
        <v>120.63491999999999</v>
      </c>
      <c r="U2183">
        <v>14.5</v>
      </c>
      <c r="V2183">
        <v>13</v>
      </c>
      <c r="W2183">
        <v>16</v>
      </c>
      <c r="X2183">
        <v>0</v>
      </c>
      <c r="Y2183" t="e">
        <v>#N/A</v>
      </c>
      <c r="AC2183">
        <f t="shared" si="36"/>
        <v>15</v>
      </c>
    </row>
    <row r="2184" spans="1:29">
      <c r="A2184" t="s">
        <v>978</v>
      </c>
      <c r="B2184" t="s">
        <v>979</v>
      </c>
      <c r="C2184" t="s">
        <v>980</v>
      </c>
      <c r="D2184" t="s">
        <v>31</v>
      </c>
      <c r="E2184">
        <v>4</v>
      </c>
      <c r="F2184" t="s">
        <v>1448</v>
      </c>
      <c r="G2184">
        <v>2014</v>
      </c>
      <c r="H2184">
        <v>24</v>
      </c>
      <c r="I2184">
        <v>265.95830000000001</v>
      </c>
      <c r="J2184">
        <v>19</v>
      </c>
      <c r="K2184">
        <v>79.166669999999996</v>
      </c>
      <c r="L2184">
        <v>4</v>
      </c>
      <c r="M2184">
        <v>16.66667</v>
      </c>
      <c r="N2184">
        <v>1</v>
      </c>
      <c r="O2184">
        <v>4.1666670000000003</v>
      </c>
      <c r="P2184">
        <v>0</v>
      </c>
      <c r="Q2184">
        <v>0</v>
      </c>
      <c r="R2184">
        <v>1</v>
      </c>
      <c r="S2184">
        <v>4.1666670000000003</v>
      </c>
      <c r="T2184">
        <v>108.33334166666666</v>
      </c>
      <c r="U2184">
        <v>14.5</v>
      </c>
      <c r="V2184">
        <v>13</v>
      </c>
      <c r="W2184">
        <v>16</v>
      </c>
      <c r="X2184">
        <v>0</v>
      </c>
      <c r="Y2184" t="e">
        <v>#N/A</v>
      </c>
      <c r="AC2184">
        <f t="shared" si="36"/>
        <v>15</v>
      </c>
    </row>
    <row r="2185" spans="1:29">
      <c r="A2185" t="s">
        <v>1165</v>
      </c>
      <c r="B2185" t="s">
        <v>1166</v>
      </c>
      <c r="C2185" t="s">
        <v>1167</v>
      </c>
      <c r="D2185" t="s">
        <v>31</v>
      </c>
      <c r="E2185">
        <v>5</v>
      </c>
      <c r="F2185" t="s">
        <v>1449</v>
      </c>
      <c r="G2185">
        <v>2014</v>
      </c>
      <c r="H2185">
        <v>26</v>
      </c>
      <c r="I2185">
        <v>282.23079999999999</v>
      </c>
      <c r="J2185">
        <v>15</v>
      </c>
      <c r="K2185">
        <v>57.692309999999999</v>
      </c>
      <c r="L2185">
        <v>8</v>
      </c>
      <c r="M2185">
        <v>30.76923</v>
      </c>
      <c r="N2185">
        <v>3</v>
      </c>
      <c r="O2185">
        <v>11.538460000000001</v>
      </c>
      <c r="P2185">
        <v>0</v>
      </c>
      <c r="Q2185">
        <v>0</v>
      </c>
      <c r="R2185">
        <v>3</v>
      </c>
      <c r="S2185">
        <v>11.538460000000001</v>
      </c>
      <c r="T2185">
        <v>117.94871666666667</v>
      </c>
      <c r="U2185">
        <v>14.5</v>
      </c>
      <c r="V2185">
        <v>13</v>
      </c>
      <c r="W2185">
        <v>16</v>
      </c>
      <c r="X2185">
        <v>0</v>
      </c>
      <c r="Y2185" t="e">
        <v>#N/A</v>
      </c>
      <c r="AC2185">
        <f t="shared" si="36"/>
        <v>15</v>
      </c>
    </row>
    <row r="2186" spans="1:29">
      <c r="A2186" t="s">
        <v>1140</v>
      </c>
      <c r="B2186" t="s">
        <v>1141</v>
      </c>
      <c r="C2186" t="s">
        <v>1142</v>
      </c>
      <c r="D2186" t="s">
        <v>31</v>
      </c>
      <c r="E2186">
        <v>4</v>
      </c>
      <c r="F2186" t="s">
        <v>1309</v>
      </c>
      <c r="G2186">
        <v>2014</v>
      </c>
      <c r="H2186">
        <v>53</v>
      </c>
      <c r="I2186">
        <v>293.79250000000002</v>
      </c>
      <c r="J2186">
        <v>19</v>
      </c>
      <c r="K2186">
        <v>35.849060000000001</v>
      </c>
      <c r="L2186">
        <v>20</v>
      </c>
      <c r="M2186">
        <v>37.735849999999999</v>
      </c>
      <c r="N2186">
        <v>8</v>
      </c>
      <c r="O2186">
        <v>15.094340000000001</v>
      </c>
      <c r="P2186">
        <v>6</v>
      </c>
      <c r="Q2186">
        <v>11.32075</v>
      </c>
      <c r="R2186">
        <v>14</v>
      </c>
      <c r="S2186">
        <v>26.415089999999999</v>
      </c>
      <c r="T2186">
        <v>133.96225999999999</v>
      </c>
      <c r="U2186">
        <v>14</v>
      </c>
      <c r="V2186">
        <v>6</v>
      </c>
      <c r="W2186">
        <v>22</v>
      </c>
      <c r="X2186">
        <v>0</v>
      </c>
      <c r="Y2186" t="e">
        <v>#N/A</v>
      </c>
      <c r="AC2186">
        <f t="shared" si="36"/>
        <v>14</v>
      </c>
    </row>
    <row r="2187" spans="1:29">
      <c r="A2187" t="s">
        <v>1477</v>
      </c>
      <c r="B2187" t="s">
        <v>1478</v>
      </c>
      <c r="C2187" t="s">
        <v>1479</v>
      </c>
      <c r="D2187" t="s">
        <v>1463</v>
      </c>
      <c r="E2187">
        <v>3</v>
      </c>
      <c r="F2187" t="s">
        <v>4486</v>
      </c>
      <c r="G2187">
        <v>2014</v>
      </c>
      <c r="H2187">
        <v>13</v>
      </c>
      <c r="I2187">
        <v>275.69229999999999</v>
      </c>
      <c r="J2187">
        <v>10</v>
      </c>
      <c r="K2187">
        <v>76.923079999999999</v>
      </c>
      <c r="L2187">
        <v>2</v>
      </c>
      <c r="M2187">
        <v>15.38462</v>
      </c>
      <c r="N2187">
        <v>1</v>
      </c>
      <c r="O2187">
        <v>7.6923079999999997</v>
      </c>
      <c r="P2187">
        <v>0</v>
      </c>
      <c r="Q2187">
        <v>0</v>
      </c>
      <c r="R2187">
        <v>1</v>
      </c>
      <c r="S2187">
        <v>7.6923079999999997</v>
      </c>
      <c r="T2187">
        <v>110.25642000000001</v>
      </c>
      <c r="U2187">
        <v>14</v>
      </c>
      <c r="V2187">
        <v>14</v>
      </c>
      <c r="W2187">
        <v>14</v>
      </c>
      <c r="X2187">
        <v>0</v>
      </c>
      <c r="Y2187" t="e">
        <v>#N/A</v>
      </c>
      <c r="AC2187">
        <f t="shared" si="36"/>
        <v>14</v>
      </c>
    </row>
    <row r="2188" spans="1:29">
      <c r="A2188" t="s">
        <v>4366</v>
      </c>
      <c r="B2188" t="s">
        <v>4367</v>
      </c>
      <c r="C2188" t="s">
        <v>4368</v>
      </c>
      <c r="D2188" t="s">
        <v>1463</v>
      </c>
      <c r="E2188">
        <v>5</v>
      </c>
      <c r="F2188" t="s">
        <v>4487</v>
      </c>
      <c r="G2188">
        <v>2014</v>
      </c>
      <c r="H2188">
        <v>80</v>
      </c>
      <c r="I2188">
        <v>284.22500000000002</v>
      </c>
      <c r="J2188">
        <v>41</v>
      </c>
      <c r="K2188">
        <v>51.25</v>
      </c>
      <c r="L2188">
        <v>27</v>
      </c>
      <c r="M2188">
        <v>33.75</v>
      </c>
      <c r="N2188">
        <v>9</v>
      </c>
      <c r="O2188">
        <v>11.25</v>
      </c>
      <c r="P2188">
        <v>3</v>
      </c>
      <c r="Q2188">
        <v>3.75</v>
      </c>
      <c r="R2188">
        <v>12</v>
      </c>
      <c r="S2188">
        <v>15</v>
      </c>
      <c r="T2188">
        <v>122.5</v>
      </c>
      <c r="U2188">
        <v>14</v>
      </c>
      <c r="V2188">
        <v>14</v>
      </c>
      <c r="W2188">
        <v>14</v>
      </c>
      <c r="X2188">
        <v>0</v>
      </c>
      <c r="AC2188">
        <f t="shared" si="36"/>
        <v>14</v>
      </c>
    </row>
    <row r="2189" spans="1:29">
      <c r="A2189" t="s">
        <v>143</v>
      </c>
      <c r="B2189" t="s">
        <v>144</v>
      </c>
      <c r="C2189" t="s">
        <v>145</v>
      </c>
      <c r="D2189" t="s">
        <v>31</v>
      </c>
      <c r="E2189">
        <v>3</v>
      </c>
      <c r="F2189" t="s">
        <v>1456</v>
      </c>
      <c r="G2189">
        <v>2014</v>
      </c>
      <c r="H2189">
        <v>37</v>
      </c>
      <c r="I2189">
        <v>295.2432</v>
      </c>
      <c r="J2189">
        <v>15</v>
      </c>
      <c r="K2189">
        <v>40.54054</v>
      </c>
      <c r="L2189">
        <v>14</v>
      </c>
      <c r="M2189">
        <v>37.83784</v>
      </c>
      <c r="N2189">
        <v>8</v>
      </c>
      <c r="O2189">
        <v>21.62162</v>
      </c>
      <c r="P2189">
        <v>0</v>
      </c>
      <c r="Q2189">
        <v>0</v>
      </c>
      <c r="R2189">
        <v>8</v>
      </c>
      <c r="S2189">
        <v>21.62162</v>
      </c>
      <c r="T2189">
        <v>127.02702666666667</v>
      </c>
      <c r="U2189">
        <v>13</v>
      </c>
      <c r="V2189">
        <v>11</v>
      </c>
      <c r="W2189">
        <v>15</v>
      </c>
      <c r="X2189">
        <v>0</v>
      </c>
      <c r="AC2189">
        <f t="shared" si="36"/>
        <v>13</v>
      </c>
    </row>
    <row r="2190" spans="1:29">
      <c r="A2190" t="s">
        <v>4410</v>
      </c>
      <c r="B2190" t="s">
        <v>4411</v>
      </c>
      <c r="C2190" t="s">
        <v>4412</v>
      </c>
      <c r="D2190" t="s">
        <v>1463</v>
      </c>
      <c r="E2190">
        <v>4</v>
      </c>
      <c r="F2190" t="s">
        <v>4496</v>
      </c>
      <c r="G2190">
        <v>2014</v>
      </c>
      <c r="H2190">
        <v>37</v>
      </c>
      <c r="I2190">
        <v>295.02699999999999</v>
      </c>
      <c r="J2190">
        <v>13</v>
      </c>
      <c r="K2190">
        <v>35.13514</v>
      </c>
      <c r="L2190">
        <v>16</v>
      </c>
      <c r="M2190">
        <v>43.24324</v>
      </c>
      <c r="N2190">
        <v>5</v>
      </c>
      <c r="O2190">
        <v>13.51351</v>
      </c>
      <c r="P2190">
        <v>3</v>
      </c>
      <c r="Q2190">
        <v>8.1081079999999996</v>
      </c>
      <c r="R2190">
        <v>8</v>
      </c>
      <c r="S2190">
        <v>21.62162</v>
      </c>
      <c r="T2190">
        <v>131.53152599999999</v>
      </c>
      <c r="U2190">
        <v>13</v>
      </c>
      <c r="V2190">
        <v>13</v>
      </c>
      <c r="W2190">
        <v>13</v>
      </c>
      <c r="X2190">
        <v>0</v>
      </c>
      <c r="AC2190">
        <f t="shared" si="36"/>
        <v>13</v>
      </c>
    </row>
    <row r="2191" spans="1:29">
      <c r="A2191" t="s">
        <v>4266</v>
      </c>
      <c r="B2191" t="s">
        <v>4267</v>
      </c>
      <c r="C2191" t="s">
        <v>4268</v>
      </c>
      <c r="D2191" t="s">
        <v>1494</v>
      </c>
      <c r="E2191">
        <v>4</v>
      </c>
      <c r="F2191" t="s">
        <v>4497</v>
      </c>
      <c r="G2191">
        <v>2014</v>
      </c>
      <c r="H2191">
        <v>49</v>
      </c>
      <c r="I2191">
        <v>265.87759999999997</v>
      </c>
      <c r="J2191">
        <v>37</v>
      </c>
      <c r="K2191">
        <v>75.510199999999998</v>
      </c>
      <c r="L2191">
        <v>9</v>
      </c>
      <c r="M2191">
        <v>18.367349999999998</v>
      </c>
      <c r="N2191">
        <v>2</v>
      </c>
      <c r="O2191">
        <v>4.0816330000000001</v>
      </c>
      <c r="P2191">
        <v>1</v>
      </c>
      <c r="Q2191">
        <v>2.040816</v>
      </c>
      <c r="R2191">
        <v>3</v>
      </c>
      <c r="S2191">
        <v>6.1224489999999996</v>
      </c>
      <c r="T2191">
        <v>110.88435366666667</v>
      </c>
      <c r="U2191">
        <v>13</v>
      </c>
      <c r="V2191">
        <v>13</v>
      </c>
      <c r="W2191">
        <v>13</v>
      </c>
      <c r="X2191">
        <v>0</v>
      </c>
      <c r="AC2191">
        <f t="shared" si="36"/>
        <v>13</v>
      </c>
    </row>
    <row r="2192" spans="1:29">
      <c r="A2192" t="s">
        <v>1438</v>
      </c>
      <c r="B2192" t="s">
        <v>1439</v>
      </c>
      <c r="C2192" t="s">
        <v>1440</v>
      </c>
      <c r="D2192" t="s">
        <v>31</v>
      </c>
      <c r="E2192">
        <v>5</v>
      </c>
      <c r="F2192" t="s">
        <v>1457</v>
      </c>
      <c r="G2192">
        <v>2014</v>
      </c>
      <c r="H2192">
        <v>28</v>
      </c>
      <c r="I2192">
        <v>296.92860000000002</v>
      </c>
      <c r="J2192">
        <v>9</v>
      </c>
      <c r="K2192">
        <v>32.142859999999999</v>
      </c>
      <c r="L2192">
        <v>15</v>
      </c>
      <c r="M2192">
        <v>53.571429999999999</v>
      </c>
      <c r="N2192">
        <v>3</v>
      </c>
      <c r="O2192">
        <v>10.71429</v>
      </c>
      <c r="P2192">
        <v>1</v>
      </c>
      <c r="Q2192">
        <v>3.5714290000000002</v>
      </c>
      <c r="R2192">
        <v>4</v>
      </c>
      <c r="S2192">
        <v>14.28571</v>
      </c>
      <c r="T2192">
        <v>128.57144133333333</v>
      </c>
      <c r="U2192">
        <v>13</v>
      </c>
      <c r="V2192">
        <v>13</v>
      </c>
      <c r="W2192">
        <v>13</v>
      </c>
      <c r="X2192">
        <v>0</v>
      </c>
      <c r="AC2192">
        <f t="shared" si="36"/>
        <v>13</v>
      </c>
    </row>
    <row r="2193" spans="1:29">
      <c r="A2193" t="s">
        <v>1305</v>
      </c>
      <c r="B2193" t="s">
        <v>1306</v>
      </c>
      <c r="C2193" t="s">
        <v>1307</v>
      </c>
      <c r="D2193" t="s">
        <v>31</v>
      </c>
      <c r="E2193">
        <v>5</v>
      </c>
      <c r="F2193" t="s">
        <v>1458</v>
      </c>
      <c r="G2193">
        <v>2014</v>
      </c>
      <c r="H2193">
        <v>33</v>
      </c>
      <c r="I2193">
        <v>276.81819999999999</v>
      </c>
      <c r="J2193">
        <v>19</v>
      </c>
      <c r="K2193">
        <v>57.575760000000002</v>
      </c>
      <c r="L2193">
        <v>12</v>
      </c>
      <c r="M2193">
        <v>36.363639999999997</v>
      </c>
      <c r="N2193">
        <v>2</v>
      </c>
      <c r="O2193">
        <v>6.0606059999999999</v>
      </c>
      <c r="P2193">
        <v>0</v>
      </c>
      <c r="Q2193">
        <v>0</v>
      </c>
      <c r="R2193">
        <v>2</v>
      </c>
      <c r="S2193">
        <v>6.0606059999999999</v>
      </c>
      <c r="T2193">
        <v>116.16162333333332</v>
      </c>
      <c r="U2193">
        <v>13</v>
      </c>
      <c r="V2193">
        <v>13</v>
      </c>
      <c r="W2193">
        <v>13</v>
      </c>
      <c r="X2193">
        <v>0</v>
      </c>
      <c r="AC2193">
        <f t="shared" si="36"/>
        <v>13</v>
      </c>
    </row>
    <row r="2194" spans="1:29">
      <c r="A2194" t="s">
        <v>3953</v>
      </c>
      <c r="B2194" t="s">
        <v>3954</v>
      </c>
      <c r="C2194" t="s">
        <v>3955</v>
      </c>
      <c r="D2194" t="s">
        <v>1523</v>
      </c>
      <c r="E2194">
        <v>4</v>
      </c>
      <c r="F2194" t="s">
        <v>4498</v>
      </c>
      <c r="G2194">
        <v>2014</v>
      </c>
      <c r="H2194">
        <v>33</v>
      </c>
      <c r="I2194">
        <v>275.81819999999999</v>
      </c>
      <c r="J2194">
        <v>16</v>
      </c>
      <c r="K2194">
        <v>48.484850000000002</v>
      </c>
      <c r="L2194">
        <v>13</v>
      </c>
      <c r="M2194">
        <v>39.393940000000001</v>
      </c>
      <c r="N2194">
        <v>4</v>
      </c>
      <c r="O2194">
        <v>12.12121</v>
      </c>
      <c r="P2194">
        <v>0</v>
      </c>
      <c r="Q2194">
        <v>0</v>
      </c>
      <c r="R2194">
        <v>4</v>
      </c>
      <c r="S2194">
        <v>12.12121</v>
      </c>
      <c r="T2194">
        <v>121.21212</v>
      </c>
      <c r="U2194">
        <v>13</v>
      </c>
      <c r="V2194">
        <v>13</v>
      </c>
      <c r="W2194">
        <v>13</v>
      </c>
      <c r="X2194">
        <v>0</v>
      </c>
      <c r="AC2194">
        <f t="shared" si="36"/>
        <v>13</v>
      </c>
    </row>
    <row r="2195" spans="1:29">
      <c r="A2195" t="s">
        <v>4488</v>
      </c>
      <c r="B2195" t="s">
        <v>4489</v>
      </c>
      <c r="C2195" t="s">
        <v>4490</v>
      </c>
      <c r="D2195" t="s">
        <v>1463</v>
      </c>
      <c r="E2195">
        <v>5</v>
      </c>
      <c r="F2195" t="s">
        <v>4491</v>
      </c>
      <c r="G2195">
        <v>2014</v>
      </c>
      <c r="H2195">
        <v>34</v>
      </c>
      <c r="I2195">
        <v>291.17649999999998</v>
      </c>
      <c r="J2195">
        <v>14</v>
      </c>
      <c r="K2195">
        <v>41.176470000000002</v>
      </c>
      <c r="L2195">
        <v>14</v>
      </c>
      <c r="M2195">
        <v>41.176470000000002</v>
      </c>
      <c r="N2195">
        <v>5</v>
      </c>
      <c r="O2195">
        <v>14.705880000000001</v>
      </c>
      <c r="P2195">
        <v>1</v>
      </c>
      <c r="Q2195">
        <v>2.941176</v>
      </c>
      <c r="R2195">
        <v>6</v>
      </c>
      <c r="S2195">
        <v>17.64706</v>
      </c>
      <c r="T2195">
        <v>126.47058199999999</v>
      </c>
      <c r="U2195">
        <v>12.5</v>
      </c>
      <c r="V2195">
        <v>11</v>
      </c>
      <c r="W2195">
        <v>14</v>
      </c>
      <c r="X2195">
        <v>0</v>
      </c>
      <c r="Y2195" t="e">
        <v>#N/A</v>
      </c>
      <c r="AC2195">
        <f t="shared" si="36"/>
        <v>13</v>
      </c>
    </row>
    <row r="2196" spans="1:29">
      <c r="A2196" t="s">
        <v>4488</v>
      </c>
      <c r="B2196" t="s">
        <v>4489</v>
      </c>
      <c r="C2196" t="s">
        <v>4490</v>
      </c>
      <c r="D2196" t="s">
        <v>1463</v>
      </c>
      <c r="E2196">
        <v>4</v>
      </c>
      <c r="F2196" t="s">
        <v>4499</v>
      </c>
      <c r="G2196">
        <v>2014</v>
      </c>
      <c r="H2196">
        <v>34</v>
      </c>
      <c r="I2196">
        <v>308.7647</v>
      </c>
      <c r="J2196">
        <v>7</v>
      </c>
      <c r="K2196">
        <v>20.588239999999999</v>
      </c>
      <c r="L2196">
        <v>15</v>
      </c>
      <c r="M2196">
        <v>44.117649999999998</v>
      </c>
      <c r="N2196">
        <v>8</v>
      </c>
      <c r="O2196">
        <v>23.529409999999999</v>
      </c>
      <c r="P2196">
        <v>4</v>
      </c>
      <c r="Q2196">
        <v>11.764709999999999</v>
      </c>
      <c r="R2196">
        <v>12</v>
      </c>
      <c r="S2196">
        <v>35.294119999999999</v>
      </c>
      <c r="T2196">
        <v>142.15687666666665</v>
      </c>
      <c r="U2196">
        <v>12.5</v>
      </c>
      <c r="V2196">
        <v>12</v>
      </c>
      <c r="W2196">
        <v>13</v>
      </c>
      <c r="X2196">
        <v>0</v>
      </c>
      <c r="Y2196" t="e">
        <v>#N/A</v>
      </c>
      <c r="AC2196">
        <f t="shared" si="36"/>
        <v>13</v>
      </c>
    </row>
    <row r="2197" spans="1:29">
      <c r="A2197" t="s">
        <v>4500</v>
      </c>
      <c r="B2197" t="s">
        <v>4501</v>
      </c>
      <c r="C2197" t="s">
        <v>4502</v>
      </c>
      <c r="D2197" t="s">
        <v>1463</v>
      </c>
      <c r="E2197">
        <v>3</v>
      </c>
      <c r="F2197" t="s">
        <v>4503</v>
      </c>
      <c r="G2197">
        <v>2014</v>
      </c>
      <c r="H2197">
        <v>13</v>
      </c>
      <c r="I2197">
        <v>287.5385</v>
      </c>
      <c r="J2197">
        <v>6</v>
      </c>
      <c r="K2197">
        <v>46.153849999999998</v>
      </c>
      <c r="L2197">
        <v>5</v>
      </c>
      <c r="M2197">
        <v>38.461539999999999</v>
      </c>
      <c r="N2197">
        <v>2</v>
      </c>
      <c r="O2197">
        <v>15.38462</v>
      </c>
      <c r="P2197">
        <v>0</v>
      </c>
      <c r="Q2197">
        <v>0</v>
      </c>
      <c r="R2197">
        <v>2</v>
      </c>
      <c r="S2197">
        <v>15.38462</v>
      </c>
      <c r="T2197">
        <v>123.07693666666665</v>
      </c>
      <c r="U2197">
        <v>12</v>
      </c>
      <c r="V2197">
        <v>12</v>
      </c>
      <c r="W2197">
        <v>12</v>
      </c>
      <c r="X2197">
        <v>0</v>
      </c>
      <c r="AC2197">
        <f t="shared" si="36"/>
        <v>12</v>
      </c>
    </row>
    <row r="2198" spans="1:29">
      <c r="A2198" t="s">
        <v>587</v>
      </c>
      <c r="B2198" t="s">
        <v>588</v>
      </c>
      <c r="C2198" t="s">
        <v>589</v>
      </c>
      <c r="D2198" t="s">
        <v>31</v>
      </c>
      <c r="E2198">
        <v>3</v>
      </c>
      <c r="F2198" t="s">
        <v>1459</v>
      </c>
      <c r="G2198">
        <v>2014</v>
      </c>
      <c r="H2198">
        <v>29</v>
      </c>
      <c r="I2198">
        <v>285.6207</v>
      </c>
      <c r="J2198">
        <v>13</v>
      </c>
      <c r="K2198">
        <v>44.827590000000001</v>
      </c>
      <c r="L2198">
        <v>12</v>
      </c>
      <c r="M2198">
        <v>41.379309999999997</v>
      </c>
      <c r="N2198">
        <v>4</v>
      </c>
      <c r="O2198">
        <v>13.793100000000001</v>
      </c>
      <c r="P2198">
        <v>0</v>
      </c>
      <c r="Q2198">
        <v>0</v>
      </c>
      <c r="R2198">
        <v>4</v>
      </c>
      <c r="S2198">
        <v>13.793100000000001</v>
      </c>
      <c r="T2198">
        <v>122.98850333333333</v>
      </c>
      <c r="U2198">
        <v>12</v>
      </c>
      <c r="V2198">
        <v>12</v>
      </c>
      <c r="W2198">
        <v>12</v>
      </c>
      <c r="X2198">
        <v>0</v>
      </c>
      <c r="AC2198">
        <f t="shared" si="36"/>
        <v>12</v>
      </c>
    </row>
    <row r="2199" spans="1:29">
      <c r="A2199" t="s">
        <v>4492</v>
      </c>
      <c r="B2199" t="s">
        <v>4493</v>
      </c>
      <c r="C2199" t="s">
        <v>4494</v>
      </c>
      <c r="D2199" t="s">
        <v>1463</v>
      </c>
      <c r="E2199">
        <v>4</v>
      </c>
      <c r="F2199" t="s">
        <v>4495</v>
      </c>
      <c r="G2199">
        <v>2014</v>
      </c>
      <c r="H2199">
        <v>9</v>
      </c>
      <c r="I2199">
        <v>313.55560000000003</v>
      </c>
      <c r="J2199">
        <v>1</v>
      </c>
      <c r="K2199">
        <v>11.11111</v>
      </c>
      <c r="L2199">
        <v>3</v>
      </c>
      <c r="M2199">
        <v>33.333329999999997</v>
      </c>
      <c r="N2199">
        <v>4</v>
      </c>
      <c r="O2199">
        <v>44.44444</v>
      </c>
      <c r="P2199">
        <v>1</v>
      </c>
      <c r="Q2199">
        <v>11.11111</v>
      </c>
      <c r="R2199">
        <v>5</v>
      </c>
      <c r="S2199">
        <v>55.55556</v>
      </c>
      <c r="T2199">
        <v>151.85183666666666</v>
      </c>
      <c r="U2199">
        <v>11.666666666666666</v>
      </c>
      <c r="V2199">
        <v>10</v>
      </c>
      <c r="W2199">
        <v>14</v>
      </c>
      <c r="X2199">
        <v>0</v>
      </c>
      <c r="AC2199">
        <f t="shared" si="36"/>
        <v>12</v>
      </c>
    </row>
    <row r="2200" spans="1:29">
      <c r="A2200" t="s">
        <v>4492</v>
      </c>
      <c r="B2200" t="s">
        <v>4493</v>
      </c>
      <c r="C2200" t="s">
        <v>4494</v>
      </c>
      <c r="D2200" t="s">
        <v>1463</v>
      </c>
      <c r="E2200">
        <v>5</v>
      </c>
      <c r="F2200" t="s">
        <v>4504</v>
      </c>
      <c r="G2200">
        <v>2014</v>
      </c>
      <c r="H2200">
        <v>17</v>
      </c>
      <c r="I2200">
        <v>305.64710000000002</v>
      </c>
      <c r="J2200">
        <v>3</v>
      </c>
      <c r="K2200">
        <v>17.64706</v>
      </c>
      <c r="L2200">
        <v>9</v>
      </c>
      <c r="M2200">
        <v>52.941180000000003</v>
      </c>
      <c r="N2200">
        <v>4</v>
      </c>
      <c r="O2200">
        <v>23.529409999999999</v>
      </c>
      <c r="P2200">
        <v>1</v>
      </c>
      <c r="Q2200">
        <v>5.8823530000000002</v>
      </c>
      <c r="R2200">
        <v>5</v>
      </c>
      <c r="S2200">
        <v>29.411760000000001</v>
      </c>
      <c r="T2200">
        <v>139.21568933333333</v>
      </c>
      <c r="U2200">
        <v>10.666666666666666</v>
      </c>
      <c r="V2200">
        <v>9</v>
      </c>
      <c r="W2200">
        <v>12</v>
      </c>
      <c r="X2200">
        <v>0</v>
      </c>
      <c r="Y2200" t="e">
        <v>#N/A</v>
      </c>
      <c r="AC2200">
        <f t="shared" si="36"/>
        <v>11</v>
      </c>
    </row>
    <row r="2201" spans="1:29">
      <c r="A2201" t="s">
        <v>4488</v>
      </c>
      <c r="B2201" t="s">
        <v>4489</v>
      </c>
      <c r="C2201" t="s">
        <v>4490</v>
      </c>
      <c r="D2201" t="s">
        <v>1463</v>
      </c>
      <c r="E2201">
        <v>3</v>
      </c>
      <c r="F2201" t="s">
        <v>4505</v>
      </c>
      <c r="G2201">
        <v>2014</v>
      </c>
      <c r="H2201">
        <v>35</v>
      </c>
      <c r="I2201">
        <v>303.71429999999998</v>
      </c>
      <c r="J2201">
        <v>10</v>
      </c>
      <c r="K2201">
        <v>28.571429999999999</v>
      </c>
      <c r="L2201">
        <v>10</v>
      </c>
      <c r="M2201">
        <v>28.571429999999999</v>
      </c>
      <c r="N2201">
        <v>14</v>
      </c>
      <c r="O2201">
        <v>40</v>
      </c>
      <c r="P2201">
        <v>1</v>
      </c>
      <c r="Q2201">
        <v>2.8571430000000002</v>
      </c>
      <c r="R2201">
        <v>15</v>
      </c>
      <c r="S2201">
        <v>42.857140000000001</v>
      </c>
      <c r="T2201">
        <v>139.04762266666663</v>
      </c>
      <c r="U2201">
        <v>10.5</v>
      </c>
      <c r="V2201">
        <v>10</v>
      </c>
      <c r="W2201">
        <v>11</v>
      </c>
      <c r="X2201">
        <v>0</v>
      </c>
      <c r="AC2201">
        <f t="shared" si="36"/>
        <v>11</v>
      </c>
    </row>
    <row r="2202" spans="1:29">
      <c r="A2202" t="s">
        <v>4492</v>
      </c>
      <c r="B2202" t="s">
        <v>4493</v>
      </c>
      <c r="C2202" t="s">
        <v>4494</v>
      </c>
      <c r="D2202" t="s">
        <v>1463</v>
      </c>
      <c r="E2202">
        <v>3</v>
      </c>
      <c r="F2202" t="s">
        <v>4506</v>
      </c>
      <c r="G2202">
        <v>2014</v>
      </c>
      <c r="H2202">
        <v>19</v>
      </c>
      <c r="I2202">
        <v>311.57889999999998</v>
      </c>
      <c r="J2202">
        <v>2</v>
      </c>
      <c r="K2202">
        <v>10.52632</v>
      </c>
      <c r="L2202">
        <v>9</v>
      </c>
      <c r="M2202">
        <v>47.36842</v>
      </c>
      <c r="N2202">
        <v>7</v>
      </c>
      <c r="O2202">
        <v>36.842109999999998</v>
      </c>
      <c r="P2202">
        <v>1</v>
      </c>
      <c r="Q2202">
        <v>5.2631579999999998</v>
      </c>
      <c r="R2202">
        <v>8</v>
      </c>
      <c r="S2202">
        <v>42.105260000000001</v>
      </c>
      <c r="T2202">
        <v>145.614046</v>
      </c>
      <c r="U2202">
        <v>8.6666666666666661</v>
      </c>
      <c r="V2202">
        <v>8</v>
      </c>
      <c r="W2202">
        <v>9</v>
      </c>
      <c r="X2202">
        <v>0</v>
      </c>
      <c r="AC2202">
        <f t="shared" si="36"/>
        <v>9</v>
      </c>
    </row>
    <row r="2203" spans="1:29">
      <c r="A2203" t="s">
        <v>4500</v>
      </c>
      <c r="B2203" t="s">
        <v>4501</v>
      </c>
      <c r="C2203" t="s">
        <v>4502</v>
      </c>
      <c r="D2203" t="s">
        <v>1463</v>
      </c>
      <c r="E2203">
        <v>4</v>
      </c>
      <c r="F2203" t="s">
        <v>4507</v>
      </c>
      <c r="G2203">
        <v>2014</v>
      </c>
      <c r="H2203">
        <v>5</v>
      </c>
      <c r="I2203" t="s">
        <v>69</v>
      </c>
      <c r="J2203" t="s">
        <v>69</v>
      </c>
      <c r="K2203" t="s">
        <v>69</v>
      </c>
      <c r="L2203" t="s">
        <v>69</v>
      </c>
      <c r="M2203" t="s">
        <v>69</v>
      </c>
      <c r="N2203" t="s">
        <v>69</v>
      </c>
      <c r="O2203" t="s">
        <v>69</v>
      </c>
      <c r="P2203" t="s">
        <v>69</v>
      </c>
      <c r="Q2203" t="s">
        <v>69</v>
      </c>
      <c r="R2203" t="s">
        <v>69</v>
      </c>
      <c r="S2203" t="s">
        <v>69</v>
      </c>
      <c r="T2203" t="e">
        <v>#VALUE!</v>
      </c>
      <c r="U2203">
        <v>7</v>
      </c>
      <c r="V2203">
        <v>7</v>
      </c>
      <c r="W2203">
        <v>7</v>
      </c>
      <c r="X2203">
        <v>0</v>
      </c>
      <c r="AC2203">
        <f t="shared" si="36"/>
        <v>7</v>
      </c>
    </row>
  </sheetData>
  <sortState ref="A2:AD2203">
    <sortCondition descending="1" ref="U2:U2203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1"/>
  <sheetViews>
    <sheetView topLeftCell="H1" workbookViewId="0">
      <selection activeCell="N36" sqref="N36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 t="s">
        <v>4478</v>
      </c>
      <c r="B2" t="s">
        <v>4479</v>
      </c>
      <c r="C2" t="s">
        <v>4480</v>
      </c>
      <c r="D2" t="s">
        <v>1463</v>
      </c>
      <c r="E2">
        <v>4</v>
      </c>
      <c r="F2" t="s">
        <v>4482</v>
      </c>
      <c r="G2">
        <v>2014</v>
      </c>
      <c r="H2">
        <v>15</v>
      </c>
      <c r="I2">
        <v>344.4667</v>
      </c>
      <c r="J2">
        <v>0</v>
      </c>
      <c r="K2">
        <v>0</v>
      </c>
      <c r="L2">
        <v>0</v>
      </c>
      <c r="M2">
        <v>0</v>
      </c>
      <c r="N2">
        <v>7</v>
      </c>
      <c r="O2">
        <v>46.666670000000003</v>
      </c>
      <c r="P2">
        <v>8</v>
      </c>
      <c r="Q2">
        <v>53.333329999999997</v>
      </c>
      <c r="R2">
        <v>15</v>
      </c>
      <c r="S2">
        <v>100</v>
      </c>
      <c r="T2">
        <v>184.44444333333331</v>
      </c>
      <c r="U2">
        <v>15</v>
      </c>
      <c r="V2">
        <v>15</v>
      </c>
      <c r="W2">
        <v>15</v>
      </c>
      <c r="X2">
        <v>0</v>
      </c>
      <c r="Y2" t="e">
        <v>#N/A</v>
      </c>
    </row>
    <row r="3" spans="1:29">
      <c r="A3" t="s">
        <v>4478</v>
      </c>
      <c r="B3" t="s">
        <v>4479</v>
      </c>
      <c r="C3" t="s">
        <v>4480</v>
      </c>
      <c r="D3" t="s">
        <v>1463</v>
      </c>
      <c r="E3">
        <v>5</v>
      </c>
      <c r="F3" t="s">
        <v>4483</v>
      </c>
      <c r="G3">
        <v>2014</v>
      </c>
      <c r="H3">
        <v>15</v>
      </c>
      <c r="I3">
        <v>355.4667</v>
      </c>
      <c r="J3">
        <v>0</v>
      </c>
      <c r="K3">
        <v>0</v>
      </c>
      <c r="L3">
        <v>0</v>
      </c>
      <c r="M3">
        <v>0</v>
      </c>
      <c r="N3">
        <v>3</v>
      </c>
      <c r="O3">
        <v>20</v>
      </c>
      <c r="P3">
        <v>12</v>
      </c>
      <c r="Q3">
        <v>80</v>
      </c>
      <c r="R3">
        <v>15</v>
      </c>
      <c r="S3">
        <v>100</v>
      </c>
      <c r="T3">
        <v>193.33333333333331</v>
      </c>
      <c r="U3">
        <v>15</v>
      </c>
      <c r="V3">
        <v>15</v>
      </c>
      <c r="W3">
        <v>15</v>
      </c>
      <c r="X3">
        <v>0</v>
      </c>
      <c r="Y3" t="e">
        <v>#N/A</v>
      </c>
    </row>
    <row r="4" spans="1:29">
      <c r="A4" t="s">
        <v>4310</v>
      </c>
      <c r="B4" t="s">
        <v>4311</v>
      </c>
      <c r="C4" t="s">
        <v>4312</v>
      </c>
      <c r="D4" t="s">
        <v>1523</v>
      </c>
      <c r="E4">
        <v>3</v>
      </c>
      <c r="F4" t="s">
        <v>4313</v>
      </c>
      <c r="G4">
        <v>2014</v>
      </c>
      <c r="H4">
        <v>32</v>
      </c>
      <c r="I4">
        <v>355.6875</v>
      </c>
      <c r="J4">
        <v>0</v>
      </c>
      <c r="K4">
        <v>0</v>
      </c>
      <c r="L4">
        <v>1</v>
      </c>
      <c r="M4">
        <v>3.125</v>
      </c>
      <c r="N4">
        <v>16</v>
      </c>
      <c r="O4">
        <v>50</v>
      </c>
      <c r="P4">
        <v>15</v>
      </c>
      <c r="Q4">
        <v>46.875</v>
      </c>
      <c r="R4">
        <v>31</v>
      </c>
      <c r="S4">
        <v>96.875</v>
      </c>
      <c r="T4">
        <v>181.25</v>
      </c>
      <c r="U4">
        <v>21</v>
      </c>
      <c r="V4">
        <v>21</v>
      </c>
      <c r="W4">
        <v>21</v>
      </c>
      <c r="X4">
        <v>0</v>
      </c>
      <c r="Y4" t="e">
        <v>#N/A</v>
      </c>
    </row>
    <row r="5" spans="1:29">
      <c r="A5" t="s">
        <v>2198</v>
      </c>
      <c r="B5" t="s">
        <v>2199</v>
      </c>
      <c r="C5" t="s">
        <v>2200</v>
      </c>
      <c r="D5" t="s">
        <v>1463</v>
      </c>
      <c r="E5">
        <v>4</v>
      </c>
      <c r="F5" t="s">
        <v>3112</v>
      </c>
      <c r="G5">
        <v>2014</v>
      </c>
      <c r="H5">
        <v>60</v>
      </c>
      <c r="I5">
        <v>347.9</v>
      </c>
      <c r="J5">
        <v>1</v>
      </c>
      <c r="K5">
        <v>1.6666669999999999</v>
      </c>
      <c r="L5">
        <v>1</v>
      </c>
      <c r="M5">
        <v>1.6666669999999999</v>
      </c>
      <c r="N5">
        <v>19</v>
      </c>
      <c r="O5">
        <v>31.66667</v>
      </c>
      <c r="P5">
        <v>39</v>
      </c>
      <c r="Q5">
        <v>65</v>
      </c>
      <c r="R5">
        <v>58</v>
      </c>
      <c r="S5">
        <v>96.666669999999996</v>
      </c>
      <c r="T5">
        <v>186.666673</v>
      </c>
      <c r="U5">
        <v>27.5</v>
      </c>
      <c r="V5">
        <v>27</v>
      </c>
      <c r="W5">
        <v>28</v>
      </c>
      <c r="X5">
        <v>0.77279752704791349</v>
      </c>
    </row>
    <row r="6" spans="1:29">
      <c r="A6" t="s">
        <v>2835</v>
      </c>
      <c r="B6" t="s">
        <v>2836</v>
      </c>
      <c r="C6" t="s">
        <v>2837</v>
      </c>
      <c r="D6" t="s">
        <v>1463</v>
      </c>
      <c r="E6">
        <v>3</v>
      </c>
      <c r="F6" t="s">
        <v>2838</v>
      </c>
      <c r="G6">
        <v>2014</v>
      </c>
      <c r="H6">
        <v>109</v>
      </c>
      <c r="I6">
        <v>356.78899999999999</v>
      </c>
      <c r="J6">
        <v>0</v>
      </c>
      <c r="K6">
        <v>0</v>
      </c>
      <c r="L6">
        <v>4</v>
      </c>
      <c r="M6">
        <v>3.6697250000000001</v>
      </c>
      <c r="N6">
        <v>52</v>
      </c>
      <c r="O6">
        <v>47.706420000000001</v>
      </c>
      <c r="P6">
        <v>53</v>
      </c>
      <c r="Q6">
        <v>48.623849999999997</v>
      </c>
      <c r="R6">
        <v>105</v>
      </c>
      <c r="S6">
        <v>96.330280000000002</v>
      </c>
      <c r="T6">
        <v>181.65136666666666</v>
      </c>
      <c r="U6">
        <v>28.75</v>
      </c>
      <c r="V6">
        <v>28</v>
      </c>
      <c r="W6">
        <v>29</v>
      </c>
      <c r="X6">
        <v>0.93645484949832769</v>
      </c>
      <c r="Y6" t="e">
        <v>#N/A</v>
      </c>
    </row>
    <row r="7" spans="1:29">
      <c r="A7" t="s">
        <v>2586</v>
      </c>
      <c r="B7" t="s">
        <v>2587</v>
      </c>
      <c r="C7" t="s">
        <v>2588</v>
      </c>
      <c r="D7" t="s">
        <v>1463</v>
      </c>
      <c r="E7">
        <v>3</v>
      </c>
      <c r="F7" t="s">
        <v>2589</v>
      </c>
      <c r="G7">
        <v>2014</v>
      </c>
      <c r="H7">
        <v>81</v>
      </c>
      <c r="I7">
        <v>355.33330000000001</v>
      </c>
      <c r="J7">
        <v>1</v>
      </c>
      <c r="K7">
        <v>1.2345680000000001</v>
      </c>
      <c r="L7">
        <v>2</v>
      </c>
      <c r="M7">
        <v>2.4691360000000002</v>
      </c>
      <c r="N7">
        <v>38</v>
      </c>
      <c r="O7">
        <v>46.913580000000003</v>
      </c>
      <c r="P7">
        <v>40</v>
      </c>
      <c r="Q7">
        <v>49.382719999999999</v>
      </c>
      <c r="R7">
        <v>78</v>
      </c>
      <c r="S7">
        <v>96.296300000000002</v>
      </c>
      <c r="T7">
        <v>181.48148933333334</v>
      </c>
      <c r="U7">
        <v>29.5</v>
      </c>
      <c r="V7">
        <v>29</v>
      </c>
      <c r="W7">
        <v>30</v>
      </c>
      <c r="X7">
        <v>7.328891580860085</v>
      </c>
    </row>
    <row r="8" spans="1:29">
      <c r="A8" t="s">
        <v>2835</v>
      </c>
      <c r="B8" t="s">
        <v>2836</v>
      </c>
      <c r="C8" t="s">
        <v>2837</v>
      </c>
      <c r="D8" t="s">
        <v>1463</v>
      </c>
      <c r="E8">
        <v>5</v>
      </c>
      <c r="F8" t="s">
        <v>3172</v>
      </c>
      <c r="G8">
        <v>2014</v>
      </c>
      <c r="H8">
        <v>107</v>
      </c>
      <c r="I8">
        <v>350.37380000000002</v>
      </c>
      <c r="J8">
        <v>0</v>
      </c>
      <c r="K8">
        <v>0</v>
      </c>
      <c r="L8">
        <v>4</v>
      </c>
      <c r="M8">
        <v>3.738318</v>
      </c>
      <c r="N8">
        <v>36</v>
      </c>
      <c r="O8">
        <v>33.644860000000001</v>
      </c>
      <c r="P8">
        <v>67</v>
      </c>
      <c r="Q8">
        <v>62.616819999999997</v>
      </c>
      <c r="R8">
        <v>103</v>
      </c>
      <c r="S8">
        <v>96.261679999999998</v>
      </c>
      <c r="T8">
        <v>186.29283066666665</v>
      </c>
      <c r="U8">
        <v>27</v>
      </c>
      <c r="V8">
        <v>26</v>
      </c>
      <c r="W8">
        <v>28</v>
      </c>
      <c r="X8">
        <v>0.63948840927258188</v>
      </c>
    </row>
    <row r="9" spans="1:29">
      <c r="A9" t="s">
        <v>2835</v>
      </c>
      <c r="B9" t="s">
        <v>2836</v>
      </c>
      <c r="C9" t="s">
        <v>2837</v>
      </c>
      <c r="D9" t="s">
        <v>1463</v>
      </c>
      <c r="E9">
        <v>4</v>
      </c>
      <c r="F9" t="s">
        <v>2882</v>
      </c>
      <c r="G9">
        <v>2014</v>
      </c>
      <c r="H9">
        <v>134</v>
      </c>
      <c r="I9">
        <v>352.11189999999999</v>
      </c>
      <c r="J9">
        <v>0</v>
      </c>
      <c r="K9">
        <v>0</v>
      </c>
      <c r="L9">
        <v>7</v>
      </c>
      <c r="M9">
        <v>5.2238810000000004</v>
      </c>
      <c r="N9">
        <v>38</v>
      </c>
      <c r="O9">
        <v>28.35821</v>
      </c>
      <c r="P9">
        <v>89</v>
      </c>
      <c r="Q9">
        <v>66.417910000000006</v>
      </c>
      <c r="R9">
        <v>127</v>
      </c>
      <c r="S9">
        <v>94.776120000000006</v>
      </c>
      <c r="T9">
        <v>187.06467800000001</v>
      </c>
      <c r="U9">
        <v>28.25</v>
      </c>
      <c r="V9">
        <v>26</v>
      </c>
      <c r="W9">
        <v>29</v>
      </c>
      <c r="X9">
        <v>0.82530949105914708</v>
      </c>
    </row>
    <row r="10" spans="1:29">
      <c r="A10" t="s">
        <v>2198</v>
      </c>
      <c r="B10" t="s">
        <v>2199</v>
      </c>
      <c r="C10" t="s">
        <v>2200</v>
      </c>
      <c r="D10" t="s">
        <v>1463</v>
      </c>
      <c r="E10">
        <v>3</v>
      </c>
      <c r="F10" t="s">
        <v>2474</v>
      </c>
      <c r="G10">
        <v>2014</v>
      </c>
      <c r="H10">
        <v>59</v>
      </c>
      <c r="I10">
        <v>348.15249999999997</v>
      </c>
      <c r="J10">
        <v>2</v>
      </c>
      <c r="K10">
        <v>3.389831</v>
      </c>
      <c r="L10">
        <v>2</v>
      </c>
      <c r="M10">
        <v>3.389831</v>
      </c>
      <c r="N10">
        <v>34</v>
      </c>
      <c r="O10">
        <v>57.627119999999998</v>
      </c>
      <c r="P10">
        <v>21</v>
      </c>
      <c r="Q10">
        <v>35.593220000000002</v>
      </c>
      <c r="R10">
        <v>55</v>
      </c>
      <c r="S10">
        <v>93.220339999999993</v>
      </c>
      <c r="T10">
        <v>175.14124566666666</v>
      </c>
      <c r="U10">
        <v>30</v>
      </c>
      <c r="V10">
        <v>30</v>
      </c>
      <c r="W10">
        <v>30</v>
      </c>
      <c r="X10">
        <v>10.473961380924516</v>
      </c>
    </row>
    <row r="11" spans="1:29">
      <c r="A11" t="s">
        <v>928</v>
      </c>
      <c r="B11" t="s">
        <v>929</v>
      </c>
      <c r="C11" t="s">
        <v>930</v>
      </c>
      <c r="D11" t="s">
        <v>31</v>
      </c>
      <c r="E11">
        <v>4</v>
      </c>
      <c r="F11" t="s">
        <v>931</v>
      </c>
      <c r="G11">
        <v>2014</v>
      </c>
      <c r="H11">
        <v>51</v>
      </c>
      <c r="I11">
        <v>351.4314</v>
      </c>
      <c r="J11">
        <v>0</v>
      </c>
      <c r="K11">
        <v>0</v>
      </c>
      <c r="L11">
        <v>4</v>
      </c>
      <c r="M11">
        <v>7.8431369999999996</v>
      </c>
      <c r="N11">
        <v>11</v>
      </c>
      <c r="O11">
        <v>21.568629999999999</v>
      </c>
      <c r="P11">
        <v>36</v>
      </c>
      <c r="Q11">
        <v>70.588239999999999</v>
      </c>
      <c r="R11">
        <v>47</v>
      </c>
      <c r="S11">
        <v>92.156859999999995</v>
      </c>
      <c r="T11">
        <v>187.58171266666665</v>
      </c>
      <c r="U11">
        <v>26</v>
      </c>
      <c r="V11">
        <v>25</v>
      </c>
      <c r="W11">
        <v>27</v>
      </c>
      <c r="X11">
        <v>0.57088487155090395</v>
      </c>
    </row>
    <row r="12" spans="1:29">
      <c r="A12" t="s">
        <v>2487</v>
      </c>
      <c r="B12" t="s">
        <v>2488</v>
      </c>
      <c r="C12" t="s">
        <v>2489</v>
      </c>
      <c r="D12" t="s">
        <v>1463</v>
      </c>
      <c r="E12">
        <v>4</v>
      </c>
      <c r="F12" t="s">
        <v>3114</v>
      </c>
      <c r="G12">
        <v>2014</v>
      </c>
      <c r="H12">
        <v>82</v>
      </c>
      <c r="I12">
        <v>348.03660000000002</v>
      </c>
      <c r="J12">
        <v>0</v>
      </c>
      <c r="K12">
        <v>0</v>
      </c>
      <c r="L12">
        <v>7</v>
      </c>
      <c r="M12">
        <v>8.5365850000000005</v>
      </c>
      <c r="N12">
        <v>25</v>
      </c>
      <c r="O12">
        <v>30.4878</v>
      </c>
      <c r="P12">
        <v>50</v>
      </c>
      <c r="Q12">
        <v>60.975610000000003</v>
      </c>
      <c r="R12">
        <v>75</v>
      </c>
      <c r="S12">
        <v>91.463409999999996</v>
      </c>
      <c r="T12">
        <v>184.14633333333333</v>
      </c>
      <c r="U12">
        <v>27.5</v>
      </c>
      <c r="V12">
        <v>27</v>
      </c>
      <c r="W12">
        <v>28</v>
      </c>
      <c r="X12">
        <v>0.77399380804953566</v>
      </c>
    </row>
    <row r="13" spans="1:29">
      <c r="A13" t="s">
        <v>2487</v>
      </c>
      <c r="B13" t="s">
        <v>2488</v>
      </c>
      <c r="C13" t="s">
        <v>2489</v>
      </c>
      <c r="D13" t="s">
        <v>1463</v>
      </c>
      <c r="E13">
        <v>5</v>
      </c>
      <c r="F13" t="s">
        <v>3359</v>
      </c>
      <c r="G13">
        <v>2014</v>
      </c>
      <c r="H13">
        <v>80</v>
      </c>
      <c r="I13">
        <v>353.9</v>
      </c>
      <c r="J13">
        <v>0</v>
      </c>
      <c r="K13">
        <v>0</v>
      </c>
      <c r="L13">
        <v>7</v>
      </c>
      <c r="M13">
        <v>8.75</v>
      </c>
      <c r="N13">
        <v>14</v>
      </c>
      <c r="O13">
        <v>17.5</v>
      </c>
      <c r="P13">
        <v>59</v>
      </c>
      <c r="Q13">
        <v>73.75</v>
      </c>
      <c r="R13">
        <v>73</v>
      </c>
      <c r="S13">
        <v>91.25</v>
      </c>
      <c r="T13">
        <v>188.33333333333331</v>
      </c>
      <c r="U13">
        <v>26.666666666666668</v>
      </c>
      <c r="V13">
        <v>26</v>
      </c>
      <c r="W13">
        <v>27</v>
      </c>
      <c r="X13">
        <v>0.54005400540054005</v>
      </c>
    </row>
    <row r="14" spans="1:29">
      <c r="A14" t="s">
        <v>779</v>
      </c>
      <c r="B14" t="s">
        <v>780</v>
      </c>
      <c r="C14" t="s">
        <v>781</v>
      </c>
      <c r="D14" t="s">
        <v>31</v>
      </c>
      <c r="E14">
        <v>3</v>
      </c>
      <c r="F14" t="s">
        <v>862</v>
      </c>
      <c r="G14">
        <v>2014</v>
      </c>
      <c r="H14">
        <v>94</v>
      </c>
      <c r="I14">
        <v>344.23399999999998</v>
      </c>
      <c r="J14">
        <v>2</v>
      </c>
      <c r="K14">
        <v>2.1276600000000001</v>
      </c>
      <c r="L14">
        <v>9</v>
      </c>
      <c r="M14">
        <v>9.5744679999999995</v>
      </c>
      <c r="N14">
        <v>57</v>
      </c>
      <c r="O14">
        <v>60.638300000000001</v>
      </c>
      <c r="P14">
        <v>26</v>
      </c>
      <c r="Q14">
        <v>27.659569999999999</v>
      </c>
      <c r="R14">
        <v>83</v>
      </c>
      <c r="S14">
        <v>88.297870000000003</v>
      </c>
      <c r="T14">
        <v>171.27659066666666</v>
      </c>
      <c r="U14">
        <v>27</v>
      </c>
      <c r="V14">
        <v>27</v>
      </c>
      <c r="W14">
        <v>27</v>
      </c>
      <c r="X14">
        <v>0.52724077328646746</v>
      </c>
    </row>
    <row r="15" spans="1:29">
      <c r="A15" t="s">
        <v>172</v>
      </c>
      <c r="B15" t="s">
        <v>173</v>
      </c>
      <c r="C15" t="s">
        <v>174</v>
      </c>
      <c r="D15" t="s">
        <v>31</v>
      </c>
      <c r="E15">
        <v>5</v>
      </c>
      <c r="F15" t="s">
        <v>772</v>
      </c>
      <c r="G15">
        <v>2014</v>
      </c>
      <c r="H15">
        <v>46</v>
      </c>
      <c r="I15">
        <v>348.47829999999999</v>
      </c>
      <c r="J15">
        <v>1</v>
      </c>
      <c r="K15">
        <v>2.1739130000000002</v>
      </c>
      <c r="L15">
        <v>5</v>
      </c>
      <c r="M15">
        <v>10.86957</v>
      </c>
      <c r="N15">
        <v>11</v>
      </c>
      <c r="O15">
        <v>23.913039999999999</v>
      </c>
      <c r="P15">
        <v>29</v>
      </c>
      <c r="Q15">
        <v>63.043480000000002</v>
      </c>
      <c r="R15">
        <v>40</v>
      </c>
      <c r="S15">
        <v>86.956519999999998</v>
      </c>
      <c r="T15">
        <v>182.60869966666667</v>
      </c>
      <c r="U15">
        <v>27.666666666666668</v>
      </c>
      <c r="V15">
        <v>27</v>
      </c>
      <c r="W15">
        <v>28</v>
      </c>
      <c r="X15">
        <v>0.76982294072363355</v>
      </c>
      <c r="Y15" t="e">
        <v>#N/A</v>
      </c>
    </row>
    <row r="16" spans="1:29">
      <c r="A16" t="s">
        <v>2719</v>
      </c>
      <c r="B16" t="s">
        <v>2720</v>
      </c>
      <c r="C16" t="s">
        <v>2721</v>
      </c>
      <c r="D16" t="s">
        <v>1463</v>
      </c>
      <c r="E16">
        <v>4</v>
      </c>
      <c r="F16" t="s">
        <v>2970</v>
      </c>
      <c r="G16">
        <v>2014</v>
      </c>
      <c r="H16">
        <v>180</v>
      </c>
      <c r="I16">
        <v>343.25</v>
      </c>
      <c r="J16">
        <v>5</v>
      </c>
      <c r="K16">
        <v>2.7777780000000001</v>
      </c>
      <c r="L16">
        <v>19</v>
      </c>
      <c r="M16">
        <v>10.55556</v>
      </c>
      <c r="N16">
        <v>61</v>
      </c>
      <c r="O16">
        <v>33.888890000000004</v>
      </c>
      <c r="P16">
        <v>95</v>
      </c>
      <c r="Q16">
        <v>52.77778</v>
      </c>
      <c r="R16">
        <v>156</v>
      </c>
      <c r="S16">
        <v>86.666669999999996</v>
      </c>
      <c r="T16">
        <v>178.88890133333334</v>
      </c>
      <c r="U16">
        <v>27.333333333333332</v>
      </c>
      <c r="V16">
        <v>26</v>
      </c>
      <c r="W16">
        <v>29</v>
      </c>
      <c r="X16">
        <v>0.7834757834757835</v>
      </c>
    </row>
    <row r="17" spans="1:26">
      <c r="A17" t="s">
        <v>2198</v>
      </c>
      <c r="B17" t="s">
        <v>2199</v>
      </c>
      <c r="C17" t="s">
        <v>2200</v>
      </c>
      <c r="D17" t="s">
        <v>1463</v>
      </c>
      <c r="E17">
        <v>5</v>
      </c>
      <c r="F17" t="s">
        <v>2201</v>
      </c>
      <c r="G17">
        <v>2014</v>
      </c>
      <c r="H17">
        <v>57</v>
      </c>
      <c r="I17">
        <v>346.68419999999998</v>
      </c>
      <c r="J17">
        <v>4</v>
      </c>
      <c r="K17">
        <v>7.017544</v>
      </c>
      <c r="L17">
        <v>4</v>
      </c>
      <c r="M17">
        <v>7.017544</v>
      </c>
      <c r="N17">
        <v>14</v>
      </c>
      <c r="O17">
        <v>24.561399999999999</v>
      </c>
      <c r="P17">
        <v>35</v>
      </c>
      <c r="Q17">
        <v>61.403509999999997</v>
      </c>
      <c r="R17">
        <v>49</v>
      </c>
      <c r="S17">
        <v>85.964910000000003</v>
      </c>
      <c r="T17">
        <v>180.11695599999999</v>
      </c>
      <c r="U17">
        <v>31</v>
      </c>
      <c r="V17">
        <v>31</v>
      </c>
      <c r="W17">
        <v>31</v>
      </c>
      <c r="X17">
        <v>18.312867058195408</v>
      </c>
    </row>
    <row r="18" spans="1:26">
      <c r="A18" t="s">
        <v>4478</v>
      </c>
      <c r="B18" t="s">
        <v>4479</v>
      </c>
      <c r="C18" t="s">
        <v>4480</v>
      </c>
      <c r="D18" t="s">
        <v>1463</v>
      </c>
      <c r="E18">
        <v>3</v>
      </c>
      <c r="F18" t="s">
        <v>4481</v>
      </c>
      <c r="G18">
        <v>2014</v>
      </c>
      <c r="H18">
        <v>14</v>
      </c>
      <c r="I18">
        <v>336.3571</v>
      </c>
      <c r="J18">
        <v>0</v>
      </c>
      <c r="K18">
        <v>0</v>
      </c>
      <c r="L18">
        <v>2</v>
      </c>
      <c r="M18">
        <v>14.28571</v>
      </c>
      <c r="N18">
        <v>11</v>
      </c>
      <c r="O18">
        <v>78.571430000000007</v>
      </c>
      <c r="P18">
        <v>1</v>
      </c>
      <c r="Q18">
        <v>7.1428570000000002</v>
      </c>
      <c r="R18">
        <v>12</v>
      </c>
      <c r="S18">
        <v>85.714290000000005</v>
      </c>
      <c r="T18">
        <v>164.28571066666669</v>
      </c>
      <c r="U18">
        <v>15</v>
      </c>
      <c r="V18">
        <v>15</v>
      </c>
      <c r="W18">
        <v>15</v>
      </c>
      <c r="X18">
        <v>0</v>
      </c>
      <c r="Y18" t="e">
        <v>#N/A</v>
      </c>
    </row>
    <row r="19" spans="1:26">
      <c r="A19" t="s">
        <v>156</v>
      </c>
      <c r="B19" t="s">
        <v>157</v>
      </c>
      <c r="C19" t="s">
        <v>158</v>
      </c>
      <c r="D19" t="s">
        <v>31</v>
      </c>
      <c r="E19">
        <v>4</v>
      </c>
      <c r="F19" t="s">
        <v>159</v>
      </c>
      <c r="G19">
        <v>2014</v>
      </c>
      <c r="H19">
        <v>75</v>
      </c>
      <c r="I19">
        <v>336.92</v>
      </c>
      <c r="J19">
        <v>0</v>
      </c>
      <c r="K19">
        <v>0</v>
      </c>
      <c r="L19">
        <v>11</v>
      </c>
      <c r="M19">
        <v>14.66667</v>
      </c>
      <c r="N19">
        <v>33</v>
      </c>
      <c r="O19">
        <v>44</v>
      </c>
      <c r="P19">
        <v>31</v>
      </c>
      <c r="Q19">
        <v>41.333329999999997</v>
      </c>
      <c r="R19">
        <v>64</v>
      </c>
      <c r="S19">
        <v>85.333330000000004</v>
      </c>
      <c r="T19">
        <v>175.55555333333331</v>
      </c>
      <c r="U19">
        <v>32</v>
      </c>
      <c r="V19">
        <v>32</v>
      </c>
      <c r="W19">
        <v>32</v>
      </c>
      <c r="X19">
        <v>26.193921852387842</v>
      </c>
      <c r="Z19">
        <v>58.031837916063679</v>
      </c>
    </row>
    <row r="20" spans="1:26">
      <c r="A20" t="s">
        <v>151</v>
      </c>
      <c r="B20" t="s">
        <v>152</v>
      </c>
      <c r="C20" t="s">
        <v>153</v>
      </c>
      <c r="D20" t="s">
        <v>31</v>
      </c>
      <c r="E20">
        <v>5</v>
      </c>
      <c r="F20" t="s">
        <v>155</v>
      </c>
      <c r="G20">
        <v>2014</v>
      </c>
      <c r="H20">
        <v>13</v>
      </c>
      <c r="I20">
        <v>333.92309999999998</v>
      </c>
      <c r="J20">
        <v>0</v>
      </c>
      <c r="K20">
        <v>0</v>
      </c>
      <c r="L20">
        <v>2</v>
      </c>
      <c r="M20">
        <v>15.38462</v>
      </c>
      <c r="N20">
        <v>6</v>
      </c>
      <c r="O20">
        <v>46.153849999999998</v>
      </c>
      <c r="P20">
        <v>5</v>
      </c>
      <c r="Q20">
        <v>38.461539999999999</v>
      </c>
      <c r="R20">
        <v>11</v>
      </c>
      <c r="S20">
        <v>84.615380000000002</v>
      </c>
      <c r="T20">
        <v>174.35899000000001</v>
      </c>
      <c r="U20">
        <v>32</v>
      </c>
      <c r="V20">
        <v>32</v>
      </c>
      <c r="W20">
        <v>32</v>
      </c>
      <c r="X20">
        <v>26.229508196721312</v>
      </c>
      <c r="Z20">
        <v>58.052073288331727</v>
      </c>
    </row>
    <row r="21" spans="1:26">
      <c r="A21" t="s">
        <v>2586</v>
      </c>
      <c r="B21" t="s">
        <v>2587</v>
      </c>
      <c r="C21" t="s">
        <v>2588</v>
      </c>
      <c r="D21" t="s">
        <v>1463</v>
      </c>
      <c r="E21">
        <v>5</v>
      </c>
      <c r="F21" t="s">
        <v>2590</v>
      </c>
      <c r="G21">
        <v>2014</v>
      </c>
      <c r="H21">
        <v>57</v>
      </c>
      <c r="I21">
        <v>340.8596</v>
      </c>
      <c r="J21">
        <v>2</v>
      </c>
      <c r="K21">
        <v>3.508772</v>
      </c>
      <c r="L21">
        <v>7</v>
      </c>
      <c r="M21">
        <v>12.2807</v>
      </c>
      <c r="N21">
        <v>19</v>
      </c>
      <c r="O21">
        <v>33.333329999999997</v>
      </c>
      <c r="P21">
        <v>29</v>
      </c>
      <c r="Q21">
        <v>50.877189999999999</v>
      </c>
      <c r="R21">
        <v>48</v>
      </c>
      <c r="S21">
        <v>84.210530000000006</v>
      </c>
      <c r="T21">
        <v>177.19296866666664</v>
      </c>
      <c r="U21">
        <v>29.5</v>
      </c>
      <c r="V21">
        <v>29</v>
      </c>
      <c r="W21">
        <v>30</v>
      </c>
      <c r="X21">
        <v>7.2727272727272725</v>
      </c>
    </row>
    <row r="22" spans="1:26">
      <c r="A22" t="s">
        <v>629</v>
      </c>
      <c r="B22" t="s">
        <v>630</v>
      </c>
      <c r="C22" t="s">
        <v>631</v>
      </c>
      <c r="D22" t="s">
        <v>31</v>
      </c>
      <c r="E22">
        <v>4</v>
      </c>
      <c r="F22" t="s">
        <v>1134</v>
      </c>
      <c r="G22">
        <v>2014</v>
      </c>
      <c r="H22">
        <v>86</v>
      </c>
      <c r="I22">
        <v>335.6977</v>
      </c>
      <c r="J22">
        <v>2</v>
      </c>
      <c r="K22">
        <v>2.3255810000000001</v>
      </c>
      <c r="L22">
        <v>13</v>
      </c>
      <c r="M22">
        <v>15.11628</v>
      </c>
      <c r="N22">
        <v>42</v>
      </c>
      <c r="O22">
        <v>48.837209999999999</v>
      </c>
      <c r="P22">
        <v>29</v>
      </c>
      <c r="Q22">
        <v>33.720930000000003</v>
      </c>
      <c r="R22">
        <v>71</v>
      </c>
      <c r="S22">
        <v>82.558139999999995</v>
      </c>
      <c r="T22">
        <v>171.31783100000001</v>
      </c>
      <c r="U22">
        <v>21.666666666666668</v>
      </c>
      <c r="V22">
        <v>15</v>
      </c>
      <c r="W22">
        <v>25</v>
      </c>
      <c r="X22">
        <v>0.1519756838905775</v>
      </c>
    </row>
    <row r="23" spans="1:26">
      <c r="A23" t="s">
        <v>399</v>
      </c>
      <c r="B23" t="s">
        <v>400</v>
      </c>
      <c r="C23" t="s">
        <v>401</v>
      </c>
      <c r="D23" t="s">
        <v>31</v>
      </c>
      <c r="E23">
        <v>5</v>
      </c>
      <c r="F23" t="s">
        <v>402</v>
      </c>
      <c r="G23">
        <v>2014</v>
      </c>
      <c r="H23">
        <v>209</v>
      </c>
      <c r="I23">
        <v>337.44499999999999</v>
      </c>
      <c r="J23">
        <v>7</v>
      </c>
      <c r="K23">
        <v>3.3492820000000001</v>
      </c>
      <c r="L23">
        <v>30</v>
      </c>
      <c r="M23">
        <v>14.35407</v>
      </c>
      <c r="N23">
        <v>82</v>
      </c>
      <c r="O23">
        <v>39.234450000000002</v>
      </c>
      <c r="P23">
        <v>90</v>
      </c>
      <c r="Q23">
        <v>43.062199999999997</v>
      </c>
      <c r="R23">
        <v>172</v>
      </c>
      <c r="S23">
        <v>82.29665</v>
      </c>
      <c r="T23">
        <v>174.00319199999998</v>
      </c>
      <c r="U23">
        <v>30</v>
      </c>
      <c r="V23">
        <v>29</v>
      </c>
      <c r="W23">
        <v>31</v>
      </c>
      <c r="X23">
        <v>15.562913907284766</v>
      </c>
    </row>
    <row r="24" spans="1:26">
      <c r="A24" t="s">
        <v>1482</v>
      </c>
      <c r="B24" t="s">
        <v>1483</v>
      </c>
      <c r="C24" t="s">
        <v>1484</v>
      </c>
      <c r="D24" t="s">
        <v>1463</v>
      </c>
      <c r="E24">
        <v>5</v>
      </c>
      <c r="F24" t="s">
        <v>1485</v>
      </c>
      <c r="G24">
        <v>2014</v>
      </c>
      <c r="H24">
        <v>62</v>
      </c>
      <c r="I24">
        <v>340.38709999999998</v>
      </c>
      <c r="J24">
        <v>2</v>
      </c>
      <c r="K24">
        <v>3.225806</v>
      </c>
      <c r="L24">
        <v>9</v>
      </c>
      <c r="M24">
        <v>14.51613</v>
      </c>
      <c r="N24">
        <v>17</v>
      </c>
      <c r="O24">
        <v>27.419350000000001</v>
      </c>
      <c r="P24">
        <v>34</v>
      </c>
      <c r="Q24">
        <v>54.838709999999999</v>
      </c>
      <c r="R24">
        <v>51</v>
      </c>
      <c r="S24">
        <v>82.25806</v>
      </c>
      <c r="T24">
        <v>177.95698266666665</v>
      </c>
      <c r="U24" t="e">
        <v>#N/A</v>
      </c>
      <c r="V24" t="e">
        <v>#N/A</v>
      </c>
      <c r="W24" t="e">
        <v>#N/A</v>
      </c>
      <c r="X24">
        <v>28.93636785880167</v>
      </c>
    </row>
    <row r="25" spans="1:26">
      <c r="A25" t="s">
        <v>1796</v>
      </c>
      <c r="B25" t="s">
        <v>1797</v>
      </c>
      <c r="C25" t="s">
        <v>1798</v>
      </c>
      <c r="D25" t="s">
        <v>1523</v>
      </c>
      <c r="E25">
        <v>3</v>
      </c>
      <c r="F25" t="s">
        <v>1799</v>
      </c>
      <c r="G25">
        <v>2014</v>
      </c>
      <c r="H25">
        <v>90</v>
      </c>
      <c r="I25">
        <v>334.76670000000001</v>
      </c>
      <c r="J25">
        <v>8</v>
      </c>
      <c r="K25">
        <v>8.8888890000000007</v>
      </c>
      <c r="L25">
        <v>8</v>
      </c>
      <c r="M25">
        <v>8.8888890000000007</v>
      </c>
      <c r="N25">
        <v>53</v>
      </c>
      <c r="O25">
        <v>58.888890000000004</v>
      </c>
      <c r="P25">
        <v>21</v>
      </c>
      <c r="Q25">
        <v>23.33333</v>
      </c>
      <c r="R25">
        <v>74</v>
      </c>
      <c r="S25">
        <v>82.222219999999993</v>
      </c>
      <c r="T25">
        <v>165.55555100000001</v>
      </c>
      <c r="U25">
        <v>32</v>
      </c>
      <c r="V25">
        <v>32</v>
      </c>
      <c r="W25">
        <v>32</v>
      </c>
      <c r="X25">
        <v>25.329428989751097</v>
      </c>
    </row>
    <row r="26" spans="1:26">
      <c r="A26" t="s">
        <v>2487</v>
      </c>
      <c r="B26" t="s">
        <v>2488</v>
      </c>
      <c r="C26" t="s">
        <v>2489</v>
      </c>
      <c r="D26" t="s">
        <v>1463</v>
      </c>
      <c r="E26">
        <v>3</v>
      </c>
      <c r="F26" t="s">
        <v>2490</v>
      </c>
      <c r="G26">
        <v>2014</v>
      </c>
      <c r="H26">
        <v>55</v>
      </c>
      <c r="I26">
        <v>343</v>
      </c>
      <c r="J26">
        <v>1</v>
      </c>
      <c r="K26">
        <v>1.818182</v>
      </c>
      <c r="L26">
        <v>9</v>
      </c>
      <c r="M26">
        <v>16.36364</v>
      </c>
      <c r="N26">
        <v>25</v>
      </c>
      <c r="O26">
        <v>45.454549999999998</v>
      </c>
      <c r="P26">
        <v>20</v>
      </c>
      <c r="Q26">
        <v>36.363639999999997</v>
      </c>
      <c r="R26">
        <v>45</v>
      </c>
      <c r="S26">
        <v>81.818179999999998</v>
      </c>
      <c r="T26">
        <v>172.12123199999999</v>
      </c>
      <c r="U26">
        <v>30</v>
      </c>
      <c r="V26">
        <v>30</v>
      </c>
      <c r="W26">
        <v>30</v>
      </c>
      <c r="X26">
        <v>10.263929618768328</v>
      </c>
    </row>
    <row r="27" spans="1:26">
      <c r="A27" t="s">
        <v>4025</v>
      </c>
      <c r="B27" t="s">
        <v>4026</v>
      </c>
      <c r="C27" t="s">
        <v>4027</v>
      </c>
      <c r="D27" t="s">
        <v>1523</v>
      </c>
      <c r="E27">
        <v>3</v>
      </c>
      <c r="F27" t="s">
        <v>4028</v>
      </c>
      <c r="G27">
        <v>2014</v>
      </c>
      <c r="H27">
        <v>68</v>
      </c>
      <c r="I27">
        <v>330.11759999999998</v>
      </c>
      <c r="J27">
        <v>6</v>
      </c>
      <c r="K27">
        <v>8.8235290000000006</v>
      </c>
      <c r="L27">
        <v>7</v>
      </c>
      <c r="M27">
        <v>10.294119999999999</v>
      </c>
      <c r="N27">
        <v>46</v>
      </c>
      <c r="O27">
        <v>67.647059999999996</v>
      </c>
      <c r="P27">
        <v>9</v>
      </c>
      <c r="Q27">
        <v>13.235290000000001</v>
      </c>
      <c r="R27">
        <v>55</v>
      </c>
      <c r="S27">
        <v>80.882350000000002</v>
      </c>
      <c r="T27">
        <v>161.76470233333333</v>
      </c>
      <c r="U27">
        <v>22.666666666666668</v>
      </c>
      <c r="V27">
        <v>21</v>
      </c>
      <c r="W27">
        <v>24</v>
      </c>
      <c r="X27">
        <v>0.18656716417910446</v>
      </c>
    </row>
    <row r="28" spans="1:26">
      <c r="A28" t="s">
        <v>399</v>
      </c>
      <c r="B28" t="s">
        <v>400</v>
      </c>
      <c r="C28" t="s">
        <v>401</v>
      </c>
      <c r="D28" t="s">
        <v>31</v>
      </c>
      <c r="E28">
        <v>4</v>
      </c>
      <c r="F28" t="s">
        <v>824</v>
      </c>
      <c r="G28">
        <v>2014</v>
      </c>
      <c r="H28">
        <v>212</v>
      </c>
      <c r="I28">
        <v>335.37740000000002</v>
      </c>
      <c r="J28">
        <v>9</v>
      </c>
      <c r="K28">
        <v>4.2452829999999997</v>
      </c>
      <c r="L28">
        <v>32</v>
      </c>
      <c r="M28">
        <v>15.094340000000001</v>
      </c>
      <c r="N28">
        <v>85</v>
      </c>
      <c r="O28">
        <v>40.094340000000003</v>
      </c>
      <c r="P28">
        <v>86</v>
      </c>
      <c r="Q28">
        <v>40.566040000000001</v>
      </c>
      <c r="R28">
        <v>171</v>
      </c>
      <c r="S28">
        <v>80.660380000000004</v>
      </c>
      <c r="T28">
        <v>172.32704966666665</v>
      </c>
      <c r="U28">
        <v>26.714285714285715</v>
      </c>
      <c r="V28">
        <v>25</v>
      </c>
      <c r="W28">
        <v>28</v>
      </c>
      <c r="X28">
        <v>0.65199674001629992</v>
      </c>
      <c r="Y28" t="e">
        <v>#N/A</v>
      </c>
    </row>
    <row r="29" spans="1:26">
      <c r="A29" t="s">
        <v>1731</v>
      </c>
      <c r="B29" t="s">
        <v>1732</v>
      </c>
      <c r="C29" t="s">
        <v>1733</v>
      </c>
      <c r="D29" t="s">
        <v>1523</v>
      </c>
      <c r="E29">
        <v>3</v>
      </c>
      <c r="F29" t="s">
        <v>2982</v>
      </c>
      <c r="G29">
        <v>2014</v>
      </c>
      <c r="H29">
        <v>136</v>
      </c>
      <c r="I29">
        <v>334.91180000000003</v>
      </c>
      <c r="J29">
        <v>7</v>
      </c>
      <c r="K29">
        <v>5.1470589999999996</v>
      </c>
      <c r="L29">
        <v>21</v>
      </c>
      <c r="M29">
        <v>15.441179999999999</v>
      </c>
      <c r="N29">
        <v>78</v>
      </c>
      <c r="O29">
        <v>57.352939999999997</v>
      </c>
      <c r="P29">
        <v>30</v>
      </c>
      <c r="Q29">
        <v>22.058820000000001</v>
      </c>
      <c r="R29">
        <v>108</v>
      </c>
      <c r="S29">
        <v>79.411760000000001</v>
      </c>
      <c r="T29">
        <v>165.44117233333333</v>
      </c>
      <c r="U29">
        <v>26.666666666666668</v>
      </c>
      <c r="V29">
        <v>25</v>
      </c>
      <c r="W29">
        <v>29</v>
      </c>
      <c r="X29">
        <v>0.79250720461095103</v>
      </c>
      <c r="Y29" t="e">
        <v>#N/A</v>
      </c>
    </row>
    <row r="30" spans="1:26">
      <c r="A30" t="s">
        <v>2790</v>
      </c>
      <c r="B30" t="s">
        <v>2791</v>
      </c>
      <c r="C30" t="s">
        <v>2792</v>
      </c>
      <c r="D30" t="s">
        <v>1463</v>
      </c>
      <c r="E30">
        <v>4</v>
      </c>
      <c r="F30" t="s">
        <v>2793</v>
      </c>
      <c r="G30">
        <v>2014</v>
      </c>
      <c r="H30">
        <v>142</v>
      </c>
      <c r="I30">
        <v>334.16199999999998</v>
      </c>
      <c r="J30">
        <v>8</v>
      </c>
      <c r="K30">
        <v>5.6338030000000003</v>
      </c>
      <c r="L30">
        <v>22</v>
      </c>
      <c r="M30">
        <v>15.49296</v>
      </c>
      <c r="N30">
        <v>47</v>
      </c>
      <c r="O30">
        <v>33.098590000000002</v>
      </c>
      <c r="P30">
        <v>65</v>
      </c>
      <c r="Q30">
        <v>45.774650000000001</v>
      </c>
      <c r="R30">
        <v>112</v>
      </c>
      <c r="S30">
        <v>78.873239999999996</v>
      </c>
      <c r="T30">
        <v>173.00469966666668</v>
      </c>
      <c r="U30">
        <v>29</v>
      </c>
      <c r="V30">
        <v>29</v>
      </c>
      <c r="W30">
        <v>29</v>
      </c>
      <c r="X30">
        <v>0.98103335513407453</v>
      </c>
    </row>
    <row r="31" spans="1:26">
      <c r="A31" t="s">
        <v>3158</v>
      </c>
      <c r="B31" t="s">
        <v>3159</v>
      </c>
      <c r="C31" t="s">
        <v>3160</v>
      </c>
      <c r="D31" t="s">
        <v>1463</v>
      </c>
      <c r="E31">
        <v>5</v>
      </c>
      <c r="F31" t="s">
        <v>3207</v>
      </c>
      <c r="G31">
        <v>2014</v>
      </c>
      <c r="H31">
        <v>122</v>
      </c>
      <c r="I31">
        <v>334.58199999999999</v>
      </c>
      <c r="J31">
        <v>6</v>
      </c>
      <c r="K31">
        <v>4.9180330000000003</v>
      </c>
      <c r="L31">
        <v>20</v>
      </c>
      <c r="M31">
        <v>16.393439999999998</v>
      </c>
      <c r="N31">
        <v>47</v>
      </c>
      <c r="O31">
        <v>38.524590000000003</v>
      </c>
      <c r="P31">
        <v>49</v>
      </c>
      <c r="Q31">
        <v>40.163930000000001</v>
      </c>
      <c r="R31">
        <v>96</v>
      </c>
      <c r="S31">
        <v>78.688519999999997</v>
      </c>
      <c r="T31">
        <v>171.311463</v>
      </c>
      <c r="U31">
        <v>26.6</v>
      </c>
      <c r="V31">
        <v>25</v>
      </c>
      <c r="W31">
        <v>28</v>
      </c>
      <c r="X31">
        <v>0.65735414954806903</v>
      </c>
    </row>
    <row r="32" spans="1:26">
      <c r="A32" t="s">
        <v>1871</v>
      </c>
      <c r="B32" t="s">
        <v>1872</v>
      </c>
      <c r="C32" t="s">
        <v>1873</v>
      </c>
      <c r="D32" t="s">
        <v>1463</v>
      </c>
      <c r="E32">
        <v>5</v>
      </c>
      <c r="F32" t="s">
        <v>1900</v>
      </c>
      <c r="G32">
        <v>2014</v>
      </c>
      <c r="H32">
        <v>118</v>
      </c>
      <c r="I32">
        <v>339.87290000000002</v>
      </c>
      <c r="J32">
        <v>4</v>
      </c>
      <c r="K32">
        <v>3.389831</v>
      </c>
      <c r="L32">
        <v>22</v>
      </c>
      <c r="M32">
        <v>18.644069999999999</v>
      </c>
      <c r="N32">
        <v>33</v>
      </c>
      <c r="O32">
        <v>27.966100000000001</v>
      </c>
      <c r="P32">
        <v>59</v>
      </c>
      <c r="Q32">
        <v>50</v>
      </c>
      <c r="R32">
        <v>92</v>
      </c>
      <c r="S32">
        <v>77.966099999999997</v>
      </c>
      <c r="T32">
        <v>174.85875766666666</v>
      </c>
      <c r="U32">
        <v>31.5</v>
      </c>
      <c r="V32">
        <v>31</v>
      </c>
      <c r="W32">
        <v>32</v>
      </c>
      <c r="X32">
        <v>24.182358771060457</v>
      </c>
      <c r="Y32" t="e">
        <v>#N/A</v>
      </c>
    </row>
    <row r="33" spans="1:25">
      <c r="A33" t="s">
        <v>172</v>
      </c>
      <c r="B33" t="s">
        <v>173</v>
      </c>
      <c r="C33" t="s">
        <v>174</v>
      </c>
      <c r="D33" t="s">
        <v>31</v>
      </c>
      <c r="E33">
        <v>3</v>
      </c>
      <c r="F33" t="s">
        <v>175</v>
      </c>
      <c r="G33">
        <v>2014</v>
      </c>
      <c r="H33">
        <v>58</v>
      </c>
      <c r="I33">
        <v>335.8621</v>
      </c>
      <c r="J33">
        <v>2</v>
      </c>
      <c r="K33">
        <v>3.4482759999999999</v>
      </c>
      <c r="L33">
        <v>11</v>
      </c>
      <c r="M33">
        <v>18.965520000000001</v>
      </c>
      <c r="N33">
        <v>34</v>
      </c>
      <c r="O33">
        <v>58.620690000000003</v>
      </c>
      <c r="P33">
        <v>11</v>
      </c>
      <c r="Q33">
        <v>18.965520000000001</v>
      </c>
      <c r="R33">
        <v>45</v>
      </c>
      <c r="S33">
        <v>77.586209999999994</v>
      </c>
      <c r="T33">
        <v>164.36782600000001</v>
      </c>
      <c r="U33">
        <v>32</v>
      </c>
      <c r="V33">
        <v>32</v>
      </c>
      <c r="W33">
        <v>32</v>
      </c>
      <c r="X33">
        <v>26.051232479458676</v>
      </c>
    </row>
    <row r="34" spans="1:25">
      <c r="A34" t="s">
        <v>1967</v>
      </c>
      <c r="B34" t="s">
        <v>1968</v>
      </c>
      <c r="C34" t="s">
        <v>1969</v>
      </c>
      <c r="D34" t="s">
        <v>1463</v>
      </c>
      <c r="E34">
        <v>4</v>
      </c>
      <c r="F34" t="s">
        <v>2352</v>
      </c>
      <c r="G34">
        <v>2014</v>
      </c>
      <c r="H34">
        <v>124</v>
      </c>
      <c r="I34">
        <v>333.78230000000002</v>
      </c>
      <c r="J34">
        <v>4</v>
      </c>
      <c r="K34">
        <v>3.225806</v>
      </c>
      <c r="L34">
        <v>24</v>
      </c>
      <c r="M34">
        <v>19.354839999999999</v>
      </c>
      <c r="N34">
        <v>43</v>
      </c>
      <c r="O34">
        <v>34.677419999999998</v>
      </c>
      <c r="P34">
        <v>53</v>
      </c>
      <c r="Q34">
        <v>42.74194</v>
      </c>
      <c r="R34">
        <v>96</v>
      </c>
      <c r="S34">
        <v>77.419349999999994</v>
      </c>
      <c r="T34">
        <v>172.31183933333332</v>
      </c>
      <c r="U34">
        <v>29.666666666666668</v>
      </c>
      <c r="V34">
        <v>29</v>
      </c>
      <c r="W34">
        <v>31</v>
      </c>
      <c r="X34">
        <v>14.33370660694289</v>
      </c>
    </row>
    <row r="35" spans="1:25">
      <c r="A35" t="s">
        <v>2202</v>
      </c>
      <c r="B35" t="s">
        <v>2203</v>
      </c>
      <c r="C35" t="s">
        <v>2204</v>
      </c>
      <c r="D35" t="s">
        <v>1463</v>
      </c>
      <c r="E35">
        <v>4</v>
      </c>
      <c r="F35" t="s">
        <v>2205</v>
      </c>
      <c r="G35">
        <v>2014</v>
      </c>
      <c r="H35">
        <v>118</v>
      </c>
      <c r="I35">
        <v>338.38139999999999</v>
      </c>
      <c r="J35">
        <v>3</v>
      </c>
      <c r="K35">
        <v>2.542373</v>
      </c>
      <c r="L35">
        <v>24</v>
      </c>
      <c r="M35">
        <v>20.338979999999999</v>
      </c>
      <c r="N35">
        <v>32</v>
      </c>
      <c r="O35">
        <v>27.118639999999999</v>
      </c>
      <c r="P35">
        <v>59</v>
      </c>
      <c r="Q35">
        <v>50</v>
      </c>
      <c r="R35">
        <v>91</v>
      </c>
      <c r="S35">
        <v>77.118639999999999</v>
      </c>
      <c r="T35">
        <v>174.85874633333333</v>
      </c>
      <c r="U35">
        <v>31</v>
      </c>
      <c r="V35">
        <v>31</v>
      </c>
      <c r="W35">
        <v>31</v>
      </c>
      <c r="X35">
        <v>18.269230769230766</v>
      </c>
    </row>
    <row r="36" spans="1:25">
      <c r="A36" t="s">
        <v>3158</v>
      </c>
      <c r="B36" t="s">
        <v>3159</v>
      </c>
      <c r="C36" t="s">
        <v>3160</v>
      </c>
      <c r="D36" t="s">
        <v>1463</v>
      </c>
      <c r="E36">
        <v>4</v>
      </c>
      <c r="F36" t="s">
        <v>3460</v>
      </c>
      <c r="G36">
        <v>2014</v>
      </c>
      <c r="H36">
        <v>144</v>
      </c>
      <c r="I36">
        <v>333.25</v>
      </c>
      <c r="J36">
        <v>6</v>
      </c>
      <c r="K36">
        <v>4.1666670000000003</v>
      </c>
      <c r="L36">
        <v>27</v>
      </c>
      <c r="M36">
        <v>18.75</v>
      </c>
      <c r="N36">
        <v>56</v>
      </c>
      <c r="O36">
        <v>38.888890000000004</v>
      </c>
      <c r="P36">
        <v>55</v>
      </c>
      <c r="Q36">
        <v>38.19444</v>
      </c>
      <c r="R36">
        <v>111</v>
      </c>
      <c r="S36">
        <v>77.083330000000004</v>
      </c>
      <c r="T36">
        <v>170.37036366666666</v>
      </c>
      <c r="U36">
        <v>25.6</v>
      </c>
      <c r="V36">
        <v>25</v>
      </c>
      <c r="W36">
        <v>27</v>
      </c>
      <c r="X36">
        <v>0.58479532163742687</v>
      </c>
    </row>
    <row r="37" spans="1:25">
      <c r="A37" t="s">
        <v>2795</v>
      </c>
      <c r="B37" t="s">
        <v>2796</v>
      </c>
      <c r="C37" t="s">
        <v>2797</v>
      </c>
      <c r="D37" t="s">
        <v>1463</v>
      </c>
      <c r="E37">
        <v>4</v>
      </c>
      <c r="F37" t="s">
        <v>2798</v>
      </c>
      <c r="G37">
        <v>2014</v>
      </c>
      <c r="H37">
        <v>52</v>
      </c>
      <c r="I37">
        <v>335.01920000000001</v>
      </c>
      <c r="J37">
        <v>0</v>
      </c>
      <c r="K37">
        <v>0</v>
      </c>
      <c r="L37">
        <v>12</v>
      </c>
      <c r="M37">
        <v>23.076920000000001</v>
      </c>
      <c r="N37">
        <v>19</v>
      </c>
      <c r="O37">
        <v>36.538460000000001</v>
      </c>
      <c r="P37">
        <v>21</v>
      </c>
      <c r="Q37">
        <v>40.384619999999998</v>
      </c>
      <c r="R37">
        <v>40</v>
      </c>
      <c r="S37">
        <v>76.923079999999999</v>
      </c>
      <c r="T37">
        <v>172.4359</v>
      </c>
      <c r="U37">
        <v>29</v>
      </c>
      <c r="V37">
        <v>29</v>
      </c>
      <c r="W37">
        <v>29</v>
      </c>
      <c r="X37">
        <v>0.98231827111984282</v>
      </c>
    </row>
    <row r="38" spans="1:25">
      <c r="A38" t="s">
        <v>863</v>
      </c>
      <c r="B38" t="s">
        <v>864</v>
      </c>
      <c r="C38" t="s">
        <v>865</v>
      </c>
      <c r="D38" t="s">
        <v>31</v>
      </c>
      <c r="E38">
        <v>4</v>
      </c>
      <c r="F38" t="s">
        <v>866</v>
      </c>
      <c r="G38">
        <v>2014</v>
      </c>
      <c r="H38">
        <v>52</v>
      </c>
      <c r="I38">
        <v>339.75</v>
      </c>
      <c r="J38">
        <v>1</v>
      </c>
      <c r="K38">
        <v>1.9230769999999999</v>
      </c>
      <c r="L38">
        <v>11</v>
      </c>
      <c r="M38">
        <v>21.153849999999998</v>
      </c>
      <c r="N38">
        <v>14</v>
      </c>
      <c r="O38">
        <v>26.923079999999999</v>
      </c>
      <c r="P38">
        <v>26</v>
      </c>
      <c r="Q38">
        <v>50</v>
      </c>
      <c r="R38">
        <v>40</v>
      </c>
      <c r="S38">
        <v>76.923079999999999</v>
      </c>
      <c r="T38">
        <v>175.00001033333331</v>
      </c>
      <c r="U38">
        <v>27</v>
      </c>
      <c r="V38">
        <v>27</v>
      </c>
      <c r="W38">
        <v>27</v>
      </c>
      <c r="X38">
        <v>0.52770448548812665</v>
      </c>
    </row>
    <row r="39" spans="1:25">
      <c r="A39" t="s">
        <v>779</v>
      </c>
      <c r="B39" t="s">
        <v>780</v>
      </c>
      <c r="C39" t="s">
        <v>781</v>
      </c>
      <c r="D39" t="s">
        <v>31</v>
      </c>
      <c r="E39">
        <v>4</v>
      </c>
      <c r="F39" t="s">
        <v>1098</v>
      </c>
      <c r="G39">
        <v>2014</v>
      </c>
      <c r="H39">
        <v>108</v>
      </c>
      <c r="I39">
        <v>334.7593</v>
      </c>
      <c r="J39">
        <v>8</v>
      </c>
      <c r="K39">
        <v>7.4074070000000001</v>
      </c>
      <c r="L39">
        <v>17</v>
      </c>
      <c r="M39">
        <v>15.740740000000001</v>
      </c>
      <c r="N39">
        <v>34</v>
      </c>
      <c r="O39">
        <v>31.481480000000001</v>
      </c>
      <c r="P39">
        <v>49</v>
      </c>
      <c r="Q39">
        <v>45.370370000000001</v>
      </c>
      <c r="R39">
        <v>83</v>
      </c>
      <c r="S39">
        <v>76.851849999999999</v>
      </c>
      <c r="T39">
        <v>171.60493366666668</v>
      </c>
      <c r="U39">
        <v>24.333333333333332</v>
      </c>
      <c r="V39">
        <v>24</v>
      </c>
      <c r="W39">
        <v>25</v>
      </c>
      <c r="X39">
        <v>0.13831258644536654</v>
      </c>
    </row>
    <row r="40" spans="1:25">
      <c r="A40" t="s">
        <v>928</v>
      </c>
      <c r="B40" t="s">
        <v>929</v>
      </c>
      <c r="C40" t="s">
        <v>930</v>
      </c>
      <c r="D40" t="s">
        <v>31</v>
      </c>
      <c r="E40">
        <v>3</v>
      </c>
      <c r="F40" t="s">
        <v>1028</v>
      </c>
      <c r="G40">
        <v>2014</v>
      </c>
      <c r="H40">
        <v>90</v>
      </c>
      <c r="I40">
        <v>329</v>
      </c>
      <c r="J40">
        <v>10</v>
      </c>
      <c r="K40">
        <v>11.11111</v>
      </c>
      <c r="L40">
        <v>11</v>
      </c>
      <c r="M40">
        <v>12.22222</v>
      </c>
      <c r="N40">
        <v>52</v>
      </c>
      <c r="O40">
        <v>57.77778</v>
      </c>
      <c r="P40">
        <v>17</v>
      </c>
      <c r="Q40">
        <v>18.88889</v>
      </c>
      <c r="R40">
        <v>69</v>
      </c>
      <c r="S40">
        <v>76.666669999999996</v>
      </c>
      <c r="T40">
        <v>161.48148333333333</v>
      </c>
      <c r="U40">
        <v>24.5</v>
      </c>
      <c r="V40">
        <v>23</v>
      </c>
      <c r="W40">
        <v>26</v>
      </c>
      <c r="X40">
        <v>0.11750881316098707</v>
      </c>
    </row>
    <row r="41" spans="1:25">
      <c r="A41" t="s">
        <v>1713</v>
      </c>
      <c r="B41" t="s">
        <v>1714</v>
      </c>
      <c r="C41" t="s">
        <v>1715</v>
      </c>
      <c r="D41" t="s">
        <v>1523</v>
      </c>
      <c r="E41">
        <v>4</v>
      </c>
      <c r="F41" t="s">
        <v>1716</v>
      </c>
      <c r="G41">
        <v>2014</v>
      </c>
      <c r="H41">
        <v>149</v>
      </c>
      <c r="I41">
        <v>330.0403</v>
      </c>
      <c r="J41">
        <v>7</v>
      </c>
      <c r="K41">
        <v>4.6979870000000004</v>
      </c>
      <c r="L41">
        <v>28</v>
      </c>
      <c r="M41">
        <v>18.79195</v>
      </c>
      <c r="N41">
        <v>66</v>
      </c>
      <c r="O41">
        <v>44.295299999999997</v>
      </c>
      <c r="P41">
        <v>48</v>
      </c>
      <c r="Q41">
        <v>32.214770000000001</v>
      </c>
      <c r="R41">
        <v>114</v>
      </c>
      <c r="S41">
        <v>76.510069999999999</v>
      </c>
      <c r="T41">
        <v>168.00896033333333</v>
      </c>
      <c r="U41">
        <v>31</v>
      </c>
      <c r="V41">
        <v>28</v>
      </c>
      <c r="W41">
        <v>33</v>
      </c>
      <c r="X41">
        <v>27.003816793893133</v>
      </c>
      <c r="Y41" t="e">
        <v>#N/A</v>
      </c>
    </row>
    <row r="42" spans="1:25">
      <c r="A42" t="s">
        <v>2586</v>
      </c>
      <c r="B42" t="s">
        <v>2587</v>
      </c>
      <c r="C42" t="s">
        <v>2588</v>
      </c>
      <c r="D42" t="s">
        <v>1463</v>
      </c>
      <c r="E42">
        <v>4</v>
      </c>
      <c r="F42" t="s">
        <v>3045</v>
      </c>
      <c r="G42">
        <v>2014</v>
      </c>
      <c r="H42">
        <v>55</v>
      </c>
      <c r="I42">
        <v>335.52730000000003</v>
      </c>
      <c r="J42">
        <v>1</v>
      </c>
      <c r="K42">
        <v>1.818182</v>
      </c>
      <c r="L42">
        <v>12</v>
      </c>
      <c r="M42">
        <v>21.818180000000002</v>
      </c>
      <c r="N42">
        <v>21</v>
      </c>
      <c r="O42">
        <v>38.181820000000002</v>
      </c>
      <c r="P42">
        <v>21</v>
      </c>
      <c r="Q42">
        <v>38.181820000000002</v>
      </c>
      <c r="R42">
        <v>42</v>
      </c>
      <c r="S42">
        <v>76.363640000000004</v>
      </c>
      <c r="T42">
        <v>170.90909533333334</v>
      </c>
      <c r="U42">
        <v>28</v>
      </c>
      <c r="V42">
        <v>28</v>
      </c>
      <c r="W42">
        <v>28</v>
      </c>
      <c r="X42">
        <v>0.74404761904761896</v>
      </c>
    </row>
    <row r="43" spans="1:25">
      <c r="A43" t="s">
        <v>172</v>
      </c>
      <c r="B43" t="s">
        <v>173</v>
      </c>
      <c r="C43" t="s">
        <v>174</v>
      </c>
      <c r="D43" t="s">
        <v>31</v>
      </c>
      <c r="E43">
        <v>4</v>
      </c>
      <c r="F43" t="s">
        <v>497</v>
      </c>
      <c r="G43">
        <v>2014</v>
      </c>
      <c r="H43">
        <v>80</v>
      </c>
      <c r="I43">
        <v>331.38749999999999</v>
      </c>
      <c r="J43">
        <v>1</v>
      </c>
      <c r="K43">
        <v>1.25</v>
      </c>
      <c r="L43">
        <v>18</v>
      </c>
      <c r="M43">
        <v>22.5</v>
      </c>
      <c r="N43">
        <v>35</v>
      </c>
      <c r="O43">
        <v>43.75</v>
      </c>
      <c r="P43">
        <v>26</v>
      </c>
      <c r="Q43">
        <v>32.5</v>
      </c>
      <c r="R43">
        <v>61</v>
      </c>
      <c r="S43">
        <v>76.25</v>
      </c>
      <c r="T43">
        <v>169.16666666666666</v>
      </c>
      <c r="U43">
        <v>30</v>
      </c>
      <c r="V43">
        <v>30</v>
      </c>
      <c r="W43">
        <v>30</v>
      </c>
      <c r="X43">
        <v>8.8743299583085182</v>
      </c>
      <c r="Y43" t="e">
        <v>#N/A</v>
      </c>
    </row>
    <row r="44" spans="1:25">
      <c r="A44" t="s">
        <v>1739</v>
      </c>
      <c r="B44" t="s">
        <v>1740</v>
      </c>
      <c r="C44" t="s">
        <v>1741</v>
      </c>
      <c r="D44" t="s">
        <v>1463</v>
      </c>
      <c r="E44">
        <v>4</v>
      </c>
      <c r="F44" t="s">
        <v>3825</v>
      </c>
      <c r="G44">
        <v>2014</v>
      </c>
      <c r="H44">
        <v>88</v>
      </c>
      <c r="I44">
        <v>330.65910000000002</v>
      </c>
      <c r="J44">
        <v>3</v>
      </c>
      <c r="K44">
        <v>3.4090910000000001</v>
      </c>
      <c r="L44">
        <v>18</v>
      </c>
      <c r="M44">
        <v>20.454550000000001</v>
      </c>
      <c r="N44">
        <v>39</v>
      </c>
      <c r="O44">
        <v>44.318179999999998</v>
      </c>
      <c r="P44">
        <v>28</v>
      </c>
      <c r="Q44">
        <v>31.818180000000002</v>
      </c>
      <c r="R44">
        <v>67</v>
      </c>
      <c r="S44">
        <v>76.136359999999996</v>
      </c>
      <c r="T44">
        <v>168.18181766666666</v>
      </c>
      <c r="U44">
        <v>24.333333333333332</v>
      </c>
      <c r="V44">
        <v>24</v>
      </c>
      <c r="W44">
        <v>25</v>
      </c>
      <c r="X44">
        <v>0.1371742112482853</v>
      </c>
    </row>
    <row r="45" spans="1:25">
      <c r="A45" t="s">
        <v>3379</v>
      </c>
      <c r="B45" t="s">
        <v>3380</v>
      </c>
      <c r="C45" t="s">
        <v>3381</v>
      </c>
      <c r="D45" t="s">
        <v>1523</v>
      </c>
      <c r="E45">
        <v>4</v>
      </c>
      <c r="F45" t="s">
        <v>3986</v>
      </c>
      <c r="G45">
        <v>2014</v>
      </c>
      <c r="H45">
        <v>46</v>
      </c>
      <c r="I45">
        <v>335.9348</v>
      </c>
      <c r="J45">
        <v>1</v>
      </c>
      <c r="K45">
        <v>2.1739130000000002</v>
      </c>
      <c r="L45">
        <v>10</v>
      </c>
      <c r="M45">
        <v>21.739129999999999</v>
      </c>
      <c r="N45">
        <v>19</v>
      </c>
      <c r="O45">
        <v>41.304349999999999</v>
      </c>
      <c r="P45">
        <v>16</v>
      </c>
      <c r="Q45">
        <v>34.782609999999998</v>
      </c>
      <c r="R45">
        <v>35</v>
      </c>
      <c r="S45">
        <v>76.086960000000005</v>
      </c>
      <c r="T45">
        <v>169.565223</v>
      </c>
      <c r="U45">
        <v>23.5</v>
      </c>
      <c r="V45">
        <v>23</v>
      </c>
      <c r="W45">
        <v>24</v>
      </c>
      <c r="X45">
        <v>0.1736111111111111</v>
      </c>
    </row>
    <row r="46" spans="1:25">
      <c r="A46" t="s">
        <v>3333</v>
      </c>
      <c r="B46" t="s">
        <v>3334</v>
      </c>
      <c r="C46" t="s">
        <v>3335</v>
      </c>
      <c r="D46" t="s">
        <v>1523</v>
      </c>
      <c r="E46">
        <v>4</v>
      </c>
      <c r="F46" t="s">
        <v>3336</v>
      </c>
      <c r="G46">
        <v>2014</v>
      </c>
      <c r="H46">
        <v>25</v>
      </c>
      <c r="I46">
        <v>330.8</v>
      </c>
      <c r="J46">
        <v>1</v>
      </c>
      <c r="K46">
        <v>4</v>
      </c>
      <c r="L46">
        <v>5</v>
      </c>
      <c r="M46">
        <v>20</v>
      </c>
      <c r="N46">
        <v>10</v>
      </c>
      <c r="O46">
        <v>40</v>
      </c>
      <c r="P46">
        <v>9</v>
      </c>
      <c r="Q46">
        <v>36</v>
      </c>
      <c r="R46">
        <v>19</v>
      </c>
      <c r="S46">
        <v>76</v>
      </c>
      <c r="T46">
        <v>169.33333333333331</v>
      </c>
      <c r="U46">
        <v>27</v>
      </c>
      <c r="V46">
        <v>27</v>
      </c>
      <c r="W46">
        <v>27</v>
      </c>
      <c r="X46">
        <v>0.53475935828876997</v>
      </c>
      <c r="Y46" t="e">
        <v>#N/A</v>
      </c>
    </row>
    <row r="47" spans="1:25">
      <c r="A47" t="s">
        <v>629</v>
      </c>
      <c r="B47" t="s">
        <v>630</v>
      </c>
      <c r="C47" t="s">
        <v>631</v>
      </c>
      <c r="D47" t="s">
        <v>31</v>
      </c>
      <c r="E47">
        <v>5</v>
      </c>
      <c r="F47" t="s">
        <v>632</v>
      </c>
      <c r="G47">
        <v>2014</v>
      </c>
      <c r="H47">
        <v>78</v>
      </c>
      <c r="I47">
        <v>338.11540000000002</v>
      </c>
      <c r="J47">
        <v>2</v>
      </c>
      <c r="K47">
        <v>2.5641029999999998</v>
      </c>
      <c r="L47">
        <v>17</v>
      </c>
      <c r="M47">
        <v>21.79487</v>
      </c>
      <c r="N47">
        <v>26</v>
      </c>
      <c r="O47">
        <v>33.333329999999997</v>
      </c>
      <c r="P47">
        <v>33</v>
      </c>
      <c r="Q47">
        <v>42.307690000000001</v>
      </c>
      <c r="R47">
        <v>59</v>
      </c>
      <c r="S47">
        <v>75.641030000000001</v>
      </c>
      <c r="T47">
        <v>171.79485966666664</v>
      </c>
      <c r="U47">
        <v>28.5</v>
      </c>
      <c r="V47">
        <v>28</v>
      </c>
      <c r="W47">
        <v>29</v>
      </c>
      <c r="X47">
        <v>0.80862533692722371</v>
      </c>
      <c r="Y47" t="e">
        <v>#N/A</v>
      </c>
    </row>
    <row r="48" spans="1:25">
      <c r="A48" t="s">
        <v>1775</v>
      </c>
      <c r="B48" t="s">
        <v>1776</v>
      </c>
      <c r="C48" t="s">
        <v>1777</v>
      </c>
      <c r="D48" t="s">
        <v>1523</v>
      </c>
      <c r="E48">
        <v>5</v>
      </c>
      <c r="F48" t="s">
        <v>1778</v>
      </c>
      <c r="G48">
        <v>2014</v>
      </c>
      <c r="H48">
        <v>94</v>
      </c>
      <c r="I48">
        <v>331.79790000000003</v>
      </c>
      <c r="J48">
        <v>6</v>
      </c>
      <c r="K48">
        <v>6.3829789999999997</v>
      </c>
      <c r="L48">
        <v>17</v>
      </c>
      <c r="M48">
        <v>18.08511</v>
      </c>
      <c r="N48">
        <v>36</v>
      </c>
      <c r="O48">
        <v>38.297870000000003</v>
      </c>
      <c r="P48">
        <v>35</v>
      </c>
      <c r="Q48">
        <v>37.23404</v>
      </c>
      <c r="R48">
        <v>71</v>
      </c>
      <c r="S48">
        <v>75.531909999999996</v>
      </c>
      <c r="T48">
        <v>168.79432233333333</v>
      </c>
      <c r="U48">
        <v>32</v>
      </c>
      <c r="V48">
        <v>32</v>
      </c>
      <c r="W48">
        <v>32</v>
      </c>
      <c r="X48">
        <v>25.547445255474454</v>
      </c>
    </row>
    <row r="49" spans="1:25">
      <c r="A49" t="s">
        <v>1680</v>
      </c>
      <c r="B49" t="s">
        <v>1681</v>
      </c>
      <c r="C49" t="s">
        <v>1682</v>
      </c>
      <c r="D49" t="s">
        <v>1463</v>
      </c>
      <c r="E49">
        <v>4</v>
      </c>
      <c r="F49" t="s">
        <v>2922</v>
      </c>
      <c r="G49">
        <v>2014</v>
      </c>
      <c r="H49">
        <v>101</v>
      </c>
      <c r="I49">
        <v>332.73270000000002</v>
      </c>
      <c r="J49">
        <v>8</v>
      </c>
      <c r="K49">
        <v>7.9207919999999996</v>
      </c>
      <c r="L49">
        <v>17</v>
      </c>
      <c r="M49">
        <v>16.831679999999999</v>
      </c>
      <c r="N49">
        <v>36</v>
      </c>
      <c r="O49">
        <v>35.643560000000001</v>
      </c>
      <c r="P49">
        <v>40</v>
      </c>
      <c r="Q49">
        <v>39.603960000000001</v>
      </c>
      <c r="R49">
        <v>76</v>
      </c>
      <c r="S49">
        <v>75.247519999999994</v>
      </c>
      <c r="T49">
        <v>168.97688533333331</v>
      </c>
      <c r="U49">
        <v>27.666666666666668</v>
      </c>
      <c r="V49">
        <v>26</v>
      </c>
      <c r="W49">
        <v>29</v>
      </c>
      <c r="X49">
        <v>0.76869322152341013</v>
      </c>
      <c r="Y49" t="e">
        <v>#N/A</v>
      </c>
    </row>
    <row r="50" spans="1:25">
      <c r="A50" t="s">
        <v>2795</v>
      </c>
      <c r="B50" t="s">
        <v>2796</v>
      </c>
      <c r="C50" t="s">
        <v>2797</v>
      </c>
      <c r="D50" t="s">
        <v>1463</v>
      </c>
      <c r="E50">
        <v>3</v>
      </c>
      <c r="F50" t="s">
        <v>3287</v>
      </c>
      <c r="G50">
        <v>2014</v>
      </c>
      <c r="H50">
        <v>56</v>
      </c>
      <c r="I50">
        <v>332.3929</v>
      </c>
      <c r="J50">
        <v>2</v>
      </c>
      <c r="K50">
        <v>3.5714290000000002</v>
      </c>
      <c r="L50">
        <v>12</v>
      </c>
      <c r="M50">
        <v>21.428570000000001</v>
      </c>
      <c r="N50">
        <v>33</v>
      </c>
      <c r="O50">
        <v>58.928570000000001</v>
      </c>
      <c r="P50">
        <v>9</v>
      </c>
      <c r="Q50">
        <v>16.071429999999999</v>
      </c>
      <c r="R50">
        <v>42</v>
      </c>
      <c r="S50">
        <v>75</v>
      </c>
      <c r="T50">
        <v>162.499999</v>
      </c>
      <c r="U50">
        <v>27</v>
      </c>
      <c r="V50">
        <v>27</v>
      </c>
      <c r="W50">
        <v>27</v>
      </c>
      <c r="X50">
        <v>0.60501296456352638</v>
      </c>
    </row>
    <row r="51" spans="1:25">
      <c r="A51" t="s">
        <v>3528</v>
      </c>
      <c r="B51" t="s">
        <v>3529</v>
      </c>
      <c r="C51" t="s">
        <v>3530</v>
      </c>
      <c r="D51" t="s">
        <v>1463</v>
      </c>
      <c r="E51">
        <v>3</v>
      </c>
      <c r="F51" t="s">
        <v>3531</v>
      </c>
      <c r="G51">
        <v>2014</v>
      </c>
      <c r="H51">
        <v>24</v>
      </c>
      <c r="I51">
        <v>326.54169999999999</v>
      </c>
      <c r="J51">
        <v>2</v>
      </c>
      <c r="K51">
        <v>8.3333329999999997</v>
      </c>
      <c r="L51">
        <v>4</v>
      </c>
      <c r="M51">
        <v>16.66667</v>
      </c>
      <c r="N51">
        <v>16</v>
      </c>
      <c r="O51">
        <v>66.666669999999996</v>
      </c>
      <c r="P51">
        <v>2</v>
      </c>
      <c r="Q51">
        <v>8.3333329999999997</v>
      </c>
      <c r="R51">
        <v>18</v>
      </c>
      <c r="S51">
        <v>75</v>
      </c>
      <c r="T51">
        <v>158.33334233333329</v>
      </c>
      <c r="U51">
        <v>26</v>
      </c>
      <c r="V51">
        <v>26</v>
      </c>
      <c r="W51">
        <v>26</v>
      </c>
      <c r="X51">
        <v>0.3083247687564234</v>
      </c>
    </row>
    <row r="52" spans="1:25">
      <c r="A52" t="s">
        <v>3193</v>
      </c>
      <c r="B52" t="s">
        <v>3194</v>
      </c>
      <c r="C52" t="s">
        <v>3195</v>
      </c>
      <c r="D52" t="s">
        <v>1463</v>
      </c>
      <c r="E52">
        <v>4</v>
      </c>
      <c r="F52" t="s">
        <v>3196</v>
      </c>
      <c r="G52">
        <v>2014</v>
      </c>
      <c r="H52">
        <v>103</v>
      </c>
      <c r="I52">
        <v>331.34949999999998</v>
      </c>
      <c r="J52">
        <v>9</v>
      </c>
      <c r="K52">
        <v>8.7378640000000001</v>
      </c>
      <c r="L52">
        <v>17</v>
      </c>
      <c r="M52">
        <v>16.504850000000001</v>
      </c>
      <c r="N52">
        <v>37</v>
      </c>
      <c r="O52">
        <v>35.922330000000002</v>
      </c>
      <c r="P52">
        <v>40</v>
      </c>
      <c r="Q52">
        <v>38.834949999999999</v>
      </c>
      <c r="R52">
        <v>77</v>
      </c>
      <c r="S52">
        <v>74.757279999999994</v>
      </c>
      <c r="T52">
        <v>168.28478066666668</v>
      </c>
      <c r="U52">
        <v>26.666666666666668</v>
      </c>
      <c r="V52">
        <v>25</v>
      </c>
      <c r="W52">
        <v>28</v>
      </c>
      <c r="X52">
        <v>0.65252854812398042</v>
      </c>
      <c r="Y52" t="e">
        <v>#N/A</v>
      </c>
    </row>
    <row r="53" spans="1:25">
      <c r="A53" t="s">
        <v>3193</v>
      </c>
      <c r="B53" t="s">
        <v>3194</v>
      </c>
      <c r="C53" t="s">
        <v>3195</v>
      </c>
      <c r="D53" t="s">
        <v>1463</v>
      </c>
      <c r="E53">
        <v>5</v>
      </c>
      <c r="F53" t="s">
        <v>3826</v>
      </c>
      <c r="G53">
        <v>2014</v>
      </c>
      <c r="H53">
        <v>83</v>
      </c>
      <c r="I53">
        <v>333.02409999999998</v>
      </c>
      <c r="J53">
        <v>9</v>
      </c>
      <c r="K53">
        <v>10.84337</v>
      </c>
      <c r="L53">
        <v>12</v>
      </c>
      <c r="M53">
        <v>14.45783</v>
      </c>
      <c r="N53">
        <v>25</v>
      </c>
      <c r="O53">
        <v>30.120480000000001</v>
      </c>
      <c r="P53">
        <v>37</v>
      </c>
      <c r="Q53">
        <v>44.578310000000002</v>
      </c>
      <c r="R53">
        <v>62</v>
      </c>
      <c r="S53">
        <v>74.698800000000006</v>
      </c>
      <c r="T53">
        <v>169.47789666666665</v>
      </c>
      <c r="U53">
        <v>24.333333333333332</v>
      </c>
      <c r="V53">
        <v>24</v>
      </c>
      <c r="W53">
        <v>25</v>
      </c>
      <c r="X53">
        <v>0.13736263736263737</v>
      </c>
    </row>
    <row r="54" spans="1:25">
      <c r="A54" t="s">
        <v>1731</v>
      </c>
      <c r="B54" t="s">
        <v>1732</v>
      </c>
      <c r="C54" t="s">
        <v>1733</v>
      </c>
      <c r="D54" t="s">
        <v>1523</v>
      </c>
      <c r="E54">
        <v>5</v>
      </c>
      <c r="F54" t="s">
        <v>1734</v>
      </c>
      <c r="G54">
        <v>2014</v>
      </c>
      <c r="H54">
        <v>137</v>
      </c>
      <c r="I54">
        <v>335.67880000000002</v>
      </c>
      <c r="J54">
        <v>7</v>
      </c>
      <c r="K54">
        <v>5.1094889999999999</v>
      </c>
      <c r="L54">
        <v>28</v>
      </c>
      <c r="M54">
        <v>20.43796</v>
      </c>
      <c r="N54">
        <v>41</v>
      </c>
      <c r="O54">
        <v>29.927009999999999</v>
      </c>
      <c r="P54">
        <v>61</v>
      </c>
      <c r="Q54">
        <v>44.525550000000003</v>
      </c>
      <c r="R54">
        <v>102</v>
      </c>
      <c r="S54">
        <v>74.452550000000002</v>
      </c>
      <c r="T54">
        <v>171.28955233333335</v>
      </c>
      <c r="U54">
        <v>28.75</v>
      </c>
      <c r="V54">
        <v>18</v>
      </c>
      <c r="W54">
        <v>33</v>
      </c>
      <c r="X54">
        <v>26.72413793103448</v>
      </c>
      <c r="Y54" t="e">
        <v>#N/A</v>
      </c>
    </row>
    <row r="55" spans="1:25">
      <c r="A55" t="s">
        <v>1680</v>
      </c>
      <c r="B55" t="s">
        <v>1681</v>
      </c>
      <c r="C55" t="s">
        <v>1682</v>
      </c>
      <c r="D55" t="s">
        <v>1463</v>
      </c>
      <c r="E55">
        <v>3</v>
      </c>
      <c r="F55" t="s">
        <v>3970</v>
      </c>
      <c r="G55">
        <v>2014</v>
      </c>
      <c r="H55">
        <v>117</v>
      </c>
      <c r="I55">
        <v>329.39319999999998</v>
      </c>
      <c r="J55">
        <v>8</v>
      </c>
      <c r="K55">
        <v>6.8376070000000002</v>
      </c>
      <c r="L55">
        <v>22</v>
      </c>
      <c r="M55">
        <v>18.803419999999999</v>
      </c>
      <c r="N55">
        <v>69</v>
      </c>
      <c r="O55">
        <v>58.974359999999997</v>
      </c>
      <c r="P55">
        <v>18</v>
      </c>
      <c r="Q55">
        <v>15.38462</v>
      </c>
      <c r="R55">
        <v>87</v>
      </c>
      <c r="S55">
        <v>74.358969999999999</v>
      </c>
      <c r="T55">
        <v>160.96867366666666</v>
      </c>
      <c r="U55">
        <v>23.666666666666668</v>
      </c>
      <c r="V55">
        <v>23</v>
      </c>
      <c r="W55">
        <v>24</v>
      </c>
      <c r="X55">
        <v>0.16806722689075632</v>
      </c>
    </row>
    <row r="56" spans="1:25">
      <c r="A56" t="s">
        <v>359</v>
      </c>
      <c r="B56" t="s">
        <v>360</v>
      </c>
      <c r="C56" t="s">
        <v>361</v>
      </c>
      <c r="D56" t="s">
        <v>31</v>
      </c>
      <c r="E56">
        <v>5</v>
      </c>
      <c r="F56" t="s">
        <v>413</v>
      </c>
      <c r="G56">
        <v>2014</v>
      </c>
      <c r="H56">
        <v>136</v>
      </c>
      <c r="I56">
        <v>336.24259999999998</v>
      </c>
      <c r="J56">
        <v>6</v>
      </c>
      <c r="K56">
        <v>4.4117649999999999</v>
      </c>
      <c r="L56">
        <v>29</v>
      </c>
      <c r="M56">
        <v>21.323530000000002</v>
      </c>
      <c r="N56">
        <v>39</v>
      </c>
      <c r="O56">
        <v>28.676469999999998</v>
      </c>
      <c r="P56">
        <v>62</v>
      </c>
      <c r="Q56">
        <v>45.588239999999999</v>
      </c>
      <c r="R56">
        <v>101</v>
      </c>
      <c r="S56">
        <v>74.264709999999994</v>
      </c>
      <c r="T56">
        <v>171.81373500000001</v>
      </c>
      <c r="U56">
        <v>30</v>
      </c>
      <c r="V56">
        <v>29</v>
      </c>
      <c r="W56">
        <v>31</v>
      </c>
      <c r="X56">
        <v>15.329275041505259</v>
      </c>
    </row>
    <row r="57" spans="1:25">
      <c r="A57" t="s">
        <v>1731</v>
      </c>
      <c r="B57" t="s">
        <v>1732</v>
      </c>
      <c r="C57" t="s">
        <v>1733</v>
      </c>
      <c r="D57" t="s">
        <v>1523</v>
      </c>
      <c r="E57">
        <v>4</v>
      </c>
      <c r="F57" t="s">
        <v>2463</v>
      </c>
      <c r="G57">
        <v>2014</v>
      </c>
      <c r="H57">
        <v>143</v>
      </c>
      <c r="I57">
        <v>331.72030000000001</v>
      </c>
      <c r="J57">
        <v>6</v>
      </c>
      <c r="K57">
        <v>4.1958039999999999</v>
      </c>
      <c r="L57">
        <v>31</v>
      </c>
      <c r="M57">
        <v>21.678319999999999</v>
      </c>
      <c r="N57">
        <v>54</v>
      </c>
      <c r="O57">
        <v>37.762239999999998</v>
      </c>
      <c r="P57">
        <v>52</v>
      </c>
      <c r="Q57">
        <v>36.363639999999997</v>
      </c>
      <c r="R57">
        <v>106</v>
      </c>
      <c r="S57">
        <v>74.125870000000006</v>
      </c>
      <c r="T57">
        <v>168.76457733333331</v>
      </c>
      <c r="U57">
        <v>26</v>
      </c>
      <c r="V57">
        <v>24</v>
      </c>
      <c r="W57">
        <v>31</v>
      </c>
      <c r="X57">
        <v>10.942956926658907</v>
      </c>
    </row>
    <row r="58" spans="1:25">
      <c r="A58" t="s">
        <v>3915</v>
      </c>
      <c r="B58" t="s">
        <v>3916</v>
      </c>
      <c r="C58" t="s">
        <v>3917</v>
      </c>
      <c r="D58" t="s">
        <v>1463</v>
      </c>
      <c r="E58">
        <v>4</v>
      </c>
      <c r="F58" t="s">
        <v>3918</v>
      </c>
      <c r="G58">
        <v>2014</v>
      </c>
      <c r="H58">
        <v>46</v>
      </c>
      <c r="I58">
        <v>329</v>
      </c>
      <c r="J58">
        <v>3</v>
      </c>
      <c r="K58">
        <v>6.5217390000000002</v>
      </c>
      <c r="L58">
        <v>9</v>
      </c>
      <c r="M58">
        <v>19.56522</v>
      </c>
      <c r="N58">
        <v>19</v>
      </c>
      <c r="O58">
        <v>41.304349999999999</v>
      </c>
      <c r="P58">
        <v>15</v>
      </c>
      <c r="Q58">
        <v>32.608699999999999</v>
      </c>
      <c r="R58">
        <v>34</v>
      </c>
      <c r="S58">
        <v>73.913039999999995</v>
      </c>
      <c r="T58">
        <v>166.66668233333331</v>
      </c>
      <c r="U58">
        <v>24</v>
      </c>
      <c r="V58">
        <v>24</v>
      </c>
      <c r="W58">
        <v>24</v>
      </c>
      <c r="X58">
        <v>0.15455950540958269</v>
      </c>
    </row>
    <row r="59" spans="1:25">
      <c r="A59" t="s">
        <v>1666</v>
      </c>
      <c r="B59" t="s">
        <v>1667</v>
      </c>
      <c r="C59" t="s">
        <v>1668</v>
      </c>
      <c r="D59" t="s">
        <v>1523</v>
      </c>
      <c r="E59">
        <v>4</v>
      </c>
      <c r="F59" t="s">
        <v>2887</v>
      </c>
      <c r="G59">
        <v>2014</v>
      </c>
      <c r="H59">
        <v>118</v>
      </c>
      <c r="I59">
        <v>331.5847</v>
      </c>
      <c r="J59">
        <v>4</v>
      </c>
      <c r="K59">
        <v>3.389831</v>
      </c>
      <c r="L59">
        <v>27</v>
      </c>
      <c r="M59">
        <v>22.881360000000001</v>
      </c>
      <c r="N59">
        <v>42</v>
      </c>
      <c r="O59">
        <v>35.593220000000002</v>
      </c>
      <c r="P59">
        <v>45</v>
      </c>
      <c r="Q59">
        <v>38.135590000000001</v>
      </c>
      <c r="R59">
        <v>87</v>
      </c>
      <c r="S59">
        <v>73.728809999999996</v>
      </c>
      <c r="T59">
        <v>169.49152433333333</v>
      </c>
      <c r="U59">
        <v>28.25</v>
      </c>
      <c r="V59">
        <v>28</v>
      </c>
      <c r="W59">
        <v>29</v>
      </c>
      <c r="X59">
        <v>0.82644628099173556</v>
      </c>
    </row>
    <row r="60" spans="1:25">
      <c r="A60" t="s">
        <v>399</v>
      </c>
      <c r="B60" t="s">
        <v>400</v>
      </c>
      <c r="C60" t="s">
        <v>401</v>
      </c>
      <c r="D60" t="s">
        <v>31</v>
      </c>
      <c r="E60">
        <v>3</v>
      </c>
      <c r="F60" t="s">
        <v>940</v>
      </c>
      <c r="G60">
        <v>2014</v>
      </c>
      <c r="H60">
        <v>245</v>
      </c>
      <c r="I60">
        <v>329.46120000000002</v>
      </c>
      <c r="J60">
        <v>19</v>
      </c>
      <c r="K60">
        <v>7.7551019999999999</v>
      </c>
      <c r="L60">
        <v>46</v>
      </c>
      <c r="M60">
        <v>18.775510000000001</v>
      </c>
      <c r="N60">
        <v>138</v>
      </c>
      <c r="O60">
        <v>56.326529999999998</v>
      </c>
      <c r="P60">
        <v>42</v>
      </c>
      <c r="Q60">
        <v>17.142859999999999</v>
      </c>
      <c r="R60">
        <v>180</v>
      </c>
      <c r="S60">
        <v>73.469390000000004</v>
      </c>
      <c r="T60">
        <v>160.95238533333332</v>
      </c>
      <c r="U60">
        <v>25.625</v>
      </c>
      <c r="V60">
        <v>24</v>
      </c>
      <c r="W60">
        <v>27</v>
      </c>
      <c r="X60">
        <v>0.58422590068159685</v>
      </c>
    </row>
    <row r="61" spans="1:25">
      <c r="A61" t="s">
        <v>2227</v>
      </c>
      <c r="B61" t="s">
        <v>2228</v>
      </c>
      <c r="C61" t="s">
        <v>2229</v>
      </c>
      <c r="D61" t="s">
        <v>1523</v>
      </c>
      <c r="E61">
        <v>3</v>
      </c>
      <c r="F61" t="s">
        <v>3365</v>
      </c>
      <c r="G61">
        <v>2014</v>
      </c>
      <c r="H61">
        <v>79</v>
      </c>
      <c r="I61">
        <v>326.93669999999997</v>
      </c>
      <c r="J61">
        <v>4</v>
      </c>
      <c r="K61">
        <v>5.0632910000000004</v>
      </c>
      <c r="L61">
        <v>17</v>
      </c>
      <c r="M61">
        <v>21.518989999999999</v>
      </c>
      <c r="N61">
        <v>48</v>
      </c>
      <c r="O61">
        <v>60.75949</v>
      </c>
      <c r="P61">
        <v>10</v>
      </c>
      <c r="Q61">
        <v>12.65823</v>
      </c>
      <c r="R61">
        <v>58</v>
      </c>
      <c r="S61">
        <v>73.417720000000003</v>
      </c>
      <c r="T61">
        <v>160.33755433333332</v>
      </c>
      <c r="U61">
        <v>26.666666666666668</v>
      </c>
      <c r="V61">
        <v>26</v>
      </c>
      <c r="W61">
        <v>27</v>
      </c>
      <c r="X61">
        <v>0.54347826086956519</v>
      </c>
    </row>
    <row r="62" spans="1:25">
      <c r="A62" t="s">
        <v>1569</v>
      </c>
      <c r="B62" t="s">
        <v>1570</v>
      </c>
      <c r="C62" t="s">
        <v>1571</v>
      </c>
      <c r="D62" t="s">
        <v>1523</v>
      </c>
      <c r="E62">
        <v>4</v>
      </c>
      <c r="F62" t="s">
        <v>2285</v>
      </c>
      <c r="G62">
        <v>2014</v>
      </c>
      <c r="H62">
        <v>105</v>
      </c>
      <c r="I62">
        <v>330.93329999999997</v>
      </c>
      <c r="J62">
        <v>7</v>
      </c>
      <c r="K62">
        <v>6.6666670000000003</v>
      </c>
      <c r="L62">
        <v>21</v>
      </c>
      <c r="M62">
        <v>20</v>
      </c>
      <c r="N62">
        <v>35</v>
      </c>
      <c r="O62">
        <v>33.333329999999997</v>
      </c>
      <c r="P62">
        <v>42</v>
      </c>
      <c r="Q62">
        <v>40</v>
      </c>
      <c r="R62">
        <v>77</v>
      </c>
      <c r="S62">
        <v>73.333330000000004</v>
      </c>
      <c r="T62">
        <v>168.88888366666666</v>
      </c>
      <c r="U62">
        <v>30.5</v>
      </c>
      <c r="V62">
        <v>30</v>
      </c>
      <c r="W62">
        <v>31</v>
      </c>
      <c r="X62">
        <v>16.301969365426697</v>
      </c>
    </row>
    <row r="63" spans="1:25">
      <c r="A63" t="s">
        <v>2719</v>
      </c>
      <c r="B63" t="s">
        <v>2720</v>
      </c>
      <c r="C63" t="s">
        <v>2721</v>
      </c>
      <c r="D63" t="s">
        <v>1463</v>
      </c>
      <c r="E63">
        <v>3</v>
      </c>
      <c r="F63" t="s">
        <v>3479</v>
      </c>
      <c r="G63">
        <v>2014</v>
      </c>
      <c r="H63">
        <v>130</v>
      </c>
      <c r="I63">
        <v>328.93079999999998</v>
      </c>
      <c r="J63">
        <v>9</v>
      </c>
      <c r="K63">
        <v>6.9230770000000001</v>
      </c>
      <c r="L63">
        <v>26</v>
      </c>
      <c r="M63">
        <v>20</v>
      </c>
      <c r="N63">
        <v>78</v>
      </c>
      <c r="O63">
        <v>60</v>
      </c>
      <c r="P63">
        <v>17</v>
      </c>
      <c r="Q63">
        <v>13.076919999999999</v>
      </c>
      <c r="R63">
        <v>95</v>
      </c>
      <c r="S63">
        <v>73.076920000000001</v>
      </c>
      <c r="T63">
        <v>159.74358366666667</v>
      </c>
      <c r="U63">
        <v>25</v>
      </c>
      <c r="V63">
        <v>23</v>
      </c>
      <c r="W63">
        <v>27</v>
      </c>
      <c r="X63">
        <v>0.49554013875123881</v>
      </c>
    </row>
    <row r="64" spans="1:25">
      <c r="A64" t="s">
        <v>310</v>
      </c>
      <c r="B64" t="s">
        <v>311</v>
      </c>
      <c r="C64" t="s">
        <v>312</v>
      </c>
      <c r="D64" t="s">
        <v>31</v>
      </c>
      <c r="E64">
        <v>5</v>
      </c>
      <c r="F64" t="s">
        <v>454</v>
      </c>
      <c r="G64">
        <v>2014</v>
      </c>
      <c r="H64">
        <v>124</v>
      </c>
      <c r="I64">
        <v>326.75</v>
      </c>
      <c r="J64">
        <v>14</v>
      </c>
      <c r="K64">
        <v>11.290319999999999</v>
      </c>
      <c r="L64">
        <v>20</v>
      </c>
      <c r="M64">
        <v>16.12903</v>
      </c>
      <c r="N64">
        <v>53</v>
      </c>
      <c r="O64">
        <v>42.74194</v>
      </c>
      <c r="P64">
        <v>37</v>
      </c>
      <c r="Q64">
        <v>29.838709999999999</v>
      </c>
      <c r="R64">
        <v>90</v>
      </c>
      <c r="S64">
        <v>72.580650000000006</v>
      </c>
      <c r="T64">
        <v>163.70967999999999</v>
      </c>
      <c r="U64">
        <v>27.25</v>
      </c>
      <c r="V64">
        <v>24</v>
      </c>
      <c r="W64">
        <v>31</v>
      </c>
      <c r="X64">
        <v>11.407064273306311</v>
      </c>
    </row>
    <row r="65" spans="1:25">
      <c r="A65" t="s">
        <v>1130</v>
      </c>
      <c r="B65" t="s">
        <v>1131</v>
      </c>
      <c r="C65" t="s">
        <v>1132</v>
      </c>
      <c r="D65" t="s">
        <v>31</v>
      </c>
      <c r="E65">
        <v>3</v>
      </c>
      <c r="F65" t="s">
        <v>1356</v>
      </c>
      <c r="G65">
        <v>2014</v>
      </c>
      <c r="H65">
        <v>61</v>
      </c>
      <c r="I65">
        <v>326.80329999999998</v>
      </c>
      <c r="J65">
        <v>5</v>
      </c>
      <c r="K65">
        <v>8.1967210000000001</v>
      </c>
      <c r="L65">
        <v>12</v>
      </c>
      <c r="M65">
        <v>19.672129999999999</v>
      </c>
      <c r="N65">
        <v>39</v>
      </c>
      <c r="O65">
        <v>63.934429999999999</v>
      </c>
      <c r="P65">
        <v>5</v>
      </c>
      <c r="Q65">
        <v>8.1967210000000001</v>
      </c>
      <c r="R65">
        <v>44</v>
      </c>
      <c r="S65">
        <v>72.131150000000005</v>
      </c>
      <c r="T65">
        <v>157.37705299999999</v>
      </c>
      <c r="U65">
        <v>18</v>
      </c>
      <c r="V65">
        <v>16</v>
      </c>
      <c r="W65">
        <v>21</v>
      </c>
      <c r="X65">
        <v>0</v>
      </c>
      <c r="Y65" t="e">
        <v>#N/A</v>
      </c>
    </row>
    <row r="66" spans="1:25">
      <c r="A66" t="s">
        <v>3524</v>
      </c>
      <c r="B66" t="s">
        <v>3525</v>
      </c>
      <c r="C66" t="s">
        <v>3526</v>
      </c>
      <c r="D66" t="s">
        <v>1463</v>
      </c>
      <c r="E66">
        <v>4</v>
      </c>
      <c r="F66" t="s">
        <v>3527</v>
      </c>
      <c r="G66">
        <v>2014</v>
      </c>
      <c r="H66">
        <v>43</v>
      </c>
      <c r="I66">
        <v>325.8605</v>
      </c>
      <c r="J66">
        <v>1</v>
      </c>
      <c r="K66">
        <v>2.3255810000000001</v>
      </c>
      <c r="L66">
        <v>11</v>
      </c>
      <c r="M66">
        <v>25.581399999999999</v>
      </c>
      <c r="N66">
        <v>23</v>
      </c>
      <c r="O66">
        <v>53.488370000000003</v>
      </c>
      <c r="P66">
        <v>8</v>
      </c>
      <c r="Q66">
        <v>18.604649999999999</v>
      </c>
      <c r="R66">
        <v>31</v>
      </c>
      <c r="S66">
        <v>72.093019999999996</v>
      </c>
      <c r="T66">
        <v>162.79069766666666</v>
      </c>
      <c r="U66">
        <v>26</v>
      </c>
      <c r="V66">
        <v>26</v>
      </c>
      <c r="W66">
        <v>26</v>
      </c>
      <c r="X66">
        <v>0.30800821355236141</v>
      </c>
    </row>
    <row r="67" spans="1:25">
      <c r="A67" t="s">
        <v>2839</v>
      </c>
      <c r="B67" t="s">
        <v>2840</v>
      </c>
      <c r="C67" t="s">
        <v>2841</v>
      </c>
      <c r="D67" t="s">
        <v>1463</v>
      </c>
      <c r="E67">
        <v>4</v>
      </c>
      <c r="F67" t="s">
        <v>3670</v>
      </c>
      <c r="G67">
        <v>2014</v>
      </c>
      <c r="H67">
        <v>118</v>
      </c>
      <c r="I67">
        <v>329.09320000000002</v>
      </c>
      <c r="J67">
        <v>5</v>
      </c>
      <c r="K67">
        <v>4.2372880000000004</v>
      </c>
      <c r="L67">
        <v>28</v>
      </c>
      <c r="M67">
        <v>23.728809999999999</v>
      </c>
      <c r="N67">
        <v>46</v>
      </c>
      <c r="O67">
        <v>38.983049999999999</v>
      </c>
      <c r="P67">
        <v>39</v>
      </c>
      <c r="Q67">
        <v>33.050849999999997</v>
      </c>
      <c r="R67">
        <v>85</v>
      </c>
      <c r="S67">
        <v>72.033900000000003</v>
      </c>
      <c r="T67">
        <v>166.9491513333333</v>
      </c>
      <c r="U67">
        <v>24.5</v>
      </c>
      <c r="V67">
        <v>23</v>
      </c>
      <c r="W67">
        <v>26</v>
      </c>
      <c r="X67">
        <v>0.11655011655011654</v>
      </c>
    </row>
    <row r="68" spans="1:25">
      <c r="A68" t="s">
        <v>1642</v>
      </c>
      <c r="B68" t="s">
        <v>1643</v>
      </c>
      <c r="C68" t="s">
        <v>1644</v>
      </c>
      <c r="D68" t="s">
        <v>1523</v>
      </c>
      <c r="E68">
        <v>3</v>
      </c>
      <c r="F68" t="s">
        <v>3572</v>
      </c>
      <c r="G68">
        <v>2014</v>
      </c>
      <c r="H68">
        <v>50</v>
      </c>
      <c r="I68">
        <v>324.60000000000002</v>
      </c>
      <c r="J68">
        <v>3</v>
      </c>
      <c r="K68">
        <v>6</v>
      </c>
      <c r="L68">
        <v>11</v>
      </c>
      <c r="M68">
        <v>22</v>
      </c>
      <c r="N68">
        <v>33</v>
      </c>
      <c r="O68">
        <v>66</v>
      </c>
      <c r="P68">
        <v>3</v>
      </c>
      <c r="Q68">
        <v>6</v>
      </c>
      <c r="R68">
        <v>36</v>
      </c>
      <c r="S68">
        <v>72</v>
      </c>
      <c r="T68">
        <v>157.33333333333331</v>
      </c>
      <c r="U68">
        <v>26</v>
      </c>
      <c r="V68">
        <v>26</v>
      </c>
      <c r="W68">
        <v>26</v>
      </c>
      <c r="X68">
        <v>0.10695187165775401</v>
      </c>
      <c r="Y68" t="e">
        <v>#N/A</v>
      </c>
    </row>
    <row r="69" spans="1:25">
      <c r="A69" t="s">
        <v>629</v>
      </c>
      <c r="B69" t="s">
        <v>630</v>
      </c>
      <c r="C69" t="s">
        <v>631</v>
      </c>
      <c r="D69" t="s">
        <v>31</v>
      </c>
      <c r="E69">
        <v>3</v>
      </c>
      <c r="F69" t="s">
        <v>1026</v>
      </c>
      <c r="G69">
        <v>2014</v>
      </c>
      <c r="H69">
        <v>92</v>
      </c>
      <c r="I69">
        <v>329.15219999999999</v>
      </c>
      <c r="J69">
        <v>8</v>
      </c>
      <c r="K69">
        <v>8.6956520000000008</v>
      </c>
      <c r="L69">
        <v>18</v>
      </c>
      <c r="M69">
        <v>19.56522</v>
      </c>
      <c r="N69">
        <v>51</v>
      </c>
      <c r="O69">
        <v>55.434780000000003</v>
      </c>
      <c r="P69">
        <v>15</v>
      </c>
      <c r="Q69">
        <v>16.304349999999999</v>
      </c>
      <c r="R69">
        <v>66</v>
      </c>
      <c r="S69">
        <v>71.739130000000003</v>
      </c>
      <c r="T69">
        <v>159.782612</v>
      </c>
      <c r="U69">
        <v>24.666666666666668</v>
      </c>
      <c r="V69">
        <v>24</v>
      </c>
      <c r="W69">
        <v>26</v>
      </c>
      <c r="X69">
        <v>0.11600928074245939</v>
      </c>
    </row>
    <row r="70" spans="1:25">
      <c r="A70" t="s">
        <v>3379</v>
      </c>
      <c r="B70" t="s">
        <v>3380</v>
      </c>
      <c r="C70" t="s">
        <v>3381</v>
      </c>
      <c r="D70" t="s">
        <v>1523</v>
      </c>
      <c r="E70">
        <v>5</v>
      </c>
      <c r="F70" t="s">
        <v>3382</v>
      </c>
      <c r="G70">
        <v>2014</v>
      </c>
      <c r="H70">
        <v>49</v>
      </c>
      <c r="I70">
        <v>329.71429999999998</v>
      </c>
      <c r="J70">
        <v>1</v>
      </c>
      <c r="K70">
        <v>2.040816</v>
      </c>
      <c r="L70">
        <v>13</v>
      </c>
      <c r="M70">
        <v>26.530609999999999</v>
      </c>
      <c r="N70">
        <v>20</v>
      </c>
      <c r="O70">
        <v>40.816330000000001</v>
      </c>
      <c r="P70">
        <v>15</v>
      </c>
      <c r="Q70">
        <v>30.61224</v>
      </c>
      <c r="R70">
        <v>35</v>
      </c>
      <c r="S70">
        <v>71.428569999999993</v>
      </c>
      <c r="T70">
        <v>166.66665933333331</v>
      </c>
      <c r="U70">
        <v>26.5</v>
      </c>
      <c r="V70">
        <v>26</v>
      </c>
      <c r="W70">
        <v>27</v>
      </c>
      <c r="X70">
        <v>0.55096418732782371</v>
      </c>
    </row>
    <row r="71" spans="1:25">
      <c r="A71" t="s">
        <v>3653</v>
      </c>
      <c r="B71" t="s">
        <v>3654</v>
      </c>
      <c r="C71" t="s">
        <v>3655</v>
      </c>
      <c r="D71" t="s">
        <v>1463</v>
      </c>
      <c r="E71">
        <v>4</v>
      </c>
      <c r="F71" t="s">
        <v>3991</v>
      </c>
      <c r="G71">
        <v>2014</v>
      </c>
      <c r="H71">
        <v>94</v>
      </c>
      <c r="I71">
        <v>333.01060000000001</v>
      </c>
      <c r="J71">
        <v>4</v>
      </c>
      <c r="K71">
        <v>4.2553190000000001</v>
      </c>
      <c r="L71">
        <v>23</v>
      </c>
      <c r="M71">
        <v>24.46809</v>
      </c>
      <c r="N71">
        <v>30</v>
      </c>
      <c r="O71">
        <v>31.91489</v>
      </c>
      <c r="P71">
        <v>37</v>
      </c>
      <c r="Q71">
        <v>39.361699999999999</v>
      </c>
      <c r="R71">
        <v>67</v>
      </c>
      <c r="S71">
        <v>71.276600000000002</v>
      </c>
      <c r="T71">
        <v>168.79432233333333</v>
      </c>
      <c r="U71">
        <v>23.333333333333332</v>
      </c>
      <c r="V71">
        <v>23</v>
      </c>
      <c r="W71">
        <v>24</v>
      </c>
      <c r="X71">
        <v>0.17513134851138354</v>
      </c>
    </row>
    <row r="72" spans="1:25">
      <c r="A72" t="s">
        <v>3653</v>
      </c>
      <c r="B72" t="s">
        <v>3654</v>
      </c>
      <c r="C72" t="s">
        <v>3655</v>
      </c>
      <c r="D72" t="s">
        <v>1463</v>
      </c>
      <c r="E72">
        <v>5</v>
      </c>
      <c r="F72" t="s">
        <v>3656</v>
      </c>
      <c r="G72">
        <v>2014</v>
      </c>
      <c r="H72">
        <v>87</v>
      </c>
      <c r="I72">
        <v>328.79309999999998</v>
      </c>
      <c r="J72">
        <v>7</v>
      </c>
      <c r="K72">
        <v>8.0459770000000006</v>
      </c>
      <c r="L72">
        <v>18</v>
      </c>
      <c r="M72">
        <v>20.68966</v>
      </c>
      <c r="N72">
        <v>33</v>
      </c>
      <c r="O72">
        <v>37.93103</v>
      </c>
      <c r="P72">
        <v>29</v>
      </c>
      <c r="Q72">
        <v>33.333329999999997</v>
      </c>
      <c r="R72">
        <v>62</v>
      </c>
      <c r="S72">
        <v>71.26437</v>
      </c>
      <c r="T72">
        <v>165.51723366666664</v>
      </c>
      <c r="U72">
        <v>24.666666666666668</v>
      </c>
      <c r="V72">
        <v>23</v>
      </c>
      <c r="W72">
        <v>26</v>
      </c>
      <c r="X72">
        <v>0.11560693641618498</v>
      </c>
    </row>
    <row r="73" spans="1:25">
      <c r="A73" t="s">
        <v>1796</v>
      </c>
      <c r="B73" t="s">
        <v>1797</v>
      </c>
      <c r="C73" t="s">
        <v>1798</v>
      </c>
      <c r="D73" t="s">
        <v>1523</v>
      </c>
      <c r="E73">
        <v>4</v>
      </c>
      <c r="F73" t="s">
        <v>2231</v>
      </c>
      <c r="G73">
        <v>2014</v>
      </c>
      <c r="H73">
        <v>89</v>
      </c>
      <c r="I73">
        <v>329.56180000000001</v>
      </c>
      <c r="J73">
        <v>3</v>
      </c>
      <c r="K73">
        <v>3.370787</v>
      </c>
      <c r="L73">
        <v>23</v>
      </c>
      <c r="M73">
        <v>25.842700000000001</v>
      </c>
      <c r="N73">
        <v>34</v>
      </c>
      <c r="O73">
        <v>38.202249999999999</v>
      </c>
      <c r="P73">
        <v>29</v>
      </c>
      <c r="Q73">
        <v>32.584269999999997</v>
      </c>
      <c r="R73">
        <v>63</v>
      </c>
      <c r="S73">
        <v>70.786519999999996</v>
      </c>
      <c r="T73">
        <v>166.66667699999999</v>
      </c>
      <c r="U73">
        <v>31</v>
      </c>
      <c r="V73">
        <v>31</v>
      </c>
      <c r="W73">
        <v>31</v>
      </c>
      <c r="X73">
        <v>17.297297297297298</v>
      </c>
    </row>
    <row r="74" spans="1:25">
      <c r="A74" t="s">
        <v>212</v>
      </c>
      <c r="B74" t="s">
        <v>213</v>
      </c>
      <c r="C74" t="s">
        <v>214</v>
      </c>
      <c r="D74" t="s">
        <v>31</v>
      </c>
      <c r="E74">
        <v>4</v>
      </c>
      <c r="F74" t="s">
        <v>510</v>
      </c>
      <c r="G74">
        <v>2014</v>
      </c>
      <c r="H74">
        <v>147</v>
      </c>
      <c r="I74">
        <v>326.76870000000002</v>
      </c>
      <c r="J74">
        <v>9</v>
      </c>
      <c r="K74">
        <v>6.1224489999999996</v>
      </c>
      <c r="L74">
        <v>34</v>
      </c>
      <c r="M74">
        <v>23.129249999999999</v>
      </c>
      <c r="N74">
        <v>59</v>
      </c>
      <c r="O74">
        <v>40.136049999999997</v>
      </c>
      <c r="P74">
        <v>45</v>
      </c>
      <c r="Q74">
        <v>30.61224</v>
      </c>
      <c r="R74">
        <v>104</v>
      </c>
      <c r="S74">
        <v>70.7483</v>
      </c>
      <c r="T74">
        <v>165.07934566666665</v>
      </c>
      <c r="U74">
        <v>29.666666666666668</v>
      </c>
      <c r="V74">
        <v>29</v>
      </c>
      <c r="W74">
        <v>30</v>
      </c>
      <c r="X74">
        <v>7.7757685352622063</v>
      </c>
    </row>
    <row r="75" spans="1:25">
      <c r="A75" t="s">
        <v>685</v>
      </c>
      <c r="B75" t="s">
        <v>686</v>
      </c>
      <c r="C75" t="s">
        <v>687</v>
      </c>
      <c r="D75" t="s">
        <v>31</v>
      </c>
      <c r="E75">
        <v>4</v>
      </c>
      <c r="F75" t="s">
        <v>783</v>
      </c>
      <c r="G75">
        <v>2014</v>
      </c>
      <c r="H75">
        <v>75</v>
      </c>
      <c r="I75">
        <v>327.4667</v>
      </c>
      <c r="J75">
        <v>9</v>
      </c>
      <c r="K75">
        <v>12</v>
      </c>
      <c r="L75">
        <v>13</v>
      </c>
      <c r="M75">
        <v>17.33333</v>
      </c>
      <c r="N75">
        <v>23</v>
      </c>
      <c r="O75">
        <v>30.66667</v>
      </c>
      <c r="P75">
        <v>30</v>
      </c>
      <c r="Q75">
        <v>40</v>
      </c>
      <c r="R75">
        <v>53</v>
      </c>
      <c r="S75">
        <v>70.666669999999996</v>
      </c>
      <c r="T75">
        <v>166.22222333333332</v>
      </c>
      <c r="U75">
        <v>27.5</v>
      </c>
      <c r="V75">
        <v>27</v>
      </c>
      <c r="W75">
        <v>28</v>
      </c>
      <c r="X75">
        <v>0.62548866301798278</v>
      </c>
    </row>
    <row r="76" spans="1:25">
      <c r="A76" t="s">
        <v>1967</v>
      </c>
      <c r="B76" t="s">
        <v>1968</v>
      </c>
      <c r="C76" t="s">
        <v>1969</v>
      </c>
      <c r="D76" t="s">
        <v>1463</v>
      </c>
      <c r="E76">
        <v>5</v>
      </c>
      <c r="F76" t="s">
        <v>1970</v>
      </c>
      <c r="G76">
        <v>2014</v>
      </c>
      <c r="H76">
        <v>112</v>
      </c>
      <c r="I76">
        <v>331.49110000000002</v>
      </c>
      <c r="J76">
        <v>6</v>
      </c>
      <c r="K76">
        <v>5.3571429999999998</v>
      </c>
      <c r="L76">
        <v>27</v>
      </c>
      <c r="M76">
        <v>24.107140000000001</v>
      </c>
      <c r="N76">
        <v>38</v>
      </c>
      <c r="O76">
        <v>33.928570000000001</v>
      </c>
      <c r="P76">
        <v>41</v>
      </c>
      <c r="Q76">
        <v>36.607140000000001</v>
      </c>
      <c r="R76">
        <v>79</v>
      </c>
      <c r="S76">
        <v>70.535709999999995</v>
      </c>
      <c r="T76">
        <v>167.26189299999999</v>
      </c>
      <c r="U76">
        <v>31.333333333333332</v>
      </c>
      <c r="V76">
        <v>31</v>
      </c>
      <c r="W76">
        <v>32</v>
      </c>
      <c r="X76">
        <v>23.308270676691727</v>
      </c>
      <c r="Y76" t="e">
        <v>#N/A</v>
      </c>
    </row>
    <row r="77" spans="1:25">
      <c r="A77" t="s">
        <v>2241</v>
      </c>
      <c r="B77" t="s">
        <v>2242</v>
      </c>
      <c r="C77" t="s">
        <v>2243</v>
      </c>
      <c r="D77" t="s">
        <v>1523</v>
      </c>
      <c r="E77">
        <v>4</v>
      </c>
      <c r="F77" t="s">
        <v>2665</v>
      </c>
      <c r="G77">
        <v>2014</v>
      </c>
      <c r="H77">
        <v>91</v>
      </c>
      <c r="I77">
        <v>325.1429</v>
      </c>
      <c r="J77">
        <v>7</v>
      </c>
      <c r="K77">
        <v>7.6923079999999997</v>
      </c>
      <c r="L77">
        <v>20</v>
      </c>
      <c r="M77">
        <v>21.978020000000001</v>
      </c>
      <c r="N77">
        <v>36</v>
      </c>
      <c r="O77">
        <v>39.56044</v>
      </c>
      <c r="P77">
        <v>28</v>
      </c>
      <c r="Q77">
        <v>30.76923</v>
      </c>
      <c r="R77">
        <v>64</v>
      </c>
      <c r="S77">
        <v>70.329669999999993</v>
      </c>
      <c r="T77">
        <v>164.46886133333334</v>
      </c>
      <c r="U77">
        <v>29</v>
      </c>
      <c r="V77">
        <v>28</v>
      </c>
      <c r="W77">
        <v>30</v>
      </c>
      <c r="X77">
        <v>5.4104477611940291</v>
      </c>
    </row>
    <row r="78" spans="1:25">
      <c r="A78" t="s">
        <v>3328</v>
      </c>
      <c r="B78" t="s">
        <v>3329</v>
      </c>
      <c r="C78" t="s">
        <v>3330</v>
      </c>
      <c r="D78" t="s">
        <v>1523</v>
      </c>
      <c r="E78">
        <v>4</v>
      </c>
      <c r="F78" t="s">
        <v>3331</v>
      </c>
      <c r="G78">
        <v>2014</v>
      </c>
      <c r="H78">
        <v>47</v>
      </c>
      <c r="I78">
        <v>327.34039999999999</v>
      </c>
      <c r="J78">
        <v>1</v>
      </c>
      <c r="K78">
        <v>2.1276600000000001</v>
      </c>
      <c r="L78">
        <v>13</v>
      </c>
      <c r="M78">
        <v>27.659569999999999</v>
      </c>
      <c r="N78">
        <v>20</v>
      </c>
      <c r="O78">
        <v>42.553190000000001</v>
      </c>
      <c r="P78">
        <v>13</v>
      </c>
      <c r="Q78">
        <v>27.659569999999999</v>
      </c>
      <c r="R78">
        <v>33</v>
      </c>
      <c r="S78">
        <v>70.212770000000006</v>
      </c>
      <c r="T78">
        <v>165.24821</v>
      </c>
      <c r="U78">
        <v>27</v>
      </c>
      <c r="V78">
        <v>27</v>
      </c>
      <c r="W78">
        <v>27</v>
      </c>
      <c r="X78">
        <v>0.53380782918149472</v>
      </c>
      <c r="Y78" t="e">
        <v>#N/A</v>
      </c>
    </row>
    <row r="79" spans="1:25">
      <c r="A79" t="s">
        <v>2202</v>
      </c>
      <c r="B79" t="s">
        <v>2203</v>
      </c>
      <c r="C79" t="s">
        <v>2204</v>
      </c>
      <c r="D79" t="s">
        <v>1463</v>
      </c>
      <c r="E79">
        <v>3</v>
      </c>
      <c r="F79" t="s">
        <v>4228</v>
      </c>
      <c r="G79">
        <v>2014</v>
      </c>
      <c r="H79">
        <v>113</v>
      </c>
      <c r="I79">
        <v>328.9735</v>
      </c>
      <c r="J79">
        <v>11</v>
      </c>
      <c r="K79">
        <v>9.7345129999999997</v>
      </c>
      <c r="L79">
        <v>23</v>
      </c>
      <c r="M79">
        <v>20.35398</v>
      </c>
      <c r="N79">
        <v>55</v>
      </c>
      <c r="O79">
        <v>48.67257</v>
      </c>
      <c r="P79">
        <v>24</v>
      </c>
      <c r="Q79">
        <v>21.238939999999999</v>
      </c>
      <c r="R79">
        <v>79</v>
      </c>
      <c r="S79">
        <v>69.911500000000004</v>
      </c>
      <c r="T79">
        <v>160.47198299999999</v>
      </c>
      <c r="U79">
        <v>21.5</v>
      </c>
      <c r="V79">
        <v>21</v>
      </c>
      <c r="W79">
        <v>22</v>
      </c>
      <c r="X79">
        <v>0</v>
      </c>
    </row>
    <row r="80" spans="1:25">
      <c r="A80" t="s">
        <v>1680</v>
      </c>
      <c r="B80" t="s">
        <v>1681</v>
      </c>
      <c r="C80" t="s">
        <v>1682</v>
      </c>
      <c r="D80" t="s">
        <v>1463</v>
      </c>
      <c r="E80">
        <v>5</v>
      </c>
      <c r="F80" t="s">
        <v>1683</v>
      </c>
      <c r="G80">
        <v>2014</v>
      </c>
      <c r="H80">
        <v>106</v>
      </c>
      <c r="I80">
        <v>332.00940000000003</v>
      </c>
      <c r="J80">
        <v>4</v>
      </c>
      <c r="K80">
        <v>3.7735850000000002</v>
      </c>
      <c r="L80">
        <v>28</v>
      </c>
      <c r="M80">
        <v>26.415089999999999</v>
      </c>
      <c r="N80">
        <v>35</v>
      </c>
      <c r="O80">
        <v>33.01887</v>
      </c>
      <c r="P80">
        <v>39</v>
      </c>
      <c r="Q80">
        <v>36.792450000000002</v>
      </c>
      <c r="R80">
        <v>74</v>
      </c>
      <c r="S80">
        <v>69.811319999999995</v>
      </c>
      <c r="T80">
        <v>167.61005499999999</v>
      </c>
      <c r="U80">
        <v>32</v>
      </c>
      <c r="V80">
        <v>31</v>
      </c>
      <c r="W80">
        <v>33</v>
      </c>
      <c r="X80">
        <v>27.384907451352635</v>
      </c>
    </row>
    <row r="81" spans="1:25">
      <c r="A81" t="s">
        <v>1739</v>
      </c>
      <c r="B81" t="s">
        <v>1740</v>
      </c>
      <c r="C81" t="s">
        <v>1741</v>
      </c>
      <c r="D81" t="s">
        <v>1463</v>
      </c>
      <c r="E81">
        <v>3</v>
      </c>
      <c r="F81" t="s">
        <v>1742</v>
      </c>
      <c r="G81">
        <v>2014</v>
      </c>
      <c r="H81">
        <v>106</v>
      </c>
      <c r="I81">
        <v>326.30189999999999</v>
      </c>
      <c r="J81">
        <v>15</v>
      </c>
      <c r="K81">
        <v>14.15094</v>
      </c>
      <c r="L81">
        <v>17</v>
      </c>
      <c r="M81">
        <v>16.037739999999999</v>
      </c>
      <c r="N81">
        <v>64</v>
      </c>
      <c r="O81">
        <v>60.377360000000003</v>
      </c>
      <c r="P81">
        <v>10</v>
      </c>
      <c r="Q81">
        <v>9.4339619999999993</v>
      </c>
      <c r="R81">
        <v>74</v>
      </c>
      <c r="S81">
        <v>69.811319999999995</v>
      </c>
      <c r="T81">
        <v>155.03145066666664</v>
      </c>
      <c r="U81">
        <v>32</v>
      </c>
      <c r="V81">
        <v>32</v>
      </c>
      <c r="W81">
        <v>32</v>
      </c>
      <c r="X81">
        <v>26.618705035971225</v>
      </c>
    </row>
    <row r="82" spans="1:25">
      <c r="A82" t="s">
        <v>1871</v>
      </c>
      <c r="B82" t="s">
        <v>1872</v>
      </c>
      <c r="C82" t="s">
        <v>1873</v>
      </c>
      <c r="D82" t="s">
        <v>1463</v>
      </c>
      <c r="E82">
        <v>4</v>
      </c>
      <c r="F82" t="s">
        <v>1958</v>
      </c>
      <c r="G82">
        <v>2014</v>
      </c>
      <c r="H82">
        <v>106</v>
      </c>
      <c r="I82">
        <v>326.0566</v>
      </c>
      <c r="J82">
        <v>3</v>
      </c>
      <c r="K82">
        <v>2.8301889999999998</v>
      </c>
      <c r="L82">
        <v>29</v>
      </c>
      <c r="M82">
        <v>27.35849</v>
      </c>
      <c r="N82">
        <v>47</v>
      </c>
      <c r="O82">
        <v>44.339619999999996</v>
      </c>
      <c r="P82">
        <v>27</v>
      </c>
      <c r="Q82">
        <v>25.471699999999998</v>
      </c>
      <c r="R82">
        <v>74</v>
      </c>
      <c r="S82">
        <v>69.811319999999995</v>
      </c>
      <c r="T82">
        <v>164.15094233333332</v>
      </c>
      <c r="U82">
        <v>31.333333333333332</v>
      </c>
      <c r="V82">
        <v>31</v>
      </c>
      <c r="W82">
        <v>32</v>
      </c>
      <c r="X82">
        <v>23.423423423423422</v>
      </c>
      <c r="Y82" t="e">
        <v>#N/A</v>
      </c>
    </row>
    <row r="83" spans="1:25">
      <c r="A83" t="s">
        <v>2795</v>
      </c>
      <c r="B83" t="s">
        <v>2796</v>
      </c>
      <c r="C83" t="s">
        <v>2797</v>
      </c>
      <c r="D83" t="s">
        <v>1463</v>
      </c>
      <c r="E83">
        <v>5</v>
      </c>
      <c r="F83" t="s">
        <v>3036</v>
      </c>
      <c r="G83">
        <v>2014</v>
      </c>
      <c r="H83">
        <v>53</v>
      </c>
      <c r="I83">
        <v>329.0566</v>
      </c>
      <c r="J83">
        <v>3</v>
      </c>
      <c r="K83">
        <v>5.6603770000000004</v>
      </c>
      <c r="L83">
        <v>13</v>
      </c>
      <c r="M83">
        <v>24.528300000000002</v>
      </c>
      <c r="N83">
        <v>18</v>
      </c>
      <c r="O83">
        <v>33.962260000000001</v>
      </c>
      <c r="P83">
        <v>19</v>
      </c>
      <c r="Q83">
        <v>35.849060000000001</v>
      </c>
      <c r="R83">
        <v>37</v>
      </c>
      <c r="S83">
        <v>69.811319999999995</v>
      </c>
      <c r="T83">
        <v>166.66666366666669</v>
      </c>
      <c r="U83">
        <v>28</v>
      </c>
      <c r="V83">
        <v>28</v>
      </c>
      <c r="W83">
        <v>28</v>
      </c>
      <c r="X83">
        <v>0.74239049740163321</v>
      </c>
    </row>
    <row r="84" spans="1:25">
      <c r="A84" t="s">
        <v>2563</v>
      </c>
      <c r="B84" t="s">
        <v>2564</v>
      </c>
      <c r="C84" t="s">
        <v>2565</v>
      </c>
      <c r="D84" t="s">
        <v>1538</v>
      </c>
      <c r="E84">
        <v>4</v>
      </c>
      <c r="F84" t="s">
        <v>2566</v>
      </c>
      <c r="G84">
        <v>2014</v>
      </c>
      <c r="H84">
        <v>59</v>
      </c>
      <c r="I84">
        <v>326.74579999999997</v>
      </c>
      <c r="J84">
        <v>2</v>
      </c>
      <c r="K84">
        <v>3.389831</v>
      </c>
      <c r="L84">
        <v>16</v>
      </c>
      <c r="M84">
        <v>27.118639999999999</v>
      </c>
      <c r="N84">
        <v>24</v>
      </c>
      <c r="O84">
        <v>40.677970000000002</v>
      </c>
      <c r="P84">
        <v>17</v>
      </c>
      <c r="Q84">
        <v>28.813559999999999</v>
      </c>
      <c r="R84">
        <v>41</v>
      </c>
      <c r="S84">
        <v>69.491529999999997</v>
      </c>
      <c r="T84">
        <v>164.97175433333334</v>
      </c>
      <c r="U84">
        <v>30</v>
      </c>
      <c r="V84">
        <v>30</v>
      </c>
      <c r="W84">
        <v>30</v>
      </c>
      <c r="X84">
        <v>7.9422382671480145</v>
      </c>
      <c r="Y84" t="e">
        <v>#N/A</v>
      </c>
    </row>
    <row r="85" spans="1:25">
      <c r="A85" t="s">
        <v>3739</v>
      </c>
      <c r="B85" t="s">
        <v>3740</v>
      </c>
      <c r="C85" t="s">
        <v>3741</v>
      </c>
      <c r="D85" t="s">
        <v>1523</v>
      </c>
      <c r="E85">
        <v>4</v>
      </c>
      <c r="F85" t="s">
        <v>4445</v>
      </c>
      <c r="G85">
        <v>2014</v>
      </c>
      <c r="H85">
        <v>59</v>
      </c>
      <c r="I85">
        <v>324.25420000000003</v>
      </c>
      <c r="J85">
        <v>4</v>
      </c>
      <c r="K85">
        <v>6.7796609999999999</v>
      </c>
      <c r="L85">
        <v>14</v>
      </c>
      <c r="M85">
        <v>23.728809999999999</v>
      </c>
      <c r="N85">
        <v>24</v>
      </c>
      <c r="O85">
        <v>40.677970000000002</v>
      </c>
      <c r="P85">
        <v>17</v>
      </c>
      <c r="Q85">
        <v>28.813559999999999</v>
      </c>
      <c r="R85">
        <v>41</v>
      </c>
      <c r="S85">
        <v>69.491529999999997</v>
      </c>
      <c r="T85">
        <v>163.84181099999998</v>
      </c>
      <c r="U85">
        <v>17.333333333333332</v>
      </c>
      <c r="V85">
        <v>17</v>
      </c>
      <c r="W85">
        <v>18</v>
      </c>
      <c r="X85">
        <v>0</v>
      </c>
      <c r="Y85" t="e">
        <v>#N/A</v>
      </c>
    </row>
    <row r="86" spans="1:25">
      <c r="A86" t="s">
        <v>4193</v>
      </c>
      <c r="B86" t="s">
        <v>4194</v>
      </c>
      <c r="C86" t="s">
        <v>4195</v>
      </c>
      <c r="D86" t="s">
        <v>1463</v>
      </c>
      <c r="E86">
        <v>4</v>
      </c>
      <c r="F86" t="s">
        <v>4364</v>
      </c>
      <c r="G86">
        <v>2014</v>
      </c>
      <c r="H86">
        <v>98</v>
      </c>
      <c r="I86">
        <v>336.59179999999998</v>
      </c>
      <c r="J86">
        <v>9</v>
      </c>
      <c r="K86">
        <v>9.1836730000000006</v>
      </c>
      <c r="L86">
        <v>21</v>
      </c>
      <c r="M86">
        <v>21.428570000000001</v>
      </c>
      <c r="N86">
        <v>16</v>
      </c>
      <c r="O86">
        <v>16.326530000000002</v>
      </c>
      <c r="P86">
        <v>52</v>
      </c>
      <c r="Q86">
        <v>53.061219999999999</v>
      </c>
      <c r="R86">
        <v>68</v>
      </c>
      <c r="S86">
        <v>69.38776</v>
      </c>
      <c r="T86">
        <v>171.08842299999998</v>
      </c>
      <c r="U86">
        <v>20</v>
      </c>
      <c r="V86">
        <v>20</v>
      </c>
      <c r="W86">
        <v>20</v>
      </c>
      <c r="X86">
        <v>0</v>
      </c>
      <c r="Y86" t="e">
        <v>#N/A</v>
      </c>
    </row>
    <row r="87" spans="1:25">
      <c r="A87" t="s">
        <v>3524</v>
      </c>
      <c r="B87" t="s">
        <v>3525</v>
      </c>
      <c r="C87" t="s">
        <v>3526</v>
      </c>
      <c r="D87" t="s">
        <v>1463</v>
      </c>
      <c r="E87">
        <v>5</v>
      </c>
      <c r="F87" t="s">
        <v>4362</v>
      </c>
      <c r="G87">
        <v>2014</v>
      </c>
      <c r="H87">
        <v>75</v>
      </c>
      <c r="I87">
        <v>327.98669999999998</v>
      </c>
      <c r="J87">
        <v>4</v>
      </c>
      <c r="K87">
        <v>5.3333329999999997</v>
      </c>
      <c r="L87">
        <v>19</v>
      </c>
      <c r="M87">
        <v>25.33333</v>
      </c>
      <c r="N87">
        <v>32</v>
      </c>
      <c r="O87">
        <v>42.666670000000003</v>
      </c>
      <c r="P87">
        <v>20</v>
      </c>
      <c r="Q87">
        <v>26.66667</v>
      </c>
      <c r="R87">
        <v>52</v>
      </c>
      <c r="S87">
        <v>69.333330000000004</v>
      </c>
      <c r="T87">
        <v>163.55556299999998</v>
      </c>
      <c r="U87">
        <v>20</v>
      </c>
      <c r="V87">
        <v>20</v>
      </c>
      <c r="W87">
        <v>20</v>
      </c>
      <c r="X87">
        <v>0</v>
      </c>
      <c r="Y87" t="e">
        <v>#N/A</v>
      </c>
    </row>
    <row r="88" spans="1:25">
      <c r="A88" t="s">
        <v>1796</v>
      </c>
      <c r="B88" t="s">
        <v>1797</v>
      </c>
      <c r="C88" t="s">
        <v>1798</v>
      </c>
      <c r="D88" t="s">
        <v>1523</v>
      </c>
      <c r="E88">
        <v>5</v>
      </c>
      <c r="F88" t="s">
        <v>3074</v>
      </c>
      <c r="G88">
        <v>2014</v>
      </c>
      <c r="H88">
        <v>88</v>
      </c>
      <c r="I88">
        <v>329.64769999999999</v>
      </c>
      <c r="J88">
        <v>4</v>
      </c>
      <c r="K88">
        <v>4.5454549999999996</v>
      </c>
      <c r="L88">
        <v>23</v>
      </c>
      <c r="M88">
        <v>26.13636</v>
      </c>
      <c r="N88">
        <v>36</v>
      </c>
      <c r="O88">
        <v>40.909089999999999</v>
      </c>
      <c r="P88">
        <v>25</v>
      </c>
      <c r="Q88">
        <v>28.409089999999999</v>
      </c>
      <c r="R88">
        <v>61</v>
      </c>
      <c r="S88">
        <v>69.318179999999998</v>
      </c>
      <c r="T88">
        <v>164.39393166666667</v>
      </c>
      <c r="U88">
        <v>28</v>
      </c>
      <c r="V88">
        <v>28</v>
      </c>
      <c r="W88">
        <v>28</v>
      </c>
      <c r="X88">
        <v>0.75757575757575757</v>
      </c>
    </row>
    <row r="89" spans="1:25">
      <c r="A89" t="s">
        <v>156</v>
      </c>
      <c r="B89" t="s">
        <v>157</v>
      </c>
      <c r="C89" t="s">
        <v>158</v>
      </c>
      <c r="D89" t="s">
        <v>31</v>
      </c>
      <c r="E89">
        <v>3</v>
      </c>
      <c r="F89" t="s">
        <v>1198</v>
      </c>
      <c r="G89">
        <v>2014</v>
      </c>
      <c r="H89">
        <v>91</v>
      </c>
      <c r="I89">
        <v>325.51650000000001</v>
      </c>
      <c r="J89">
        <v>2</v>
      </c>
      <c r="K89">
        <v>2.1978019999999998</v>
      </c>
      <c r="L89">
        <v>26</v>
      </c>
      <c r="M89">
        <v>28.571429999999999</v>
      </c>
      <c r="N89">
        <v>59</v>
      </c>
      <c r="O89">
        <v>64.835160000000002</v>
      </c>
      <c r="P89">
        <v>4</v>
      </c>
      <c r="Q89">
        <v>4.3956039999999996</v>
      </c>
      <c r="R89">
        <v>63</v>
      </c>
      <c r="S89">
        <v>69.230770000000007</v>
      </c>
      <c r="T89">
        <v>157.14285000000001</v>
      </c>
      <c r="U89">
        <v>22.5</v>
      </c>
      <c r="V89">
        <v>21</v>
      </c>
      <c r="W89">
        <v>24</v>
      </c>
      <c r="X89">
        <v>0.18796992481203006</v>
      </c>
    </row>
    <row r="90" spans="1:25">
      <c r="A90" t="s">
        <v>3027</v>
      </c>
      <c r="B90" t="s">
        <v>3028</v>
      </c>
      <c r="C90" t="s">
        <v>3029</v>
      </c>
      <c r="D90" t="s">
        <v>1463</v>
      </c>
      <c r="E90">
        <v>3</v>
      </c>
      <c r="F90" t="s">
        <v>4033</v>
      </c>
      <c r="G90">
        <v>2014</v>
      </c>
      <c r="H90">
        <v>100</v>
      </c>
      <c r="I90">
        <v>325.97000000000003</v>
      </c>
      <c r="J90">
        <v>10</v>
      </c>
      <c r="K90">
        <v>10</v>
      </c>
      <c r="L90">
        <v>21</v>
      </c>
      <c r="M90">
        <v>21</v>
      </c>
      <c r="N90">
        <v>51</v>
      </c>
      <c r="O90">
        <v>51</v>
      </c>
      <c r="P90">
        <v>18</v>
      </c>
      <c r="Q90">
        <v>18</v>
      </c>
      <c r="R90">
        <v>69</v>
      </c>
      <c r="S90">
        <v>69</v>
      </c>
      <c r="T90">
        <v>159</v>
      </c>
      <c r="U90">
        <v>22.5</v>
      </c>
      <c r="V90">
        <v>21</v>
      </c>
      <c r="W90">
        <v>24</v>
      </c>
      <c r="X90">
        <v>0.18726591760299627</v>
      </c>
    </row>
    <row r="91" spans="1:25">
      <c r="A91" t="s">
        <v>2790</v>
      </c>
      <c r="B91" t="s">
        <v>2791</v>
      </c>
      <c r="C91" t="s">
        <v>2792</v>
      </c>
      <c r="D91" t="s">
        <v>1463</v>
      </c>
      <c r="E91">
        <v>5</v>
      </c>
      <c r="F91" t="s">
        <v>3413</v>
      </c>
      <c r="G91">
        <v>2014</v>
      </c>
      <c r="H91">
        <v>116</v>
      </c>
      <c r="I91">
        <v>324.33620000000002</v>
      </c>
      <c r="J91">
        <v>14</v>
      </c>
      <c r="K91">
        <v>12.06897</v>
      </c>
      <c r="L91">
        <v>22</v>
      </c>
      <c r="M91">
        <v>18.965520000000001</v>
      </c>
      <c r="N91">
        <v>46</v>
      </c>
      <c r="O91">
        <v>39.655169999999998</v>
      </c>
      <c r="P91">
        <v>34</v>
      </c>
      <c r="Q91">
        <v>29.31034</v>
      </c>
      <c r="R91">
        <v>80</v>
      </c>
      <c r="S91">
        <v>68.965519999999998</v>
      </c>
      <c r="T91">
        <v>162.06896</v>
      </c>
      <c r="U91">
        <v>26.25</v>
      </c>
      <c r="V91">
        <v>26</v>
      </c>
      <c r="W91">
        <v>27</v>
      </c>
      <c r="X91">
        <v>0.56444026340545628</v>
      </c>
    </row>
    <row r="92" spans="1:25">
      <c r="A92" t="s">
        <v>3328</v>
      </c>
      <c r="B92" t="s">
        <v>3329</v>
      </c>
      <c r="C92" t="s">
        <v>3330</v>
      </c>
      <c r="D92" t="s">
        <v>1523</v>
      </c>
      <c r="E92">
        <v>3</v>
      </c>
      <c r="F92" t="s">
        <v>3571</v>
      </c>
      <c r="G92">
        <v>2014</v>
      </c>
      <c r="H92">
        <v>29</v>
      </c>
      <c r="I92">
        <v>321.20690000000002</v>
      </c>
      <c r="J92">
        <v>3</v>
      </c>
      <c r="K92">
        <v>10.34483</v>
      </c>
      <c r="L92">
        <v>6</v>
      </c>
      <c r="M92">
        <v>20.68966</v>
      </c>
      <c r="N92">
        <v>19</v>
      </c>
      <c r="O92">
        <v>65.517240000000001</v>
      </c>
      <c r="P92">
        <v>1</v>
      </c>
      <c r="Q92">
        <v>3.4482759999999999</v>
      </c>
      <c r="R92">
        <v>20</v>
      </c>
      <c r="S92">
        <v>68.965519999999998</v>
      </c>
      <c r="T92">
        <v>154.02299533333331</v>
      </c>
      <c r="U92">
        <v>26</v>
      </c>
      <c r="V92">
        <v>26</v>
      </c>
      <c r="W92">
        <v>26</v>
      </c>
      <c r="X92">
        <v>0.10683760683760685</v>
      </c>
      <c r="Y92" t="e">
        <v>#N/A</v>
      </c>
    </row>
    <row r="93" spans="1:25">
      <c r="A93" t="s">
        <v>3070</v>
      </c>
      <c r="B93" t="s">
        <v>3071</v>
      </c>
      <c r="C93" t="s">
        <v>3072</v>
      </c>
      <c r="D93" t="s">
        <v>1523</v>
      </c>
      <c r="E93">
        <v>3</v>
      </c>
      <c r="F93" t="s">
        <v>3143</v>
      </c>
      <c r="G93">
        <v>2014</v>
      </c>
      <c r="H93">
        <v>45</v>
      </c>
      <c r="I93">
        <v>334.73329999999999</v>
      </c>
      <c r="J93">
        <v>2</v>
      </c>
      <c r="K93">
        <v>4.4444439999999998</v>
      </c>
      <c r="L93">
        <v>12</v>
      </c>
      <c r="M93">
        <v>26.66667</v>
      </c>
      <c r="N93">
        <v>20</v>
      </c>
      <c r="O93">
        <v>44.44444</v>
      </c>
      <c r="P93">
        <v>11</v>
      </c>
      <c r="Q93">
        <v>24.44444</v>
      </c>
      <c r="R93">
        <v>31</v>
      </c>
      <c r="S93">
        <v>68.888890000000004</v>
      </c>
      <c r="T93">
        <v>162.96295066666667</v>
      </c>
      <c r="U93">
        <v>27.5</v>
      </c>
      <c r="V93">
        <v>27</v>
      </c>
      <c r="W93">
        <v>28</v>
      </c>
      <c r="X93">
        <v>0.62992125984251968</v>
      </c>
    </row>
    <row r="94" spans="1:25">
      <c r="A94" t="s">
        <v>1804</v>
      </c>
      <c r="B94" t="s">
        <v>1805</v>
      </c>
      <c r="C94" t="s">
        <v>1806</v>
      </c>
      <c r="D94" t="s">
        <v>1523</v>
      </c>
      <c r="E94">
        <v>3</v>
      </c>
      <c r="F94" t="s">
        <v>3848</v>
      </c>
      <c r="G94">
        <v>2014</v>
      </c>
      <c r="H94">
        <v>90</v>
      </c>
      <c r="I94">
        <v>330.44439999999997</v>
      </c>
      <c r="J94">
        <v>5</v>
      </c>
      <c r="K94">
        <v>5.5555560000000002</v>
      </c>
      <c r="L94">
        <v>23</v>
      </c>
      <c r="M94">
        <v>25.55556</v>
      </c>
      <c r="N94">
        <v>49</v>
      </c>
      <c r="O94">
        <v>54.44444</v>
      </c>
      <c r="P94">
        <v>13</v>
      </c>
      <c r="Q94">
        <v>14.44444</v>
      </c>
      <c r="R94">
        <v>62</v>
      </c>
      <c r="S94">
        <v>68.888890000000004</v>
      </c>
      <c r="T94">
        <v>159.25924933333332</v>
      </c>
      <c r="U94">
        <v>24</v>
      </c>
      <c r="V94">
        <v>23</v>
      </c>
      <c r="W94">
        <v>25</v>
      </c>
      <c r="X94">
        <v>0.14124293785310735</v>
      </c>
    </row>
    <row r="95" spans="1:25">
      <c r="A95" t="s">
        <v>2202</v>
      </c>
      <c r="B95" t="s">
        <v>2203</v>
      </c>
      <c r="C95" t="s">
        <v>2204</v>
      </c>
      <c r="D95" t="s">
        <v>1463</v>
      </c>
      <c r="E95">
        <v>5</v>
      </c>
      <c r="F95" t="s">
        <v>3532</v>
      </c>
      <c r="G95">
        <v>2014</v>
      </c>
      <c r="H95">
        <v>64</v>
      </c>
      <c r="I95">
        <v>329.03129999999999</v>
      </c>
      <c r="J95">
        <v>10</v>
      </c>
      <c r="K95">
        <v>15.625</v>
      </c>
      <c r="L95">
        <v>10</v>
      </c>
      <c r="M95">
        <v>15.625</v>
      </c>
      <c r="N95">
        <v>22</v>
      </c>
      <c r="O95">
        <v>34.375</v>
      </c>
      <c r="P95">
        <v>22</v>
      </c>
      <c r="Q95">
        <v>34.375</v>
      </c>
      <c r="R95">
        <v>44</v>
      </c>
      <c r="S95">
        <v>68.75</v>
      </c>
      <c r="T95">
        <v>162.5</v>
      </c>
      <c r="U95">
        <v>26</v>
      </c>
      <c r="V95">
        <v>26</v>
      </c>
      <c r="W95">
        <v>26</v>
      </c>
      <c r="X95">
        <v>0.30864197530864196</v>
      </c>
    </row>
    <row r="96" spans="1:25">
      <c r="A96" t="s">
        <v>359</v>
      </c>
      <c r="B96" t="s">
        <v>360</v>
      </c>
      <c r="C96" t="s">
        <v>361</v>
      </c>
      <c r="D96" t="s">
        <v>31</v>
      </c>
      <c r="E96">
        <v>3</v>
      </c>
      <c r="F96" t="s">
        <v>792</v>
      </c>
      <c r="G96">
        <v>2014</v>
      </c>
      <c r="H96">
        <v>118</v>
      </c>
      <c r="I96">
        <v>328.678</v>
      </c>
      <c r="J96">
        <v>8</v>
      </c>
      <c r="K96">
        <v>6.7796609999999999</v>
      </c>
      <c r="L96">
        <v>29</v>
      </c>
      <c r="M96">
        <v>24.576270000000001</v>
      </c>
      <c r="N96">
        <v>59</v>
      </c>
      <c r="O96">
        <v>50</v>
      </c>
      <c r="P96">
        <v>22</v>
      </c>
      <c r="Q96">
        <v>18.644069999999999</v>
      </c>
      <c r="R96">
        <v>81</v>
      </c>
      <c r="S96">
        <v>68.644069999999999</v>
      </c>
      <c r="T96">
        <v>160.16949433333332</v>
      </c>
      <c r="U96">
        <v>27.333333333333332</v>
      </c>
      <c r="V96">
        <v>27</v>
      </c>
      <c r="W96">
        <v>28</v>
      </c>
      <c r="X96">
        <v>0.63643595863166269</v>
      </c>
    </row>
    <row r="97" spans="1:25">
      <c r="A97" t="s">
        <v>2719</v>
      </c>
      <c r="B97" t="s">
        <v>2720</v>
      </c>
      <c r="C97" t="s">
        <v>2721</v>
      </c>
      <c r="D97" t="s">
        <v>1463</v>
      </c>
      <c r="E97">
        <v>5</v>
      </c>
      <c r="F97" t="s">
        <v>2722</v>
      </c>
      <c r="G97">
        <v>2014</v>
      </c>
      <c r="H97">
        <v>121</v>
      </c>
      <c r="I97">
        <v>332.23140000000001</v>
      </c>
      <c r="J97">
        <v>6</v>
      </c>
      <c r="K97">
        <v>4.9586779999999999</v>
      </c>
      <c r="L97">
        <v>32</v>
      </c>
      <c r="M97">
        <v>26.446280000000002</v>
      </c>
      <c r="N97">
        <v>39</v>
      </c>
      <c r="O97">
        <v>32.231400000000001</v>
      </c>
      <c r="P97">
        <v>44</v>
      </c>
      <c r="Q97">
        <v>36.363639999999997</v>
      </c>
      <c r="R97">
        <v>83</v>
      </c>
      <c r="S97">
        <v>68.595039999999997</v>
      </c>
      <c r="T97">
        <v>166.66666466666663</v>
      </c>
      <c r="U97">
        <v>27.5</v>
      </c>
      <c r="V97">
        <v>20</v>
      </c>
      <c r="W97">
        <v>30</v>
      </c>
      <c r="X97">
        <v>3.2484076433121021</v>
      </c>
      <c r="Y97" t="e">
        <v>#N/A</v>
      </c>
    </row>
    <row r="98" spans="1:25">
      <c r="A98" t="s">
        <v>2630</v>
      </c>
      <c r="B98" t="s">
        <v>2631</v>
      </c>
      <c r="C98" t="s">
        <v>2632</v>
      </c>
      <c r="D98" t="s">
        <v>1463</v>
      </c>
      <c r="E98">
        <v>3</v>
      </c>
      <c r="F98" t="s">
        <v>2794</v>
      </c>
      <c r="G98">
        <v>2014</v>
      </c>
      <c r="H98">
        <v>143</v>
      </c>
      <c r="I98">
        <v>326.02100000000002</v>
      </c>
      <c r="J98">
        <v>14</v>
      </c>
      <c r="K98">
        <v>9.7902100000000001</v>
      </c>
      <c r="L98">
        <v>31</v>
      </c>
      <c r="M98">
        <v>21.678319999999999</v>
      </c>
      <c r="N98">
        <v>79</v>
      </c>
      <c r="O98">
        <v>55.244759999999999</v>
      </c>
      <c r="P98">
        <v>19</v>
      </c>
      <c r="Q98">
        <v>13.286709999999999</v>
      </c>
      <c r="R98">
        <v>98</v>
      </c>
      <c r="S98">
        <v>68.531469999999999</v>
      </c>
      <c r="T98">
        <v>157.34265666666664</v>
      </c>
      <c r="U98">
        <v>29</v>
      </c>
      <c r="V98">
        <v>29</v>
      </c>
      <c r="W98">
        <v>29</v>
      </c>
      <c r="X98">
        <v>0.98167539267015702</v>
      </c>
    </row>
    <row r="99" spans="1:25">
      <c r="A99" t="s">
        <v>1610</v>
      </c>
      <c r="B99" t="s">
        <v>1611</v>
      </c>
      <c r="C99" t="s">
        <v>1612</v>
      </c>
      <c r="D99" t="s">
        <v>1538</v>
      </c>
      <c r="E99">
        <v>3</v>
      </c>
      <c r="F99" t="s">
        <v>2834</v>
      </c>
      <c r="G99">
        <v>2014</v>
      </c>
      <c r="H99">
        <v>98</v>
      </c>
      <c r="I99">
        <v>327.80610000000001</v>
      </c>
      <c r="J99">
        <v>10</v>
      </c>
      <c r="K99">
        <v>10.204079999999999</v>
      </c>
      <c r="L99">
        <v>21</v>
      </c>
      <c r="M99">
        <v>21.428570000000001</v>
      </c>
      <c r="N99">
        <v>51</v>
      </c>
      <c r="O99">
        <v>52.040819999999997</v>
      </c>
      <c r="P99">
        <v>16</v>
      </c>
      <c r="Q99">
        <v>16.326530000000002</v>
      </c>
      <c r="R99">
        <v>67</v>
      </c>
      <c r="S99">
        <v>68.367350000000002</v>
      </c>
      <c r="T99">
        <v>158.16326666666666</v>
      </c>
      <c r="U99">
        <v>29</v>
      </c>
      <c r="V99">
        <v>29</v>
      </c>
      <c r="W99">
        <v>29</v>
      </c>
      <c r="X99">
        <v>0.93457943925233633</v>
      </c>
      <c r="Y99" t="e">
        <v>#N/A</v>
      </c>
    </row>
    <row r="100" spans="1:25">
      <c r="A100" t="s">
        <v>3653</v>
      </c>
      <c r="B100" t="s">
        <v>3654</v>
      </c>
      <c r="C100" t="s">
        <v>3655</v>
      </c>
      <c r="D100" t="s">
        <v>1463</v>
      </c>
      <c r="E100">
        <v>3</v>
      </c>
      <c r="F100" t="s">
        <v>3969</v>
      </c>
      <c r="G100">
        <v>2014</v>
      </c>
      <c r="H100">
        <v>91</v>
      </c>
      <c r="I100">
        <v>326.7473</v>
      </c>
      <c r="J100">
        <v>13</v>
      </c>
      <c r="K100">
        <v>14.28571</v>
      </c>
      <c r="L100">
        <v>16</v>
      </c>
      <c r="M100">
        <v>17.582419999999999</v>
      </c>
      <c r="N100">
        <v>47</v>
      </c>
      <c r="O100">
        <v>51.648350000000001</v>
      </c>
      <c r="P100">
        <v>15</v>
      </c>
      <c r="Q100">
        <v>16.483519999999999</v>
      </c>
      <c r="R100">
        <v>62</v>
      </c>
      <c r="S100">
        <v>68.131870000000006</v>
      </c>
      <c r="T100">
        <v>156.77655999999999</v>
      </c>
      <c r="U100">
        <v>23.666666666666668</v>
      </c>
      <c r="V100">
        <v>23</v>
      </c>
      <c r="W100">
        <v>24</v>
      </c>
      <c r="X100">
        <v>0.16778523489932887</v>
      </c>
    </row>
    <row r="101" spans="1:25">
      <c r="A101" t="s">
        <v>310</v>
      </c>
      <c r="B101" t="s">
        <v>311</v>
      </c>
      <c r="C101" t="s">
        <v>312</v>
      </c>
      <c r="D101" t="s">
        <v>31</v>
      </c>
      <c r="E101">
        <v>4</v>
      </c>
      <c r="F101" t="s">
        <v>315</v>
      </c>
      <c r="G101">
        <v>2014</v>
      </c>
      <c r="H101">
        <v>141</v>
      </c>
      <c r="I101">
        <v>328.80849999999998</v>
      </c>
      <c r="J101">
        <v>9</v>
      </c>
      <c r="K101">
        <v>6.3829789999999997</v>
      </c>
      <c r="L101">
        <v>36</v>
      </c>
      <c r="M101">
        <v>25.53191</v>
      </c>
      <c r="N101">
        <v>46</v>
      </c>
      <c r="O101">
        <v>32.624110000000002</v>
      </c>
      <c r="P101">
        <v>50</v>
      </c>
      <c r="Q101">
        <v>35.460990000000002</v>
      </c>
      <c r="R101">
        <v>96</v>
      </c>
      <c r="S101">
        <v>68.08511</v>
      </c>
      <c r="T101">
        <v>165.72102233333334</v>
      </c>
      <c r="U101">
        <v>28.666666666666668</v>
      </c>
      <c r="V101">
        <v>27</v>
      </c>
      <c r="W101">
        <v>32</v>
      </c>
      <c r="X101">
        <v>19.388830347734455</v>
      </c>
      <c r="Y101" t="e">
        <v>#N/A</v>
      </c>
    </row>
    <row r="102" spans="1:25">
      <c r="A102" t="s">
        <v>3351</v>
      </c>
      <c r="B102" t="s">
        <v>3352</v>
      </c>
      <c r="C102" t="s">
        <v>3353</v>
      </c>
      <c r="D102" t="s">
        <v>1538</v>
      </c>
      <c r="E102">
        <v>3</v>
      </c>
      <c r="F102" t="s">
        <v>3968</v>
      </c>
      <c r="G102">
        <v>2014</v>
      </c>
      <c r="H102">
        <v>144</v>
      </c>
      <c r="I102">
        <v>330.08330000000001</v>
      </c>
      <c r="J102">
        <v>14</v>
      </c>
      <c r="K102">
        <v>9.7222220000000004</v>
      </c>
      <c r="L102">
        <v>32</v>
      </c>
      <c r="M102">
        <v>22.22222</v>
      </c>
      <c r="N102">
        <v>70</v>
      </c>
      <c r="O102">
        <v>48.611109999999996</v>
      </c>
      <c r="P102">
        <v>28</v>
      </c>
      <c r="Q102">
        <v>19.44444</v>
      </c>
      <c r="R102">
        <v>98</v>
      </c>
      <c r="S102">
        <v>68.05556</v>
      </c>
      <c r="T102">
        <v>159.25924533333333</v>
      </c>
      <c r="U102">
        <v>24</v>
      </c>
      <c r="V102">
        <v>24</v>
      </c>
      <c r="W102">
        <v>24</v>
      </c>
      <c r="X102">
        <v>0.16750418760469013</v>
      </c>
      <c r="Y102" t="e">
        <v>#N/A</v>
      </c>
    </row>
    <row r="103" spans="1:25">
      <c r="A103" t="s">
        <v>1967</v>
      </c>
      <c r="B103" t="s">
        <v>1968</v>
      </c>
      <c r="C103" t="s">
        <v>1969</v>
      </c>
      <c r="D103" t="s">
        <v>1463</v>
      </c>
      <c r="E103">
        <v>3</v>
      </c>
      <c r="F103" t="s">
        <v>3971</v>
      </c>
      <c r="G103">
        <v>2014</v>
      </c>
      <c r="H103">
        <v>109</v>
      </c>
      <c r="I103">
        <v>325.71559999999999</v>
      </c>
      <c r="J103">
        <v>11</v>
      </c>
      <c r="K103">
        <v>10.09174</v>
      </c>
      <c r="L103">
        <v>24</v>
      </c>
      <c r="M103">
        <v>22.018350000000002</v>
      </c>
      <c r="N103">
        <v>60</v>
      </c>
      <c r="O103">
        <v>55.045870000000001</v>
      </c>
      <c r="P103">
        <v>14</v>
      </c>
      <c r="Q103">
        <v>12.84404</v>
      </c>
      <c r="R103">
        <v>74</v>
      </c>
      <c r="S103">
        <v>67.88991</v>
      </c>
      <c r="T103">
        <v>156.88073666666668</v>
      </c>
      <c r="U103">
        <v>23.666666666666668</v>
      </c>
      <c r="V103">
        <v>23</v>
      </c>
      <c r="W103">
        <v>24</v>
      </c>
      <c r="X103">
        <v>0.16835016835016833</v>
      </c>
    </row>
    <row r="104" spans="1:25">
      <c r="A104" t="s">
        <v>4193</v>
      </c>
      <c r="B104" t="s">
        <v>4194</v>
      </c>
      <c r="C104" t="s">
        <v>4195</v>
      </c>
      <c r="D104" t="s">
        <v>1463</v>
      </c>
      <c r="E104">
        <v>3</v>
      </c>
      <c r="F104" t="s">
        <v>4467</v>
      </c>
      <c r="G104">
        <v>2014</v>
      </c>
      <c r="H104">
        <v>96</v>
      </c>
      <c r="I104">
        <v>327.4271</v>
      </c>
      <c r="J104">
        <v>18</v>
      </c>
      <c r="K104">
        <v>18.75</v>
      </c>
      <c r="L104">
        <v>13</v>
      </c>
      <c r="M104">
        <v>13.54167</v>
      </c>
      <c r="N104">
        <v>42</v>
      </c>
      <c r="O104">
        <v>43.75</v>
      </c>
      <c r="P104">
        <v>23</v>
      </c>
      <c r="Q104">
        <v>23.95833</v>
      </c>
      <c r="R104">
        <v>65</v>
      </c>
      <c r="S104">
        <v>67.708330000000004</v>
      </c>
      <c r="T104">
        <v>157.63888666666665</v>
      </c>
      <c r="U104">
        <v>16</v>
      </c>
      <c r="V104">
        <v>16</v>
      </c>
      <c r="W104">
        <v>16</v>
      </c>
      <c r="X104">
        <v>0</v>
      </c>
    </row>
    <row r="105" spans="1:25">
      <c r="A105" t="s">
        <v>2559</v>
      </c>
      <c r="B105" t="s">
        <v>2560</v>
      </c>
      <c r="C105" t="s">
        <v>2561</v>
      </c>
      <c r="D105" t="s">
        <v>1538</v>
      </c>
      <c r="E105">
        <v>5</v>
      </c>
      <c r="F105" t="s">
        <v>2562</v>
      </c>
      <c r="G105">
        <v>2014</v>
      </c>
      <c r="H105">
        <v>34</v>
      </c>
      <c r="I105">
        <v>331.88240000000002</v>
      </c>
      <c r="J105">
        <v>1</v>
      </c>
      <c r="K105">
        <v>2.941176</v>
      </c>
      <c r="L105">
        <v>10</v>
      </c>
      <c r="M105">
        <v>29.411760000000001</v>
      </c>
      <c r="N105">
        <v>14</v>
      </c>
      <c r="O105">
        <v>41.176470000000002</v>
      </c>
      <c r="P105">
        <v>9</v>
      </c>
      <c r="Q105">
        <v>26.470590000000001</v>
      </c>
      <c r="R105">
        <v>23</v>
      </c>
      <c r="S105">
        <v>67.647059999999996</v>
      </c>
      <c r="T105">
        <v>163.72548599999999</v>
      </c>
      <c r="U105">
        <v>30</v>
      </c>
      <c r="V105">
        <v>30</v>
      </c>
      <c r="W105">
        <v>30</v>
      </c>
      <c r="X105">
        <v>7.9975947083583883</v>
      </c>
      <c r="Y105" t="e">
        <v>#N/A</v>
      </c>
    </row>
    <row r="106" spans="1:25">
      <c r="A106" t="s">
        <v>863</v>
      </c>
      <c r="B106" t="s">
        <v>864</v>
      </c>
      <c r="C106" t="s">
        <v>865</v>
      </c>
      <c r="D106" t="s">
        <v>31</v>
      </c>
      <c r="E106">
        <v>5</v>
      </c>
      <c r="F106" t="s">
        <v>1057</v>
      </c>
      <c r="G106">
        <v>2014</v>
      </c>
      <c r="H106">
        <v>43</v>
      </c>
      <c r="I106">
        <v>329.09300000000002</v>
      </c>
      <c r="J106">
        <v>2</v>
      </c>
      <c r="K106">
        <v>4.6511630000000004</v>
      </c>
      <c r="L106">
        <v>12</v>
      </c>
      <c r="M106">
        <v>27.906980000000001</v>
      </c>
      <c r="N106">
        <v>14</v>
      </c>
      <c r="O106">
        <v>32.558140000000002</v>
      </c>
      <c r="P106">
        <v>15</v>
      </c>
      <c r="Q106">
        <v>34.883719999999997</v>
      </c>
      <c r="R106">
        <v>29</v>
      </c>
      <c r="S106">
        <v>67.441860000000005</v>
      </c>
      <c r="T106">
        <v>165.89147633333332</v>
      </c>
      <c r="U106">
        <v>25</v>
      </c>
      <c r="V106">
        <v>25</v>
      </c>
      <c r="W106">
        <v>25</v>
      </c>
      <c r="X106">
        <v>0.12787723785166241</v>
      </c>
      <c r="Y106" t="e">
        <v>#N/A</v>
      </c>
    </row>
    <row r="107" spans="1:25">
      <c r="A107" t="s">
        <v>2415</v>
      </c>
      <c r="B107" t="s">
        <v>2416</v>
      </c>
      <c r="C107" t="s">
        <v>2417</v>
      </c>
      <c r="D107" t="s">
        <v>1523</v>
      </c>
      <c r="E107">
        <v>5</v>
      </c>
      <c r="F107" t="s">
        <v>2418</v>
      </c>
      <c r="G107">
        <v>2014</v>
      </c>
      <c r="H107">
        <v>132</v>
      </c>
      <c r="I107">
        <v>327.697</v>
      </c>
      <c r="J107">
        <v>11</v>
      </c>
      <c r="K107">
        <v>8.3333329999999997</v>
      </c>
      <c r="L107">
        <v>32</v>
      </c>
      <c r="M107">
        <v>24.242419999999999</v>
      </c>
      <c r="N107">
        <v>51</v>
      </c>
      <c r="O107">
        <v>38.636360000000003</v>
      </c>
      <c r="P107">
        <v>38</v>
      </c>
      <c r="Q107">
        <v>28.787880000000001</v>
      </c>
      <c r="R107">
        <v>89</v>
      </c>
      <c r="S107">
        <v>67.424239999999998</v>
      </c>
      <c r="T107">
        <v>162.62625300000002</v>
      </c>
      <c r="U107">
        <v>28.333333333333332</v>
      </c>
      <c r="V107">
        <v>23</v>
      </c>
      <c r="W107">
        <v>31</v>
      </c>
      <c r="X107">
        <v>12.220309810671257</v>
      </c>
    </row>
    <row r="108" spans="1:25">
      <c r="A108" t="s">
        <v>1800</v>
      </c>
      <c r="B108" t="s">
        <v>1801</v>
      </c>
      <c r="C108" t="s">
        <v>1802</v>
      </c>
      <c r="D108" t="s">
        <v>1523</v>
      </c>
      <c r="E108">
        <v>3</v>
      </c>
      <c r="F108" t="s">
        <v>2232</v>
      </c>
      <c r="G108">
        <v>2014</v>
      </c>
      <c r="H108">
        <v>52</v>
      </c>
      <c r="I108">
        <v>326.48079999999999</v>
      </c>
      <c r="J108">
        <v>5</v>
      </c>
      <c r="K108">
        <v>9.6153849999999998</v>
      </c>
      <c r="L108">
        <v>12</v>
      </c>
      <c r="M108">
        <v>23.076920000000001</v>
      </c>
      <c r="N108">
        <v>29</v>
      </c>
      <c r="O108">
        <v>55.76923</v>
      </c>
      <c r="P108">
        <v>6</v>
      </c>
      <c r="Q108">
        <v>11.538460000000001</v>
      </c>
      <c r="R108">
        <v>35</v>
      </c>
      <c r="S108">
        <v>67.307689999999994</v>
      </c>
      <c r="T108">
        <v>156.41024833333333</v>
      </c>
      <c r="U108">
        <v>31</v>
      </c>
      <c r="V108">
        <v>31</v>
      </c>
      <c r="W108">
        <v>31</v>
      </c>
      <c r="X108">
        <v>17.252568956192537</v>
      </c>
    </row>
    <row r="109" spans="1:25">
      <c r="A109" t="s">
        <v>1642</v>
      </c>
      <c r="B109" t="s">
        <v>1643</v>
      </c>
      <c r="C109" t="s">
        <v>1644</v>
      </c>
      <c r="D109" t="s">
        <v>1523</v>
      </c>
      <c r="E109">
        <v>4</v>
      </c>
      <c r="F109" t="s">
        <v>3431</v>
      </c>
      <c r="G109">
        <v>2014</v>
      </c>
      <c r="H109">
        <v>67</v>
      </c>
      <c r="I109">
        <v>319.35820000000001</v>
      </c>
      <c r="J109">
        <v>7</v>
      </c>
      <c r="K109">
        <v>10.447760000000001</v>
      </c>
      <c r="L109">
        <v>15</v>
      </c>
      <c r="M109">
        <v>22.388059999999999</v>
      </c>
      <c r="N109">
        <v>31</v>
      </c>
      <c r="O109">
        <v>46.268659999999997</v>
      </c>
      <c r="P109">
        <v>14</v>
      </c>
      <c r="Q109">
        <v>20.895520000000001</v>
      </c>
      <c r="R109">
        <v>45</v>
      </c>
      <c r="S109">
        <v>67.164180000000002</v>
      </c>
      <c r="T109">
        <v>159.20398</v>
      </c>
      <c r="U109">
        <v>26</v>
      </c>
      <c r="V109">
        <v>25</v>
      </c>
      <c r="W109">
        <v>27</v>
      </c>
      <c r="X109">
        <v>0.5725190839694656</v>
      </c>
    </row>
    <row r="110" spans="1:25">
      <c r="A110" t="s">
        <v>1775</v>
      </c>
      <c r="B110" t="s">
        <v>1776</v>
      </c>
      <c r="C110" t="s">
        <v>1777</v>
      </c>
      <c r="D110" t="s">
        <v>1523</v>
      </c>
      <c r="E110">
        <v>3</v>
      </c>
      <c r="F110" t="s">
        <v>2823</v>
      </c>
      <c r="G110">
        <v>2014</v>
      </c>
      <c r="H110">
        <v>85</v>
      </c>
      <c r="I110">
        <v>324.38819999999998</v>
      </c>
      <c r="J110">
        <v>7</v>
      </c>
      <c r="K110">
        <v>8.2352939999999997</v>
      </c>
      <c r="L110">
        <v>21</v>
      </c>
      <c r="M110">
        <v>24.705880000000001</v>
      </c>
      <c r="N110">
        <v>46</v>
      </c>
      <c r="O110">
        <v>54.117649999999998</v>
      </c>
      <c r="P110">
        <v>11</v>
      </c>
      <c r="Q110">
        <v>12.941179999999999</v>
      </c>
      <c r="R110">
        <v>57</v>
      </c>
      <c r="S110">
        <v>67.058819999999997</v>
      </c>
      <c r="T110">
        <v>157.25491066666666</v>
      </c>
      <c r="U110">
        <v>29</v>
      </c>
      <c r="V110">
        <v>29</v>
      </c>
      <c r="W110">
        <v>29</v>
      </c>
      <c r="X110">
        <v>0.93147039254823683</v>
      </c>
      <c r="Y110" t="e">
        <v>#N/A</v>
      </c>
    </row>
    <row r="111" spans="1:25">
      <c r="A111" t="s">
        <v>2790</v>
      </c>
      <c r="B111" t="s">
        <v>2791</v>
      </c>
      <c r="C111" t="s">
        <v>2792</v>
      </c>
      <c r="D111" t="s">
        <v>1463</v>
      </c>
      <c r="E111">
        <v>3</v>
      </c>
      <c r="F111" t="s">
        <v>4142</v>
      </c>
      <c r="G111">
        <v>2014</v>
      </c>
      <c r="H111">
        <v>121</v>
      </c>
      <c r="I111">
        <v>327.00830000000002</v>
      </c>
      <c r="J111">
        <v>9</v>
      </c>
      <c r="K111">
        <v>7.4380170000000003</v>
      </c>
      <c r="L111">
        <v>31</v>
      </c>
      <c r="M111">
        <v>25.61983</v>
      </c>
      <c r="N111">
        <v>61</v>
      </c>
      <c r="O111">
        <v>50.413220000000003</v>
      </c>
      <c r="P111">
        <v>20</v>
      </c>
      <c r="Q111">
        <v>16.528929999999999</v>
      </c>
      <c r="R111">
        <v>81</v>
      </c>
      <c r="S111">
        <v>66.942149999999998</v>
      </c>
      <c r="T111">
        <v>158.67768366666667</v>
      </c>
      <c r="U111">
        <v>22.25</v>
      </c>
      <c r="V111">
        <v>21</v>
      </c>
      <c r="W111">
        <v>23</v>
      </c>
      <c r="X111">
        <v>0</v>
      </c>
    </row>
    <row r="112" spans="1:25">
      <c r="A112" t="s">
        <v>2839</v>
      </c>
      <c r="B112" t="s">
        <v>2840</v>
      </c>
      <c r="C112" t="s">
        <v>2841</v>
      </c>
      <c r="D112" t="s">
        <v>1463</v>
      </c>
      <c r="E112">
        <v>5</v>
      </c>
      <c r="F112" t="s">
        <v>2842</v>
      </c>
      <c r="G112">
        <v>2014</v>
      </c>
      <c r="H112">
        <v>159</v>
      </c>
      <c r="I112">
        <v>326.84280000000001</v>
      </c>
      <c r="J112">
        <v>14</v>
      </c>
      <c r="K112">
        <v>8.8050309999999996</v>
      </c>
      <c r="L112">
        <v>39</v>
      </c>
      <c r="M112">
        <v>24.528300000000002</v>
      </c>
      <c r="N112">
        <v>55</v>
      </c>
      <c r="O112">
        <v>34.591189999999997</v>
      </c>
      <c r="P112">
        <v>51</v>
      </c>
      <c r="Q112">
        <v>32.075470000000003</v>
      </c>
      <c r="R112">
        <v>106</v>
      </c>
      <c r="S112">
        <v>66.666669999999996</v>
      </c>
      <c r="T112">
        <v>163.31235433333333</v>
      </c>
      <c r="U112">
        <v>28.666666666666668</v>
      </c>
      <c r="V112">
        <v>28</v>
      </c>
      <c r="W112">
        <v>29</v>
      </c>
      <c r="X112">
        <v>0.93708165997322623</v>
      </c>
      <c r="Y112" t="e">
        <v>#N/A</v>
      </c>
    </row>
    <row r="113" spans="1:25">
      <c r="A113" t="s">
        <v>1963</v>
      </c>
      <c r="B113" t="s">
        <v>1964</v>
      </c>
      <c r="C113" t="s">
        <v>1965</v>
      </c>
      <c r="D113" t="s">
        <v>1463</v>
      </c>
      <c r="E113">
        <v>4</v>
      </c>
      <c r="F113" t="s">
        <v>2936</v>
      </c>
      <c r="G113">
        <v>2014</v>
      </c>
      <c r="H113">
        <v>132</v>
      </c>
      <c r="I113">
        <v>327.2045</v>
      </c>
      <c r="J113">
        <v>11</v>
      </c>
      <c r="K113">
        <v>8.3333329999999997</v>
      </c>
      <c r="L113">
        <v>33</v>
      </c>
      <c r="M113">
        <v>25</v>
      </c>
      <c r="N113">
        <v>46</v>
      </c>
      <c r="O113">
        <v>34.848480000000002</v>
      </c>
      <c r="P113">
        <v>42</v>
      </c>
      <c r="Q113">
        <v>31.818180000000002</v>
      </c>
      <c r="R113">
        <v>88</v>
      </c>
      <c r="S113">
        <v>66.666669999999996</v>
      </c>
      <c r="T113">
        <v>163.38382633333333</v>
      </c>
      <c r="U113">
        <v>27.5</v>
      </c>
      <c r="V113">
        <v>26</v>
      </c>
      <c r="W113">
        <v>29</v>
      </c>
      <c r="X113">
        <v>0.77301475755446236</v>
      </c>
      <c r="Y113" t="e">
        <v>#N/A</v>
      </c>
    </row>
    <row r="114" spans="1:25">
      <c r="A114" t="s">
        <v>3083</v>
      </c>
      <c r="B114" t="s">
        <v>3084</v>
      </c>
      <c r="C114" t="s">
        <v>3085</v>
      </c>
      <c r="D114" t="s">
        <v>1523</v>
      </c>
      <c r="E114">
        <v>4</v>
      </c>
      <c r="F114" t="s">
        <v>3086</v>
      </c>
      <c r="G114">
        <v>2014</v>
      </c>
      <c r="H114">
        <v>30</v>
      </c>
      <c r="I114">
        <v>332.4</v>
      </c>
      <c r="J114">
        <v>1</v>
      </c>
      <c r="K114">
        <v>3.3333330000000001</v>
      </c>
      <c r="L114">
        <v>9</v>
      </c>
      <c r="M114">
        <v>30</v>
      </c>
      <c r="N114">
        <v>9</v>
      </c>
      <c r="O114">
        <v>30</v>
      </c>
      <c r="P114">
        <v>11</v>
      </c>
      <c r="Q114">
        <v>36.666670000000003</v>
      </c>
      <c r="R114">
        <v>20</v>
      </c>
      <c r="S114">
        <v>66.666669999999996</v>
      </c>
      <c r="T114">
        <v>166.666673</v>
      </c>
      <c r="U114">
        <v>28</v>
      </c>
      <c r="V114">
        <v>28</v>
      </c>
      <c r="W114">
        <v>28</v>
      </c>
      <c r="X114">
        <v>0.76103500761035003</v>
      </c>
    </row>
    <row r="115" spans="1:25">
      <c r="A115" t="s">
        <v>779</v>
      </c>
      <c r="B115" t="s">
        <v>780</v>
      </c>
      <c r="C115" t="s">
        <v>781</v>
      </c>
      <c r="D115" t="s">
        <v>31</v>
      </c>
      <c r="E115">
        <v>5</v>
      </c>
      <c r="F115" t="s">
        <v>782</v>
      </c>
      <c r="G115">
        <v>2014</v>
      </c>
      <c r="H115">
        <v>87</v>
      </c>
      <c r="I115">
        <v>320.65519999999998</v>
      </c>
      <c r="J115">
        <v>15</v>
      </c>
      <c r="K115">
        <v>17.241379999999999</v>
      </c>
      <c r="L115">
        <v>14</v>
      </c>
      <c r="M115">
        <v>16.091950000000001</v>
      </c>
      <c r="N115">
        <v>36</v>
      </c>
      <c r="O115">
        <v>41.379309999999997</v>
      </c>
      <c r="P115">
        <v>22</v>
      </c>
      <c r="Q115">
        <v>25.28736</v>
      </c>
      <c r="R115">
        <v>58</v>
      </c>
      <c r="S115">
        <v>66.666669999999996</v>
      </c>
      <c r="T115">
        <v>158.23755</v>
      </c>
      <c r="U115">
        <v>27.5</v>
      </c>
      <c r="V115">
        <v>27</v>
      </c>
      <c r="W115">
        <v>28</v>
      </c>
      <c r="X115">
        <v>0.625</v>
      </c>
    </row>
    <row r="116" spans="1:25">
      <c r="A116" t="s">
        <v>2626</v>
      </c>
      <c r="B116" t="s">
        <v>2627</v>
      </c>
      <c r="C116" t="s">
        <v>2628</v>
      </c>
      <c r="D116" t="s">
        <v>1463</v>
      </c>
      <c r="E116">
        <v>5</v>
      </c>
      <c r="F116" t="s">
        <v>3395</v>
      </c>
      <c r="G116">
        <v>2014</v>
      </c>
      <c r="H116">
        <v>126</v>
      </c>
      <c r="I116">
        <v>327.15870000000001</v>
      </c>
      <c r="J116">
        <v>16</v>
      </c>
      <c r="K116">
        <v>12.698410000000001</v>
      </c>
      <c r="L116">
        <v>26</v>
      </c>
      <c r="M116">
        <v>20.634920000000001</v>
      </c>
      <c r="N116">
        <v>42</v>
      </c>
      <c r="O116">
        <v>33.333329999999997</v>
      </c>
      <c r="P116">
        <v>42</v>
      </c>
      <c r="Q116">
        <v>33.333329999999997</v>
      </c>
      <c r="R116">
        <v>84</v>
      </c>
      <c r="S116">
        <v>66.666669999999996</v>
      </c>
      <c r="T116">
        <v>162.43384666666665</v>
      </c>
      <c r="U116">
        <v>26.333333333333332</v>
      </c>
      <c r="V116">
        <v>26</v>
      </c>
      <c r="W116">
        <v>27</v>
      </c>
      <c r="X116">
        <v>0.55504162812210911</v>
      </c>
    </row>
    <row r="117" spans="1:25">
      <c r="A117" t="s">
        <v>3019</v>
      </c>
      <c r="B117" t="s">
        <v>3020</v>
      </c>
      <c r="C117" t="s">
        <v>3021</v>
      </c>
      <c r="D117" t="s">
        <v>1463</v>
      </c>
      <c r="E117">
        <v>5</v>
      </c>
      <c r="F117" t="s">
        <v>4222</v>
      </c>
      <c r="G117">
        <v>2014</v>
      </c>
      <c r="H117">
        <v>15</v>
      </c>
      <c r="I117">
        <v>325.5333</v>
      </c>
      <c r="J117">
        <v>3</v>
      </c>
      <c r="K117">
        <v>20</v>
      </c>
      <c r="L117">
        <v>2</v>
      </c>
      <c r="M117">
        <v>13.33333</v>
      </c>
      <c r="N117">
        <v>3</v>
      </c>
      <c r="O117">
        <v>20</v>
      </c>
      <c r="P117">
        <v>7</v>
      </c>
      <c r="Q117">
        <v>46.666670000000003</v>
      </c>
      <c r="R117">
        <v>10</v>
      </c>
      <c r="S117">
        <v>66.666669999999996</v>
      </c>
      <c r="T117">
        <v>164.44444666666666</v>
      </c>
      <c r="U117">
        <v>21.5</v>
      </c>
      <c r="V117">
        <v>21</v>
      </c>
      <c r="W117">
        <v>22</v>
      </c>
      <c r="X117">
        <v>0</v>
      </c>
    </row>
    <row r="118" spans="1:25">
      <c r="A118" t="s">
        <v>156</v>
      </c>
      <c r="B118" t="s">
        <v>157</v>
      </c>
      <c r="C118" t="s">
        <v>158</v>
      </c>
      <c r="D118" t="s">
        <v>31</v>
      </c>
      <c r="E118">
        <v>5</v>
      </c>
      <c r="F118" t="s">
        <v>977</v>
      </c>
      <c r="G118">
        <v>2014</v>
      </c>
      <c r="H118">
        <v>77</v>
      </c>
      <c r="I118">
        <v>328.6234</v>
      </c>
      <c r="J118">
        <v>1</v>
      </c>
      <c r="K118">
        <v>1.2987010000000001</v>
      </c>
      <c r="L118">
        <v>25</v>
      </c>
      <c r="M118">
        <v>32.467529999999996</v>
      </c>
      <c r="N118">
        <v>34</v>
      </c>
      <c r="O118">
        <v>44.155839999999998</v>
      </c>
      <c r="P118">
        <v>17</v>
      </c>
      <c r="Q118">
        <v>22.077919999999999</v>
      </c>
      <c r="R118">
        <v>51</v>
      </c>
      <c r="S118">
        <v>66.233770000000007</v>
      </c>
      <c r="T118">
        <v>162.33764766666667</v>
      </c>
      <c r="U118">
        <v>26</v>
      </c>
      <c r="V118">
        <v>26</v>
      </c>
      <c r="W118">
        <v>26</v>
      </c>
      <c r="X118">
        <v>0.10526315789473684</v>
      </c>
      <c r="Y118" t="e">
        <v>#N/A</v>
      </c>
    </row>
    <row r="119" spans="1:25">
      <c r="A119" t="s">
        <v>1666</v>
      </c>
      <c r="B119" t="s">
        <v>1667</v>
      </c>
      <c r="C119" t="s">
        <v>1668</v>
      </c>
      <c r="D119" t="s">
        <v>1523</v>
      </c>
      <c r="E119">
        <v>3</v>
      </c>
      <c r="F119" t="s">
        <v>1669</v>
      </c>
      <c r="G119">
        <v>2014</v>
      </c>
      <c r="H119">
        <v>115</v>
      </c>
      <c r="I119">
        <v>325.94779999999997</v>
      </c>
      <c r="J119">
        <v>13</v>
      </c>
      <c r="K119">
        <v>11.304349999999999</v>
      </c>
      <c r="L119">
        <v>26</v>
      </c>
      <c r="M119">
        <v>22.608699999999999</v>
      </c>
      <c r="N119">
        <v>58</v>
      </c>
      <c r="O119">
        <v>50.434780000000003</v>
      </c>
      <c r="P119">
        <v>18</v>
      </c>
      <c r="Q119">
        <v>15.65217</v>
      </c>
      <c r="R119">
        <v>76</v>
      </c>
      <c r="S119">
        <v>66.086960000000005</v>
      </c>
      <c r="T119">
        <v>156.81159</v>
      </c>
      <c r="U119">
        <v>32.333333333333336</v>
      </c>
      <c r="V119">
        <v>32</v>
      </c>
      <c r="W119">
        <v>33</v>
      </c>
      <c r="X119">
        <v>27.556818181818183</v>
      </c>
      <c r="Y119" t="e">
        <v>#N/A</v>
      </c>
    </row>
    <row r="120" spans="1:25">
      <c r="A120" t="s">
        <v>2241</v>
      </c>
      <c r="B120" t="s">
        <v>2242</v>
      </c>
      <c r="C120" t="s">
        <v>2243</v>
      </c>
      <c r="D120" t="s">
        <v>1523</v>
      </c>
      <c r="E120">
        <v>5</v>
      </c>
      <c r="F120" t="s">
        <v>2244</v>
      </c>
      <c r="G120">
        <v>2014</v>
      </c>
      <c r="H120">
        <v>88</v>
      </c>
      <c r="I120">
        <v>328.34089999999998</v>
      </c>
      <c r="J120">
        <v>7</v>
      </c>
      <c r="K120">
        <v>7.9545450000000004</v>
      </c>
      <c r="L120">
        <v>23</v>
      </c>
      <c r="M120">
        <v>26.13636</v>
      </c>
      <c r="N120">
        <v>26</v>
      </c>
      <c r="O120">
        <v>29.545449999999999</v>
      </c>
      <c r="P120">
        <v>32</v>
      </c>
      <c r="Q120">
        <v>36.363639999999997</v>
      </c>
      <c r="R120">
        <v>58</v>
      </c>
      <c r="S120">
        <v>65.909090000000006</v>
      </c>
      <c r="T120">
        <v>164.77272166666665</v>
      </c>
      <c r="U120">
        <v>31</v>
      </c>
      <c r="V120">
        <v>31</v>
      </c>
      <c r="W120">
        <v>31</v>
      </c>
      <c r="X120">
        <v>17.118093174431202</v>
      </c>
    </row>
    <row r="121" spans="1:25">
      <c r="A121" t="s">
        <v>2965</v>
      </c>
      <c r="B121" t="s">
        <v>2966</v>
      </c>
      <c r="C121" t="s">
        <v>2967</v>
      </c>
      <c r="D121" t="s">
        <v>1523</v>
      </c>
      <c r="E121">
        <v>3</v>
      </c>
      <c r="F121" t="s">
        <v>3346</v>
      </c>
      <c r="G121">
        <v>2014</v>
      </c>
      <c r="H121">
        <v>70</v>
      </c>
      <c r="I121">
        <v>326.87139999999999</v>
      </c>
      <c r="J121">
        <v>8</v>
      </c>
      <c r="K121">
        <v>11.428570000000001</v>
      </c>
      <c r="L121">
        <v>16</v>
      </c>
      <c r="M121">
        <v>22.857140000000001</v>
      </c>
      <c r="N121">
        <v>35</v>
      </c>
      <c r="O121">
        <v>50</v>
      </c>
      <c r="P121">
        <v>11</v>
      </c>
      <c r="Q121">
        <v>15.71429</v>
      </c>
      <c r="R121">
        <v>46</v>
      </c>
      <c r="S121">
        <v>65.714290000000005</v>
      </c>
      <c r="T121">
        <v>156.66667000000001</v>
      </c>
      <c r="U121">
        <v>27</v>
      </c>
      <c r="V121">
        <v>27</v>
      </c>
      <c r="W121">
        <v>27</v>
      </c>
      <c r="X121">
        <v>0.53811659192825112</v>
      </c>
      <c r="Y121" t="e">
        <v>#N/A</v>
      </c>
    </row>
    <row r="122" spans="1:25">
      <c r="A122" t="s">
        <v>2893</v>
      </c>
      <c r="B122" t="s">
        <v>2894</v>
      </c>
      <c r="C122" t="s">
        <v>2895</v>
      </c>
      <c r="D122" t="s">
        <v>1463</v>
      </c>
      <c r="E122">
        <v>4</v>
      </c>
      <c r="F122" t="s">
        <v>2896</v>
      </c>
      <c r="G122">
        <v>2014</v>
      </c>
      <c r="H122">
        <v>84</v>
      </c>
      <c r="I122">
        <v>325.66669999999999</v>
      </c>
      <c r="J122">
        <v>8</v>
      </c>
      <c r="K122">
        <v>9.5238099999999992</v>
      </c>
      <c r="L122">
        <v>21</v>
      </c>
      <c r="M122">
        <v>25</v>
      </c>
      <c r="N122">
        <v>29</v>
      </c>
      <c r="O122">
        <v>34.523809999999997</v>
      </c>
      <c r="P122">
        <v>26</v>
      </c>
      <c r="Q122">
        <v>30.952380000000002</v>
      </c>
      <c r="R122">
        <v>55</v>
      </c>
      <c r="S122">
        <v>65.476190000000003</v>
      </c>
      <c r="T122">
        <v>162.30158666666665</v>
      </c>
      <c r="U122">
        <v>28</v>
      </c>
      <c r="V122">
        <v>27</v>
      </c>
      <c r="W122">
        <v>29</v>
      </c>
      <c r="X122">
        <v>0.82815734989648038</v>
      </c>
    </row>
    <row r="123" spans="1:25">
      <c r="A123" t="s">
        <v>2563</v>
      </c>
      <c r="B123" t="s">
        <v>2564</v>
      </c>
      <c r="C123" t="s">
        <v>2565</v>
      </c>
      <c r="D123" t="s">
        <v>1538</v>
      </c>
      <c r="E123">
        <v>3</v>
      </c>
      <c r="F123" t="s">
        <v>3967</v>
      </c>
      <c r="G123">
        <v>2014</v>
      </c>
      <c r="H123">
        <v>55</v>
      </c>
      <c r="I123">
        <v>325.74549999999999</v>
      </c>
      <c r="J123">
        <v>9</v>
      </c>
      <c r="K123">
        <v>16.36364</v>
      </c>
      <c r="L123">
        <v>10</v>
      </c>
      <c r="M123">
        <v>18.181819999999998</v>
      </c>
      <c r="N123">
        <v>27</v>
      </c>
      <c r="O123">
        <v>49.090910000000001</v>
      </c>
      <c r="P123">
        <v>9</v>
      </c>
      <c r="Q123">
        <v>16.36364</v>
      </c>
      <c r="R123">
        <v>36</v>
      </c>
      <c r="S123">
        <v>65.454549999999998</v>
      </c>
      <c r="T123">
        <v>155.15152999999998</v>
      </c>
      <c r="U123">
        <v>24</v>
      </c>
      <c r="V123">
        <v>24</v>
      </c>
      <c r="W123">
        <v>24</v>
      </c>
      <c r="X123">
        <v>0.16722408026755853</v>
      </c>
      <c r="Y123" t="e">
        <v>#N/A</v>
      </c>
    </row>
    <row r="124" spans="1:25">
      <c r="A124" t="s">
        <v>3524</v>
      </c>
      <c r="B124" t="s">
        <v>3525</v>
      </c>
      <c r="C124" t="s">
        <v>3526</v>
      </c>
      <c r="D124" t="s">
        <v>1463</v>
      </c>
      <c r="E124">
        <v>3</v>
      </c>
      <c r="F124" t="s">
        <v>4192</v>
      </c>
      <c r="G124">
        <v>2014</v>
      </c>
      <c r="H124">
        <v>55</v>
      </c>
      <c r="I124">
        <v>324.74549999999999</v>
      </c>
      <c r="J124">
        <v>7</v>
      </c>
      <c r="K124">
        <v>12.727270000000001</v>
      </c>
      <c r="L124">
        <v>12</v>
      </c>
      <c r="M124">
        <v>21.818180000000002</v>
      </c>
      <c r="N124">
        <v>25</v>
      </c>
      <c r="O124">
        <v>45.454549999999998</v>
      </c>
      <c r="P124">
        <v>11</v>
      </c>
      <c r="Q124">
        <v>20</v>
      </c>
      <c r="R124">
        <v>36</v>
      </c>
      <c r="S124">
        <v>65.454549999999998</v>
      </c>
      <c r="T124">
        <v>157.57576</v>
      </c>
      <c r="U124">
        <v>22</v>
      </c>
      <c r="V124">
        <v>22</v>
      </c>
      <c r="W124">
        <v>22</v>
      </c>
      <c r="X124">
        <v>0</v>
      </c>
      <c r="Y124" t="e">
        <v>#N/A</v>
      </c>
    </row>
    <row r="125" spans="1:25">
      <c r="A125" t="s">
        <v>2322</v>
      </c>
      <c r="B125" t="s">
        <v>2323</v>
      </c>
      <c r="C125" t="s">
        <v>2324</v>
      </c>
      <c r="D125" t="s">
        <v>1523</v>
      </c>
      <c r="E125">
        <v>5</v>
      </c>
      <c r="F125" t="s">
        <v>2821</v>
      </c>
      <c r="G125">
        <v>2014</v>
      </c>
      <c r="H125">
        <v>69</v>
      </c>
      <c r="I125">
        <v>319.66669999999999</v>
      </c>
      <c r="J125">
        <v>7</v>
      </c>
      <c r="K125">
        <v>10.14493</v>
      </c>
      <c r="L125">
        <v>17</v>
      </c>
      <c r="M125">
        <v>24.63768</v>
      </c>
      <c r="N125">
        <v>31</v>
      </c>
      <c r="O125">
        <v>44.92754</v>
      </c>
      <c r="P125">
        <v>14</v>
      </c>
      <c r="Q125">
        <v>20.289860000000001</v>
      </c>
      <c r="R125">
        <v>45</v>
      </c>
      <c r="S125">
        <v>65.217389999999995</v>
      </c>
      <c r="T125">
        <v>158.45412333333334</v>
      </c>
      <c r="U125">
        <v>29</v>
      </c>
      <c r="V125">
        <v>29</v>
      </c>
      <c r="W125">
        <v>29</v>
      </c>
      <c r="X125">
        <v>0.93023255813953487</v>
      </c>
      <c r="Y125" t="e">
        <v>#N/A</v>
      </c>
    </row>
    <row r="126" spans="1:25">
      <c r="A126" t="s">
        <v>2479</v>
      </c>
      <c r="B126" t="s">
        <v>2480</v>
      </c>
      <c r="C126" t="s">
        <v>2481</v>
      </c>
      <c r="D126" t="s">
        <v>1463</v>
      </c>
      <c r="E126">
        <v>5</v>
      </c>
      <c r="F126" t="s">
        <v>3285</v>
      </c>
      <c r="G126">
        <v>2014</v>
      </c>
      <c r="H126">
        <v>23</v>
      </c>
      <c r="I126">
        <v>331.5652</v>
      </c>
      <c r="J126">
        <v>2</v>
      </c>
      <c r="K126">
        <v>8.6956520000000008</v>
      </c>
      <c r="L126">
        <v>6</v>
      </c>
      <c r="M126">
        <v>26.086960000000001</v>
      </c>
      <c r="N126">
        <v>5</v>
      </c>
      <c r="O126">
        <v>21.739129999999999</v>
      </c>
      <c r="P126">
        <v>10</v>
      </c>
      <c r="Q126">
        <v>43.478259999999999</v>
      </c>
      <c r="R126">
        <v>15</v>
      </c>
      <c r="S126">
        <v>65.217389999999995</v>
      </c>
      <c r="T126">
        <v>166.66666866666668</v>
      </c>
      <c r="U126">
        <v>27</v>
      </c>
      <c r="V126">
        <v>27</v>
      </c>
      <c r="W126">
        <v>27</v>
      </c>
      <c r="X126">
        <v>0.60396893874029334</v>
      </c>
    </row>
    <row r="127" spans="1:25">
      <c r="A127" t="s">
        <v>1779</v>
      </c>
      <c r="B127" t="s">
        <v>1780</v>
      </c>
      <c r="C127" t="s">
        <v>1781</v>
      </c>
      <c r="D127" t="s">
        <v>1523</v>
      </c>
      <c r="E127">
        <v>4</v>
      </c>
      <c r="F127" t="s">
        <v>2536</v>
      </c>
      <c r="G127">
        <v>2014</v>
      </c>
      <c r="H127">
        <v>89</v>
      </c>
      <c r="I127">
        <v>323.16849999999999</v>
      </c>
      <c r="J127">
        <v>9</v>
      </c>
      <c r="K127">
        <v>10.112360000000001</v>
      </c>
      <c r="L127">
        <v>22</v>
      </c>
      <c r="M127">
        <v>24.719100000000001</v>
      </c>
      <c r="N127">
        <v>36</v>
      </c>
      <c r="O127">
        <v>40.449440000000003</v>
      </c>
      <c r="P127">
        <v>22</v>
      </c>
      <c r="Q127">
        <v>24.719100000000001</v>
      </c>
      <c r="R127">
        <v>58</v>
      </c>
      <c r="S127">
        <v>65.168539999999993</v>
      </c>
      <c r="T127">
        <v>159.92509333333334</v>
      </c>
      <c r="U127">
        <v>30</v>
      </c>
      <c r="V127">
        <v>30</v>
      </c>
      <c r="W127">
        <v>30</v>
      </c>
      <c r="X127">
        <v>8.4380610412926398</v>
      </c>
      <c r="Y127" t="e">
        <v>#N/A</v>
      </c>
    </row>
    <row r="128" spans="1:25">
      <c r="A128" t="s">
        <v>1871</v>
      </c>
      <c r="B128" t="s">
        <v>1872</v>
      </c>
      <c r="C128" t="s">
        <v>1873</v>
      </c>
      <c r="D128" t="s">
        <v>1463</v>
      </c>
      <c r="E128">
        <v>3</v>
      </c>
      <c r="F128" t="s">
        <v>1874</v>
      </c>
      <c r="G128">
        <v>2014</v>
      </c>
      <c r="H128">
        <v>132</v>
      </c>
      <c r="I128">
        <v>322.89389999999997</v>
      </c>
      <c r="J128">
        <v>11</v>
      </c>
      <c r="K128">
        <v>8.3333329999999997</v>
      </c>
      <c r="L128">
        <v>35</v>
      </c>
      <c r="M128">
        <v>26.515149999999998</v>
      </c>
      <c r="N128">
        <v>78</v>
      </c>
      <c r="O128">
        <v>59.090910000000001</v>
      </c>
      <c r="P128">
        <v>8</v>
      </c>
      <c r="Q128">
        <v>6.0606059999999999</v>
      </c>
      <c r="R128">
        <v>86</v>
      </c>
      <c r="S128">
        <v>65.151520000000005</v>
      </c>
      <c r="T128">
        <v>154.29292833333335</v>
      </c>
      <c r="U128">
        <v>31.666666666666668</v>
      </c>
      <c r="V128">
        <v>31</v>
      </c>
      <c r="W128">
        <v>32</v>
      </c>
      <c r="X128">
        <v>24.518993586581153</v>
      </c>
    </row>
    <row r="129" spans="1:26">
      <c r="A129" t="s">
        <v>1775</v>
      </c>
      <c r="B129" t="s">
        <v>1776</v>
      </c>
      <c r="C129" t="s">
        <v>1777</v>
      </c>
      <c r="D129" t="s">
        <v>1523</v>
      </c>
      <c r="E129">
        <v>4</v>
      </c>
      <c r="F129" t="s">
        <v>2330</v>
      </c>
      <c r="G129">
        <v>2014</v>
      </c>
      <c r="H129">
        <v>91</v>
      </c>
      <c r="I129">
        <v>324.43959999999998</v>
      </c>
      <c r="J129">
        <v>4</v>
      </c>
      <c r="K129">
        <v>4.3956039999999996</v>
      </c>
      <c r="L129">
        <v>28</v>
      </c>
      <c r="M129">
        <v>30.76923</v>
      </c>
      <c r="N129">
        <v>37</v>
      </c>
      <c r="O129">
        <v>40.65934</v>
      </c>
      <c r="P129">
        <v>22</v>
      </c>
      <c r="Q129">
        <v>24.175820000000002</v>
      </c>
      <c r="R129">
        <v>59</v>
      </c>
      <c r="S129">
        <v>64.835160000000002</v>
      </c>
      <c r="T129">
        <v>161.53845066666665</v>
      </c>
      <c r="U129">
        <v>30</v>
      </c>
      <c r="V129">
        <v>29</v>
      </c>
      <c r="W129">
        <v>31</v>
      </c>
      <c r="X129">
        <v>15.047196002220989</v>
      </c>
    </row>
    <row r="130" spans="1:26">
      <c r="A130" t="s">
        <v>1739</v>
      </c>
      <c r="B130" t="s">
        <v>1740</v>
      </c>
      <c r="C130" t="s">
        <v>1741</v>
      </c>
      <c r="D130" t="s">
        <v>1463</v>
      </c>
      <c r="E130">
        <v>5</v>
      </c>
      <c r="F130" t="s">
        <v>2846</v>
      </c>
      <c r="G130">
        <v>2014</v>
      </c>
      <c r="H130">
        <v>71</v>
      </c>
      <c r="I130">
        <v>327.83100000000002</v>
      </c>
      <c r="J130">
        <v>10</v>
      </c>
      <c r="K130">
        <v>14.08451</v>
      </c>
      <c r="L130">
        <v>15</v>
      </c>
      <c r="M130">
        <v>21.126760000000001</v>
      </c>
      <c r="N130">
        <v>19</v>
      </c>
      <c r="O130">
        <v>26.760560000000002</v>
      </c>
      <c r="P130">
        <v>27</v>
      </c>
      <c r="Q130">
        <v>38.028170000000003</v>
      </c>
      <c r="R130">
        <v>46</v>
      </c>
      <c r="S130">
        <v>64.788730000000001</v>
      </c>
      <c r="T130">
        <v>162.91079666666667</v>
      </c>
      <c r="U130">
        <v>28.5</v>
      </c>
      <c r="V130">
        <v>28</v>
      </c>
      <c r="W130">
        <v>29</v>
      </c>
      <c r="X130">
        <v>0.87248322147651003</v>
      </c>
      <c r="Y130" t="e">
        <v>#N/A</v>
      </c>
    </row>
    <row r="131" spans="1:26">
      <c r="A131" t="s">
        <v>414</v>
      </c>
      <c r="B131" t="s">
        <v>415</v>
      </c>
      <c r="C131" t="s">
        <v>416</v>
      </c>
      <c r="D131" t="s">
        <v>31</v>
      </c>
      <c r="E131">
        <v>3</v>
      </c>
      <c r="F131" t="s">
        <v>417</v>
      </c>
      <c r="G131">
        <v>2014</v>
      </c>
      <c r="H131">
        <v>105</v>
      </c>
      <c r="I131">
        <v>325.39049999999997</v>
      </c>
      <c r="J131">
        <v>11</v>
      </c>
      <c r="K131">
        <v>10.476190000000001</v>
      </c>
      <c r="L131">
        <v>26</v>
      </c>
      <c r="M131">
        <v>24.761900000000001</v>
      </c>
      <c r="N131">
        <v>51</v>
      </c>
      <c r="O131">
        <v>48.571429999999999</v>
      </c>
      <c r="P131">
        <v>17</v>
      </c>
      <c r="Q131">
        <v>16.190480000000001</v>
      </c>
      <c r="R131">
        <v>68</v>
      </c>
      <c r="S131">
        <v>64.761899999999997</v>
      </c>
      <c r="T131">
        <v>156.8254</v>
      </c>
      <c r="U131">
        <v>30</v>
      </c>
      <c r="V131">
        <v>29</v>
      </c>
      <c r="W131">
        <v>31</v>
      </c>
      <c r="X131">
        <v>15.282392026578073</v>
      </c>
    </row>
    <row r="132" spans="1:26">
      <c r="A132" t="s">
        <v>2520</v>
      </c>
      <c r="B132" t="s">
        <v>2521</v>
      </c>
      <c r="C132" t="s">
        <v>2522</v>
      </c>
      <c r="D132" t="s">
        <v>1523</v>
      </c>
      <c r="E132">
        <v>4</v>
      </c>
      <c r="F132" t="s">
        <v>2820</v>
      </c>
      <c r="G132">
        <v>2014</v>
      </c>
      <c r="H132">
        <v>45</v>
      </c>
      <c r="I132">
        <v>323.26670000000001</v>
      </c>
      <c r="J132">
        <v>2</v>
      </c>
      <c r="K132">
        <v>4.4444439999999998</v>
      </c>
      <c r="L132">
        <v>14</v>
      </c>
      <c r="M132">
        <v>31.11111</v>
      </c>
      <c r="N132">
        <v>19</v>
      </c>
      <c r="O132">
        <v>42.22222</v>
      </c>
      <c r="P132">
        <v>10</v>
      </c>
      <c r="Q132">
        <v>22.22222</v>
      </c>
      <c r="R132">
        <v>29</v>
      </c>
      <c r="S132">
        <v>64.44444</v>
      </c>
      <c r="T132">
        <v>160.74073066666665</v>
      </c>
      <c r="U132">
        <v>29</v>
      </c>
      <c r="V132">
        <v>29</v>
      </c>
      <c r="W132">
        <v>29</v>
      </c>
      <c r="X132">
        <v>0.92961487383798147</v>
      </c>
    </row>
    <row r="133" spans="1:26">
      <c r="A133" t="s">
        <v>1896</v>
      </c>
      <c r="B133" t="s">
        <v>1897</v>
      </c>
      <c r="C133" t="s">
        <v>1898</v>
      </c>
      <c r="D133" t="s">
        <v>1463</v>
      </c>
      <c r="E133">
        <v>4</v>
      </c>
      <c r="F133" t="s">
        <v>2473</v>
      </c>
      <c r="G133">
        <v>2014</v>
      </c>
      <c r="H133">
        <v>117</v>
      </c>
      <c r="I133">
        <v>324.4359</v>
      </c>
      <c r="J133">
        <v>6</v>
      </c>
      <c r="K133">
        <v>5.1282050000000003</v>
      </c>
      <c r="L133">
        <v>36</v>
      </c>
      <c r="M133">
        <v>30.76923</v>
      </c>
      <c r="N133">
        <v>44</v>
      </c>
      <c r="O133">
        <v>37.606839999999998</v>
      </c>
      <c r="P133">
        <v>31</v>
      </c>
      <c r="Q133">
        <v>26.495729999999998</v>
      </c>
      <c r="R133">
        <v>75</v>
      </c>
      <c r="S133">
        <v>64.102559999999997</v>
      </c>
      <c r="T133">
        <v>161.82337166666665</v>
      </c>
      <c r="U133">
        <v>30</v>
      </c>
      <c r="V133">
        <v>30</v>
      </c>
      <c r="W133">
        <v>30</v>
      </c>
      <c r="X133">
        <v>10.526315789473683</v>
      </c>
    </row>
    <row r="134" spans="1:26">
      <c r="A134" t="s">
        <v>310</v>
      </c>
      <c r="B134" t="s">
        <v>311</v>
      </c>
      <c r="C134" t="s">
        <v>312</v>
      </c>
      <c r="D134" t="s">
        <v>31</v>
      </c>
      <c r="E134">
        <v>3</v>
      </c>
      <c r="F134" t="s">
        <v>313</v>
      </c>
      <c r="G134">
        <v>2014</v>
      </c>
      <c r="H134">
        <v>153</v>
      </c>
      <c r="I134">
        <v>323.06540000000001</v>
      </c>
      <c r="J134">
        <v>20</v>
      </c>
      <c r="K134">
        <v>13.071899999999999</v>
      </c>
      <c r="L134">
        <v>35</v>
      </c>
      <c r="M134">
        <v>22.875820000000001</v>
      </c>
      <c r="N134">
        <v>79</v>
      </c>
      <c r="O134">
        <v>51.633989999999997</v>
      </c>
      <c r="P134">
        <v>19</v>
      </c>
      <c r="Q134">
        <v>12.4183</v>
      </c>
      <c r="R134">
        <v>98</v>
      </c>
      <c r="S134">
        <v>64.052289999999999</v>
      </c>
      <c r="T134">
        <v>154.46624333333332</v>
      </c>
      <c r="U134">
        <v>29.25</v>
      </c>
      <c r="V134">
        <v>26</v>
      </c>
      <c r="W134">
        <v>32</v>
      </c>
      <c r="X134">
        <v>19.769271106449921</v>
      </c>
    </row>
    <row r="135" spans="1:26">
      <c r="A135" t="s">
        <v>151</v>
      </c>
      <c r="B135" t="s">
        <v>152</v>
      </c>
      <c r="C135" t="s">
        <v>153</v>
      </c>
      <c r="D135" t="s">
        <v>31</v>
      </c>
      <c r="E135">
        <v>4</v>
      </c>
      <c r="F135" t="s">
        <v>154</v>
      </c>
      <c r="G135">
        <v>2014</v>
      </c>
      <c r="H135">
        <v>25</v>
      </c>
      <c r="I135">
        <v>322.36</v>
      </c>
      <c r="J135">
        <v>1</v>
      </c>
      <c r="K135">
        <v>4</v>
      </c>
      <c r="L135">
        <v>8</v>
      </c>
      <c r="M135">
        <v>32</v>
      </c>
      <c r="N135">
        <v>12</v>
      </c>
      <c r="O135">
        <v>48</v>
      </c>
      <c r="P135">
        <v>4</v>
      </c>
      <c r="Q135">
        <v>16</v>
      </c>
      <c r="R135">
        <v>16</v>
      </c>
      <c r="S135">
        <v>64</v>
      </c>
      <c r="T135">
        <v>158.66666666666666</v>
      </c>
      <c r="U135">
        <v>32</v>
      </c>
      <c r="V135">
        <v>32</v>
      </c>
      <c r="W135">
        <v>32</v>
      </c>
      <c r="X135">
        <v>26.265060240963855</v>
      </c>
      <c r="Z135">
        <v>58.07228915662651</v>
      </c>
    </row>
    <row r="136" spans="1:26">
      <c r="A136" t="s">
        <v>1666</v>
      </c>
      <c r="B136" t="s">
        <v>1667</v>
      </c>
      <c r="C136" t="s">
        <v>1668</v>
      </c>
      <c r="D136" t="s">
        <v>1523</v>
      </c>
      <c r="E136">
        <v>5</v>
      </c>
      <c r="F136" t="s">
        <v>3599</v>
      </c>
      <c r="G136">
        <v>2014</v>
      </c>
      <c r="H136">
        <v>105</v>
      </c>
      <c r="I136">
        <v>322.88569999999999</v>
      </c>
      <c r="J136">
        <v>18</v>
      </c>
      <c r="K136">
        <v>17.142859999999999</v>
      </c>
      <c r="L136">
        <v>20</v>
      </c>
      <c r="M136">
        <v>19.047619999999998</v>
      </c>
      <c r="N136">
        <v>39</v>
      </c>
      <c r="O136">
        <v>37.142859999999999</v>
      </c>
      <c r="P136">
        <v>28</v>
      </c>
      <c r="Q136">
        <v>26.66667</v>
      </c>
      <c r="R136">
        <v>67</v>
      </c>
      <c r="S136">
        <v>63.809519999999999</v>
      </c>
      <c r="T136">
        <v>157.77779333333331</v>
      </c>
      <c r="U136">
        <v>25.666666666666668</v>
      </c>
      <c r="V136">
        <v>25</v>
      </c>
      <c r="W136">
        <v>26</v>
      </c>
      <c r="X136">
        <v>0.10964912280701754</v>
      </c>
    </row>
    <row r="137" spans="1:26">
      <c r="A137" t="s">
        <v>3186</v>
      </c>
      <c r="B137" t="s">
        <v>3187</v>
      </c>
      <c r="C137" t="s">
        <v>3188</v>
      </c>
      <c r="D137" t="s">
        <v>1523</v>
      </c>
      <c r="E137">
        <v>3</v>
      </c>
      <c r="F137" t="s">
        <v>3574</v>
      </c>
      <c r="G137">
        <v>2014</v>
      </c>
      <c r="H137">
        <v>107</v>
      </c>
      <c r="I137">
        <v>319.2056</v>
      </c>
      <c r="J137">
        <v>19</v>
      </c>
      <c r="K137">
        <v>17.757010000000001</v>
      </c>
      <c r="L137">
        <v>20</v>
      </c>
      <c r="M137">
        <v>18.691590000000001</v>
      </c>
      <c r="N137">
        <v>56</v>
      </c>
      <c r="O137">
        <v>52.336449999999999</v>
      </c>
      <c r="P137">
        <v>12</v>
      </c>
      <c r="Q137">
        <v>11.21495</v>
      </c>
      <c r="R137">
        <v>68</v>
      </c>
      <c r="S137">
        <v>63.551400000000001</v>
      </c>
      <c r="T137">
        <v>152.33644666666666</v>
      </c>
      <c r="U137">
        <v>26</v>
      </c>
      <c r="V137">
        <v>26</v>
      </c>
      <c r="W137">
        <v>26</v>
      </c>
      <c r="X137">
        <v>0.10718113612004287</v>
      </c>
      <c r="Y137" t="e">
        <v>#N/A</v>
      </c>
    </row>
    <row r="138" spans="1:26">
      <c r="A138" t="s">
        <v>685</v>
      </c>
      <c r="B138" t="s">
        <v>686</v>
      </c>
      <c r="C138" t="s">
        <v>687</v>
      </c>
      <c r="D138" t="s">
        <v>31</v>
      </c>
      <c r="E138">
        <v>3</v>
      </c>
      <c r="F138" t="s">
        <v>688</v>
      </c>
      <c r="G138">
        <v>2014</v>
      </c>
      <c r="H138">
        <v>85</v>
      </c>
      <c r="I138">
        <v>321.97649999999999</v>
      </c>
      <c r="J138">
        <v>16</v>
      </c>
      <c r="K138">
        <v>18.823530000000002</v>
      </c>
      <c r="L138">
        <v>15</v>
      </c>
      <c r="M138">
        <v>17.64706</v>
      </c>
      <c r="N138">
        <v>38</v>
      </c>
      <c r="O138">
        <v>44.705880000000001</v>
      </c>
      <c r="P138">
        <v>16</v>
      </c>
      <c r="Q138">
        <v>18.823530000000002</v>
      </c>
      <c r="R138">
        <v>54</v>
      </c>
      <c r="S138">
        <v>63.529409999999999</v>
      </c>
      <c r="T138">
        <v>154.50980333333334</v>
      </c>
      <c r="U138">
        <v>27</v>
      </c>
      <c r="V138">
        <v>25</v>
      </c>
      <c r="W138">
        <v>29</v>
      </c>
      <c r="X138">
        <v>0.78627591136526087</v>
      </c>
    </row>
    <row r="139" spans="1:26">
      <c r="A139" t="s">
        <v>2839</v>
      </c>
      <c r="B139" t="s">
        <v>2840</v>
      </c>
      <c r="C139" t="s">
        <v>2841</v>
      </c>
      <c r="D139" t="s">
        <v>1463</v>
      </c>
      <c r="E139">
        <v>3</v>
      </c>
      <c r="F139" t="s">
        <v>3396</v>
      </c>
      <c r="G139">
        <v>2014</v>
      </c>
      <c r="H139">
        <v>126</v>
      </c>
      <c r="I139">
        <v>319.15870000000001</v>
      </c>
      <c r="J139">
        <v>21</v>
      </c>
      <c r="K139">
        <v>16.66667</v>
      </c>
      <c r="L139">
        <v>25</v>
      </c>
      <c r="M139">
        <v>19.841270000000002</v>
      </c>
      <c r="N139">
        <v>72</v>
      </c>
      <c r="O139">
        <v>57.142859999999999</v>
      </c>
      <c r="P139">
        <v>8</v>
      </c>
      <c r="Q139">
        <v>6.3492059999999997</v>
      </c>
      <c r="R139">
        <v>80</v>
      </c>
      <c r="S139">
        <v>63.492060000000002</v>
      </c>
      <c r="T139">
        <v>151.05820866666664</v>
      </c>
      <c r="U139">
        <v>26.333333333333332</v>
      </c>
      <c r="V139">
        <v>26</v>
      </c>
      <c r="W139">
        <v>27</v>
      </c>
      <c r="X139">
        <v>0.55555555555555558</v>
      </c>
    </row>
    <row r="140" spans="1:26">
      <c r="A140" t="s">
        <v>1963</v>
      </c>
      <c r="B140" t="s">
        <v>1964</v>
      </c>
      <c r="C140" t="s">
        <v>1965</v>
      </c>
      <c r="D140" t="s">
        <v>1463</v>
      </c>
      <c r="E140">
        <v>3</v>
      </c>
      <c r="F140" t="s">
        <v>2384</v>
      </c>
      <c r="G140">
        <v>2014</v>
      </c>
      <c r="H140">
        <v>134</v>
      </c>
      <c r="I140">
        <v>327.1567</v>
      </c>
      <c r="J140">
        <v>11</v>
      </c>
      <c r="K140">
        <v>8.2089549999999996</v>
      </c>
      <c r="L140">
        <v>38</v>
      </c>
      <c r="M140">
        <v>28.35821</v>
      </c>
      <c r="N140">
        <v>59</v>
      </c>
      <c r="O140">
        <v>44.029850000000003</v>
      </c>
      <c r="P140">
        <v>26</v>
      </c>
      <c r="Q140">
        <v>19.402989999999999</v>
      </c>
      <c r="R140">
        <v>85</v>
      </c>
      <c r="S140">
        <v>63.432839999999999</v>
      </c>
      <c r="T140">
        <v>158.20896500000001</v>
      </c>
      <c r="U140">
        <v>29</v>
      </c>
      <c r="V140">
        <v>23</v>
      </c>
      <c r="W140">
        <v>31</v>
      </c>
      <c r="X140">
        <v>13.216108905275098</v>
      </c>
    </row>
    <row r="141" spans="1:26">
      <c r="A141" t="s">
        <v>759</v>
      </c>
      <c r="B141" t="s">
        <v>760</v>
      </c>
      <c r="C141" t="s">
        <v>761</v>
      </c>
      <c r="D141" t="s">
        <v>31</v>
      </c>
      <c r="E141">
        <v>3</v>
      </c>
      <c r="F141" t="s">
        <v>1245</v>
      </c>
      <c r="G141">
        <v>2014</v>
      </c>
      <c r="H141">
        <v>106</v>
      </c>
      <c r="I141">
        <v>326.67919999999998</v>
      </c>
      <c r="J141">
        <v>6</v>
      </c>
      <c r="K141">
        <v>5.6603770000000004</v>
      </c>
      <c r="L141">
        <v>33</v>
      </c>
      <c r="M141">
        <v>31.132079999999998</v>
      </c>
      <c r="N141">
        <v>52</v>
      </c>
      <c r="O141">
        <v>49.056600000000003</v>
      </c>
      <c r="P141">
        <v>15</v>
      </c>
      <c r="Q141">
        <v>14.15094</v>
      </c>
      <c r="R141">
        <v>67</v>
      </c>
      <c r="S141">
        <v>63.207549999999998</v>
      </c>
      <c r="T141">
        <v>157.232697</v>
      </c>
      <c r="U141">
        <v>23</v>
      </c>
      <c r="V141">
        <v>23</v>
      </c>
      <c r="W141">
        <v>23</v>
      </c>
      <c r="X141">
        <v>0</v>
      </c>
      <c r="Y141" t="e">
        <v>#N/A</v>
      </c>
    </row>
    <row r="142" spans="1:26">
      <c r="A142" t="s">
        <v>2227</v>
      </c>
      <c r="B142" t="s">
        <v>2228</v>
      </c>
      <c r="C142" t="s">
        <v>2229</v>
      </c>
      <c r="D142" t="s">
        <v>1523</v>
      </c>
      <c r="E142">
        <v>4</v>
      </c>
      <c r="F142" t="s">
        <v>2230</v>
      </c>
      <c r="G142">
        <v>2014</v>
      </c>
      <c r="H142">
        <v>103</v>
      </c>
      <c r="I142">
        <v>321.29129999999998</v>
      </c>
      <c r="J142">
        <v>11</v>
      </c>
      <c r="K142">
        <v>10.67961</v>
      </c>
      <c r="L142">
        <v>27</v>
      </c>
      <c r="M142">
        <v>26.21359</v>
      </c>
      <c r="N142">
        <v>40</v>
      </c>
      <c r="O142">
        <v>38.834949999999999</v>
      </c>
      <c r="P142">
        <v>25</v>
      </c>
      <c r="Q142">
        <v>24.271840000000001</v>
      </c>
      <c r="R142">
        <v>65</v>
      </c>
      <c r="S142">
        <v>63.1068</v>
      </c>
      <c r="T142">
        <v>158.89965999999998</v>
      </c>
      <c r="U142">
        <v>31</v>
      </c>
      <c r="V142">
        <v>31</v>
      </c>
      <c r="W142">
        <v>31</v>
      </c>
      <c r="X142">
        <v>17.341977309562399</v>
      </c>
    </row>
    <row r="143" spans="1:26">
      <c r="A143" t="s">
        <v>2483</v>
      </c>
      <c r="B143" t="s">
        <v>2484</v>
      </c>
      <c r="C143" t="s">
        <v>2485</v>
      </c>
      <c r="D143" t="s">
        <v>1463</v>
      </c>
      <c r="E143">
        <v>3</v>
      </c>
      <c r="F143" t="s">
        <v>2486</v>
      </c>
      <c r="G143">
        <v>2014</v>
      </c>
      <c r="H143">
        <v>84</v>
      </c>
      <c r="I143">
        <v>325.19049999999999</v>
      </c>
      <c r="J143">
        <v>8</v>
      </c>
      <c r="K143">
        <v>9.5238099999999992</v>
      </c>
      <c r="L143">
        <v>23</v>
      </c>
      <c r="M143">
        <v>27.380949999999999</v>
      </c>
      <c r="N143">
        <v>41</v>
      </c>
      <c r="O143">
        <v>48.809519999999999</v>
      </c>
      <c r="P143">
        <v>12</v>
      </c>
      <c r="Q143">
        <v>14.28571</v>
      </c>
      <c r="R143">
        <v>53</v>
      </c>
      <c r="S143">
        <v>63.095239999999997</v>
      </c>
      <c r="T143">
        <v>155.95236333333332</v>
      </c>
      <c r="U143">
        <v>30</v>
      </c>
      <c r="V143">
        <v>30</v>
      </c>
      <c r="W143">
        <v>30</v>
      </c>
      <c r="X143">
        <v>10.316529894490035</v>
      </c>
    </row>
    <row r="144" spans="1:26">
      <c r="A144" t="s">
        <v>3794</v>
      </c>
      <c r="B144" t="s">
        <v>3795</v>
      </c>
      <c r="C144" t="s">
        <v>3796</v>
      </c>
      <c r="D144" t="s">
        <v>1523</v>
      </c>
      <c r="E144">
        <v>3</v>
      </c>
      <c r="F144" t="s">
        <v>3797</v>
      </c>
      <c r="G144">
        <v>2014</v>
      </c>
      <c r="H144">
        <v>111</v>
      </c>
      <c r="I144">
        <v>321.21620000000001</v>
      </c>
      <c r="J144">
        <v>9</v>
      </c>
      <c r="K144">
        <v>8.1081079999999996</v>
      </c>
      <c r="L144">
        <v>32</v>
      </c>
      <c r="M144">
        <v>28.82883</v>
      </c>
      <c r="N144">
        <v>64</v>
      </c>
      <c r="O144">
        <v>57.65766</v>
      </c>
      <c r="P144">
        <v>6</v>
      </c>
      <c r="Q144">
        <v>5.405405</v>
      </c>
      <c r="R144">
        <v>70</v>
      </c>
      <c r="S144">
        <v>63.06306</v>
      </c>
      <c r="T144">
        <v>153.45345800000001</v>
      </c>
      <c r="U144">
        <v>25</v>
      </c>
      <c r="V144">
        <v>25</v>
      </c>
      <c r="W144">
        <v>25</v>
      </c>
      <c r="X144">
        <v>0.13071895424836599</v>
      </c>
      <c r="Y144" t="e">
        <v>#N/A</v>
      </c>
    </row>
    <row r="145" spans="1:25">
      <c r="A145" t="s">
        <v>3023</v>
      </c>
      <c r="B145" t="s">
        <v>3024</v>
      </c>
      <c r="C145" t="s">
        <v>3025</v>
      </c>
      <c r="D145" t="s">
        <v>1463</v>
      </c>
      <c r="E145">
        <v>3</v>
      </c>
      <c r="F145" t="s">
        <v>3173</v>
      </c>
      <c r="G145">
        <v>2014</v>
      </c>
      <c r="H145">
        <v>127</v>
      </c>
      <c r="I145">
        <v>317.14170000000001</v>
      </c>
      <c r="J145">
        <v>19</v>
      </c>
      <c r="K145">
        <v>14.96063</v>
      </c>
      <c r="L145">
        <v>28</v>
      </c>
      <c r="M145">
        <v>22.047239999999999</v>
      </c>
      <c r="N145">
        <v>76</v>
      </c>
      <c r="O145">
        <v>59.84252</v>
      </c>
      <c r="P145">
        <v>4</v>
      </c>
      <c r="Q145">
        <v>3.1496059999999999</v>
      </c>
      <c r="R145">
        <v>80</v>
      </c>
      <c r="S145">
        <v>62.992130000000003</v>
      </c>
      <c r="T145">
        <v>150.39369533333334</v>
      </c>
      <c r="U145">
        <v>27</v>
      </c>
      <c r="V145">
        <v>26</v>
      </c>
      <c r="W145">
        <v>28</v>
      </c>
      <c r="X145">
        <v>0.64</v>
      </c>
    </row>
    <row r="146" spans="1:25">
      <c r="A146" t="s">
        <v>707</v>
      </c>
      <c r="B146" t="s">
        <v>708</v>
      </c>
      <c r="C146" t="s">
        <v>709</v>
      </c>
      <c r="D146" t="s">
        <v>31</v>
      </c>
      <c r="E146">
        <v>4</v>
      </c>
      <c r="F146" t="s">
        <v>778</v>
      </c>
      <c r="G146">
        <v>2014</v>
      </c>
      <c r="H146">
        <v>105</v>
      </c>
      <c r="I146">
        <v>327.74290000000002</v>
      </c>
      <c r="J146">
        <v>4</v>
      </c>
      <c r="K146">
        <v>3.8095240000000001</v>
      </c>
      <c r="L146">
        <v>35</v>
      </c>
      <c r="M146">
        <v>33.333329999999997</v>
      </c>
      <c r="N146">
        <v>35</v>
      </c>
      <c r="O146">
        <v>33.333329999999997</v>
      </c>
      <c r="P146">
        <v>31</v>
      </c>
      <c r="Q146">
        <v>29.523810000000001</v>
      </c>
      <c r="R146">
        <v>66</v>
      </c>
      <c r="S146">
        <v>62.857140000000001</v>
      </c>
      <c r="T146">
        <v>162.85713399999997</v>
      </c>
      <c r="U146">
        <v>27.5</v>
      </c>
      <c r="V146">
        <v>27</v>
      </c>
      <c r="W146">
        <v>28</v>
      </c>
      <c r="X146">
        <v>0.62451209992193601</v>
      </c>
    </row>
    <row r="147" spans="1:25">
      <c r="A147" t="s">
        <v>1743</v>
      </c>
      <c r="B147" t="s">
        <v>1744</v>
      </c>
      <c r="C147" t="s">
        <v>1745</v>
      </c>
      <c r="D147" t="s">
        <v>1463</v>
      </c>
      <c r="E147">
        <v>4</v>
      </c>
      <c r="F147" t="s">
        <v>1746</v>
      </c>
      <c r="G147">
        <v>2014</v>
      </c>
      <c r="H147">
        <v>43</v>
      </c>
      <c r="I147">
        <v>326.25580000000002</v>
      </c>
      <c r="J147">
        <v>3</v>
      </c>
      <c r="K147">
        <v>6.9767440000000001</v>
      </c>
      <c r="L147">
        <v>13</v>
      </c>
      <c r="M147">
        <v>30.232559999999999</v>
      </c>
      <c r="N147">
        <v>15</v>
      </c>
      <c r="O147">
        <v>34.883719999999997</v>
      </c>
      <c r="P147">
        <v>12</v>
      </c>
      <c r="Q147">
        <v>27.906980000000001</v>
      </c>
      <c r="R147">
        <v>27</v>
      </c>
      <c r="S147">
        <v>62.790700000000001</v>
      </c>
      <c r="T147">
        <v>161.24031733333334</v>
      </c>
      <c r="U147">
        <v>32</v>
      </c>
      <c r="V147">
        <v>32</v>
      </c>
      <c r="W147">
        <v>32</v>
      </c>
      <c r="X147">
        <v>26.583493282149711</v>
      </c>
    </row>
    <row r="148" spans="1:25">
      <c r="A148" t="s">
        <v>3328</v>
      </c>
      <c r="B148" t="s">
        <v>3329</v>
      </c>
      <c r="C148" t="s">
        <v>3330</v>
      </c>
      <c r="D148" t="s">
        <v>1523</v>
      </c>
      <c r="E148">
        <v>5</v>
      </c>
      <c r="F148" t="s">
        <v>4328</v>
      </c>
      <c r="G148">
        <v>2014</v>
      </c>
      <c r="H148">
        <v>43</v>
      </c>
      <c r="I148">
        <v>331.74419999999998</v>
      </c>
      <c r="J148">
        <v>2</v>
      </c>
      <c r="K148">
        <v>4.6511630000000004</v>
      </c>
      <c r="L148">
        <v>14</v>
      </c>
      <c r="M148">
        <v>32.558140000000002</v>
      </c>
      <c r="N148">
        <v>16</v>
      </c>
      <c r="O148">
        <v>37.209299999999999</v>
      </c>
      <c r="P148">
        <v>11</v>
      </c>
      <c r="Q148">
        <v>25.581399999999999</v>
      </c>
      <c r="R148">
        <v>27</v>
      </c>
      <c r="S148">
        <v>62.790700000000001</v>
      </c>
      <c r="T148">
        <v>161.24031633333334</v>
      </c>
      <c r="U148">
        <v>20.5</v>
      </c>
      <c r="V148">
        <v>20</v>
      </c>
      <c r="W148">
        <v>21</v>
      </c>
      <c r="X148">
        <v>0</v>
      </c>
    </row>
    <row r="149" spans="1:25">
      <c r="A149" t="s">
        <v>94</v>
      </c>
      <c r="B149" t="s">
        <v>95</v>
      </c>
      <c r="C149" t="s">
        <v>96</v>
      </c>
      <c r="D149" t="s">
        <v>31</v>
      </c>
      <c r="E149">
        <v>3</v>
      </c>
      <c r="F149" t="s">
        <v>997</v>
      </c>
      <c r="G149">
        <v>2014</v>
      </c>
      <c r="H149">
        <v>67</v>
      </c>
      <c r="I149">
        <v>321.88060000000002</v>
      </c>
      <c r="J149">
        <v>5</v>
      </c>
      <c r="K149">
        <v>7.4626869999999998</v>
      </c>
      <c r="L149">
        <v>20</v>
      </c>
      <c r="M149">
        <v>29.850750000000001</v>
      </c>
      <c r="N149">
        <v>36</v>
      </c>
      <c r="O149">
        <v>53.731340000000003</v>
      </c>
      <c r="P149">
        <v>6</v>
      </c>
      <c r="Q149">
        <v>8.9552239999999994</v>
      </c>
      <c r="R149">
        <v>42</v>
      </c>
      <c r="S149">
        <v>62.686570000000003</v>
      </c>
      <c r="T149">
        <v>154.72636833333334</v>
      </c>
      <c r="U149">
        <v>26</v>
      </c>
      <c r="V149">
        <v>26</v>
      </c>
      <c r="W149">
        <v>26</v>
      </c>
      <c r="X149">
        <v>0.10615711252653928</v>
      </c>
      <c r="Y149" t="e">
        <v>#N/A</v>
      </c>
    </row>
    <row r="150" spans="1:25">
      <c r="A150" t="s">
        <v>1094</v>
      </c>
      <c r="B150" t="s">
        <v>1095</v>
      </c>
      <c r="C150" t="s">
        <v>1096</v>
      </c>
      <c r="D150" t="s">
        <v>31</v>
      </c>
      <c r="E150">
        <v>5</v>
      </c>
      <c r="F150" t="s">
        <v>1097</v>
      </c>
      <c r="G150">
        <v>2014</v>
      </c>
      <c r="H150">
        <v>80</v>
      </c>
      <c r="I150">
        <v>321.57499999999999</v>
      </c>
      <c r="J150">
        <v>6</v>
      </c>
      <c r="K150">
        <v>7.5</v>
      </c>
      <c r="L150">
        <v>24</v>
      </c>
      <c r="M150">
        <v>30</v>
      </c>
      <c r="N150">
        <v>34</v>
      </c>
      <c r="O150">
        <v>42.5</v>
      </c>
      <c r="P150">
        <v>16</v>
      </c>
      <c r="Q150">
        <v>20</v>
      </c>
      <c r="R150">
        <v>50</v>
      </c>
      <c r="S150">
        <v>62.5</v>
      </c>
      <c r="T150">
        <v>158.33333333333331</v>
      </c>
      <c r="U150">
        <v>24.5</v>
      </c>
      <c r="V150">
        <v>24</v>
      </c>
      <c r="W150">
        <v>25</v>
      </c>
      <c r="X150">
        <v>0.13679890560875513</v>
      </c>
      <c r="Y150" t="e">
        <v>#N/A</v>
      </c>
    </row>
    <row r="151" spans="1:25">
      <c r="A151" t="s">
        <v>2893</v>
      </c>
      <c r="B151" t="s">
        <v>2894</v>
      </c>
      <c r="C151" t="s">
        <v>2895</v>
      </c>
      <c r="D151" t="s">
        <v>1463</v>
      </c>
      <c r="E151">
        <v>3</v>
      </c>
      <c r="F151" t="s">
        <v>3973</v>
      </c>
      <c r="G151">
        <v>2014</v>
      </c>
      <c r="H151">
        <v>72</v>
      </c>
      <c r="I151">
        <v>321</v>
      </c>
      <c r="J151">
        <v>10</v>
      </c>
      <c r="K151">
        <v>13.88889</v>
      </c>
      <c r="L151">
        <v>17</v>
      </c>
      <c r="M151">
        <v>23.61111</v>
      </c>
      <c r="N151">
        <v>39</v>
      </c>
      <c r="O151">
        <v>54.166670000000003</v>
      </c>
      <c r="P151">
        <v>6</v>
      </c>
      <c r="Q151">
        <v>8.3333329999999997</v>
      </c>
      <c r="R151">
        <v>45</v>
      </c>
      <c r="S151">
        <v>62.5</v>
      </c>
      <c r="T151">
        <v>152.3148193333333</v>
      </c>
      <c r="U151">
        <v>23.5</v>
      </c>
      <c r="V151">
        <v>23</v>
      </c>
      <c r="W151">
        <v>24</v>
      </c>
      <c r="X151">
        <v>0.16920473773265651</v>
      </c>
    </row>
    <row r="152" spans="1:25">
      <c r="A152" t="s">
        <v>1849</v>
      </c>
      <c r="B152" t="s">
        <v>1850</v>
      </c>
      <c r="C152" t="s">
        <v>1851</v>
      </c>
      <c r="D152" t="s">
        <v>1538</v>
      </c>
      <c r="E152">
        <v>4</v>
      </c>
      <c r="F152" t="s">
        <v>1852</v>
      </c>
      <c r="G152">
        <v>2014</v>
      </c>
      <c r="H152">
        <v>133</v>
      </c>
      <c r="I152">
        <v>322.1429</v>
      </c>
      <c r="J152">
        <v>16</v>
      </c>
      <c r="K152">
        <v>12.03008</v>
      </c>
      <c r="L152">
        <v>34</v>
      </c>
      <c r="M152">
        <v>25.56391</v>
      </c>
      <c r="N152">
        <v>44</v>
      </c>
      <c r="O152">
        <v>33.082709999999999</v>
      </c>
      <c r="P152">
        <v>39</v>
      </c>
      <c r="Q152">
        <v>29.323309999999999</v>
      </c>
      <c r="R152">
        <v>83</v>
      </c>
      <c r="S152">
        <v>62.406019999999998</v>
      </c>
      <c r="T152">
        <v>159.89976333333334</v>
      </c>
      <c r="U152">
        <v>32</v>
      </c>
      <c r="V152">
        <v>32</v>
      </c>
      <c r="W152">
        <v>32</v>
      </c>
      <c r="X152">
        <v>24.815724815724817</v>
      </c>
    </row>
    <row r="153" spans="1:25">
      <c r="A153" t="s">
        <v>1569</v>
      </c>
      <c r="B153" t="s">
        <v>1570</v>
      </c>
      <c r="C153" t="s">
        <v>1571</v>
      </c>
      <c r="D153" t="s">
        <v>1523</v>
      </c>
      <c r="E153">
        <v>5</v>
      </c>
      <c r="F153" t="s">
        <v>1572</v>
      </c>
      <c r="G153">
        <v>2014</v>
      </c>
      <c r="H153">
        <v>101</v>
      </c>
      <c r="I153">
        <v>319.81189999999998</v>
      </c>
      <c r="J153">
        <v>15</v>
      </c>
      <c r="K153">
        <v>14.85149</v>
      </c>
      <c r="L153">
        <v>23</v>
      </c>
      <c r="M153">
        <v>22.772279999999999</v>
      </c>
      <c r="N153">
        <v>36</v>
      </c>
      <c r="O153">
        <v>35.643560000000001</v>
      </c>
      <c r="P153">
        <v>27</v>
      </c>
      <c r="Q153">
        <v>26.732669999999999</v>
      </c>
      <c r="R153">
        <v>63</v>
      </c>
      <c r="S153">
        <v>62.376240000000003</v>
      </c>
      <c r="T153">
        <v>158.08580333333333</v>
      </c>
      <c r="U153">
        <v>34</v>
      </c>
      <c r="V153">
        <v>34</v>
      </c>
      <c r="W153">
        <v>34</v>
      </c>
      <c r="X153">
        <v>28.504672897196258</v>
      </c>
      <c r="Y153" t="e">
        <v>#N/A</v>
      </c>
    </row>
    <row r="154" spans="1:25">
      <c r="A154" t="s">
        <v>4183</v>
      </c>
      <c r="B154" t="s">
        <v>4184</v>
      </c>
      <c r="C154" t="s">
        <v>4185</v>
      </c>
      <c r="D154" t="s">
        <v>1523</v>
      </c>
      <c r="E154">
        <v>4</v>
      </c>
      <c r="F154" t="s">
        <v>4186</v>
      </c>
      <c r="G154">
        <v>2014</v>
      </c>
      <c r="H154">
        <v>90</v>
      </c>
      <c r="I154">
        <v>321.23329999999999</v>
      </c>
      <c r="J154">
        <v>15</v>
      </c>
      <c r="K154">
        <v>16.66667</v>
      </c>
      <c r="L154">
        <v>19</v>
      </c>
      <c r="M154">
        <v>21.11111</v>
      </c>
      <c r="N154">
        <v>30</v>
      </c>
      <c r="O154">
        <v>33.333329999999997</v>
      </c>
      <c r="P154">
        <v>26</v>
      </c>
      <c r="Q154">
        <v>28.88889</v>
      </c>
      <c r="R154">
        <v>56</v>
      </c>
      <c r="S154">
        <v>62.22222</v>
      </c>
      <c r="T154">
        <v>158.14814666666666</v>
      </c>
      <c r="U154">
        <v>18</v>
      </c>
      <c r="V154">
        <v>14</v>
      </c>
      <c r="W154">
        <v>23</v>
      </c>
      <c r="X154">
        <v>0</v>
      </c>
      <c r="Y154" t="e">
        <v>#N/A</v>
      </c>
    </row>
    <row r="155" spans="1:25">
      <c r="A155" t="s">
        <v>2276</v>
      </c>
      <c r="B155" t="s">
        <v>2277</v>
      </c>
      <c r="C155" t="s">
        <v>2278</v>
      </c>
      <c r="D155" t="s">
        <v>1523</v>
      </c>
      <c r="E155">
        <v>3</v>
      </c>
      <c r="F155" t="s">
        <v>3455</v>
      </c>
      <c r="G155">
        <v>2014</v>
      </c>
      <c r="H155">
        <v>74</v>
      </c>
      <c r="I155">
        <v>317.5</v>
      </c>
      <c r="J155">
        <v>12</v>
      </c>
      <c r="K155">
        <v>16.21622</v>
      </c>
      <c r="L155">
        <v>16</v>
      </c>
      <c r="M155">
        <v>21.62162</v>
      </c>
      <c r="N155">
        <v>41</v>
      </c>
      <c r="O155">
        <v>55.405410000000003</v>
      </c>
      <c r="P155">
        <v>5</v>
      </c>
      <c r="Q155">
        <v>6.7567570000000003</v>
      </c>
      <c r="R155">
        <v>46</v>
      </c>
      <c r="S155">
        <v>62.16216</v>
      </c>
      <c r="T155">
        <v>150.90091066666668</v>
      </c>
      <c r="U155">
        <v>25.666666666666668</v>
      </c>
      <c r="V155">
        <v>24</v>
      </c>
      <c r="W155">
        <v>27</v>
      </c>
      <c r="X155">
        <v>0.58083252662149087</v>
      </c>
    </row>
    <row r="156" spans="1:25">
      <c r="A156" t="s">
        <v>2626</v>
      </c>
      <c r="B156" t="s">
        <v>2627</v>
      </c>
      <c r="C156" t="s">
        <v>2628</v>
      </c>
      <c r="D156" t="s">
        <v>1463</v>
      </c>
      <c r="E156">
        <v>3</v>
      </c>
      <c r="F156" t="s">
        <v>3996</v>
      </c>
      <c r="G156">
        <v>2014</v>
      </c>
      <c r="H156">
        <v>111</v>
      </c>
      <c r="I156">
        <v>317.90089999999998</v>
      </c>
      <c r="J156">
        <v>12</v>
      </c>
      <c r="K156">
        <v>10.81081</v>
      </c>
      <c r="L156">
        <v>30</v>
      </c>
      <c r="M156">
        <v>27.02703</v>
      </c>
      <c r="N156">
        <v>66</v>
      </c>
      <c r="O156">
        <v>59.45946</v>
      </c>
      <c r="P156">
        <v>3</v>
      </c>
      <c r="Q156">
        <v>2.7027030000000001</v>
      </c>
      <c r="R156">
        <v>69</v>
      </c>
      <c r="S156">
        <v>62.16216</v>
      </c>
      <c r="T156">
        <v>151.35135599999998</v>
      </c>
      <c r="U156">
        <v>23.25</v>
      </c>
      <c r="V156">
        <v>23</v>
      </c>
      <c r="W156">
        <v>24</v>
      </c>
      <c r="X156">
        <v>0.17699115044247787</v>
      </c>
    </row>
    <row r="157" spans="1:25">
      <c r="A157" t="s">
        <v>2581</v>
      </c>
      <c r="B157" t="s">
        <v>2582</v>
      </c>
      <c r="C157" t="s">
        <v>2583</v>
      </c>
      <c r="D157" t="s">
        <v>1463</v>
      </c>
      <c r="E157">
        <v>3</v>
      </c>
      <c r="F157" t="s">
        <v>3288</v>
      </c>
      <c r="G157">
        <v>2014</v>
      </c>
      <c r="H157">
        <v>103</v>
      </c>
      <c r="I157">
        <v>322.04849999999999</v>
      </c>
      <c r="J157">
        <v>12</v>
      </c>
      <c r="K157">
        <v>11.65049</v>
      </c>
      <c r="L157">
        <v>27</v>
      </c>
      <c r="M157">
        <v>26.21359</v>
      </c>
      <c r="N157">
        <v>52</v>
      </c>
      <c r="O157">
        <v>50.485439999999997</v>
      </c>
      <c r="P157">
        <v>12</v>
      </c>
      <c r="Q157">
        <v>11.65049</v>
      </c>
      <c r="R157">
        <v>64</v>
      </c>
      <c r="S157">
        <v>62.135919999999999</v>
      </c>
      <c r="T157">
        <v>154.04532333333333</v>
      </c>
      <c r="U157">
        <v>27</v>
      </c>
      <c r="V157">
        <v>27</v>
      </c>
      <c r="W157">
        <v>27</v>
      </c>
      <c r="X157">
        <v>0.60553633217993075</v>
      </c>
    </row>
    <row r="158" spans="1:25">
      <c r="A158" t="s">
        <v>2581</v>
      </c>
      <c r="B158" t="s">
        <v>2582</v>
      </c>
      <c r="C158" t="s">
        <v>2583</v>
      </c>
      <c r="D158" t="s">
        <v>1463</v>
      </c>
      <c r="E158">
        <v>4</v>
      </c>
      <c r="F158" t="s">
        <v>3235</v>
      </c>
      <c r="G158">
        <v>2014</v>
      </c>
      <c r="H158">
        <v>84</v>
      </c>
      <c r="I158">
        <v>324.38099999999997</v>
      </c>
      <c r="J158">
        <v>6</v>
      </c>
      <c r="K158">
        <v>7.1428570000000002</v>
      </c>
      <c r="L158">
        <v>26</v>
      </c>
      <c r="M158">
        <v>30.952380000000002</v>
      </c>
      <c r="N158">
        <v>30</v>
      </c>
      <c r="O158">
        <v>35.714289999999998</v>
      </c>
      <c r="P158">
        <v>22</v>
      </c>
      <c r="Q158">
        <v>26.190480000000001</v>
      </c>
      <c r="R158">
        <v>52</v>
      </c>
      <c r="S158">
        <v>61.904760000000003</v>
      </c>
      <c r="T158">
        <v>160.31747366666667</v>
      </c>
      <c r="U158">
        <v>26</v>
      </c>
      <c r="V158">
        <v>25</v>
      </c>
      <c r="W158">
        <v>28</v>
      </c>
      <c r="X158">
        <v>0.58479532163742687</v>
      </c>
    </row>
    <row r="159" spans="1:25">
      <c r="A159" t="s">
        <v>3070</v>
      </c>
      <c r="B159" t="s">
        <v>3071</v>
      </c>
      <c r="C159" t="s">
        <v>3072</v>
      </c>
      <c r="D159" t="s">
        <v>1523</v>
      </c>
      <c r="E159">
        <v>4</v>
      </c>
      <c r="F159" t="s">
        <v>3846</v>
      </c>
      <c r="G159">
        <v>2014</v>
      </c>
      <c r="H159">
        <v>55</v>
      </c>
      <c r="I159">
        <v>321.14550000000003</v>
      </c>
      <c r="J159">
        <v>5</v>
      </c>
      <c r="K159">
        <v>9.0909089999999999</v>
      </c>
      <c r="L159">
        <v>16</v>
      </c>
      <c r="M159">
        <v>29.090910000000001</v>
      </c>
      <c r="N159">
        <v>20</v>
      </c>
      <c r="O159">
        <v>36.363639999999997</v>
      </c>
      <c r="P159">
        <v>14</v>
      </c>
      <c r="Q159">
        <v>25.454550000000001</v>
      </c>
      <c r="R159">
        <v>34</v>
      </c>
      <c r="S159">
        <v>61.818179999999998</v>
      </c>
      <c r="T159">
        <v>159.39395566666664</v>
      </c>
      <c r="U159">
        <v>24</v>
      </c>
      <c r="V159">
        <v>23</v>
      </c>
      <c r="W159">
        <v>25</v>
      </c>
      <c r="X159">
        <v>0.14084507042253522</v>
      </c>
    </row>
    <row r="160" spans="1:25">
      <c r="A160" t="s">
        <v>3158</v>
      </c>
      <c r="B160" t="s">
        <v>3159</v>
      </c>
      <c r="C160" t="s">
        <v>3160</v>
      </c>
      <c r="D160" t="s">
        <v>1463</v>
      </c>
      <c r="E160">
        <v>3</v>
      </c>
      <c r="F160" t="s">
        <v>3161</v>
      </c>
      <c r="G160">
        <v>2014</v>
      </c>
      <c r="H160">
        <v>130</v>
      </c>
      <c r="I160">
        <v>323.19229999999999</v>
      </c>
      <c r="J160">
        <v>14</v>
      </c>
      <c r="K160">
        <v>10.76923</v>
      </c>
      <c r="L160">
        <v>36</v>
      </c>
      <c r="M160">
        <v>27.692309999999999</v>
      </c>
      <c r="N160">
        <v>63</v>
      </c>
      <c r="O160">
        <v>48.461539999999999</v>
      </c>
      <c r="P160">
        <v>17</v>
      </c>
      <c r="Q160">
        <v>13.076919999999999</v>
      </c>
      <c r="R160">
        <v>80</v>
      </c>
      <c r="S160">
        <v>61.538460000000001</v>
      </c>
      <c r="T160">
        <v>154.61538333333331</v>
      </c>
      <c r="U160">
        <v>27.4</v>
      </c>
      <c r="V160">
        <v>26</v>
      </c>
      <c r="W160">
        <v>28</v>
      </c>
      <c r="X160">
        <v>0.63441712926249005</v>
      </c>
    </row>
    <row r="161" spans="1:25">
      <c r="A161" t="s">
        <v>3333</v>
      </c>
      <c r="B161" t="s">
        <v>3334</v>
      </c>
      <c r="C161" t="s">
        <v>3335</v>
      </c>
      <c r="D161" t="s">
        <v>1523</v>
      </c>
      <c r="E161">
        <v>3</v>
      </c>
      <c r="F161" t="s">
        <v>4112</v>
      </c>
      <c r="G161">
        <v>2014</v>
      </c>
      <c r="H161">
        <v>26</v>
      </c>
      <c r="I161">
        <v>321.34620000000001</v>
      </c>
      <c r="J161">
        <v>2</v>
      </c>
      <c r="K161">
        <v>7.6923079999999997</v>
      </c>
      <c r="L161">
        <v>8</v>
      </c>
      <c r="M161">
        <v>30.76923</v>
      </c>
      <c r="N161">
        <v>14</v>
      </c>
      <c r="O161">
        <v>53.846150000000002</v>
      </c>
      <c r="P161">
        <v>2</v>
      </c>
      <c r="Q161">
        <v>7.6923079999999997</v>
      </c>
      <c r="R161">
        <v>16</v>
      </c>
      <c r="S161">
        <v>61.538460000000001</v>
      </c>
      <c r="T161">
        <v>153.84614733333331</v>
      </c>
      <c r="U161">
        <v>23</v>
      </c>
      <c r="V161">
        <v>23</v>
      </c>
      <c r="W161">
        <v>23</v>
      </c>
      <c r="X161">
        <v>0</v>
      </c>
    </row>
    <row r="162" spans="1:25">
      <c r="A162" t="s">
        <v>2559</v>
      </c>
      <c r="B162" t="s">
        <v>2560</v>
      </c>
      <c r="C162" t="s">
        <v>2561</v>
      </c>
      <c r="D162" t="s">
        <v>1538</v>
      </c>
      <c r="E162">
        <v>3</v>
      </c>
      <c r="F162" t="s">
        <v>4456</v>
      </c>
      <c r="G162">
        <v>2014</v>
      </c>
      <c r="H162">
        <v>26</v>
      </c>
      <c r="I162">
        <v>321.92309999999998</v>
      </c>
      <c r="J162">
        <v>3</v>
      </c>
      <c r="K162">
        <v>11.538460000000001</v>
      </c>
      <c r="L162">
        <v>7</v>
      </c>
      <c r="M162">
        <v>26.923079999999999</v>
      </c>
      <c r="N162">
        <v>13</v>
      </c>
      <c r="O162">
        <v>50</v>
      </c>
      <c r="P162">
        <v>3</v>
      </c>
      <c r="Q162">
        <v>11.538460000000001</v>
      </c>
      <c r="R162">
        <v>16</v>
      </c>
      <c r="S162">
        <v>61.538460000000001</v>
      </c>
      <c r="T162">
        <v>153.84615333333332</v>
      </c>
      <c r="U162">
        <v>17</v>
      </c>
      <c r="V162">
        <v>17</v>
      </c>
      <c r="W162">
        <v>17</v>
      </c>
      <c r="X162">
        <v>0</v>
      </c>
      <c r="Y162" t="e">
        <v>#N/A</v>
      </c>
    </row>
    <row r="163" spans="1:25">
      <c r="A163" t="s">
        <v>498</v>
      </c>
      <c r="B163" t="s">
        <v>499</v>
      </c>
      <c r="C163" t="s">
        <v>500</v>
      </c>
      <c r="D163" t="s">
        <v>31</v>
      </c>
      <c r="E163">
        <v>4</v>
      </c>
      <c r="F163" t="s">
        <v>501</v>
      </c>
      <c r="G163">
        <v>2014</v>
      </c>
      <c r="H163">
        <v>114</v>
      </c>
      <c r="I163">
        <v>320.82459999999998</v>
      </c>
      <c r="J163">
        <v>9</v>
      </c>
      <c r="K163">
        <v>7.8947370000000001</v>
      </c>
      <c r="L163">
        <v>35</v>
      </c>
      <c r="M163">
        <v>30.701750000000001</v>
      </c>
      <c r="N163">
        <v>45</v>
      </c>
      <c r="O163">
        <v>39.473680000000002</v>
      </c>
      <c r="P163">
        <v>25</v>
      </c>
      <c r="Q163">
        <v>21.929819999999999</v>
      </c>
      <c r="R163">
        <v>70</v>
      </c>
      <c r="S163">
        <v>61.403509999999997</v>
      </c>
      <c r="T163">
        <v>158.47951033333334</v>
      </c>
      <c r="U163">
        <v>30</v>
      </c>
      <c r="V163">
        <v>30</v>
      </c>
      <c r="W163">
        <v>30</v>
      </c>
      <c r="X163">
        <v>8.820023837902264</v>
      </c>
      <c r="Y163" t="e">
        <v>#N/A</v>
      </c>
    </row>
    <row r="164" spans="1:25">
      <c r="A164" t="s">
        <v>1743</v>
      </c>
      <c r="B164" t="s">
        <v>1744</v>
      </c>
      <c r="C164" t="s">
        <v>1745</v>
      </c>
      <c r="D164" t="s">
        <v>1463</v>
      </c>
      <c r="E164">
        <v>3</v>
      </c>
      <c r="F164" t="s">
        <v>2799</v>
      </c>
      <c r="G164">
        <v>2014</v>
      </c>
      <c r="H164">
        <v>57</v>
      </c>
      <c r="I164">
        <v>317.17540000000002</v>
      </c>
      <c r="J164">
        <v>8</v>
      </c>
      <c r="K164">
        <v>14.03509</v>
      </c>
      <c r="L164">
        <v>14</v>
      </c>
      <c r="M164">
        <v>24.561399999999999</v>
      </c>
      <c r="N164">
        <v>32</v>
      </c>
      <c r="O164">
        <v>56.140349999999998</v>
      </c>
      <c r="P164">
        <v>3</v>
      </c>
      <c r="Q164">
        <v>5.2631579999999998</v>
      </c>
      <c r="R164">
        <v>35</v>
      </c>
      <c r="S164">
        <v>61.403509999999997</v>
      </c>
      <c r="T164">
        <v>150.87718933333332</v>
      </c>
      <c r="U164">
        <v>29</v>
      </c>
      <c r="V164">
        <v>29</v>
      </c>
      <c r="W164">
        <v>29</v>
      </c>
      <c r="X164">
        <v>0.98296199213630409</v>
      </c>
    </row>
    <row r="165" spans="1:25">
      <c r="A165" t="s">
        <v>1800</v>
      </c>
      <c r="B165" t="s">
        <v>1801</v>
      </c>
      <c r="C165" t="s">
        <v>1802</v>
      </c>
      <c r="D165" t="s">
        <v>1523</v>
      </c>
      <c r="E165">
        <v>4</v>
      </c>
      <c r="F165" t="s">
        <v>3332</v>
      </c>
      <c r="G165">
        <v>2014</v>
      </c>
      <c r="H165">
        <v>62</v>
      </c>
      <c r="I165">
        <v>324.61290000000002</v>
      </c>
      <c r="J165">
        <v>7</v>
      </c>
      <c r="K165">
        <v>11.290319999999999</v>
      </c>
      <c r="L165">
        <v>17</v>
      </c>
      <c r="M165">
        <v>27.419350000000001</v>
      </c>
      <c r="N165">
        <v>20</v>
      </c>
      <c r="O165">
        <v>32.25806</v>
      </c>
      <c r="P165">
        <v>18</v>
      </c>
      <c r="Q165">
        <v>29.032260000000001</v>
      </c>
      <c r="R165">
        <v>38</v>
      </c>
      <c r="S165">
        <v>61.290320000000001</v>
      </c>
      <c r="T165">
        <v>159.67740666666668</v>
      </c>
      <c r="U165">
        <v>27</v>
      </c>
      <c r="V165">
        <v>27</v>
      </c>
      <c r="W165">
        <v>27</v>
      </c>
      <c r="X165">
        <v>0.53428317008014248</v>
      </c>
      <c r="Y165" t="e">
        <v>#N/A</v>
      </c>
    </row>
    <row r="166" spans="1:25">
      <c r="A166" t="s">
        <v>1804</v>
      </c>
      <c r="B166" t="s">
        <v>1805</v>
      </c>
      <c r="C166" t="s">
        <v>1806</v>
      </c>
      <c r="D166" t="s">
        <v>1523</v>
      </c>
      <c r="E166">
        <v>4</v>
      </c>
      <c r="F166" t="s">
        <v>1807</v>
      </c>
      <c r="G166">
        <v>2014</v>
      </c>
      <c r="H166">
        <v>115</v>
      </c>
      <c r="I166">
        <v>322.41739999999999</v>
      </c>
      <c r="J166">
        <v>12</v>
      </c>
      <c r="K166">
        <v>10.43478</v>
      </c>
      <c r="L166">
        <v>33</v>
      </c>
      <c r="M166">
        <v>28.695650000000001</v>
      </c>
      <c r="N166">
        <v>36</v>
      </c>
      <c r="O166">
        <v>31.304349999999999</v>
      </c>
      <c r="P166">
        <v>34</v>
      </c>
      <c r="Q166">
        <v>29.56522</v>
      </c>
      <c r="R166">
        <v>70</v>
      </c>
      <c r="S166">
        <v>60.869570000000003</v>
      </c>
      <c r="T166">
        <v>160.00000333333332</v>
      </c>
      <c r="U166">
        <v>32</v>
      </c>
      <c r="V166">
        <v>32</v>
      </c>
      <c r="W166">
        <v>32</v>
      </c>
      <c r="X166">
        <v>25.256472887151933</v>
      </c>
    </row>
    <row r="167" spans="1:25">
      <c r="A167" t="s">
        <v>1278</v>
      </c>
      <c r="B167" t="s">
        <v>1279</v>
      </c>
      <c r="C167" t="s">
        <v>1280</v>
      </c>
      <c r="D167" t="s">
        <v>31</v>
      </c>
      <c r="E167">
        <v>3</v>
      </c>
      <c r="F167" t="s">
        <v>1374</v>
      </c>
      <c r="G167">
        <v>2014</v>
      </c>
      <c r="H167">
        <v>23</v>
      </c>
      <c r="I167">
        <v>320.6087</v>
      </c>
      <c r="J167">
        <v>1</v>
      </c>
      <c r="K167">
        <v>4.3478260000000004</v>
      </c>
      <c r="L167">
        <v>8</v>
      </c>
      <c r="M167">
        <v>34.782609999999998</v>
      </c>
      <c r="N167">
        <v>12</v>
      </c>
      <c r="O167">
        <v>52.173909999999999</v>
      </c>
      <c r="P167">
        <v>2</v>
      </c>
      <c r="Q167">
        <v>8.6956520000000008</v>
      </c>
      <c r="R167">
        <v>14</v>
      </c>
      <c r="S167">
        <v>60.869570000000003</v>
      </c>
      <c r="T167">
        <v>155.07245999999998</v>
      </c>
      <c r="U167">
        <v>19.5</v>
      </c>
      <c r="V167">
        <v>19</v>
      </c>
      <c r="W167">
        <v>20</v>
      </c>
      <c r="X167">
        <v>0</v>
      </c>
    </row>
    <row r="168" spans="1:25">
      <c r="A168" t="s">
        <v>892</v>
      </c>
      <c r="B168" t="s">
        <v>893</v>
      </c>
      <c r="C168" t="s">
        <v>894</v>
      </c>
      <c r="D168" t="s">
        <v>31</v>
      </c>
      <c r="E168">
        <v>3</v>
      </c>
      <c r="F168" t="s">
        <v>1080</v>
      </c>
      <c r="G168">
        <v>2014</v>
      </c>
      <c r="H168">
        <v>107</v>
      </c>
      <c r="I168">
        <v>325.26170000000002</v>
      </c>
      <c r="J168">
        <v>12</v>
      </c>
      <c r="K168">
        <v>11.21495</v>
      </c>
      <c r="L168">
        <v>30</v>
      </c>
      <c r="M168">
        <v>28.037379999999999</v>
      </c>
      <c r="N168">
        <v>48</v>
      </c>
      <c r="O168">
        <v>44.859810000000003</v>
      </c>
      <c r="P168">
        <v>17</v>
      </c>
      <c r="Q168">
        <v>15.88785</v>
      </c>
      <c r="R168">
        <v>65</v>
      </c>
      <c r="S168">
        <v>60.747660000000003</v>
      </c>
      <c r="T168">
        <v>155.14017333333334</v>
      </c>
      <c r="U168">
        <v>24.666666666666668</v>
      </c>
      <c r="V168">
        <v>24</v>
      </c>
      <c r="W168">
        <v>25</v>
      </c>
      <c r="X168">
        <v>0.1326259946949602</v>
      </c>
    </row>
    <row r="169" spans="1:25">
      <c r="A169" t="s">
        <v>1800</v>
      </c>
      <c r="B169" t="s">
        <v>1801</v>
      </c>
      <c r="C169" t="s">
        <v>1802</v>
      </c>
      <c r="D169" t="s">
        <v>1523</v>
      </c>
      <c r="E169">
        <v>5</v>
      </c>
      <c r="F169" t="s">
        <v>1803</v>
      </c>
      <c r="G169">
        <v>2014</v>
      </c>
      <c r="H169">
        <v>56</v>
      </c>
      <c r="I169">
        <v>321.16070000000002</v>
      </c>
      <c r="J169">
        <v>7</v>
      </c>
      <c r="K169">
        <v>12.5</v>
      </c>
      <c r="L169">
        <v>15</v>
      </c>
      <c r="M169">
        <v>26.785710000000002</v>
      </c>
      <c r="N169">
        <v>20</v>
      </c>
      <c r="O169">
        <v>35.714289999999998</v>
      </c>
      <c r="P169">
        <v>14</v>
      </c>
      <c r="Q169">
        <v>25</v>
      </c>
      <c r="R169">
        <v>34</v>
      </c>
      <c r="S169">
        <v>60.714289999999998</v>
      </c>
      <c r="T169">
        <v>157.73809666666665</v>
      </c>
      <c r="U169">
        <v>32</v>
      </c>
      <c r="V169">
        <v>32</v>
      </c>
      <c r="W169">
        <v>32</v>
      </c>
      <c r="X169">
        <v>25.29296875</v>
      </c>
    </row>
    <row r="170" spans="1:25">
      <c r="A170" t="s">
        <v>2479</v>
      </c>
      <c r="B170" t="s">
        <v>2480</v>
      </c>
      <c r="C170" t="s">
        <v>2481</v>
      </c>
      <c r="D170" t="s">
        <v>1463</v>
      </c>
      <c r="E170">
        <v>4</v>
      </c>
      <c r="F170" t="s">
        <v>3035</v>
      </c>
      <c r="G170">
        <v>2014</v>
      </c>
      <c r="H170">
        <v>28</v>
      </c>
      <c r="I170">
        <v>328.71429999999998</v>
      </c>
      <c r="J170">
        <v>0</v>
      </c>
      <c r="K170">
        <v>0</v>
      </c>
      <c r="L170">
        <v>11</v>
      </c>
      <c r="M170">
        <v>39.285710000000002</v>
      </c>
      <c r="N170">
        <v>6</v>
      </c>
      <c r="O170">
        <v>21.428570000000001</v>
      </c>
      <c r="P170">
        <v>11</v>
      </c>
      <c r="Q170">
        <v>39.285710000000002</v>
      </c>
      <c r="R170">
        <v>17</v>
      </c>
      <c r="S170">
        <v>60.714289999999998</v>
      </c>
      <c r="T170">
        <v>166.66665</v>
      </c>
      <c r="U170">
        <v>28</v>
      </c>
      <c r="V170">
        <v>28</v>
      </c>
      <c r="W170">
        <v>28</v>
      </c>
      <c r="X170">
        <v>0.74183976261127604</v>
      </c>
    </row>
    <row r="171" spans="1:25">
      <c r="A171" t="s">
        <v>892</v>
      </c>
      <c r="B171" t="s">
        <v>893</v>
      </c>
      <c r="C171" t="s">
        <v>894</v>
      </c>
      <c r="D171" t="s">
        <v>31</v>
      </c>
      <c r="E171">
        <v>4</v>
      </c>
      <c r="F171" t="s">
        <v>895</v>
      </c>
      <c r="G171">
        <v>2014</v>
      </c>
      <c r="H171">
        <v>84</v>
      </c>
      <c r="I171">
        <v>322.63099999999997</v>
      </c>
      <c r="J171">
        <v>8</v>
      </c>
      <c r="K171">
        <v>9.5238099999999992</v>
      </c>
      <c r="L171">
        <v>25</v>
      </c>
      <c r="M171">
        <v>29.761900000000001</v>
      </c>
      <c r="N171">
        <v>27</v>
      </c>
      <c r="O171">
        <v>32.142859999999999</v>
      </c>
      <c r="P171">
        <v>24</v>
      </c>
      <c r="Q171">
        <v>28.571429999999999</v>
      </c>
      <c r="R171">
        <v>51</v>
      </c>
      <c r="S171">
        <v>60.714289999999998</v>
      </c>
      <c r="T171">
        <v>159.92063666666667</v>
      </c>
      <c r="U171">
        <v>26.5</v>
      </c>
      <c r="V171">
        <v>26</v>
      </c>
      <c r="W171">
        <v>27</v>
      </c>
      <c r="X171">
        <v>0.54694621695533274</v>
      </c>
    </row>
    <row r="172" spans="1:25">
      <c r="A172" t="s">
        <v>2524</v>
      </c>
      <c r="B172" t="s">
        <v>2525</v>
      </c>
      <c r="C172" t="s">
        <v>2526</v>
      </c>
      <c r="D172" t="s">
        <v>1523</v>
      </c>
      <c r="E172">
        <v>5</v>
      </c>
      <c r="F172" t="s">
        <v>3141</v>
      </c>
      <c r="G172">
        <v>2014</v>
      </c>
      <c r="H172">
        <v>94</v>
      </c>
      <c r="I172">
        <v>325.24470000000002</v>
      </c>
      <c r="J172">
        <v>12</v>
      </c>
      <c r="K172">
        <v>12.76596</v>
      </c>
      <c r="L172">
        <v>25</v>
      </c>
      <c r="M172">
        <v>26.595739999999999</v>
      </c>
      <c r="N172">
        <v>28</v>
      </c>
      <c r="O172">
        <v>29.787230000000001</v>
      </c>
      <c r="P172">
        <v>29</v>
      </c>
      <c r="Q172">
        <v>30.85106</v>
      </c>
      <c r="R172">
        <v>57</v>
      </c>
      <c r="S172">
        <v>60.638300000000001</v>
      </c>
      <c r="T172">
        <v>159.57444999999998</v>
      </c>
      <c r="U172">
        <v>27.5</v>
      </c>
      <c r="V172">
        <v>27</v>
      </c>
      <c r="W172">
        <v>28</v>
      </c>
      <c r="X172">
        <v>0.62893081761006298</v>
      </c>
    </row>
    <row r="173" spans="1:25">
      <c r="A173" t="s">
        <v>2241</v>
      </c>
      <c r="B173" t="s">
        <v>2242</v>
      </c>
      <c r="C173" t="s">
        <v>2243</v>
      </c>
      <c r="D173" t="s">
        <v>1523</v>
      </c>
      <c r="E173">
        <v>3</v>
      </c>
      <c r="F173" t="s">
        <v>3597</v>
      </c>
      <c r="G173">
        <v>2014</v>
      </c>
      <c r="H173">
        <v>81</v>
      </c>
      <c r="I173">
        <v>324.70370000000003</v>
      </c>
      <c r="J173">
        <v>8</v>
      </c>
      <c r="K173">
        <v>9.8765429999999999</v>
      </c>
      <c r="L173">
        <v>24</v>
      </c>
      <c r="M173">
        <v>29.629629999999999</v>
      </c>
      <c r="N173">
        <v>41</v>
      </c>
      <c r="O173">
        <v>50.617280000000001</v>
      </c>
      <c r="P173">
        <v>8</v>
      </c>
      <c r="Q173">
        <v>9.8765429999999999</v>
      </c>
      <c r="R173">
        <v>49</v>
      </c>
      <c r="S173">
        <v>60.493830000000003</v>
      </c>
      <c r="T173">
        <v>153.49793566666665</v>
      </c>
      <c r="U173">
        <v>25.75</v>
      </c>
      <c r="V173">
        <v>25</v>
      </c>
      <c r="W173">
        <v>26</v>
      </c>
      <c r="X173">
        <v>0.10917030567685589</v>
      </c>
    </row>
    <row r="174" spans="1:25">
      <c r="A174" t="s">
        <v>3794</v>
      </c>
      <c r="B174" t="s">
        <v>3795</v>
      </c>
      <c r="C174" t="s">
        <v>3796</v>
      </c>
      <c r="D174" t="s">
        <v>1523</v>
      </c>
      <c r="E174">
        <v>4</v>
      </c>
      <c r="F174" t="s">
        <v>3847</v>
      </c>
      <c r="G174">
        <v>2014</v>
      </c>
      <c r="H174">
        <v>81</v>
      </c>
      <c r="I174">
        <v>326.96300000000002</v>
      </c>
      <c r="J174">
        <v>10</v>
      </c>
      <c r="K174">
        <v>12.34568</v>
      </c>
      <c r="L174">
        <v>22</v>
      </c>
      <c r="M174">
        <v>27.160489999999999</v>
      </c>
      <c r="N174">
        <v>22</v>
      </c>
      <c r="O174">
        <v>27.160489999999999</v>
      </c>
      <c r="P174">
        <v>27</v>
      </c>
      <c r="Q174">
        <v>33.333329999999997</v>
      </c>
      <c r="R174">
        <v>49</v>
      </c>
      <c r="S174">
        <v>60.493830000000003</v>
      </c>
      <c r="T174">
        <v>160.49381</v>
      </c>
      <c r="U174">
        <v>24</v>
      </c>
      <c r="V174">
        <v>23</v>
      </c>
      <c r="W174">
        <v>25</v>
      </c>
      <c r="X174">
        <v>0.14104372355430184</v>
      </c>
    </row>
    <row r="175" spans="1:25">
      <c r="A175" t="s">
        <v>212</v>
      </c>
      <c r="B175" t="s">
        <v>213</v>
      </c>
      <c r="C175" t="s">
        <v>214</v>
      </c>
      <c r="D175" t="s">
        <v>31</v>
      </c>
      <c r="E175">
        <v>3</v>
      </c>
      <c r="F175" t="s">
        <v>301</v>
      </c>
      <c r="G175">
        <v>2014</v>
      </c>
      <c r="H175">
        <v>149</v>
      </c>
      <c r="I175">
        <v>321.04700000000003</v>
      </c>
      <c r="J175">
        <v>28</v>
      </c>
      <c r="K175">
        <v>18.79195</v>
      </c>
      <c r="L175">
        <v>31</v>
      </c>
      <c r="M175">
        <v>20.80537</v>
      </c>
      <c r="N175">
        <v>70</v>
      </c>
      <c r="O175">
        <v>46.979869999999998</v>
      </c>
      <c r="P175">
        <v>20</v>
      </c>
      <c r="Q175">
        <v>13.42282</v>
      </c>
      <c r="R175">
        <v>90</v>
      </c>
      <c r="S175">
        <v>60.402679999999997</v>
      </c>
      <c r="T175">
        <v>151.67786666666666</v>
      </c>
      <c r="U175">
        <v>29.333333333333332</v>
      </c>
      <c r="V175">
        <v>27</v>
      </c>
      <c r="W175">
        <v>32</v>
      </c>
      <c r="X175">
        <v>19.895287958115183</v>
      </c>
    </row>
    <row r="176" spans="1:25">
      <c r="A176" t="s">
        <v>2626</v>
      </c>
      <c r="B176" t="s">
        <v>2627</v>
      </c>
      <c r="C176" t="s">
        <v>2628</v>
      </c>
      <c r="D176" t="s">
        <v>1463</v>
      </c>
      <c r="E176">
        <v>4</v>
      </c>
      <c r="F176" t="s">
        <v>2629</v>
      </c>
      <c r="G176">
        <v>2014</v>
      </c>
      <c r="H176">
        <v>101</v>
      </c>
      <c r="I176">
        <v>323.14850000000001</v>
      </c>
      <c r="J176">
        <v>16</v>
      </c>
      <c r="K176">
        <v>15.84158</v>
      </c>
      <c r="L176">
        <v>24</v>
      </c>
      <c r="M176">
        <v>23.76238</v>
      </c>
      <c r="N176">
        <v>31</v>
      </c>
      <c r="O176">
        <v>30.693069999999999</v>
      </c>
      <c r="P176">
        <v>30</v>
      </c>
      <c r="Q176">
        <v>29.702970000000001</v>
      </c>
      <c r="R176">
        <v>61</v>
      </c>
      <c r="S176">
        <v>60.396039999999999</v>
      </c>
      <c r="T176">
        <v>158.08580999999998</v>
      </c>
      <c r="U176">
        <v>29.333333333333332</v>
      </c>
      <c r="V176">
        <v>29</v>
      </c>
      <c r="W176">
        <v>30</v>
      </c>
      <c r="X176">
        <v>6.3803680981595097</v>
      </c>
    </row>
    <row r="177" spans="1:25">
      <c r="A177" t="s">
        <v>1896</v>
      </c>
      <c r="B177" t="s">
        <v>1897</v>
      </c>
      <c r="C177" t="s">
        <v>1898</v>
      </c>
      <c r="D177" t="s">
        <v>1463</v>
      </c>
      <c r="E177">
        <v>3</v>
      </c>
      <c r="F177" t="s">
        <v>2197</v>
      </c>
      <c r="G177">
        <v>2014</v>
      </c>
      <c r="H177">
        <v>106</v>
      </c>
      <c r="I177">
        <v>323.66980000000001</v>
      </c>
      <c r="J177">
        <v>12</v>
      </c>
      <c r="K177">
        <v>11.32075</v>
      </c>
      <c r="L177">
        <v>30</v>
      </c>
      <c r="M177">
        <v>28.30189</v>
      </c>
      <c r="N177">
        <v>55</v>
      </c>
      <c r="O177">
        <v>51.886789999999998</v>
      </c>
      <c r="P177">
        <v>9</v>
      </c>
      <c r="Q177">
        <v>8.4905659999999994</v>
      </c>
      <c r="R177">
        <v>64</v>
      </c>
      <c r="S177">
        <v>60.377360000000003</v>
      </c>
      <c r="T177">
        <v>152.51571866666666</v>
      </c>
      <c r="U177">
        <v>31</v>
      </c>
      <c r="V177">
        <v>31</v>
      </c>
      <c r="W177">
        <v>31</v>
      </c>
      <c r="X177">
        <v>18.356456776947706</v>
      </c>
    </row>
    <row r="178" spans="1:25">
      <c r="A178" t="s">
        <v>797</v>
      </c>
      <c r="B178" t="s">
        <v>798</v>
      </c>
      <c r="C178" t="s">
        <v>799</v>
      </c>
      <c r="D178" t="s">
        <v>31</v>
      </c>
      <c r="E178">
        <v>5</v>
      </c>
      <c r="F178" t="s">
        <v>1019</v>
      </c>
      <c r="G178">
        <v>2014</v>
      </c>
      <c r="H178">
        <v>78</v>
      </c>
      <c r="I178">
        <v>324.19229999999999</v>
      </c>
      <c r="J178">
        <v>6</v>
      </c>
      <c r="K178">
        <v>7.6923079999999997</v>
      </c>
      <c r="L178">
        <v>25</v>
      </c>
      <c r="M178">
        <v>32.051279999999998</v>
      </c>
      <c r="N178">
        <v>28</v>
      </c>
      <c r="O178">
        <v>35.897440000000003</v>
      </c>
      <c r="P178">
        <v>19</v>
      </c>
      <c r="Q178">
        <v>24.358969999999999</v>
      </c>
      <c r="R178">
        <v>47</v>
      </c>
      <c r="S178">
        <v>60.256410000000002</v>
      </c>
      <c r="T178">
        <v>158.97435466666667</v>
      </c>
      <c r="U178">
        <v>25</v>
      </c>
      <c r="V178">
        <v>24</v>
      </c>
      <c r="W178">
        <v>26</v>
      </c>
      <c r="X178">
        <v>0.11299435028248588</v>
      </c>
    </row>
    <row r="179" spans="1:25">
      <c r="A179" t="s">
        <v>2415</v>
      </c>
      <c r="B179" t="s">
        <v>2416</v>
      </c>
      <c r="C179" t="s">
        <v>2417</v>
      </c>
      <c r="D179" t="s">
        <v>1523</v>
      </c>
      <c r="E179">
        <v>3</v>
      </c>
      <c r="F179" t="s">
        <v>2995</v>
      </c>
      <c r="G179">
        <v>2014</v>
      </c>
      <c r="H179">
        <v>171</v>
      </c>
      <c r="I179">
        <v>323.94150000000002</v>
      </c>
      <c r="J179">
        <v>22</v>
      </c>
      <c r="K179">
        <v>12.865500000000001</v>
      </c>
      <c r="L179">
        <v>46</v>
      </c>
      <c r="M179">
        <v>26.900580000000001</v>
      </c>
      <c r="N179">
        <v>73</v>
      </c>
      <c r="O179">
        <v>42.690060000000003</v>
      </c>
      <c r="P179">
        <v>30</v>
      </c>
      <c r="Q179">
        <v>17.543859999999999</v>
      </c>
      <c r="R179">
        <v>103</v>
      </c>
      <c r="S179">
        <v>60.233919999999998</v>
      </c>
      <c r="T179">
        <v>154.97075999999998</v>
      </c>
      <c r="U179">
        <v>26</v>
      </c>
      <c r="V179">
        <v>21</v>
      </c>
      <c r="W179">
        <v>29</v>
      </c>
      <c r="X179">
        <v>0.72674418604651159</v>
      </c>
    </row>
    <row r="180" spans="1:25">
      <c r="A180" t="s">
        <v>1692</v>
      </c>
      <c r="B180" t="s">
        <v>1693</v>
      </c>
      <c r="C180" t="s">
        <v>1694</v>
      </c>
      <c r="D180" t="s">
        <v>1523</v>
      </c>
      <c r="E180">
        <v>3</v>
      </c>
      <c r="F180" t="s">
        <v>2306</v>
      </c>
      <c r="G180">
        <v>2014</v>
      </c>
      <c r="H180">
        <v>93</v>
      </c>
      <c r="I180">
        <v>317.37630000000001</v>
      </c>
      <c r="J180">
        <v>15</v>
      </c>
      <c r="K180">
        <v>16.12903</v>
      </c>
      <c r="L180">
        <v>22</v>
      </c>
      <c r="M180">
        <v>23.655909999999999</v>
      </c>
      <c r="N180">
        <v>49</v>
      </c>
      <c r="O180">
        <v>52.68817</v>
      </c>
      <c r="P180">
        <v>7</v>
      </c>
      <c r="Q180">
        <v>7.5268819999999996</v>
      </c>
      <c r="R180">
        <v>56</v>
      </c>
      <c r="S180">
        <v>60.215049999999998</v>
      </c>
      <c r="T180">
        <v>150.53762399999999</v>
      </c>
      <c r="U180">
        <v>30.25</v>
      </c>
      <c r="V180">
        <v>30</v>
      </c>
      <c r="W180">
        <v>31</v>
      </c>
      <c r="X180">
        <v>15.841584158415841</v>
      </c>
    </row>
    <row r="181" spans="1:25">
      <c r="A181" t="s">
        <v>414</v>
      </c>
      <c r="B181" t="s">
        <v>415</v>
      </c>
      <c r="C181" t="s">
        <v>416</v>
      </c>
      <c r="D181" t="s">
        <v>31</v>
      </c>
      <c r="E181">
        <v>4</v>
      </c>
      <c r="F181" t="s">
        <v>919</v>
      </c>
      <c r="G181">
        <v>2014</v>
      </c>
      <c r="H181">
        <v>118</v>
      </c>
      <c r="I181">
        <v>319.62709999999998</v>
      </c>
      <c r="J181">
        <v>12</v>
      </c>
      <c r="K181">
        <v>10.16949</v>
      </c>
      <c r="L181">
        <v>35</v>
      </c>
      <c r="M181">
        <v>29.661020000000001</v>
      </c>
      <c r="N181">
        <v>44</v>
      </c>
      <c r="O181">
        <v>37.288139999999999</v>
      </c>
      <c r="P181">
        <v>27</v>
      </c>
      <c r="Q181">
        <v>22.881360000000001</v>
      </c>
      <c r="R181">
        <v>71</v>
      </c>
      <c r="S181">
        <v>60.169490000000003</v>
      </c>
      <c r="T181">
        <v>157.62713666666667</v>
      </c>
      <c r="U181">
        <v>26.333333333333332</v>
      </c>
      <c r="V181">
        <v>26</v>
      </c>
      <c r="W181">
        <v>27</v>
      </c>
      <c r="X181">
        <v>0.5617977528089888</v>
      </c>
    </row>
    <row r="182" spans="1:25">
      <c r="A182" t="s">
        <v>4255</v>
      </c>
      <c r="B182" t="s">
        <v>4256</v>
      </c>
      <c r="C182" t="s">
        <v>4257</v>
      </c>
      <c r="D182" t="s">
        <v>1463</v>
      </c>
      <c r="E182">
        <v>4</v>
      </c>
      <c r="F182" t="s">
        <v>4331</v>
      </c>
      <c r="G182">
        <v>2014</v>
      </c>
      <c r="H182">
        <v>118</v>
      </c>
      <c r="I182">
        <v>323.38139999999999</v>
      </c>
      <c r="J182">
        <v>14</v>
      </c>
      <c r="K182">
        <v>11.864409999999999</v>
      </c>
      <c r="L182">
        <v>33</v>
      </c>
      <c r="M182">
        <v>27.966100000000001</v>
      </c>
      <c r="N182">
        <v>28</v>
      </c>
      <c r="O182">
        <v>23.728809999999999</v>
      </c>
      <c r="P182">
        <v>43</v>
      </c>
      <c r="Q182">
        <v>36.44068</v>
      </c>
      <c r="R182">
        <v>71</v>
      </c>
      <c r="S182">
        <v>60.169490000000003</v>
      </c>
      <c r="T182">
        <v>161.58192</v>
      </c>
      <c r="U182">
        <v>20</v>
      </c>
      <c r="V182">
        <v>19</v>
      </c>
      <c r="W182">
        <v>21</v>
      </c>
      <c r="X182">
        <v>0</v>
      </c>
    </row>
    <row r="183" spans="1:25">
      <c r="A183" t="s">
        <v>877</v>
      </c>
      <c r="B183" t="s">
        <v>878</v>
      </c>
      <c r="C183" t="s">
        <v>879</v>
      </c>
      <c r="D183" t="s">
        <v>31</v>
      </c>
      <c r="E183">
        <v>4</v>
      </c>
      <c r="F183" t="s">
        <v>880</v>
      </c>
      <c r="G183">
        <v>2014</v>
      </c>
      <c r="H183">
        <v>120</v>
      </c>
      <c r="I183">
        <v>319.29169999999999</v>
      </c>
      <c r="J183">
        <v>11</v>
      </c>
      <c r="K183">
        <v>9.1666670000000003</v>
      </c>
      <c r="L183">
        <v>37</v>
      </c>
      <c r="M183">
        <v>30.83333</v>
      </c>
      <c r="N183">
        <v>45</v>
      </c>
      <c r="O183">
        <v>37.5</v>
      </c>
      <c r="P183">
        <v>27</v>
      </c>
      <c r="Q183">
        <v>22.5</v>
      </c>
      <c r="R183">
        <v>72</v>
      </c>
      <c r="S183">
        <v>60</v>
      </c>
      <c r="T183">
        <v>157.77777366666666</v>
      </c>
      <c r="U183">
        <v>27</v>
      </c>
      <c r="V183">
        <v>27</v>
      </c>
      <c r="W183">
        <v>27</v>
      </c>
      <c r="X183">
        <v>0.53003533568904593</v>
      </c>
      <c r="Y183" t="e">
        <v>#N/A</v>
      </c>
    </row>
    <row r="184" spans="1:25">
      <c r="A184" t="s">
        <v>4223</v>
      </c>
      <c r="B184" t="s">
        <v>4224</v>
      </c>
      <c r="C184" t="s">
        <v>4225</v>
      </c>
      <c r="D184" t="s">
        <v>1463</v>
      </c>
      <c r="E184">
        <v>5</v>
      </c>
      <c r="F184" t="s">
        <v>4227</v>
      </c>
      <c r="G184">
        <v>2014</v>
      </c>
      <c r="H184">
        <v>35</v>
      </c>
      <c r="I184">
        <v>328.57139999999998</v>
      </c>
      <c r="J184">
        <v>1</v>
      </c>
      <c r="K184">
        <v>2.8571430000000002</v>
      </c>
      <c r="L184">
        <v>13</v>
      </c>
      <c r="M184">
        <v>37.142859999999999</v>
      </c>
      <c r="N184">
        <v>10</v>
      </c>
      <c r="O184">
        <v>28.571429999999999</v>
      </c>
      <c r="P184">
        <v>11</v>
      </c>
      <c r="Q184">
        <v>31.428570000000001</v>
      </c>
      <c r="R184">
        <v>21</v>
      </c>
      <c r="S184">
        <v>60</v>
      </c>
      <c r="T184">
        <v>162.85714633333333</v>
      </c>
      <c r="U184">
        <v>21.5</v>
      </c>
      <c r="V184">
        <v>21</v>
      </c>
      <c r="W184">
        <v>22</v>
      </c>
      <c r="X184">
        <v>0</v>
      </c>
    </row>
    <row r="185" spans="1:25">
      <c r="A185" t="s">
        <v>4255</v>
      </c>
      <c r="B185" t="s">
        <v>4256</v>
      </c>
      <c r="C185" t="s">
        <v>4257</v>
      </c>
      <c r="D185" t="s">
        <v>1463</v>
      </c>
      <c r="E185">
        <v>3</v>
      </c>
      <c r="F185" t="s">
        <v>4258</v>
      </c>
      <c r="G185">
        <v>2014</v>
      </c>
      <c r="H185">
        <v>115</v>
      </c>
      <c r="I185">
        <v>320.22609999999997</v>
      </c>
      <c r="J185">
        <v>15</v>
      </c>
      <c r="K185">
        <v>13.043480000000001</v>
      </c>
      <c r="L185">
        <v>31</v>
      </c>
      <c r="M185">
        <v>26.956520000000001</v>
      </c>
      <c r="N185">
        <v>57</v>
      </c>
      <c r="O185">
        <v>49.565219999999997</v>
      </c>
      <c r="P185">
        <v>12</v>
      </c>
      <c r="Q185">
        <v>10.43478</v>
      </c>
      <c r="R185">
        <v>69</v>
      </c>
      <c r="S185">
        <v>60</v>
      </c>
      <c r="T185">
        <v>152.46376666666666</v>
      </c>
      <c r="U185">
        <v>21</v>
      </c>
      <c r="V185">
        <v>20</v>
      </c>
      <c r="W185">
        <v>22</v>
      </c>
      <c r="X185">
        <v>0</v>
      </c>
    </row>
    <row r="186" spans="1:25">
      <c r="A186" t="s">
        <v>1692</v>
      </c>
      <c r="B186" t="s">
        <v>1693</v>
      </c>
      <c r="C186" t="s">
        <v>1694</v>
      </c>
      <c r="D186" t="s">
        <v>1523</v>
      </c>
      <c r="E186">
        <v>4</v>
      </c>
      <c r="F186" t="s">
        <v>1695</v>
      </c>
      <c r="G186">
        <v>2014</v>
      </c>
      <c r="H186">
        <v>102</v>
      </c>
      <c r="I186">
        <v>318.50979999999998</v>
      </c>
      <c r="J186">
        <v>9</v>
      </c>
      <c r="K186">
        <v>8.8235290000000006</v>
      </c>
      <c r="L186">
        <v>32</v>
      </c>
      <c r="M186">
        <v>31.37255</v>
      </c>
      <c r="N186">
        <v>39</v>
      </c>
      <c r="O186">
        <v>38.235289999999999</v>
      </c>
      <c r="P186">
        <v>22</v>
      </c>
      <c r="Q186">
        <v>21.568629999999999</v>
      </c>
      <c r="R186">
        <v>61</v>
      </c>
      <c r="S186">
        <v>59.803919999999998</v>
      </c>
      <c r="T186">
        <v>157.51633899999999</v>
      </c>
      <c r="U186">
        <v>32</v>
      </c>
      <c r="V186">
        <v>31</v>
      </c>
      <c r="W186">
        <v>33</v>
      </c>
      <c r="X186">
        <v>27.246790299572037</v>
      </c>
    </row>
    <row r="187" spans="1:25">
      <c r="A187" t="s">
        <v>414</v>
      </c>
      <c r="B187" t="s">
        <v>415</v>
      </c>
      <c r="C187" t="s">
        <v>416</v>
      </c>
      <c r="D187" t="s">
        <v>31</v>
      </c>
      <c r="E187">
        <v>5</v>
      </c>
      <c r="F187" t="s">
        <v>891</v>
      </c>
      <c r="G187">
        <v>2014</v>
      </c>
      <c r="H187">
        <v>97</v>
      </c>
      <c r="I187">
        <v>320.94850000000002</v>
      </c>
      <c r="J187">
        <v>10</v>
      </c>
      <c r="K187">
        <v>10.309279999999999</v>
      </c>
      <c r="L187">
        <v>29</v>
      </c>
      <c r="M187">
        <v>29.896909999999998</v>
      </c>
      <c r="N187">
        <v>41</v>
      </c>
      <c r="O187">
        <v>42.268039999999999</v>
      </c>
      <c r="P187">
        <v>17</v>
      </c>
      <c r="Q187">
        <v>17.525770000000001</v>
      </c>
      <c r="R187">
        <v>58</v>
      </c>
      <c r="S187">
        <v>59.793810000000001</v>
      </c>
      <c r="T187">
        <v>155.67009999999999</v>
      </c>
      <c r="U187">
        <v>26.666666666666668</v>
      </c>
      <c r="V187">
        <v>26</v>
      </c>
      <c r="W187">
        <v>27</v>
      </c>
      <c r="X187">
        <v>0.54249547920433994</v>
      </c>
    </row>
    <row r="188" spans="1:25">
      <c r="A188" t="s">
        <v>2893</v>
      </c>
      <c r="B188" t="s">
        <v>2894</v>
      </c>
      <c r="C188" t="s">
        <v>2895</v>
      </c>
      <c r="D188" t="s">
        <v>1463</v>
      </c>
      <c r="E188">
        <v>5</v>
      </c>
      <c r="F188" t="s">
        <v>3420</v>
      </c>
      <c r="G188">
        <v>2014</v>
      </c>
      <c r="H188">
        <v>62</v>
      </c>
      <c r="I188">
        <v>318.67739999999998</v>
      </c>
      <c r="J188">
        <v>5</v>
      </c>
      <c r="K188">
        <v>8.0645159999999994</v>
      </c>
      <c r="L188">
        <v>20</v>
      </c>
      <c r="M188">
        <v>32.25806</v>
      </c>
      <c r="N188">
        <v>28</v>
      </c>
      <c r="O188">
        <v>45.161290000000001</v>
      </c>
      <c r="P188">
        <v>9</v>
      </c>
      <c r="Q188">
        <v>14.51613</v>
      </c>
      <c r="R188">
        <v>37</v>
      </c>
      <c r="S188">
        <v>59.677419999999998</v>
      </c>
      <c r="T188">
        <v>155.37633933333333</v>
      </c>
      <c r="U188">
        <v>26</v>
      </c>
      <c r="V188">
        <v>25</v>
      </c>
      <c r="W188">
        <v>27</v>
      </c>
      <c r="X188">
        <v>0.56710775047258988</v>
      </c>
    </row>
    <row r="189" spans="1:25">
      <c r="A189" t="s">
        <v>1130</v>
      </c>
      <c r="B189" t="s">
        <v>1131</v>
      </c>
      <c r="C189" t="s">
        <v>1132</v>
      </c>
      <c r="D189" t="s">
        <v>31</v>
      </c>
      <c r="E189">
        <v>4</v>
      </c>
      <c r="F189" t="s">
        <v>1133</v>
      </c>
      <c r="G189">
        <v>2014</v>
      </c>
      <c r="H189">
        <v>62</v>
      </c>
      <c r="I189">
        <v>323.48390000000001</v>
      </c>
      <c r="J189">
        <v>3</v>
      </c>
      <c r="K189">
        <v>4.8387099999999998</v>
      </c>
      <c r="L189">
        <v>22</v>
      </c>
      <c r="M189">
        <v>35.483870000000003</v>
      </c>
      <c r="N189">
        <v>26</v>
      </c>
      <c r="O189">
        <v>41.935479999999998</v>
      </c>
      <c r="P189">
        <v>11</v>
      </c>
      <c r="Q189">
        <v>17.74194</v>
      </c>
      <c r="R189">
        <v>37</v>
      </c>
      <c r="S189">
        <v>59.677419999999998</v>
      </c>
      <c r="T189">
        <v>157.52688333333333</v>
      </c>
      <c r="U189">
        <v>22</v>
      </c>
      <c r="V189">
        <v>20</v>
      </c>
      <c r="W189">
        <v>25</v>
      </c>
      <c r="X189">
        <v>0.15174506828528073</v>
      </c>
    </row>
    <row r="190" spans="1:25">
      <c r="A190" t="s">
        <v>2630</v>
      </c>
      <c r="B190" t="s">
        <v>2631</v>
      </c>
      <c r="C190" t="s">
        <v>2632</v>
      </c>
      <c r="D190" t="s">
        <v>1463</v>
      </c>
      <c r="E190">
        <v>4</v>
      </c>
      <c r="F190" t="s">
        <v>3108</v>
      </c>
      <c r="G190">
        <v>2014</v>
      </c>
      <c r="H190">
        <v>143</v>
      </c>
      <c r="I190">
        <v>321.44060000000002</v>
      </c>
      <c r="J190">
        <v>18</v>
      </c>
      <c r="K190">
        <v>12.58741</v>
      </c>
      <c r="L190">
        <v>40</v>
      </c>
      <c r="M190">
        <v>27.97203</v>
      </c>
      <c r="N190">
        <v>52</v>
      </c>
      <c r="O190">
        <v>36.363639999999997</v>
      </c>
      <c r="P190">
        <v>33</v>
      </c>
      <c r="Q190">
        <v>23.076920000000001</v>
      </c>
      <c r="R190">
        <v>85</v>
      </c>
      <c r="S190">
        <v>59.440559999999998</v>
      </c>
      <c r="T190">
        <v>156.64335666666665</v>
      </c>
      <c r="U190">
        <v>27.666666666666668</v>
      </c>
      <c r="V190">
        <v>27</v>
      </c>
      <c r="W190">
        <v>28</v>
      </c>
      <c r="X190">
        <v>0.76804915514592931</v>
      </c>
      <c r="Y190" t="e">
        <v>#N/A</v>
      </c>
    </row>
    <row r="191" spans="1:25">
      <c r="A191" t="s">
        <v>1804</v>
      </c>
      <c r="B191" t="s">
        <v>1805</v>
      </c>
      <c r="C191" t="s">
        <v>1806</v>
      </c>
      <c r="D191" t="s">
        <v>1523</v>
      </c>
      <c r="E191">
        <v>5</v>
      </c>
      <c r="F191" t="s">
        <v>3418</v>
      </c>
      <c r="G191">
        <v>2014</v>
      </c>
      <c r="H191">
        <v>101</v>
      </c>
      <c r="I191">
        <v>326.25740000000002</v>
      </c>
      <c r="J191">
        <v>13</v>
      </c>
      <c r="K191">
        <v>12.87129</v>
      </c>
      <c r="L191">
        <v>28</v>
      </c>
      <c r="M191">
        <v>27.722770000000001</v>
      </c>
      <c r="N191">
        <v>32</v>
      </c>
      <c r="O191">
        <v>31.68317</v>
      </c>
      <c r="P191">
        <v>28</v>
      </c>
      <c r="Q191">
        <v>27.722770000000001</v>
      </c>
      <c r="R191">
        <v>60</v>
      </c>
      <c r="S191">
        <v>59.405940000000001</v>
      </c>
      <c r="T191">
        <v>158.08580666666666</v>
      </c>
      <c r="U191">
        <v>26.25</v>
      </c>
      <c r="V191">
        <v>26</v>
      </c>
      <c r="W191">
        <v>27</v>
      </c>
      <c r="X191">
        <v>0.56603773584905659</v>
      </c>
    </row>
    <row r="192" spans="1:25">
      <c r="A192" t="s">
        <v>2479</v>
      </c>
      <c r="B192" t="s">
        <v>2480</v>
      </c>
      <c r="C192" t="s">
        <v>2481</v>
      </c>
      <c r="D192" t="s">
        <v>1463</v>
      </c>
      <c r="E192">
        <v>3</v>
      </c>
      <c r="F192" t="s">
        <v>2482</v>
      </c>
      <c r="G192">
        <v>2014</v>
      </c>
      <c r="H192">
        <v>27</v>
      </c>
      <c r="I192">
        <v>318.7407</v>
      </c>
      <c r="J192">
        <v>4</v>
      </c>
      <c r="K192">
        <v>14.81481</v>
      </c>
      <c r="L192">
        <v>7</v>
      </c>
      <c r="M192">
        <v>25.925930000000001</v>
      </c>
      <c r="N192">
        <v>14</v>
      </c>
      <c r="O192">
        <v>51.851849999999999</v>
      </c>
      <c r="P192">
        <v>2</v>
      </c>
      <c r="Q192">
        <v>7.4074070000000001</v>
      </c>
      <c r="R192">
        <v>16</v>
      </c>
      <c r="S192">
        <v>59.259259999999998</v>
      </c>
      <c r="T192">
        <v>150.61728066666666</v>
      </c>
      <c r="U192">
        <v>30</v>
      </c>
      <c r="V192">
        <v>30</v>
      </c>
      <c r="W192">
        <v>30</v>
      </c>
      <c r="X192">
        <v>10.369068541300527</v>
      </c>
    </row>
    <row r="193" spans="1:25">
      <c r="A193" t="s">
        <v>863</v>
      </c>
      <c r="B193" t="s">
        <v>864</v>
      </c>
      <c r="C193" t="s">
        <v>865</v>
      </c>
      <c r="D193" t="s">
        <v>31</v>
      </c>
      <c r="E193">
        <v>3</v>
      </c>
      <c r="F193" t="s">
        <v>976</v>
      </c>
      <c r="G193">
        <v>2014</v>
      </c>
      <c r="H193">
        <v>54</v>
      </c>
      <c r="I193">
        <v>322.27780000000001</v>
      </c>
      <c r="J193">
        <v>5</v>
      </c>
      <c r="K193">
        <v>9.2592590000000001</v>
      </c>
      <c r="L193">
        <v>17</v>
      </c>
      <c r="M193">
        <v>31.481480000000001</v>
      </c>
      <c r="N193">
        <v>27</v>
      </c>
      <c r="O193">
        <v>50</v>
      </c>
      <c r="P193">
        <v>5</v>
      </c>
      <c r="Q193">
        <v>9.2592590000000001</v>
      </c>
      <c r="R193">
        <v>32</v>
      </c>
      <c r="S193">
        <v>59.259259999999998</v>
      </c>
      <c r="T193">
        <v>153.08641700000001</v>
      </c>
      <c r="U193">
        <v>26</v>
      </c>
      <c r="V193">
        <v>26</v>
      </c>
      <c r="W193">
        <v>26</v>
      </c>
      <c r="X193">
        <v>0.10515247108307045</v>
      </c>
      <c r="Y193" t="e">
        <v>#N/A</v>
      </c>
    </row>
    <row r="194" spans="1:25">
      <c r="A194" t="s">
        <v>550</v>
      </c>
      <c r="B194" t="s">
        <v>551</v>
      </c>
      <c r="C194" t="s">
        <v>552</v>
      </c>
      <c r="D194" t="s">
        <v>31</v>
      </c>
      <c r="E194">
        <v>3</v>
      </c>
      <c r="F194" t="s">
        <v>553</v>
      </c>
      <c r="G194">
        <v>2014</v>
      </c>
      <c r="H194">
        <v>71</v>
      </c>
      <c r="I194">
        <v>321.57749999999999</v>
      </c>
      <c r="J194">
        <v>12</v>
      </c>
      <c r="K194">
        <v>16.901409999999998</v>
      </c>
      <c r="L194">
        <v>17</v>
      </c>
      <c r="M194">
        <v>23.943660000000001</v>
      </c>
      <c r="N194">
        <v>29</v>
      </c>
      <c r="O194">
        <v>40.84507</v>
      </c>
      <c r="P194">
        <v>13</v>
      </c>
      <c r="Q194">
        <v>18.30986</v>
      </c>
      <c r="R194">
        <v>42</v>
      </c>
      <c r="S194">
        <v>59.15493</v>
      </c>
      <c r="T194">
        <v>153.52112666666665</v>
      </c>
      <c r="U194">
        <v>28.666666666666668</v>
      </c>
      <c r="V194">
        <v>27</v>
      </c>
      <c r="W194">
        <v>30</v>
      </c>
      <c r="X194">
        <v>4.9405878674171362</v>
      </c>
      <c r="Y194" t="e">
        <v>#N/A</v>
      </c>
    </row>
    <row r="195" spans="1:25">
      <c r="A195" t="s">
        <v>2630</v>
      </c>
      <c r="B195" t="s">
        <v>2631</v>
      </c>
      <c r="C195" t="s">
        <v>2632</v>
      </c>
      <c r="D195" t="s">
        <v>1463</v>
      </c>
      <c r="E195">
        <v>5</v>
      </c>
      <c r="F195" t="s">
        <v>2633</v>
      </c>
      <c r="G195">
        <v>2014</v>
      </c>
      <c r="H195">
        <v>134</v>
      </c>
      <c r="I195">
        <v>320.79849999999999</v>
      </c>
      <c r="J195">
        <v>19</v>
      </c>
      <c r="K195">
        <v>14.1791</v>
      </c>
      <c r="L195">
        <v>36</v>
      </c>
      <c r="M195">
        <v>26.865670000000001</v>
      </c>
      <c r="N195">
        <v>49</v>
      </c>
      <c r="O195">
        <v>36.567160000000001</v>
      </c>
      <c r="P195">
        <v>30</v>
      </c>
      <c r="Q195">
        <v>22.388059999999999</v>
      </c>
      <c r="R195">
        <v>79</v>
      </c>
      <c r="S195">
        <v>58.955219999999997</v>
      </c>
      <c r="T195">
        <v>155.72137999999998</v>
      </c>
      <c r="U195">
        <v>29.333333333333332</v>
      </c>
      <c r="V195">
        <v>29</v>
      </c>
      <c r="W195">
        <v>30</v>
      </c>
      <c r="X195">
        <v>6.3228974831184779</v>
      </c>
    </row>
    <row r="196" spans="1:25">
      <c r="A196" t="s">
        <v>1832</v>
      </c>
      <c r="B196" t="s">
        <v>1833</v>
      </c>
      <c r="C196" t="s">
        <v>1834</v>
      </c>
      <c r="D196" t="s">
        <v>1523</v>
      </c>
      <c r="E196">
        <v>4</v>
      </c>
      <c r="F196" t="s">
        <v>1835</v>
      </c>
      <c r="G196">
        <v>2014</v>
      </c>
      <c r="H196">
        <v>119</v>
      </c>
      <c r="I196">
        <v>320.92439999999999</v>
      </c>
      <c r="J196">
        <v>14</v>
      </c>
      <c r="K196">
        <v>11.764709999999999</v>
      </c>
      <c r="L196">
        <v>35</v>
      </c>
      <c r="M196">
        <v>29.411760000000001</v>
      </c>
      <c r="N196">
        <v>35</v>
      </c>
      <c r="O196">
        <v>29.411760000000001</v>
      </c>
      <c r="P196">
        <v>35</v>
      </c>
      <c r="Q196">
        <v>29.411760000000001</v>
      </c>
      <c r="R196">
        <v>70</v>
      </c>
      <c r="S196">
        <v>58.823529999999998</v>
      </c>
      <c r="T196">
        <v>158.82351</v>
      </c>
      <c r="U196">
        <v>32</v>
      </c>
      <c r="V196">
        <v>32</v>
      </c>
      <c r="W196">
        <v>32</v>
      </c>
      <c r="X196">
        <v>25</v>
      </c>
    </row>
    <row r="197" spans="1:25">
      <c r="A197" t="s">
        <v>1783</v>
      </c>
      <c r="B197" t="s">
        <v>1784</v>
      </c>
      <c r="C197" t="s">
        <v>1785</v>
      </c>
      <c r="D197" t="s">
        <v>1523</v>
      </c>
      <c r="E197">
        <v>4</v>
      </c>
      <c r="F197" t="s">
        <v>1786</v>
      </c>
      <c r="G197">
        <v>2014</v>
      </c>
      <c r="H197">
        <v>63</v>
      </c>
      <c r="I197">
        <v>320.57139999999998</v>
      </c>
      <c r="J197">
        <v>5</v>
      </c>
      <c r="K197">
        <v>7.9365079999999999</v>
      </c>
      <c r="L197">
        <v>21</v>
      </c>
      <c r="M197">
        <v>33.333329999999997</v>
      </c>
      <c r="N197">
        <v>22</v>
      </c>
      <c r="O197">
        <v>34.920630000000003</v>
      </c>
      <c r="P197">
        <v>15</v>
      </c>
      <c r="Q197">
        <v>23.809519999999999</v>
      </c>
      <c r="R197">
        <v>37</v>
      </c>
      <c r="S197">
        <v>58.730159999999998</v>
      </c>
      <c r="T197">
        <v>158.20103799999998</v>
      </c>
      <c r="U197">
        <v>32</v>
      </c>
      <c r="V197">
        <v>32</v>
      </c>
      <c r="W197">
        <v>32</v>
      </c>
      <c r="X197">
        <v>25.474914758889426</v>
      </c>
    </row>
    <row r="198" spans="1:25">
      <c r="A198" t="s">
        <v>3193</v>
      </c>
      <c r="B198" t="s">
        <v>3194</v>
      </c>
      <c r="C198" t="s">
        <v>3195</v>
      </c>
      <c r="D198" t="s">
        <v>1463</v>
      </c>
      <c r="E198">
        <v>3</v>
      </c>
      <c r="F198" t="s">
        <v>4397</v>
      </c>
      <c r="G198">
        <v>2014</v>
      </c>
      <c r="H198">
        <v>104</v>
      </c>
      <c r="I198">
        <v>318.17309999999998</v>
      </c>
      <c r="J198">
        <v>15</v>
      </c>
      <c r="K198">
        <v>14.423080000000001</v>
      </c>
      <c r="L198">
        <v>28</v>
      </c>
      <c r="M198">
        <v>26.923079999999999</v>
      </c>
      <c r="N198">
        <v>52</v>
      </c>
      <c r="O198">
        <v>50</v>
      </c>
      <c r="P198">
        <v>9</v>
      </c>
      <c r="Q198">
        <v>8.6538459999999997</v>
      </c>
      <c r="R198">
        <v>61</v>
      </c>
      <c r="S198">
        <v>58.653849999999998</v>
      </c>
      <c r="T198">
        <v>150.96154533333333</v>
      </c>
      <c r="U198">
        <v>19.333333333333332</v>
      </c>
      <c r="V198">
        <v>19</v>
      </c>
      <c r="W198">
        <v>20</v>
      </c>
      <c r="X198">
        <v>0</v>
      </c>
    </row>
    <row r="199" spans="1:25">
      <c r="A199" t="s">
        <v>607</v>
      </c>
      <c r="B199" t="s">
        <v>608</v>
      </c>
      <c r="C199" t="s">
        <v>609</v>
      </c>
      <c r="D199" t="s">
        <v>31</v>
      </c>
      <c r="E199">
        <v>4</v>
      </c>
      <c r="F199" t="s">
        <v>610</v>
      </c>
      <c r="G199">
        <v>2014</v>
      </c>
      <c r="H199">
        <v>116</v>
      </c>
      <c r="I199">
        <v>319.41379999999998</v>
      </c>
      <c r="J199">
        <v>15</v>
      </c>
      <c r="K199">
        <v>12.93103</v>
      </c>
      <c r="L199">
        <v>33</v>
      </c>
      <c r="M199">
        <v>28.44828</v>
      </c>
      <c r="N199">
        <v>42</v>
      </c>
      <c r="O199">
        <v>36.206899999999997</v>
      </c>
      <c r="P199">
        <v>26</v>
      </c>
      <c r="Q199">
        <v>22.413789999999999</v>
      </c>
      <c r="R199">
        <v>68</v>
      </c>
      <c r="S199">
        <v>58.620690000000003</v>
      </c>
      <c r="T199">
        <v>156.0344833333333</v>
      </c>
      <c r="U199">
        <v>29</v>
      </c>
      <c r="V199">
        <v>29</v>
      </c>
      <c r="W199">
        <v>29</v>
      </c>
      <c r="X199">
        <v>0.9277667329357191</v>
      </c>
    </row>
    <row r="200" spans="1:25">
      <c r="A200" t="s">
        <v>685</v>
      </c>
      <c r="B200" t="s">
        <v>686</v>
      </c>
      <c r="C200" t="s">
        <v>687</v>
      </c>
      <c r="D200" t="s">
        <v>31</v>
      </c>
      <c r="E200">
        <v>5</v>
      </c>
      <c r="F200" t="s">
        <v>1058</v>
      </c>
      <c r="G200">
        <v>2014</v>
      </c>
      <c r="H200">
        <v>58</v>
      </c>
      <c r="I200">
        <v>318.8793</v>
      </c>
      <c r="J200">
        <v>9</v>
      </c>
      <c r="K200">
        <v>15.517239999999999</v>
      </c>
      <c r="L200">
        <v>15</v>
      </c>
      <c r="M200">
        <v>25.862069999999999</v>
      </c>
      <c r="N200">
        <v>26</v>
      </c>
      <c r="O200">
        <v>44.827590000000001</v>
      </c>
      <c r="P200">
        <v>8</v>
      </c>
      <c r="Q200">
        <v>13.793100000000001</v>
      </c>
      <c r="R200">
        <v>34</v>
      </c>
      <c r="S200">
        <v>58.620690000000003</v>
      </c>
      <c r="T200">
        <v>152.29884999999999</v>
      </c>
      <c r="U200">
        <v>25</v>
      </c>
      <c r="V200">
        <v>25</v>
      </c>
      <c r="W200">
        <v>25</v>
      </c>
      <c r="X200">
        <v>0.12804097311139565</v>
      </c>
      <c r="Y200" t="e">
        <v>#N/A</v>
      </c>
    </row>
    <row r="201" spans="1:25">
      <c r="A201" t="s">
        <v>94</v>
      </c>
      <c r="B201" t="s">
        <v>95</v>
      </c>
      <c r="C201" t="s">
        <v>96</v>
      </c>
      <c r="D201" t="s">
        <v>31</v>
      </c>
      <c r="E201">
        <v>5</v>
      </c>
      <c r="F201" t="s">
        <v>192</v>
      </c>
      <c r="G201">
        <v>2014</v>
      </c>
      <c r="H201">
        <v>60</v>
      </c>
      <c r="I201">
        <v>321.63330000000002</v>
      </c>
      <c r="J201">
        <v>9</v>
      </c>
      <c r="K201">
        <v>15</v>
      </c>
      <c r="L201">
        <v>16</v>
      </c>
      <c r="M201">
        <v>26.66667</v>
      </c>
      <c r="N201">
        <v>21</v>
      </c>
      <c r="O201">
        <v>35</v>
      </c>
      <c r="P201">
        <v>14</v>
      </c>
      <c r="Q201">
        <v>23.33333</v>
      </c>
      <c r="R201">
        <v>35</v>
      </c>
      <c r="S201">
        <v>58.333329999999997</v>
      </c>
      <c r="T201">
        <v>155.55555333333334</v>
      </c>
      <c r="U201">
        <v>32</v>
      </c>
      <c r="V201">
        <v>32</v>
      </c>
      <c r="W201">
        <v>32</v>
      </c>
      <c r="X201">
        <v>25.872093023255815</v>
      </c>
    </row>
    <row r="202" spans="1:25">
      <c r="A202" t="s">
        <v>4223</v>
      </c>
      <c r="B202" t="s">
        <v>4224</v>
      </c>
      <c r="C202" t="s">
        <v>4225</v>
      </c>
      <c r="D202" t="s">
        <v>1463</v>
      </c>
      <c r="E202">
        <v>4</v>
      </c>
      <c r="F202" t="s">
        <v>4226</v>
      </c>
      <c r="G202">
        <v>2014</v>
      </c>
      <c r="H202">
        <v>43</v>
      </c>
      <c r="I202">
        <v>315.88369999999998</v>
      </c>
      <c r="J202">
        <v>4</v>
      </c>
      <c r="K202">
        <v>9.3023260000000008</v>
      </c>
      <c r="L202">
        <v>14</v>
      </c>
      <c r="M202">
        <v>32.558140000000002</v>
      </c>
      <c r="N202">
        <v>19</v>
      </c>
      <c r="O202">
        <v>44.186050000000002</v>
      </c>
      <c r="P202">
        <v>6</v>
      </c>
      <c r="Q202">
        <v>13.95349</v>
      </c>
      <c r="R202">
        <v>25</v>
      </c>
      <c r="S202">
        <v>58.139530000000001</v>
      </c>
      <c r="T202">
        <v>154.263576</v>
      </c>
      <c r="U202">
        <v>21.5</v>
      </c>
      <c r="V202">
        <v>21</v>
      </c>
      <c r="W202">
        <v>22</v>
      </c>
      <c r="X202">
        <v>0</v>
      </c>
    </row>
    <row r="203" spans="1:25">
      <c r="A203" t="s">
        <v>3023</v>
      </c>
      <c r="B203" t="s">
        <v>3024</v>
      </c>
      <c r="C203" t="s">
        <v>3025</v>
      </c>
      <c r="D203" t="s">
        <v>1463</v>
      </c>
      <c r="E203">
        <v>5</v>
      </c>
      <c r="F203" t="s">
        <v>3026</v>
      </c>
      <c r="G203">
        <v>2014</v>
      </c>
      <c r="H203">
        <v>107</v>
      </c>
      <c r="I203">
        <v>321.62619999999998</v>
      </c>
      <c r="J203">
        <v>19</v>
      </c>
      <c r="K203">
        <v>17.757010000000001</v>
      </c>
      <c r="L203">
        <v>26</v>
      </c>
      <c r="M203">
        <v>24.29907</v>
      </c>
      <c r="N203">
        <v>30</v>
      </c>
      <c r="O203">
        <v>28.037379999999999</v>
      </c>
      <c r="P203">
        <v>32</v>
      </c>
      <c r="Q203">
        <v>29.90654</v>
      </c>
      <c r="R203">
        <v>62</v>
      </c>
      <c r="S203">
        <v>57.943930000000002</v>
      </c>
      <c r="T203">
        <v>156.69781666666665</v>
      </c>
      <c r="U203">
        <v>28</v>
      </c>
      <c r="V203">
        <v>28</v>
      </c>
      <c r="W203">
        <v>28</v>
      </c>
      <c r="X203">
        <v>0.74019245003700962</v>
      </c>
    </row>
    <row r="204" spans="1:25">
      <c r="A204" t="s">
        <v>1783</v>
      </c>
      <c r="B204" t="s">
        <v>1784</v>
      </c>
      <c r="C204" t="s">
        <v>1785</v>
      </c>
      <c r="D204" t="s">
        <v>1523</v>
      </c>
      <c r="E204">
        <v>3</v>
      </c>
      <c r="F204" t="s">
        <v>2331</v>
      </c>
      <c r="G204">
        <v>2014</v>
      </c>
      <c r="H204">
        <v>64</v>
      </c>
      <c r="I204">
        <v>316.92189999999999</v>
      </c>
      <c r="J204">
        <v>8</v>
      </c>
      <c r="K204">
        <v>12.5</v>
      </c>
      <c r="L204">
        <v>19</v>
      </c>
      <c r="M204">
        <v>29.6875</v>
      </c>
      <c r="N204">
        <v>35</v>
      </c>
      <c r="O204">
        <v>54.6875</v>
      </c>
      <c r="P204">
        <v>2</v>
      </c>
      <c r="Q204">
        <v>3.125</v>
      </c>
      <c r="R204">
        <v>37</v>
      </c>
      <c r="S204">
        <v>57.8125</v>
      </c>
      <c r="T204">
        <v>149.47916666666666</v>
      </c>
      <c r="U204">
        <v>30</v>
      </c>
      <c r="V204">
        <v>29</v>
      </c>
      <c r="W204">
        <v>31</v>
      </c>
      <c r="X204">
        <v>15</v>
      </c>
    </row>
    <row r="205" spans="1:25">
      <c r="A205" t="s">
        <v>2219</v>
      </c>
      <c r="B205" t="s">
        <v>2220</v>
      </c>
      <c r="C205" t="s">
        <v>2221</v>
      </c>
      <c r="D205" t="s">
        <v>1523</v>
      </c>
      <c r="E205">
        <v>4</v>
      </c>
      <c r="F205" t="s">
        <v>3905</v>
      </c>
      <c r="G205">
        <v>2014</v>
      </c>
      <c r="H205">
        <v>99</v>
      </c>
      <c r="I205">
        <v>316.09089999999998</v>
      </c>
      <c r="J205">
        <v>18</v>
      </c>
      <c r="K205">
        <v>18.181819999999998</v>
      </c>
      <c r="L205">
        <v>24</v>
      </c>
      <c r="M205">
        <v>24.242419999999999</v>
      </c>
      <c r="N205">
        <v>33</v>
      </c>
      <c r="O205">
        <v>33.333329999999997</v>
      </c>
      <c r="P205">
        <v>24</v>
      </c>
      <c r="Q205">
        <v>24.242419999999999</v>
      </c>
      <c r="R205">
        <v>57</v>
      </c>
      <c r="S205">
        <v>57.575760000000002</v>
      </c>
      <c r="T205">
        <v>154.54543666666663</v>
      </c>
      <c r="U205">
        <v>21.666666666666668</v>
      </c>
      <c r="V205">
        <v>19</v>
      </c>
      <c r="W205">
        <v>25</v>
      </c>
      <c r="X205">
        <v>0.1524390243902439</v>
      </c>
    </row>
    <row r="206" spans="1:25">
      <c r="A206" t="s">
        <v>4103</v>
      </c>
      <c r="B206" t="s">
        <v>4104</v>
      </c>
      <c r="C206" t="s">
        <v>4105</v>
      </c>
      <c r="D206" t="s">
        <v>1523</v>
      </c>
      <c r="E206">
        <v>3</v>
      </c>
      <c r="F206" t="s">
        <v>4106</v>
      </c>
      <c r="G206">
        <v>2014</v>
      </c>
      <c r="H206">
        <v>66</v>
      </c>
      <c r="I206">
        <v>317.10610000000003</v>
      </c>
      <c r="J206">
        <v>10</v>
      </c>
      <c r="K206">
        <v>15.15152</v>
      </c>
      <c r="L206">
        <v>18</v>
      </c>
      <c r="M206">
        <v>27.272729999999999</v>
      </c>
      <c r="N206">
        <v>30</v>
      </c>
      <c r="O206">
        <v>45.454549999999998</v>
      </c>
      <c r="P206">
        <v>8</v>
      </c>
      <c r="Q206">
        <v>12.12121</v>
      </c>
      <c r="R206">
        <v>38</v>
      </c>
      <c r="S206">
        <v>57.575760000000002</v>
      </c>
      <c r="T206">
        <v>151.51516333333333</v>
      </c>
      <c r="U206">
        <v>23</v>
      </c>
      <c r="V206">
        <v>23</v>
      </c>
      <c r="W206">
        <v>23</v>
      </c>
      <c r="X206">
        <v>0</v>
      </c>
      <c r="Y206" t="e">
        <v>#N/A</v>
      </c>
    </row>
    <row r="207" spans="1:25">
      <c r="A207" t="s">
        <v>2047</v>
      </c>
      <c r="B207" t="s">
        <v>2048</v>
      </c>
      <c r="C207" t="s">
        <v>2049</v>
      </c>
      <c r="D207" t="s">
        <v>1523</v>
      </c>
      <c r="E207">
        <v>3</v>
      </c>
      <c r="F207" t="s">
        <v>3392</v>
      </c>
      <c r="G207">
        <v>2014</v>
      </c>
      <c r="H207">
        <v>167</v>
      </c>
      <c r="I207">
        <v>319.39519999999999</v>
      </c>
      <c r="J207">
        <v>29</v>
      </c>
      <c r="K207">
        <v>17.365269999999999</v>
      </c>
      <c r="L207">
        <v>42</v>
      </c>
      <c r="M207">
        <v>25.149699999999999</v>
      </c>
      <c r="N207">
        <v>72</v>
      </c>
      <c r="O207">
        <v>43.113770000000002</v>
      </c>
      <c r="P207">
        <v>24</v>
      </c>
      <c r="Q207">
        <v>14.371259999999999</v>
      </c>
      <c r="R207">
        <v>96</v>
      </c>
      <c r="S207">
        <v>57.485030000000002</v>
      </c>
      <c r="T207">
        <v>151.49700666666666</v>
      </c>
      <c r="U207">
        <v>26.5</v>
      </c>
      <c r="V207">
        <v>26</v>
      </c>
      <c r="W207">
        <v>27</v>
      </c>
      <c r="X207">
        <v>0.55299539170506917</v>
      </c>
    </row>
    <row r="208" spans="1:25">
      <c r="A208" t="s">
        <v>892</v>
      </c>
      <c r="B208" t="s">
        <v>893</v>
      </c>
      <c r="C208" t="s">
        <v>894</v>
      </c>
      <c r="D208" t="s">
        <v>31</v>
      </c>
      <c r="E208">
        <v>5</v>
      </c>
      <c r="F208" t="s">
        <v>896</v>
      </c>
      <c r="G208">
        <v>2014</v>
      </c>
      <c r="H208">
        <v>94</v>
      </c>
      <c r="I208">
        <v>323.5745</v>
      </c>
      <c r="J208">
        <v>10</v>
      </c>
      <c r="K208">
        <v>10.638299999999999</v>
      </c>
      <c r="L208">
        <v>30</v>
      </c>
      <c r="M208">
        <v>31.91489</v>
      </c>
      <c r="N208">
        <v>27</v>
      </c>
      <c r="O208">
        <v>28.723400000000002</v>
      </c>
      <c r="P208">
        <v>27</v>
      </c>
      <c r="Q208">
        <v>28.723400000000002</v>
      </c>
      <c r="R208">
        <v>54</v>
      </c>
      <c r="S208">
        <v>57.446809999999999</v>
      </c>
      <c r="T208">
        <v>158.51061999999999</v>
      </c>
      <c r="U208">
        <v>26.5</v>
      </c>
      <c r="V208">
        <v>26</v>
      </c>
      <c r="W208">
        <v>27</v>
      </c>
      <c r="X208">
        <v>0.54744525547445255</v>
      </c>
    </row>
    <row r="209" spans="1:25">
      <c r="A209" t="s">
        <v>3739</v>
      </c>
      <c r="B209" t="s">
        <v>3740</v>
      </c>
      <c r="C209" t="s">
        <v>3741</v>
      </c>
      <c r="D209" t="s">
        <v>1523</v>
      </c>
      <c r="E209">
        <v>3</v>
      </c>
      <c r="F209" t="s">
        <v>4432</v>
      </c>
      <c r="G209">
        <v>2014</v>
      </c>
      <c r="H209">
        <v>47</v>
      </c>
      <c r="I209">
        <v>319.76600000000002</v>
      </c>
      <c r="J209">
        <v>7</v>
      </c>
      <c r="K209">
        <v>14.89362</v>
      </c>
      <c r="L209">
        <v>13</v>
      </c>
      <c r="M209">
        <v>27.659569999999999</v>
      </c>
      <c r="N209">
        <v>23</v>
      </c>
      <c r="O209">
        <v>48.936169999999997</v>
      </c>
      <c r="P209">
        <v>4</v>
      </c>
      <c r="Q209">
        <v>8.5106380000000001</v>
      </c>
      <c r="R209">
        <v>27</v>
      </c>
      <c r="S209">
        <v>57.446809999999999</v>
      </c>
      <c r="T209">
        <v>150.35460599999999</v>
      </c>
      <c r="U209">
        <v>17.666666666666668</v>
      </c>
      <c r="V209">
        <v>17</v>
      </c>
      <c r="W209">
        <v>19</v>
      </c>
      <c r="X209">
        <v>0</v>
      </c>
      <c r="Y209" t="e">
        <v>#N/A</v>
      </c>
    </row>
    <row r="210" spans="1:25">
      <c r="A210" t="s">
        <v>94</v>
      </c>
      <c r="B210" t="s">
        <v>95</v>
      </c>
      <c r="C210" t="s">
        <v>96</v>
      </c>
      <c r="D210" t="s">
        <v>31</v>
      </c>
      <c r="E210">
        <v>4</v>
      </c>
      <c r="F210" t="s">
        <v>97</v>
      </c>
      <c r="G210">
        <v>2014</v>
      </c>
      <c r="H210">
        <v>61</v>
      </c>
      <c r="I210">
        <v>321.63929999999999</v>
      </c>
      <c r="J210">
        <v>5</v>
      </c>
      <c r="K210">
        <v>8.1967210000000001</v>
      </c>
      <c r="L210">
        <v>21</v>
      </c>
      <c r="M210">
        <v>34.426229999999997</v>
      </c>
      <c r="N210">
        <v>21</v>
      </c>
      <c r="O210">
        <v>34.426229999999997</v>
      </c>
      <c r="P210">
        <v>14</v>
      </c>
      <c r="Q210">
        <v>22.95082</v>
      </c>
      <c r="R210">
        <v>35</v>
      </c>
      <c r="S210">
        <v>57.377049999999997</v>
      </c>
      <c r="T210">
        <v>157.37705099999999</v>
      </c>
      <c r="U210">
        <v>35</v>
      </c>
      <c r="V210">
        <v>35</v>
      </c>
      <c r="W210">
        <v>35</v>
      </c>
      <c r="X210">
        <v>28.837209302325583</v>
      </c>
    </row>
    <row r="211" spans="1:25">
      <c r="A211" t="s">
        <v>2854</v>
      </c>
      <c r="B211" t="s">
        <v>2855</v>
      </c>
      <c r="C211" t="s">
        <v>2856</v>
      </c>
      <c r="D211" t="s">
        <v>1523</v>
      </c>
      <c r="E211">
        <v>4</v>
      </c>
      <c r="F211" t="s">
        <v>3433</v>
      </c>
      <c r="G211">
        <v>2014</v>
      </c>
      <c r="H211">
        <v>75</v>
      </c>
      <c r="I211">
        <v>319.52</v>
      </c>
      <c r="J211">
        <v>8</v>
      </c>
      <c r="K211">
        <v>10.66667</v>
      </c>
      <c r="L211">
        <v>24</v>
      </c>
      <c r="M211">
        <v>32</v>
      </c>
      <c r="N211">
        <v>25</v>
      </c>
      <c r="O211">
        <v>33.333329999999997</v>
      </c>
      <c r="P211">
        <v>18</v>
      </c>
      <c r="Q211">
        <v>24</v>
      </c>
      <c r="R211">
        <v>43</v>
      </c>
      <c r="S211">
        <v>57.333329999999997</v>
      </c>
      <c r="T211">
        <v>156.88888666666665</v>
      </c>
      <c r="U211">
        <v>26</v>
      </c>
      <c r="V211">
        <v>25</v>
      </c>
      <c r="W211">
        <v>27</v>
      </c>
      <c r="X211">
        <v>0.57361376673040154</v>
      </c>
    </row>
    <row r="212" spans="1:25">
      <c r="A212" t="s">
        <v>1959</v>
      </c>
      <c r="B212" t="s">
        <v>1960</v>
      </c>
      <c r="C212" t="s">
        <v>1961</v>
      </c>
      <c r="D212" t="s">
        <v>1463</v>
      </c>
      <c r="E212">
        <v>5</v>
      </c>
      <c r="F212" t="s">
        <v>2373</v>
      </c>
      <c r="G212">
        <v>2014</v>
      </c>
      <c r="H212">
        <v>117</v>
      </c>
      <c r="I212">
        <v>318.33330000000001</v>
      </c>
      <c r="J212">
        <v>16</v>
      </c>
      <c r="K212">
        <v>13.67521</v>
      </c>
      <c r="L212">
        <v>34</v>
      </c>
      <c r="M212">
        <v>29.059830000000002</v>
      </c>
      <c r="N212">
        <v>40</v>
      </c>
      <c r="O212">
        <v>34.188029999999998</v>
      </c>
      <c r="P212">
        <v>27</v>
      </c>
      <c r="Q212">
        <v>23.076920000000001</v>
      </c>
      <c r="R212">
        <v>67</v>
      </c>
      <c r="S212">
        <v>57.264960000000002</v>
      </c>
      <c r="T212">
        <v>155.55554000000001</v>
      </c>
      <c r="U212">
        <v>29.333333333333332</v>
      </c>
      <c r="V212">
        <v>28</v>
      </c>
      <c r="W212">
        <v>31</v>
      </c>
      <c r="X212">
        <v>13.656884875846501</v>
      </c>
    </row>
    <row r="213" spans="1:25">
      <c r="A213" t="s">
        <v>2415</v>
      </c>
      <c r="B213" t="s">
        <v>2416</v>
      </c>
      <c r="C213" t="s">
        <v>2417</v>
      </c>
      <c r="D213" t="s">
        <v>1523</v>
      </c>
      <c r="E213">
        <v>4</v>
      </c>
      <c r="F213" t="s">
        <v>2453</v>
      </c>
      <c r="G213">
        <v>2014</v>
      </c>
      <c r="H213">
        <v>152</v>
      </c>
      <c r="I213">
        <v>317.48680000000002</v>
      </c>
      <c r="J213">
        <v>17</v>
      </c>
      <c r="K213">
        <v>11.18421</v>
      </c>
      <c r="L213">
        <v>48</v>
      </c>
      <c r="M213">
        <v>31.578949999999999</v>
      </c>
      <c r="N213">
        <v>55</v>
      </c>
      <c r="O213">
        <v>36.18421</v>
      </c>
      <c r="P213">
        <v>32</v>
      </c>
      <c r="Q213">
        <v>21.052630000000001</v>
      </c>
      <c r="R213">
        <v>87</v>
      </c>
      <c r="S213">
        <v>57.236840000000001</v>
      </c>
      <c r="T213">
        <v>155.70175333333333</v>
      </c>
      <c r="U213">
        <v>26.666666666666668</v>
      </c>
      <c r="V213">
        <v>18</v>
      </c>
      <c r="W213">
        <v>31</v>
      </c>
      <c r="X213">
        <v>11.149825783972126</v>
      </c>
      <c r="Y213" t="e">
        <v>#N/A</v>
      </c>
    </row>
    <row r="214" spans="1:25">
      <c r="A214" t="s">
        <v>2581</v>
      </c>
      <c r="B214" t="s">
        <v>2582</v>
      </c>
      <c r="C214" t="s">
        <v>2583</v>
      </c>
      <c r="D214" t="s">
        <v>1463</v>
      </c>
      <c r="E214">
        <v>5</v>
      </c>
      <c r="F214" t="s">
        <v>2584</v>
      </c>
      <c r="G214">
        <v>2014</v>
      </c>
      <c r="H214">
        <v>63</v>
      </c>
      <c r="I214">
        <v>322.77780000000001</v>
      </c>
      <c r="J214">
        <v>5</v>
      </c>
      <c r="K214">
        <v>7.9365079999999999</v>
      </c>
      <c r="L214">
        <v>22</v>
      </c>
      <c r="M214">
        <v>34.920630000000003</v>
      </c>
      <c r="N214">
        <v>25</v>
      </c>
      <c r="O214">
        <v>39.682540000000003</v>
      </c>
      <c r="P214">
        <v>11</v>
      </c>
      <c r="Q214">
        <v>17.460319999999999</v>
      </c>
      <c r="R214">
        <v>36</v>
      </c>
      <c r="S214">
        <v>57.142859999999999</v>
      </c>
      <c r="T214">
        <v>155.55555466666667</v>
      </c>
      <c r="U214">
        <v>29.5</v>
      </c>
      <c r="V214">
        <v>29</v>
      </c>
      <c r="W214">
        <v>30</v>
      </c>
      <c r="X214">
        <v>7.4410163339382942</v>
      </c>
    </row>
    <row r="215" spans="1:25">
      <c r="A215" t="s">
        <v>2141</v>
      </c>
      <c r="B215" t="s">
        <v>2142</v>
      </c>
      <c r="C215" t="s">
        <v>2143</v>
      </c>
      <c r="D215" t="s">
        <v>1538</v>
      </c>
      <c r="E215">
        <v>4</v>
      </c>
      <c r="F215" t="s">
        <v>2878</v>
      </c>
      <c r="G215">
        <v>2014</v>
      </c>
      <c r="H215">
        <v>182</v>
      </c>
      <c r="I215">
        <v>320.90109999999999</v>
      </c>
      <c r="J215">
        <v>20</v>
      </c>
      <c r="K215">
        <v>10.98901</v>
      </c>
      <c r="L215">
        <v>58</v>
      </c>
      <c r="M215">
        <v>31.868130000000001</v>
      </c>
      <c r="N215">
        <v>61</v>
      </c>
      <c r="O215">
        <v>33.516480000000001</v>
      </c>
      <c r="P215">
        <v>43</v>
      </c>
      <c r="Q215">
        <v>23.626370000000001</v>
      </c>
      <c r="R215">
        <v>104</v>
      </c>
      <c r="S215">
        <v>57.142859999999999</v>
      </c>
      <c r="T215">
        <v>156.59339</v>
      </c>
      <c r="U215">
        <v>28.333333333333332</v>
      </c>
      <c r="V215">
        <v>28</v>
      </c>
      <c r="W215">
        <v>29</v>
      </c>
      <c r="X215">
        <v>0.82304526748971196</v>
      </c>
    </row>
    <row r="216" spans="1:25">
      <c r="A216" t="s">
        <v>475</v>
      </c>
      <c r="B216" t="s">
        <v>476</v>
      </c>
      <c r="C216" t="s">
        <v>477</v>
      </c>
      <c r="D216" t="s">
        <v>31</v>
      </c>
      <c r="E216">
        <v>4</v>
      </c>
      <c r="F216" t="s">
        <v>1283</v>
      </c>
      <c r="G216">
        <v>2014</v>
      </c>
      <c r="H216">
        <v>28</v>
      </c>
      <c r="I216">
        <v>316.78570000000002</v>
      </c>
      <c r="J216">
        <v>3</v>
      </c>
      <c r="K216">
        <v>10.71429</v>
      </c>
      <c r="L216">
        <v>9</v>
      </c>
      <c r="M216">
        <v>32.142859999999999</v>
      </c>
      <c r="N216">
        <v>12</v>
      </c>
      <c r="O216">
        <v>42.857140000000001</v>
      </c>
      <c r="P216">
        <v>4</v>
      </c>
      <c r="Q216">
        <v>14.28571</v>
      </c>
      <c r="R216">
        <v>16</v>
      </c>
      <c r="S216">
        <v>57.142859999999999</v>
      </c>
      <c r="T216">
        <v>153.57142333333331</v>
      </c>
      <c r="U216">
        <v>22</v>
      </c>
      <c r="V216">
        <v>22</v>
      </c>
      <c r="W216">
        <v>22</v>
      </c>
      <c r="X216">
        <v>0</v>
      </c>
    </row>
    <row r="217" spans="1:25">
      <c r="A217" t="s">
        <v>2223</v>
      </c>
      <c r="B217" t="s">
        <v>2224</v>
      </c>
      <c r="C217" t="s">
        <v>2225</v>
      </c>
      <c r="D217" t="s">
        <v>1523</v>
      </c>
      <c r="E217">
        <v>4</v>
      </c>
      <c r="F217" t="s">
        <v>2226</v>
      </c>
      <c r="G217">
        <v>2014</v>
      </c>
      <c r="H217">
        <v>72</v>
      </c>
      <c r="I217">
        <v>321.66669999999999</v>
      </c>
      <c r="J217">
        <v>6</v>
      </c>
      <c r="K217">
        <v>8.3333329999999997</v>
      </c>
      <c r="L217">
        <v>25</v>
      </c>
      <c r="M217">
        <v>34.72222</v>
      </c>
      <c r="N217">
        <v>25</v>
      </c>
      <c r="O217">
        <v>34.72222</v>
      </c>
      <c r="P217">
        <v>16</v>
      </c>
      <c r="Q217">
        <v>22.22222</v>
      </c>
      <c r="R217">
        <v>41</v>
      </c>
      <c r="S217">
        <v>56.94444</v>
      </c>
      <c r="T217">
        <v>156.944433</v>
      </c>
      <c r="U217">
        <v>31</v>
      </c>
      <c r="V217">
        <v>31</v>
      </c>
      <c r="W217">
        <v>31</v>
      </c>
      <c r="X217">
        <v>17.386609071274297</v>
      </c>
    </row>
    <row r="218" spans="1:25">
      <c r="A218" t="s">
        <v>1642</v>
      </c>
      <c r="B218" t="s">
        <v>1643</v>
      </c>
      <c r="C218" t="s">
        <v>1644</v>
      </c>
      <c r="D218" t="s">
        <v>1523</v>
      </c>
      <c r="E218">
        <v>5</v>
      </c>
      <c r="F218" t="s">
        <v>1645</v>
      </c>
      <c r="G218">
        <v>2014</v>
      </c>
      <c r="H218">
        <v>65</v>
      </c>
      <c r="I218">
        <v>318.43079999999998</v>
      </c>
      <c r="J218">
        <v>5</v>
      </c>
      <c r="K218">
        <v>7.6923079999999997</v>
      </c>
      <c r="L218">
        <v>23</v>
      </c>
      <c r="M218">
        <v>35.384619999999998</v>
      </c>
      <c r="N218">
        <v>22</v>
      </c>
      <c r="O218">
        <v>33.846150000000002</v>
      </c>
      <c r="P218">
        <v>15</v>
      </c>
      <c r="Q218">
        <v>23.076920000000001</v>
      </c>
      <c r="R218">
        <v>37</v>
      </c>
      <c r="S218">
        <v>56.923079999999999</v>
      </c>
      <c r="T218">
        <v>157.43589133333333</v>
      </c>
      <c r="U218">
        <v>32.5</v>
      </c>
      <c r="V218">
        <v>32</v>
      </c>
      <c r="W218">
        <v>33</v>
      </c>
      <c r="X218">
        <v>27.796130250117979</v>
      </c>
    </row>
    <row r="219" spans="1:25">
      <c r="A219" t="s">
        <v>4193</v>
      </c>
      <c r="B219" t="s">
        <v>4194</v>
      </c>
      <c r="C219" t="s">
        <v>4195</v>
      </c>
      <c r="D219" t="s">
        <v>1463</v>
      </c>
      <c r="E219">
        <v>5</v>
      </c>
      <c r="F219" t="s">
        <v>4196</v>
      </c>
      <c r="G219">
        <v>2014</v>
      </c>
      <c r="H219">
        <v>81</v>
      </c>
      <c r="I219">
        <v>327.93830000000003</v>
      </c>
      <c r="J219">
        <v>12</v>
      </c>
      <c r="K219">
        <v>14.81481</v>
      </c>
      <c r="L219">
        <v>23</v>
      </c>
      <c r="M219">
        <v>28.395060000000001</v>
      </c>
      <c r="N219">
        <v>15</v>
      </c>
      <c r="O219">
        <v>18.518519999999999</v>
      </c>
      <c r="P219">
        <v>31</v>
      </c>
      <c r="Q219">
        <v>38.271599999999999</v>
      </c>
      <c r="R219">
        <v>46</v>
      </c>
      <c r="S219">
        <v>56.790120000000002</v>
      </c>
      <c r="T219">
        <v>160.08229</v>
      </c>
      <c r="U219">
        <v>22</v>
      </c>
      <c r="V219">
        <v>22</v>
      </c>
      <c r="W219">
        <v>22</v>
      </c>
      <c r="X219">
        <v>0</v>
      </c>
      <c r="Y219" t="e">
        <v>#N/A</v>
      </c>
    </row>
    <row r="220" spans="1:25">
      <c r="A220" t="s">
        <v>3401</v>
      </c>
      <c r="B220" t="s">
        <v>3402</v>
      </c>
      <c r="C220" t="s">
        <v>3403</v>
      </c>
      <c r="D220" t="s">
        <v>1494</v>
      </c>
      <c r="E220">
        <v>5</v>
      </c>
      <c r="F220" t="s">
        <v>3404</v>
      </c>
      <c r="G220">
        <v>2014</v>
      </c>
      <c r="H220">
        <v>37</v>
      </c>
      <c r="I220">
        <v>319.51350000000002</v>
      </c>
      <c r="J220">
        <v>2</v>
      </c>
      <c r="K220">
        <v>5.405405</v>
      </c>
      <c r="L220">
        <v>14</v>
      </c>
      <c r="M220">
        <v>37.83784</v>
      </c>
      <c r="N220">
        <v>15</v>
      </c>
      <c r="O220">
        <v>40.54054</v>
      </c>
      <c r="P220">
        <v>6</v>
      </c>
      <c r="Q220">
        <v>16.21622</v>
      </c>
      <c r="R220">
        <v>21</v>
      </c>
      <c r="S220">
        <v>56.75676</v>
      </c>
      <c r="T220">
        <v>155.85586499999999</v>
      </c>
      <c r="U220">
        <v>26</v>
      </c>
      <c r="V220">
        <v>26</v>
      </c>
      <c r="W220">
        <v>26</v>
      </c>
      <c r="X220">
        <v>0.55658627087198509</v>
      </c>
    </row>
    <row r="221" spans="1:25">
      <c r="A221" t="s">
        <v>1840</v>
      </c>
      <c r="B221" t="s">
        <v>1841</v>
      </c>
      <c r="C221" t="s">
        <v>1842</v>
      </c>
      <c r="D221" t="s">
        <v>1538</v>
      </c>
      <c r="E221">
        <v>4</v>
      </c>
      <c r="F221" t="s">
        <v>4320</v>
      </c>
      <c r="G221">
        <v>2014</v>
      </c>
      <c r="H221">
        <v>30</v>
      </c>
      <c r="I221">
        <v>320.2</v>
      </c>
      <c r="J221">
        <v>3</v>
      </c>
      <c r="K221">
        <v>10</v>
      </c>
      <c r="L221">
        <v>10</v>
      </c>
      <c r="M221">
        <v>33.333329999999997</v>
      </c>
      <c r="N221">
        <v>8</v>
      </c>
      <c r="O221">
        <v>26.66667</v>
      </c>
      <c r="P221">
        <v>9</v>
      </c>
      <c r="Q221">
        <v>30</v>
      </c>
      <c r="R221">
        <v>17</v>
      </c>
      <c r="S221">
        <v>56.666670000000003</v>
      </c>
      <c r="T221">
        <v>158.88889</v>
      </c>
      <c r="U221">
        <v>21</v>
      </c>
      <c r="V221">
        <v>21</v>
      </c>
      <c r="W221">
        <v>21</v>
      </c>
      <c r="X221">
        <v>0</v>
      </c>
    </row>
    <row r="222" spans="1:25">
      <c r="A222" t="s">
        <v>139</v>
      </c>
      <c r="B222" t="s">
        <v>140</v>
      </c>
      <c r="C222" t="s">
        <v>141</v>
      </c>
      <c r="D222" t="s">
        <v>31</v>
      </c>
      <c r="E222">
        <v>3</v>
      </c>
      <c r="F222" t="s">
        <v>566</v>
      </c>
      <c r="G222">
        <v>2014</v>
      </c>
      <c r="H222">
        <v>108</v>
      </c>
      <c r="I222">
        <v>316.12959999999998</v>
      </c>
      <c r="J222">
        <v>29</v>
      </c>
      <c r="K222">
        <v>26.851849999999999</v>
      </c>
      <c r="L222">
        <v>18</v>
      </c>
      <c r="M222">
        <v>16.66667</v>
      </c>
      <c r="N222">
        <v>44</v>
      </c>
      <c r="O222">
        <v>40.740740000000002</v>
      </c>
      <c r="P222">
        <v>17</v>
      </c>
      <c r="Q222">
        <v>15.740740000000001</v>
      </c>
      <c r="R222">
        <v>61</v>
      </c>
      <c r="S222">
        <v>56.481479999999998</v>
      </c>
      <c r="T222">
        <v>148.45679000000001</v>
      </c>
      <c r="U222">
        <v>27.5</v>
      </c>
      <c r="V222">
        <v>25</v>
      </c>
      <c r="W222">
        <v>30</v>
      </c>
      <c r="X222">
        <v>3.1867431485022308</v>
      </c>
      <c r="Y222" t="e">
        <v>#N/A</v>
      </c>
    </row>
    <row r="223" spans="1:25">
      <c r="A223" t="s">
        <v>286</v>
      </c>
      <c r="B223" t="s">
        <v>287</v>
      </c>
      <c r="C223" t="s">
        <v>288</v>
      </c>
      <c r="D223" t="s">
        <v>31</v>
      </c>
      <c r="E223">
        <v>3</v>
      </c>
      <c r="F223" t="s">
        <v>442</v>
      </c>
      <c r="G223">
        <v>2014</v>
      </c>
      <c r="H223">
        <v>195</v>
      </c>
      <c r="I223">
        <v>318.33330000000001</v>
      </c>
      <c r="J223">
        <v>30</v>
      </c>
      <c r="K223">
        <v>15.38462</v>
      </c>
      <c r="L223">
        <v>55</v>
      </c>
      <c r="M223">
        <v>28.20513</v>
      </c>
      <c r="N223">
        <v>88</v>
      </c>
      <c r="O223">
        <v>45.128210000000003</v>
      </c>
      <c r="P223">
        <v>22</v>
      </c>
      <c r="Q223">
        <v>11.28205</v>
      </c>
      <c r="R223">
        <v>110</v>
      </c>
      <c r="S223">
        <v>56.410260000000001</v>
      </c>
      <c r="T223">
        <v>150.76924333333332</v>
      </c>
      <c r="U223">
        <v>28.833333333333332</v>
      </c>
      <c r="V223">
        <v>27</v>
      </c>
      <c r="W223">
        <v>31</v>
      </c>
      <c r="X223">
        <v>12.770809578107183</v>
      </c>
      <c r="Y223" t="e">
        <v>#N/A</v>
      </c>
    </row>
    <row r="224" spans="1:25">
      <c r="A224" t="s">
        <v>2395</v>
      </c>
      <c r="B224" t="s">
        <v>2396</v>
      </c>
      <c r="C224" t="s">
        <v>2397</v>
      </c>
      <c r="D224" t="s">
        <v>1523</v>
      </c>
      <c r="E224">
        <v>4</v>
      </c>
      <c r="F224" t="s">
        <v>2844</v>
      </c>
      <c r="G224">
        <v>2014</v>
      </c>
      <c r="H224">
        <v>149</v>
      </c>
      <c r="I224">
        <v>317.47649999999999</v>
      </c>
      <c r="J224">
        <v>27</v>
      </c>
      <c r="K224">
        <v>18.120809999999999</v>
      </c>
      <c r="L224">
        <v>38</v>
      </c>
      <c r="M224">
        <v>25.503360000000001</v>
      </c>
      <c r="N224">
        <v>52</v>
      </c>
      <c r="O224">
        <v>34.899329999999999</v>
      </c>
      <c r="P224">
        <v>32</v>
      </c>
      <c r="Q224">
        <v>21.476510000000001</v>
      </c>
      <c r="R224">
        <v>84</v>
      </c>
      <c r="S224">
        <v>56.375839999999997</v>
      </c>
      <c r="T224">
        <v>153.24386000000001</v>
      </c>
      <c r="U224">
        <v>28.666666666666668</v>
      </c>
      <c r="V224">
        <v>28</v>
      </c>
      <c r="W224">
        <v>29</v>
      </c>
      <c r="X224">
        <v>0.87131367292225204</v>
      </c>
      <c r="Y224" t="e">
        <v>#N/A</v>
      </c>
    </row>
    <row r="225" spans="1:25">
      <c r="A225" t="s">
        <v>1788</v>
      </c>
      <c r="B225" t="s">
        <v>1789</v>
      </c>
      <c r="C225" t="s">
        <v>1790</v>
      </c>
      <c r="D225" t="s">
        <v>1523</v>
      </c>
      <c r="E225">
        <v>5</v>
      </c>
      <c r="F225" t="s">
        <v>1879</v>
      </c>
      <c r="G225">
        <v>2014</v>
      </c>
      <c r="H225">
        <v>112</v>
      </c>
      <c r="I225">
        <v>322.46429999999998</v>
      </c>
      <c r="J225">
        <v>7</v>
      </c>
      <c r="K225">
        <v>6.25</v>
      </c>
      <c r="L225">
        <v>42</v>
      </c>
      <c r="M225">
        <v>37.5</v>
      </c>
      <c r="N225">
        <v>40</v>
      </c>
      <c r="O225">
        <v>35.714289999999998</v>
      </c>
      <c r="P225">
        <v>23</v>
      </c>
      <c r="Q225">
        <v>20.535710000000002</v>
      </c>
      <c r="R225">
        <v>63</v>
      </c>
      <c r="S225">
        <v>56.25</v>
      </c>
      <c r="T225">
        <v>156.84523666666666</v>
      </c>
      <c r="U225">
        <v>31.666666666666668</v>
      </c>
      <c r="V225">
        <v>31</v>
      </c>
      <c r="W225">
        <v>32</v>
      </c>
      <c r="X225">
        <v>24.40711462450593</v>
      </c>
      <c r="Y225" t="e">
        <v>#N/A</v>
      </c>
    </row>
    <row r="226" spans="1:25">
      <c r="A226" t="s">
        <v>208</v>
      </c>
      <c r="B226" t="s">
        <v>209</v>
      </c>
      <c r="C226" t="s">
        <v>210</v>
      </c>
      <c r="D226" t="s">
        <v>31</v>
      </c>
      <c r="E226">
        <v>5</v>
      </c>
      <c r="F226" t="s">
        <v>701</v>
      </c>
      <c r="G226">
        <v>2014</v>
      </c>
      <c r="H226">
        <v>80</v>
      </c>
      <c r="I226">
        <v>322.85000000000002</v>
      </c>
      <c r="J226">
        <v>7</v>
      </c>
      <c r="K226">
        <v>8.75</v>
      </c>
      <c r="L226">
        <v>28</v>
      </c>
      <c r="M226">
        <v>35</v>
      </c>
      <c r="N226">
        <v>27</v>
      </c>
      <c r="O226">
        <v>33.75</v>
      </c>
      <c r="P226">
        <v>18</v>
      </c>
      <c r="Q226">
        <v>22.5</v>
      </c>
      <c r="R226">
        <v>45</v>
      </c>
      <c r="S226">
        <v>56.25</v>
      </c>
      <c r="T226">
        <v>156.66666666666666</v>
      </c>
      <c r="U226">
        <v>26.333333333333332</v>
      </c>
      <c r="V226">
        <v>22</v>
      </c>
      <c r="W226">
        <v>29</v>
      </c>
      <c r="X226">
        <v>0.79594790159189577</v>
      </c>
    </row>
    <row r="227" spans="1:25">
      <c r="A227" t="s">
        <v>1896</v>
      </c>
      <c r="B227" t="s">
        <v>1897</v>
      </c>
      <c r="C227" t="s">
        <v>1898</v>
      </c>
      <c r="D227" t="s">
        <v>1463</v>
      </c>
      <c r="E227">
        <v>5</v>
      </c>
      <c r="F227" t="s">
        <v>1899</v>
      </c>
      <c r="G227">
        <v>2014</v>
      </c>
      <c r="H227">
        <v>105</v>
      </c>
      <c r="I227">
        <v>320.01900000000001</v>
      </c>
      <c r="J227">
        <v>17</v>
      </c>
      <c r="K227">
        <v>16.190480000000001</v>
      </c>
      <c r="L227">
        <v>29</v>
      </c>
      <c r="M227">
        <v>27.619050000000001</v>
      </c>
      <c r="N227">
        <v>29</v>
      </c>
      <c r="O227">
        <v>27.619050000000001</v>
      </c>
      <c r="P227">
        <v>30</v>
      </c>
      <c r="Q227">
        <v>28.571429999999999</v>
      </c>
      <c r="R227">
        <v>59</v>
      </c>
      <c r="S227">
        <v>56.190480000000001</v>
      </c>
      <c r="T227">
        <v>156.19049000000001</v>
      </c>
      <c r="U227">
        <v>31.5</v>
      </c>
      <c r="V227">
        <v>31</v>
      </c>
      <c r="W227">
        <v>32</v>
      </c>
      <c r="X227">
        <v>24.219910846953937</v>
      </c>
      <c r="Y227" t="e">
        <v>#N/A</v>
      </c>
    </row>
    <row r="228" spans="1:25">
      <c r="A228" t="s">
        <v>707</v>
      </c>
      <c r="B228" t="s">
        <v>708</v>
      </c>
      <c r="C228" t="s">
        <v>709</v>
      </c>
      <c r="D228" t="s">
        <v>31</v>
      </c>
      <c r="E228">
        <v>3</v>
      </c>
      <c r="F228" t="s">
        <v>1043</v>
      </c>
      <c r="G228">
        <v>2014</v>
      </c>
      <c r="H228">
        <v>105</v>
      </c>
      <c r="I228">
        <v>320.47620000000001</v>
      </c>
      <c r="J228">
        <v>19</v>
      </c>
      <c r="K228">
        <v>18.09524</v>
      </c>
      <c r="L228">
        <v>27</v>
      </c>
      <c r="M228">
        <v>25.714289999999998</v>
      </c>
      <c r="N228">
        <v>46</v>
      </c>
      <c r="O228">
        <v>43.809519999999999</v>
      </c>
      <c r="P228">
        <v>13</v>
      </c>
      <c r="Q228">
        <v>12.38095</v>
      </c>
      <c r="R228">
        <v>59</v>
      </c>
      <c r="S228">
        <v>56.190480000000001</v>
      </c>
      <c r="T228">
        <v>150.15872666666667</v>
      </c>
      <c r="U228">
        <v>22.333333333333332</v>
      </c>
      <c r="V228">
        <v>19</v>
      </c>
      <c r="W228">
        <v>26</v>
      </c>
      <c r="X228">
        <v>0.12254901960784313</v>
      </c>
    </row>
    <row r="229" spans="1:25">
      <c r="A229" t="s">
        <v>262</v>
      </c>
      <c r="B229" t="s">
        <v>263</v>
      </c>
      <c r="C229" t="s">
        <v>264</v>
      </c>
      <c r="D229" t="s">
        <v>31</v>
      </c>
      <c r="E229">
        <v>4</v>
      </c>
      <c r="F229" t="s">
        <v>547</v>
      </c>
      <c r="G229">
        <v>2014</v>
      </c>
      <c r="H229">
        <v>82</v>
      </c>
      <c r="I229">
        <v>320.92680000000001</v>
      </c>
      <c r="J229">
        <v>6</v>
      </c>
      <c r="K229">
        <v>7.3170729999999997</v>
      </c>
      <c r="L229">
        <v>30</v>
      </c>
      <c r="M229">
        <v>36.585369999999998</v>
      </c>
      <c r="N229">
        <v>23</v>
      </c>
      <c r="O229">
        <v>28.048780000000001</v>
      </c>
      <c r="P229">
        <v>23</v>
      </c>
      <c r="Q229">
        <v>28.048780000000001</v>
      </c>
      <c r="R229">
        <v>46</v>
      </c>
      <c r="S229">
        <v>56.097560000000001</v>
      </c>
      <c r="T229">
        <v>158.94309299999998</v>
      </c>
      <c r="U229">
        <v>29.333333333333332</v>
      </c>
      <c r="V229">
        <v>29</v>
      </c>
      <c r="W229">
        <v>30</v>
      </c>
      <c r="X229">
        <v>6.1500615006150063</v>
      </c>
    </row>
    <row r="230" spans="1:25">
      <c r="A230" t="s">
        <v>3351</v>
      </c>
      <c r="B230" t="s">
        <v>3352</v>
      </c>
      <c r="C230" t="s">
        <v>3353</v>
      </c>
      <c r="D230" t="s">
        <v>1538</v>
      </c>
      <c r="E230">
        <v>4</v>
      </c>
      <c r="F230" t="s">
        <v>3587</v>
      </c>
      <c r="G230">
        <v>2014</v>
      </c>
      <c r="H230">
        <v>143</v>
      </c>
      <c r="I230">
        <v>322.65730000000002</v>
      </c>
      <c r="J230">
        <v>19</v>
      </c>
      <c r="K230">
        <v>13.286709999999999</v>
      </c>
      <c r="L230">
        <v>44</v>
      </c>
      <c r="M230">
        <v>30.76923</v>
      </c>
      <c r="N230">
        <v>31</v>
      </c>
      <c r="O230">
        <v>21.678319999999999</v>
      </c>
      <c r="P230">
        <v>49</v>
      </c>
      <c r="Q230">
        <v>34.265729999999998</v>
      </c>
      <c r="R230">
        <v>80</v>
      </c>
      <c r="S230">
        <v>55.94406</v>
      </c>
      <c r="T230">
        <v>158.97434333333331</v>
      </c>
      <c r="U230">
        <v>26</v>
      </c>
      <c r="V230">
        <v>26</v>
      </c>
      <c r="W230">
        <v>26</v>
      </c>
      <c r="X230">
        <v>0.10799136069114472</v>
      </c>
      <c r="Y230" t="e">
        <v>#N/A</v>
      </c>
    </row>
    <row r="231" spans="1:25">
      <c r="A231" t="s">
        <v>2322</v>
      </c>
      <c r="B231" t="s">
        <v>2323</v>
      </c>
      <c r="C231" t="s">
        <v>2324</v>
      </c>
      <c r="D231" t="s">
        <v>1523</v>
      </c>
      <c r="E231">
        <v>4</v>
      </c>
      <c r="F231" t="s">
        <v>4134</v>
      </c>
      <c r="G231">
        <v>2014</v>
      </c>
      <c r="H231">
        <v>59</v>
      </c>
      <c r="I231">
        <v>318.35590000000002</v>
      </c>
      <c r="J231">
        <v>5</v>
      </c>
      <c r="K231">
        <v>8.4745760000000008</v>
      </c>
      <c r="L231">
        <v>21</v>
      </c>
      <c r="M231">
        <v>35.593220000000002</v>
      </c>
      <c r="N231">
        <v>21</v>
      </c>
      <c r="O231">
        <v>35.593220000000002</v>
      </c>
      <c r="P231">
        <v>12</v>
      </c>
      <c r="Q231">
        <v>20.338979999999999</v>
      </c>
      <c r="R231">
        <v>33</v>
      </c>
      <c r="S231">
        <v>55.932200000000002</v>
      </c>
      <c r="T231">
        <v>155.93219599999998</v>
      </c>
      <c r="U231">
        <v>22.5</v>
      </c>
      <c r="V231">
        <v>22</v>
      </c>
      <c r="W231">
        <v>23</v>
      </c>
      <c r="X231">
        <v>0</v>
      </c>
    </row>
    <row r="232" spans="1:25">
      <c r="A232" t="s">
        <v>2502</v>
      </c>
      <c r="B232" t="s">
        <v>2503</v>
      </c>
      <c r="C232" t="s">
        <v>2504</v>
      </c>
      <c r="D232" t="s">
        <v>1463</v>
      </c>
      <c r="E232">
        <v>3</v>
      </c>
      <c r="F232" t="s">
        <v>3162</v>
      </c>
      <c r="G232">
        <v>2014</v>
      </c>
      <c r="H232">
        <v>77</v>
      </c>
      <c r="I232">
        <v>316.1429</v>
      </c>
      <c r="J232">
        <v>12</v>
      </c>
      <c r="K232">
        <v>15.58442</v>
      </c>
      <c r="L232">
        <v>22</v>
      </c>
      <c r="M232">
        <v>28.571429999999999</v>
      </c>
      <c r="N232">
        <v>38</v>
      </c>
      <c r="O232">
        <v>49.350650000000002</v>
      </c>
      <c r="P232">
        <v>5</v>
      </c>
      <c r="Q232">
        <v>6.493506</v>
      </c>
      <c r="R232">
        <v>43</v>
      </c>
      <c r="S232">
        <v>55.844160000000002</v>
      </c>
      <c r="T232">
        <v>148.91775533333333</v>
      </c>
      <c r="U232">
        <v>27.333333333333332</v>
      </c>
      <c r="V232">
        <v>27</v>
      </c>
      <c r="W232">
        <v>28</v>
      </c>
      <c r="X232">
        <v>0.63492063492063489</v>
      </c>
    </row>
    <row r="233" spans="1:25">
      <c r="A233" t="s">
        <v>3794</v>
      </c>
      <c r="B233" t="s">
        <v>3795</v>
      </c>
      <c r="C233" t="s">
        <v>3796</v>
      </c>
      <c r="D233" t="s">
        <v>1523</v>
      </c>
      <c r="E233">
        <v>5</v>
      </c>
      <c r="F233" t="s">
        <v>4111</v>
      </c>
      <c r="G233">
        <v>2014</v>
      </c>
      <c r="H233">
        <v>86</v>
      </c>
      <c r="I233">
        <v>323.47669999999999</v>
      </c>
      <c r="J233">
        <v>12</v>
      </c>
      <c r="K233">
        <v>13.95349</v>
      </c>
      <c r="L233">
        <v>26</v>
      </c>
      <c r="M233">
        <v>30.232559999999999</v>
      </c>
      <c r="N233">
        <v>21</v>
      </c>
      <c r="O233">
        <v>24.418600000000001</v>
      </c>
      <c r="P233">
        <v>27</v>
      </c>
      <c r="Q233">
        <v>31.395350000000001</v>
      </c>
      <c r="R233">
        <v>48</v>
      </c>
      <c r="S233">
        <v>55.813949999999998</v>
      </c>
      <c r="T233">
        <v>157.75193666666667</v>
      </c>
      <c r="U233">
        <v>23</v>
      </c>
      <c r="V233">
        <v>23</v>
      </c>
      <c r="W233">
        <v>23</v>
      </c>
      <c r="X233">
        <v>0</v>
      </c>
    </row>
    <row r="234" spans="1:25">
      <c r="A234" t="s">
        <v>3379</v>
      </c>
      <c r="B234" t="s">
        <v>3380</v>
      </c>
      <c r="C234" t="s">
        <v>3381</v>
      </c>
      <c r="D234" t="s">
        <v>1523</v>
      </c>
      <c r="E234">
        <v>3</v>
      </c>
      <c r="F234" t="s">
        <v>4308</v>
      </c>
      <c r="G234">
        <v>2014</v>
      </c>
      <c r="H234">
        <v>43</v>
      </c>
      <c r="I234">
        <v>324.37209999999999</v>
      </c>
      <c r="J234">
        <v>3</v>
      </c>
      <c r="K234">
        <v>6.9767440000000001</v>
      </c>
      <c r="L234">
        <v>16</v>
      </c>
      <c r="M234">
        <v>37.209299999999999</v>
      </c>
      <c r="N234">
        <v>18</v>
      </c>
      <c r="O234">
        <v>41.860469999999999</v>
      </c>
      <c r="P234">
        <v>6</v>
      </c>
      <c r="Q234">
        <v>13.95349</v>
      </c>
      <c r="R234">
        <v>24</v>
      </c>
      <c r="S234">
        <v>55.813949999999998</v>
      </c>
      <c r="T234">
        <v>154.26357399999998</v>
      </c>
      <c r="U234">
        <v>21</v>
      </c>
      <c r="V234">
        <v>21</v>
      </c>
      <c r="W234">
        <v>21</v>
      </c>
      <c r="X234">
        <v>0</v>
      </c>
    </row>
    <row r="235" spans="1:25">
      <c r="A235" t="s">
        <v>2938</v>
      </c>
      <c r="B235" t="s">
        <v>2939</v>
      </c>
      <c r="C235" t="s">
        <v>2940</v>
      </c>
      <c r="D235" t="s">
        <v>1494</v>
      </c>
      <c r="E235">
        <v>4</v>
      </c>
      <c r="F235" t="s">
        <v>2941</v>
      </c>
      <c r="G235">
        <v>2014</v>
      </c>
      <c r="H235">
        <v>70</v>
      </c>
      <c r="I235">
        <v>315.27140000000003</v>
      </c>
      <c r="J235">
        <v>8</v>
      </c>
      <c r="K235">
        <v>11.428570000000001</v>
      </c>
      <c r="L235">
        <v>23</v>
      </c>
      <c r="M235">
        <v>32.857140000000001</v>
      </c>
      <c r="N235">
        <v>26</v>
      </c>
      <c r="O235">
        <v>37.142859999999999</v>
      </c>
      <c r="P235">
        <v>13</v>
      </c>
      <c r="Q235">
        <v>18.571429999999999</v>
      </c>
      <c r="R235">
        <v>39</v>
      </c>
      <c r="S235">
        <v>55.714289999999998</v>
      </c>
      <c r="T235">
        <v>154.28571666666664</v>
      </c>
      <c r="U235">
        <v>27.5</v>
      </c>
      <c r="V235">
        <v>27</v>
      </c>
      <c r="W235">
        <v>28</v>
      </c>
      <c r="X235">
        <v>0.77410274454609429</v>
      </c>
    </row>
    <row r="236" spans="1:25">
      <c r="A236" t="s">
        <v>3023</v>
      </c>
      <c r="B236" t="s">
        <v>3024</v>
      </c>
      <c r="C236" t="s">
        <v>3025</v>
      </c>
      <c r="D236" t="s">
        <v>1463</v>
      </c>
      <c r="E236">
        <v>4</v>
      </c>
      <c r="F236" t="s">
        <v>3366</v>
      </c>
      <c r="G236">
        <v>2014</v>
      </c>
      <c r="H236">
        <v>97</v>
      </c>
      <c r="I236">
        <v>315.67009999999999</v>
      </c>
      <c r="J236">
        <v>24</v>
      </c>
      <c r="K236">
        <v>24.742270000000001</v>
      </c>
      <c r="L236">
        <v>19</v>
      </c>
      <c r="M236">
        <v>19.587630000000001</v>
      </c>
      <c r="N236">
        <v>23</v>
      </c>
      <c r="O236">
        <v>23.71134</v>
      </c>
      <c r="P236">
        <v>31</v>
      </c>
      <c r="Q236">
        <v>31.958760000000002</v>
      </c>
      <c r="R236">
        <v>54</v>
      </c>
      <c r="S236">
        <v>55.670099999999998</v>
      </c>
      <c r="T236">
        <v>154.29552999999999</v>
      </c>
      <c r="U236">
        <v>26.5</v>
      </c>
      <c r="V236">
        <v>26</v>
      </c>
      <c r="W236">
        <v>27</v>
      </c>
      <c r="X236">
        <v>0.54397098821396195</v>
      </c>
    </row>
    <row r="237" spans="1:25">
      <c r="A237" t="s">
        <v>1472</v>
      </c>
      <c r="B237" t="s">
        <v>1473</v>
      </c>
      <c r="C237" t="s">
        <v>1474</v>
      </c>
      <c r="D237" t="s">
        <v>1463</v>
      </c>
      <c r="E237">
        <v>5</v>
      </c>
      <c r="F237" t="s">
        <v>1476</v>
      </c>
      <c r="G237">
        <v>2014</v>
      </c>
      <c r="H237">
        <v>18</v>
      </c>
      <c r="I237">
        <v>320.33330000000001</v>
      </c>
      <c r="J237">
        <v>2</v>
      </c>
      <c r="K237">
        <v>11.11111</v>
      </c>
      <c r="L237">
        <v>6</v>
      </c>
      <c r="M237">
        <v>33.333329999999997</v>
      </c>
      <c r="N237">
        <v>5</v>
      </c>
      <c r="O237">
        <v>27.77778</v>
      </c>
      <c r="P237">
        <v>5</v>
      </c>
      <c r="Q237">
        <v>27.77778</v>
      </c>
      <c r="R237">
        <v>10</v>
      </c>
      <c r="S237">
        <v>55.55556</v>
      </c>
      <c r="T237">
        <v>157.40740999999997</v>
      </c>
      <c r="U237" t="e">
        <v>#N/A</v>
      </c>
      <c r="V237" t="e">
        <v>#N/A</v>
      </c>
      <c r="W237" t="e">
        <v>#N/A</v>
      </c>
      <c r="X237">
        <v>28.93636785880167</v>
      </c>
    </row>
    <row r="238" spans="1:25">
      <c r="A238" t="s">
        <v>2520</v>
      </c>
      <c r="B238" t="s">
        <v>2521</v>
      </c>
      <c r="C238" t="s">
        <v>2522</v>
      </c>
      <c r="D238" t="s">
        <v>1523</v>
      </c>
      <c r="E238">
        <v>3</v>
      </c>
      <c r="F238" t="s">
        <v>2523</v>
      </c>
      <c r="G238">
        <v>2014</v>
      </c>
      <c r="H238">
        <v>54</v>
      </c>
      <c r="I238">
        <v>317.92590000000001</v>
      </c>
      <c r="J238">
        <v>7</v>
      </c>
      <c r="K238">
        <v>12.962960000000001</v>
      </c>
      <c r="L238">
        <v>17</v>
      </c>
      <c r="M238">
        <v>31.481480000000001</v>
      </c>
      <c r="N238">
        <v>24</v>
      </c>
      <c r="O238">
        <v>44.44444</v>
      </c>
      <c r="P238">
        <v>6</v>
      </c>
      <c r="Q238">
        <v>11.11111</v>
      </c>
      <c r="R238">
        <v>30</v>
      </c>
      <c r="S238">
        <v>55.55556</v>
      </c>
      <c r="T238">
        <v>151.23455333333334</v>
      </c>
      <c r="U238">
        <v>30</v>
      </c>
      <c r="V238">
        <v>30</v>
      </c>
      <c r="W238">
        <v>30</v>
      </c>
      <c r="X238">
        <v>8.6567164179104488</v>
      </c>
      <c r="Y238" t="e">
        <v>#N/A</v>
      </c>
    </row>
    <row r="239" spans="1:25">
      <c r="A239" t="s">
        <v>737</v>
      </c>
      <c r="B239" t="s">
        <v>738</v>
      </c>
      <c r="C239" t="s">
        <v>739</v>
      </c>
      <c r="D239" t="s">
        <v>31</v>
      </c>
      <c r="E239">
        <v>3</v>
      </c>
      <c r="F239" t="s">
        <v>740</v>
      </c>
      <c r="G239">
        <v>2014</v>
      </c>
      <c r="H239">
        <v>9</v>
      </c>
      <c r="I239">
        <v>315.11110000000002</v>
      </c>
      <c r="J239">
        <v>2</v>
      </c>
      <c r="K239">
        <v>22.22222</v>
      </c>
      <c r="L239">
        <v>2</v>
      </c>
      <c r="M239">
        <v>22.22222</v>
      </c>
      <c r="N239">
        <v>4</v>
      </c>
      <c r="O239">
        <v>44.44444</v>
      </c>
      <c r="P239">
        <v>1</v>
      </c>
      <c r="Q239">
        <v>11.11111</v>
      </c>
      <c r="R239">
        <v>5</v>
      </c>
      <c r="S239">
        <v>55.55556</v>
      </c>
      <c r="T239">
        <v>148.14813333333333</v>
      </c>
      <c r="U239">
        <v>28</v>
      </c>
      <c r="V239">
        <v>28</v>
      </c>
      <c r="W239">
        <v>28</v>
      </c>
      <c r="X239">
        <v>0.7496251874062968</v>
      </c>
    </row>
    <row r="240" spans="1:25">
      <c r="A240" t="s">
        <v>3537</v>
      </c>
      <c r="B240" t="s">
        <v>3538</v>
      </c>
      <c r="C240" t="s">
        <v>3539</v>
      </c>
      <c r="D240" t="s">
        <v>1463</v>
      </c>
      <c r="E240">
        <v>3</v>
      </c>
      <c r="F240" t="s">
        <v>3540</v>
      </c>
      <c r="G240">
        <v>2014</v>
      </c>
      <c r="H240">
        <v>54</v>
      </c>
      <c r="I240">
        <v>315.88889999999998</v>
      </c>
      <c r="J240">
        <v>12</v>
      </c>
      <c r="K240">
        <v>22.22222</v>
      </c>
      <c r="L240">
        <v>12</v>
      </c>
      <c r="M240">
        <v>22.22222</v>
      </c>
      <c r="N240">
        <v>22</v>
      </c>
      <c r="O240">
        <v>40.740740000000002</v>
      </c>
      <c r="P240">
        <v>8</v>
      </c>
      <c r="Q240">
        <v>14.81481</v>
      </c>
      <c r="R240">
        <v>30</v>
      </c>
      <c r="S240">
        <v>55.55556</v>
      </c>
      <c r="T240">
        <v>149.3827</v>
      </c>
      <c r="U240">
        <v>26</v>
      </c>
      <c r="V240">
        <v>26</v>
      </c>
      <c r="W240">
        <v>26</v>
      </c>
      <c r="X240">
        <v>0.30927835051546393</v>
      </c>
    </row>
    <row r="241" spans="1:26">
      <c r="A241" t="s">
        <v>4492</v>
      </c>
      <c r="B241" t="s">
        <v>4493</v>
      </c>
      <c r="C241" t="s">
        <v>4494</v>
      </c>
      <c r="D241" t="s">
        <v>1463</v>
      </c>
      <c r="E241">
        <v>4</v>
      </c>
      <c r="F241" t="s">
        <v>4495</v>
      </c>
      <c r="G241">
        <v>2014</v>
      </c>
      <c r="H241">
        <v>9</v>
      </c>
      <c r="I241">
        <v>313.55560000000003</v>
      </c>
      <c r="J241">
        <v>1</v>
      </c>
      <c r="K241">
        <v>11.11111</v>
      </c>
      <c r="L241">
        <v>3</v>
      </c>
      <c r="M241">
        <v>33.333329999999997</v>
      </c>
      <c r="N241">
        <v>4</v>
      </c>
      <c r="O241">
        <v>44.44444</v>
      </c>
      <c r="P241">
        <v>1</v>
      </c>
      <c r="Q241">
        <v>11.11111</v>
      </c>
      <c r="R241">
        <v>5</v>
      </c>
      <c r="S241">
        <v>55.55556</v>
      </c>
      <c r="T241">
        <v>151.85183666666666</v>
      </c>
      <c r="U241">
        <v>11.666666666666666</v>
      </c>
      <c r="V241">
        <v>10</v>
      </c>
      <c r="W241">
        <v>14</v>
      </c>
      <c r="X241">
        <v>0</v>
      </c>
    </row>
    <row r="242" spans="1:26">
      <c r="A242" t="s">
        <v>139</v>
      </c>
      <c r="B242" t="s">
        <v>140</v>
      </c>
      <c r="C242" t="s">
        <v>141</v>
      </c>
      <c r="D242" t="s">
        <v>31</v>
      </c>
      <c r="E242">
        <v>4</v>
      </c>
      <c r="F242" t="s">
        <v>142</v>
      </c>
      <c r="G242">
        <v>2014</v>
      </c>
      <c r="H242">
        <v>83</v>
      </c>
      <c r="I242">
        <v>318.72289999999998</v>
      </c>
      <c r="J242">
        <v>15</v>
      </c>
      <c r="K242">
        <v>18.072289999999999</v>
      </c>
      <c r="L242">
        <v>22</v>
      </c>
      <c r="M242">
        <v>26.506019999999999</v>
      </c>
      <c r="N242">
        <v>17</v>
      </c>
      <c r="O242">
        <v>20.481929999999998</v>
      </c>
      <c r="P242">
        <v>29</v>
      </c>
      <c r="Q242">
        <v>34.93976</v>
      </c>
      <c r="R242">
        <v>46</v>
      </c>
      <c r="S242">
        <v>55.421689999999998</v>
      </c>
      <c r="T242">
        <v>157.42971999999997</v>
      </c>
      <c r="U242">
        <v>32</v>
      </c>
      <c r="V242">
        <v>32</v>
      </c>
      <c r="W242">
        <v>32</v>
      </c>
      <c r="X242">
        <v>26.371511068334936</v>
      </c>
      <c r="Z242">
        <v>58.132820019249273</v>
      </c>
    </row>
    <row r="243" spans="1:26">
      <c r="A243" t="s">
        <v>2311</v>
      </c>
      <c r="B243" t="s">
        <v>2312</v>
      </c>
      <c r="C243" t="s">
        <v>2313</v>
      </c>
      <c r="D243" t="s">
        <v>1494</v>
      </c>
      <c r="E243">
        <v>5</v>
      </c>
      <c r="F243" t="s">
        <v>3781</v>
      </c>
      <c r="G243">
        <v>2014</v>
      </c>
      <c r="H243">
        <v>148</v>
      </c>
      <c r="I243">
        <v>317.15539999999999</v>
      </c>
      <c r="J243">
        <v>27</v>
      </c>
      <c r="K243">
        <v>18.24324</v>
      </c>
      <c r="L243">
        <v>39</v>
      </c>
      <c r="M243">
        <v>26.35135</v>
      </c>
      <c r="N243">
        <v>56</v>
      </c>
      <c r="O243">
        <v>37.83784</v>
      </c>
      <c r="P243">
        <v>26</v>
      </c>
      <c r="Q243">
        <v>17.56757</v>
      </c>
      <c r="R243">
        <v>82</v>
      </c>
      <c r="S243">
        <v>55.405410000000003</v>
      </c>
      <c r="T243">
        <v>151.57658000000001</v>
      </c>
      <c r="U243">
        <v>24</v>
      </c>
      <c r="V243">
        <v>22</v>
      </c>
      <c r="W243">
        <v>26</v>
      </c>
      <c r="X243">
        <v>0.12547051442910914</v>
      </c>
    </row>
    <row r="244" spans="1:26">
      <c r="A244" t="s">
        <v>212</v>
      </c>
      <c r="B244" t="s">
        <v>213</v>
      </c>
      <c r="C244" t="s">
        <v>214</v>
      </c>
      <c r="D244" t="s">
        <v>31</v>
      </c>
      <c r="E244">
        <v>5</v>
      </c>
      <c r="F244" t="s">
        <v>215</v>
      </c>
      <c r="G244">
        <v>2014</v>
      </c>
      <c r="H244">
        <v>112</v>
      </c>
      <c r="I244">
        <v>323.4554</v>
      </c>
      <c r="J244">
        <v>19</v>
      </c>
      <c r="K244">
        <v>16.964289999999998</v>
      </c>
      <c r="L244">
        <v>31</v>
      </c>
      <c r="M244">
        <v>27.678570000000001</v>
      </c>
      <c r="N244">
        <v>25</v>
      </c>
      <c r="O244">
        <v>22.321429999999999</v>
      </c>
      <c r="P244">
        <v>37</v>
      </c>
      <c r="Q244">
        <v>33.035710000000002</v>
      </c>
      <c r="R244">
        <v>62</v>
      </c>
      <c r="S244">
        <v>55.357140000000001</v>
      </c>
      <c r="T244">
        <v>157.14285333333333</v>
      </c>
      <c r="U244">
        <v>31.333333333333332</v>
      </c>
      <c r="V244">
        <v>30</v>
      </c>
      <c r="W244">
        <v>32</v>
      </c>
      <c r="X244">
        <v>23.231309583542398</v>
      </c>
      <c r="Y244" t="e">
        <v>#N/A</v>
      </c>
    </row>
    <row r="245" spans="1:26">
      <c r="A245" t="s">
        <v>3093</v>
      </c>
      <c r="B245" t="s">
        <v>3094</v>
      </c>
      <c r="C245" t="s">
        <v>3095</v>
      </c>
      <c r="D245" t="s">
        <v>1538</v>
      </c>
      <c r="E245">
        <v>3</v>
      </c>
      <c r="F245" t="s">
        <v>3585</v>
      </c>
      <c r="G245">
        <v>2014</v>
      </c>
      <c r="H245">
        <v>56</v>
      </c>
      <c r="I245">
        <v>318.07139999999998</v>
      </c>
      <c r="J245">
        <v>7</v>
      </c>
      <c r="K245">
        <v>12.5</v>
      </c>
      <c r="L245">
        <v>18</v>
      </c>
      <c r="M245">
        <v>32.142859999999999</v>
      </c>
      <c r="N245">
        <v>28</v>
      </c>
      <c r="O245">
        <v>50</v>
      </c>
      <c r="P245">
        <v>3</v>
      </c>
      <c r="Q245">
        <v>5.3571429999999998</v>
      </c>
      <c r="R245">
        <v>31</v>
      </c>
      <c r="S245">
        <v>55.357140000000001</v>
      </c>
      <c r="T245">
        <v>149.40476599999997</v>
      </c>
      <c r="U245">
        <v>26</v>
      </c>
      <c r="V245">
        <v>26</v>
      </c>
      <c r="W245">
        <v>26</v>
      </c>
      <c r="X245">
        <v>0.10775862068965517</v>
      </c>
      <c r="Y245" t="e">
        <v>#N/A</v>
      </c>
    </row>
    <row r="246" spans="1:26">
      <c r="A246" t="s">
        <v>2047</v>
      </c>
      <c r="B246" t="s">
        <v>2048</v>
      </c>
      <c r="C246" t="s">
        <v>2049</v>
      </c>
      <c r="D246" t="s">
        <v>1523</v>
      </c>
      <c r="E246">
        <v>4</v>
      </c>
      <c r="F246" t="s">
        <v>2913</v>
      </c>
      <c r="G246">
        <v>2014</v>
      </c>
      <c r="H246">
        <v>163</v>
      </c>
      <c r="I246">
        <v>318.63799999999998</v>
      </c>
      <c r="J246">
        <v>30</v>
      </c>
      <c r="K246">
        <v>18.404910000000001</v>
      </c>
      <c r="L246">
        <v>43</v>
      </c>
      <c r="M246">
        <v>26.380369999999999</v>
      </c>
      <c r="N246">
        <v>39</v>
      </c>
      <c r="O246">
        <v>23.926380000000002</v>
      </c>
      <c r="P246">
        <v>51</v>
      </c>
      <c r="Q246">
        <v>31.288340000000002</v>
      </c>
      <c r="R246">
        <v>90</v>
      </c>
      <c r="S246">
        <v>55.21472</v>
      </c>
      <c r="T246">
        <v>156.03271666666666</v>
      </c>
      <c r="U246">
        <v>28</v>
      </c>
      <c r="V246">
        <v>27</v>
      </c>
      <c r="W246">
        <v>29</v>
      </c>
      <c r="X246">
        <v>0.76495132127955501</v>
      </c>
    </row>
    <row r="247" spans="1:26">
      <c r="A247" t="s">
        <v>2524</v>
      </c>
      <c r="B247" t="s">
        <v>2525</v>
      </c>
      <c r="C247" t="s">
        <v>2526</v>
      </c>
      <c r="D247" t="s">
        <v>1523</v>
      </c>
      <c r="E247">
        <v>3</v>
      </c>
      <c r="F247" t="s">
        <v>4165</v>
      </c>
      <c r="G247">
        <v>2014</v>
      </c>
      <c r="H247">
        <v>96</v>
      </c>
      <c r="I247">
        <v>314.66669999999999</v>
      </c>
      <c r="J247">
        <v>20</v>
      </c>
      <c r="K247">
        <v>20.83333</v>
      </c>
      <c r="L247">
        <v>23</v>
      </c>
      <c r="M247">
        <v>23.95833</v>
      </c>
      <c r="N247">
        <v>45</v>
      </c>
      <c r="O247">
        <v>46.875</v>
      </c>
      <c r="P247">
        <v>8</v>
      </c>
      <c r="Q247">
        <v>8.3333329999999997</v>
      </c>
      <c r="R247">
        <v>53</v>
      </c>
      <c r="S247">
        <v>55.208329999999997</v>
      </c>
      <c r="T247">
        <v>147.569436</v>
      </c>
      <c r="U247">
        <v>21.5</v>
      </c>
      <c r="V247">
        <v>20</v>
      </c>
      <c r="W247">
        <v>23</v>
      </c>
      <c r="X247">
        <v>0</v>
      </c>
    </row>
    <row r="248" spans="1:26">
      <c r="A248" t="s">
        <v>3739</v>
      </c>
      <c r="B248" t="s">
        <v>3740</v>
      </c>
      <c r="C248" t="s">
        <v>3741</v>
      </c>
      <c r="D248" t="s">
        <v>1523</v>
      </c>
      <c r="E248">
        <v>5</v>
      </c>
      <c r="F248" t="s">
        <v>3742</v>
      </c>
      <c r="G248">
        <v>2014</v>
      </c>
      <c r="H248">
        <v>29</v>
      </c>
      <c r="I248">
        <v>315.1379</v>
      </c>
      <c r="J248">
        <v>4</v>
      </c>
      <c r="K248">
        <v>13.793100000000001</v>
      </c>
      <c r="L248">
        <v>9</v>
      </c>
      <c r="M248">
        <v>31.034479999999999</v>
      </c>
      <c r="N248">
        <v>14</v>
      </c>
      <c r="O248">
        <v>48.275860000000002</v>
      </c>
      <c r="P248">
        <v>2</v>
      </c>
      <c r="Q248">
        <v>6.8965519999999998</v>
      </c>
      <c r="R248">
        <v>16</v>
      </c>
      <c r="S248">
        <v>55.172409999999999</v>
      </c>
      <c r="T248">
        <v>149.42527733333333</v>
      </c>
      <c r="U248">
        <v>22</v>
      </c>
      <c r="V248">
        <v>19</v>
      </c>
      <c r="W248">
        <v>26</v>
      </c>
      <c r="X248">
        <v>0.12300123001230012</v>
      </c>
    </row>
    <row r="249" spans="1:26">
      <c r="A249" t="s">
        <v>1472</v>
      </c>
      <c r="B249" t="s">
        <v>1473</v>
      </c>
      <c r="C249" t="s">
        <v>1474</v>
      </c>
      <c r="D249" t="s">
        <v>1463</v>
      </c>
      <c r="E249">
        <v>3</v>
      </c>
      <c r="F249" t="s">
        <v>4191</v>
      </c>
      <c r="G249">
        <v>2014</v>
      </c>
      <c r="H249">
        <v>29</v>
      </c>
      <c r="I249">
        <v>317.3793</v>
      </c>
      <c r="J249">
        <v>2</v>
      </c>
      <c r="K249">
        <v>6.8965519999999998</v>
      </c>
      <c r="L249">
        <v>11</v>
      </c>
      <c r="M249">
        <v>37.93103</v>
      </c>
      <c r="N249">
        <v>15</v>
      </c>
      <c r="O249">
        <v>51.724139999999998</v>
      </c>
      <c r="P249">
        <v>1</v>
      </c>
      <c r="Q249">
        <v>3.4482759999999999</v>
      </c>
      <c r="R249">
        <v>16</v>
      </c>
      <c r="S249">
        <v>55.172409999999999</v>
      </c>
      <c r="T249">
        <v>150.57471066666665</v>
      </c>
      <c r="U249">
        <v>22</v>
      </c>
      <c r="V249">
        <v>22</v>
      </c>
      <c r="W249">
        <v>22</v>
      </c>
      <c r="X249">
        <v>0</v>
      </c>
      <c r="Y249" t="e">
        <v>#N/A</v>
      </c>
    </row>
    <row r="250" spans="1:26">
      <c r="A250" t="s">
        <v>1618</v>
      </c>
      <c r="B250" t="s">
        <v>1619</v>
      </c>
      <c r="C250" t="s">
        <v>1620</v>
      </c>
      <c r="D250" t="s">
        <v>1538</v>
      </c>
      <c r="E250">
        <v>3</v>
      </c>
      <c r="F250" t="s">
        <v>1621</v>
      </c>
      <c r="G250">
        <v>2014</v>
      </c>
      <c r="H250">
        <v>66</v>
      </c>
      <c r="I250">
        <v>316.43939999999998</v>
      </c>
      <c r="J250">
        <v>13</v>
      </c>
      <c r="K250">
        <v>19.69697</v>
      </c>
      <c r="L250">
        <v>17</v>
      </c>
      <c r="M250">
        <v>25.757580000000001</v>
      </c>
      <c r="N250">
        <v>30</v>
      </c>
      <c r="O250">
        <v>45.454549999999998</v>
      </c>
      <c r="P250">
        <v>6</v>
      </c>
      <c r="Q250">
        <v>9.0909089999999999</v>
      </c>
      <c r="R250">
        <v>36</v>
      </c>
      <c r="S250">
        <v>54.545450000000002</v>
      </c>
      <c r="T250">
        <v>147.97981133333332</v>
      </c>
      <c r="U250">
        <v>33</v>
      </c>
      <c r="V250">
        <v>33</v>
      </c>
      <c r="W250">
        <v>33</v>
      </c>
      <c r="X250">
        <v>28.067700987306065</v>
      </c>
    </row>
    <row r="251" spans="1:26">
      <c r="A251" t="s">
        <v>2227</v>
      </c>
      <c r="B251" t="s">
        <v>2228</v>
      </c>
      <c r="C251" t="s">
        <v>2229</v>
      </c>
      <c r="D251" t="s">
        <v>1523</v>
      </c>
      <c r="E251">
        <v>5</v>
      </c>
      <c r="F251" t="s">
        <v>3241</v>
      </c>
      <c r="G251">
        <v>2014</v>
      </c>
      <c r="H251">
        <v>99</v>
      </c>
      <c r="I251">
        <v>315.50510000000003</v>
      </c>
      <c r="J251">
        <v>18</v>
      </c>
      <c r="K251">
        <v>18.181819999999998</v>
      </c>
      <c r="L251">
        <v>27</v>
      </c>
      <c r="M251">
        <v>27.272729999999999</v>
      </c>
      <c r="N251">
        <v>40</v>
      </c>
      <c r="O251">
        <v>40.404040000000002</v>
      </c>
      <c r="P251">
        <v>14</v>
      </c>
      <c r="Q251">
        <v>14.14141</v>
      </c>
      <c r="R251">
        <v>54</v>
      </c>
      <c r="S251">
        <v>54.545450000000002</v>
      </c>
      <c r="T251">
        <v>150.16834666666665</v>
      </c>
      <c r="U251">
        <v>26</v>
      </c>
      <c r="V251">
        <v>25</v>
      </c>
      <c r="W251">
        <v>28</v>
      </c>
      <c r="X251">
        <v>0.58873002523128681</v>
      </c>
    </row>
    <row r="252" spans="1:26">
      <c r="A252" t="s">
        <v>2983</v>
      </c>
      <c r="B252" t="s">
        <v>2984</v>
      </c>
      <c r="C252" t="s">
        <v>2985</v>
      </c>
      <c r="D252" t="s">
        <v>1494</v>
      </c>
      <c r="E252">
        <v>3</v>
      </c>
      <c r="F252" t="s">
        <v>2986</v>
      </c>
      <c r="G252">
        <v>2014</v>
      </c>
      <c r="H252">
        <v>125</v>
      </c>
      <c r="I252">
        <v>318.28800000000001</v>
      </c>
      <c r="J252">
        <v>19</v>
      </c>
      <c r="K252">
        <v>15.2</v>
      </c>
      <c r="L252">
        <v>38</v>
      </c>
      <c r="M252">
        <v>30.4</v>
      </c>
      <c r="N252">
        <v>53</v>
      </c>
      <c r="O252">
        <v>42.4</v>
      </c>
      <c r="P252">
        <v>15</v>
      </c>
      <c r="Q252">
        <v>12</v>
      </c>
      <c r="R252">
        <v>68</v>
      </c>
      <c r="S252">
        <v>54.4</v>
      </c>
      <c r="T252">
        <v>150.39999999999998</v>
      </c>
      <c r="U252">
        <v>27.5</v>
      </c>
      <c r="V252">
        <v>27</v>
      </c>
      <c r="W252">
        <v>28</v>
      </c>
      <c r="X252">
        <v>0.79307858687815425</v>
      </c>
    </row>
    <row r="253" spans="1:26">
      <c r="A253" t="s">
        <v>2071</v>
      </c>
      <c r="B253" t="s">
        <v>2072</v>
      </c>
      <c r="C253" t="s">
        <v>2073</v>
      </c>
      <c r="D253" t="s">
        <v>1523</v>
      </c>
      <c r="E253">
        <v>3</v>
      </c>
      <c r="F253" t="s">
        <v>3140</v>
      </c>
      <c r="G253">
        <v>2014</v>
      </c>
      <c r="H253">
        <v>221</v>
      </c>
      <c r="I253">
        <v>316.2534</v>
      </c>
      <c r="J253">
        <v>36</v>
      </c>
      <c r="K253">
        <v>16.28959</v>
      </c>
      <c r="L253">
        <v>65</v>
      </c>
      <c r="M253">
        <v>29.411760000000001</v>
      </c>
      <c r="N253">
        <v>104</v>
      </c>
      <c r="O253">
        <v>47.058819999999997</v>
      </c>
      <c r="P253">
        <v>16</v>
      </c>
      <c r="Q253">
        <v>7.2398189999999998</v>
      </c>
      <c r="R253">
        <v>120</v>
      </c>
      <c r="S253">
        <v>54.298639999999999</v>
      </c>
      <c r="T253">
        <v>148.41627466666665</v>
      </c>
      <c r="U253">
        <v>27.5</v>
      </c>
      <c r="V253">
        <v>27</v>
      </c>
      <c r="W253">
        <v>28</v>
      </c>
      <c r="X253">
        <v>0.6284367635506678</v>
      </c>
    </row>
    <row r="254" spans="1:26">
      <c r="A254" t="s">
        <v>1771</v>
      </c>
      <c r="B254" t="s">
        <v>1772</v>
      </c>
      <c r="C254" t="s">
        <v>1773</v>
      </c>
      <c r="D254" t="s">
        <v>1523</v>
      </c>
      <c r="E254">
        <v>3</v>
      </c>
      <c r="F254" t="s">
        <v>1774</v>
      </c>
      <c r="G254">
        <v>2014</v>
      </c>
      <c r="H254">
        <v>94</v>
      </c>
      <c r="I254">
        <v>317.26600000000002</v>
      </c>
      <c r="J254">
        <v>11</v>
      </c>
      <c r="K254">
        <v>11.70213</v>
      </c>
      <c r="L254">
        <v>32</v>
      </c>
      <c r="M254">
        <v>34.042549999999999</v>
      </c>
      <c r="N254">
        <v>45</v>
      </c>
      <c r="O254">
        <v>47.872340000000001</v>
      </c>
      <c r="P254">
        <v>6</v>
      </c>
      <c r="Q254">
        <v>6.3829789999999997</v>
      </c>
      <c r="R254">
        <v>51</v>
      </c>
      <c r="S254">
        <v>54.255319999999998</v>
      </c>
      <c r="T254">
        <v>149.64538800000003</v>
      </c>
      <c r="U254">
        <v>32</v>
      </c>
      <c r="V254">
        <v>32</v>
      </c>
      <c r="W254">
        <v>32</v>
      </c>
      <c r="X254">
        <v>25.583657587548636</v>
      </c>
    </row>
    <row r="255" spans="1:26">
      <c r="A255" t="s">
        <v>724</v>
      </c>
      <c r="B255" t="s">
        <v>725</v>
      </c>
      <c r="C255" t="s">
        <v>726</v>
      </c>
      <c r="D255" t="s">
        <v>31</v>
      </c>
      <c r="E255">
        <v>4</v>
      </c>
      <c r="F255" t="s">
        <v>1022</v>
      </c>
      <c r="G255">
        <v>2014</v>
      </c>
      <c r="H255">
        <v>227</v>
      </c>
      <c r="I255">
        <v>316.95150000000001</v>
      </c>
      <c r="J255">
        <v>34</v>
      </c>
      <c r="K255">
        <v>14.977969999999999</v>
      </c>
      <c r="L255">
        <v>70</v>
      </c>
      <c r="M255">
        <v>30.837</v>
      </c>
      <c r="N255">
        <v>73</v>
      </c>
      <c r="O255">
        <v>32.158589999999997</v>
      </c>
      <c r="P255">
        <v>50</v>
      </c>
      <c r="Q255">
        <v>22.026430000000001</v>
      </c>
      <c r="R255">
        <v>123</v>
      </c>
      <c r="S255">
        <v>54.185020000000002</v>
      </c>
      <c r="T255">
        <v>153.74447999999998</v>
      </c>
      <c r="U255">
        <v>24.833333333333332</v>
      </c>
      <c r="V255">
        <v>24</v>
      </c>
      <c r="W255">
        <v>26</v>
      </c>
      <c r="X255">
        <v>0.11481056257175661</v>
      </c>
      <c r="Y255" t="e">
        <v>#N/A</v>
      </c>
    </row>
    <row r="256" spans="1:26">
      <c r="A256" t="s">
        <v>3050</v>
      </c>
      <c r="B256" t="s">
        <v>3051</v>
      </c>
      <c r="C256" t="s">
        <v>3052</v>
      </c>
      <c r="D256" t="s">
        <v>1463</v>
      </c>
      <c r="E256">
        <v>3</v>
      </c>
      <c r="F256" t="s">
        <v>4326</v>
      </c>
      <c r="G256">
        <v>2014</v>
      </c>
      <c r="H256">
        <v>48</v>
      </c>
      <c r="I256">
        <v>312.97919999999999</v>
      </c>
      <c r="J256">
        <v>8</v>
      </c>
      <c r="K256">
        <v>16.66667</v>
      </c>
      <c r="L256">
        <v>14</v>
      </c>
      <c r="M256">
        <v>29.16667</v>
      </c>
      <c r="N256">
        <v>24</v>
      </c>
      <c r="O256">
        <v>50</v>
      </c>
      <c r="P256">
        <v>2</v>
      </c>
      <c r="Q256">
        <v>4.1666670000000003</v>
      </c>
      <c r="R256">
        <v>26</v>
      </c>
      <c r="S256">
        <v>54.166670000000003</v>
      </c>
      <c r="T256">
        <v>147.22223066666666</v>
      </c>
      <c r="U256">
        <v>20.5</v>
      </c>
      <c r="V256">
        <v>20</v>
      </c>
      <c r="W256">
        <v>21</v>
      </c>
      <c r="X256">
        <v>0</v>
      </c>
    </row>
    <row r="257" spans="1:25">
      <c r="A257" t="s">
        <v>2395</v>
      </c>
      <c r="B257" t="s">
        <v>2396</v>
      </c>
      <c r="C257" t="s">
        <v>2397</v>
      </c>
      <c r="D257" t="s">
        <v>1523</v>
      </c>
      <c r="E257">
        <v>3</v>
      </c>
      <c r="F257" t="s">
        <v>2748</v>
      </c>
      <c r="G257">
        <v>2014</v>
      </c>
      <c r="H257">
        <v>133</v>
      </c>
      <c r="I257">
        <v>318.56389999999999</v>
      </c>
      <c r="J257">
        <v>21</v>
      </c>
      <c r="K257">
        <v>15.78947</v>
      </c>
      <c r="L257">
        <v>40</v>
      </c>
      <c r="M257">
        <v>30.075189999999999</v>
      </c>
      <c r="N257">
        <v>59</v>
      </c>
      <c r="O257">
        <v>44.360900000000001</v>
      </c>
      <c r="P257">
        <v>13</v>
      </c>
      <c r="Q257">
        <v>9.7744359999999997</v>
      </c>
      <c r="R257">
        <v>72</v>
      </c>
      <c r="S257">
        <v>54.135339999999999</v>
      </c>
      <c r="T257">
        <v>149.37342866666665</v>
      </c>
      <c r="U257">
        <v>27</v>
      </c>
      <c r="V257">
        <v>25</v>
      </c>
      <c r="W257">
        <v>30</v>
      </c>
      <c r="X257">
        <v>2.3778920308483289</v>
      </c>
    </row>
    <row r="258" spans="1:25">
      <c r="A258" t="s">
        <v>1788</v>
      </c>
      <c r="B258" t="s">
        <v>1789</v>
      </c>
      <c r="C258" t="s">
        <v>1790</v>
      </c>
      <c r="D258" t="s">
        <v>1523</v>
      </c>
      <c r="E258">
        <v>3</v>
      </c>
      <c r="F258" t="s">
        <v>1791</v>
      </c>
      <c r="G258">
        <v>2014</v>
      </c>
      <c r="H258">
        <v>111</v>
      </c>
      <c r="I258">
        <v>317.2072</v>
      </c>
      <c r="J258">
        <v>17</v>
      </c>
      <c r="K258">
        <v>15.31532</v>
      </c>
      <c r="L258">
        <v>34</v>
      </c>
      <c r="M258">
        <v>30.63063</v>
      </c>
      <c r="N258">
        <v>50</v>
      </c>
      <c r="O258">
        <v>45.045050000000003</v>
      </c>
      <c r="P258">
        <v>10</v>
      </c>
      <c r="Q258">
        <v>9.0090090000000007</v>
      </c>
      <c r="R258">
        <v>60</v>
      </c>
      <c r="S258">
        <v>54.054049999999997</v>
      </c>
      <c r="T258">
        <v>149.24926133333335</v>
      </c>
      <c r="U258">
        <v>32</v>
      </c>
      <c r="V258">
        <v>32</v>
      </c>
      <c r="W258">
        <v>32</v>
      </c>
      <c r="X258">
        <v>25.402242808386156</v>
      </c>
    </row>
    <row r="259" spans="1:25">
      <c r="A259" t="s">
        <v>2483</v>
      </c>
      <c r="B259" t="s">
        <v>2484</v>
      </c>
      <c r="C259" t="s">
        <v>2485</v>
      </c>
      <c r="D259" t="s">
        <v>1463</v>
      </c>
      <c r="E259">
        <v>4</v>
      </c>
      <c r="F259" t="s">
        <v>2585</v>
      </c>
      <c r="G259">
        <v>2014</v>
      </c>
      <c r="H259">
        <v>74</v>
      </c>
      <c r="I259">
        <v>320.39190000000002</v>
      </c>
      <c r="J259">
        <v>7</v>
      </c>
      <c r="K259">
        <v>9.4594590000000007</v>
      </c>
      <c r="L259">
        <v>27</v>
      </c>
      <c r="M259">
        <v>36.486490000000003</v>
      </c>
      <c r="N259">
        <v>25</v>
      </c>
      <c r="O259">
        <v>33.78378</v>
      </c>
      <c r="P259">
        <v>15</v>
      </c>
      <c r="Q259">
        <v>20.27027</v>
      </c>
      <c r="R259">
        <v>40</v>
      </c>
      <c r="S259">
        <v>54.054049999999997</v>
      </c>
      <c r="T259">
        <v>154.95495233333332</v>
      </c>
      <c r="U259">
        <v>29.5</v>
      </c>
      <c r="V259">
        <v>29</v>
      </c>
      <c r="W259">
        <v>30</v>
      </c>
      <c r="X259">
        <v>7.3849878934624691</v>
      </c>
    </row>
    <row r="260" spans="1:25">
      <c r="A260" t="s">
        <v>2341</v>
      </c>
      <c r="B260" t="s">
        <v>2342</v>
      </c>
      <c r="C260" t="s">
        <v>2343</v>
      </c>
      <c r="D260" t="s">
        <v>1538</v>
      </c>
      <c r="E260">
        <v>5</v>
      </c>
      <c r="F260" t="s">
        <v>2344</v>
      </c>
      <c r="G260">
        <v>2014</v>
      </c>
      <c r="H260">
        <v>87</v>
      </c>
      <c r="I260">
        <v>315.34480000000002</v>
      </c>
      <c r="J260">
        <v>21</v>
      </c>
      <c r="K260">
        <v>24.137930000000001</v>
      </c>
      <c r="L260">
        <v>19</v>
      </c>
      <c r="M260">
        <v>21.839079999999999</v>
      </c>
      <c r="N260">
        <v>29</v>
      </c>
      <c r="O260">
        <v>33.333329999999997</v>
      </c>
      <c r="P260">
        <v>18</v>
      </c>
      <c r="Q260">
        <v>20.68966</v>
      </c>
      <c r="R260">
        <v>47</v>
      </c>
      <c r="S260">
        <v>54.02299</v>
      </c>
      <c r="T260">
        <v>150.19157333333334</v>
      </c>
      <c r="U260">
        <v>30</v>
      </c>
      <c r="V260">
        <v>29</v>
      </c>
      <c r="W260">
        <v>31</v>
      </c>
      <c r="X260">
        <v>14.810690423162583</v>
      </c>
    </row>
    <row r="261" spans="1:25">
      <c r="A261" t="s">
        <v>2537</v>
      </c>
      <c r="B261" t="s">
        <v>2538</v>
      </c>
      <c r="C261" t="s">
        <v>2539</v>
      </c>
      <c r="D261" t="s">
        <v>1523</v>
      </c>
      <c r="E261">
        <v>5</v>
      </c>
      <c r="F261" t="s">
        <v>2540</v>
      </c>
      <c r="G261">
        <v>2014</v>
      </c>
      <c r="H261">
        <v>87</v>
      </c>
      <c r="I261">
        <v>316.5172</v>
      </c>
      <c r="J261">
        <v>13</v>
      </c>
      <c r="K261">
        <v>14.94253</v>
      </c>
      <c r="L261">
        <v>27</v>
      </c>
      <c r="M261">
        <v>31.034479999999999</v>
      </c>
      <c r="N261">
        <v>34</v>
      </c>
      <c r="O261">
        <v>39.080460000000002</v>
      </c>
      <c r="P261">
        <v>13</v>
      </c>
      <c r="Q261">
        <v>14.94253</v>
      </c>
      <c r="R261">
        <v>47</v>
      </c>
      <c r="S261">
        <v>54.02299</v>
      </c>
      <c r="T261">
        <v>151.34099666666668</v>
      </c>
      <c r="U261">
        <v>30</v>
      </c>
      <c r="V261">
        <v>30</v>
      </c>
      <c r="W261">
        <v>30</v>
      </c>
      <c r="X261">
        <v>8.3832335329341312</v>
      </c>
      <c r="Y261" t="e">
        <v>#N/A</v>
      </c>
    </row>
    <row r="262" spans="1:25">
      <c r="A262" t="s">
        <v>2524</v>
      </c>
      <c r="B262" t="s">
        <v>2525</v>
      </c>
      <c r="C262" t="s">
        <v>2526</v>
      </c>
      <c r="D262" t="s">
        <v>1523</v>
      </c>
      <c r="E262">
        <v>4</v>
      </c>
      <c r="F262" t="s">
        <v>2527</v>
      </c>
      <c r="G262">
        <v>2014</v>
      </c>
      <c r="H262">
        <v>115</v>
      </c>
      <c r="I262">
        <v>319.08699999999999</v>
      </c>
      <c r="J262">
        <v>19</v>
      </c>
      <c r="K262">
        <v>16.521740000000001</v>
      </c>
      <c r="L262">
        <v>34</v>
      </c>
      <c r="M262">
        <v>29.56522</v>
      </c>
      <c r="N262">
        <v>29</v>
      </c>
      <c r="O262">
        <v>25.217390000000002</v>
      </c>
      <c r="P262">
        <v>33</v>
      </c>
      <c r="Q262">
        <v>28.695650000000001</v>
      </c>
      <c r="R262">
        <v>62</v>
      </c>
      <c r="S262">
        <v>53.913040000000002</v>
      </c>
      <c r="T262">
        <v>155.36231666666666</v>
      </c>
      <c r="U262">
        <v>30</v>
      </c>
      <c r="V262">
        <v>30</v>
      </c>
      <c r="W262">
        <v>30</v>
      </c>
      <c r="X262">
        <v>8.6021505376344098</v>
      </c>
      <c r="Y262" t="e">
        <v>#N/A</v>
      </c>
    </row>
    <row r="263" spans="1:25">
      <c r="A263" t="s">
        <v>724</v>
      </c>
      <c r="B263" t="s">
        <v>725</v>
      </c>
      <c r="C263" t="s">
        <v>726</v>
      </c>
      <c r="D263" t="s">
        <v>31</v>
      </c>
      <c r="E263">
        <v>3</v>
      </c>
      <c r="F263" t="s">
        <v>727</v>
      </c>
      <c r="G263">
        <v>2014</v>
      </c>
      <c r="H263">
        <v>230</v>
      </c>
      <c r="I263">
        <v>312.91300000000001</v>
      </c>
      <c r="J263">
        <v>56</v>
      </c>
      <c r="K263">
        <v>24.347829999999998</v>
      </c>
      <c r="L263">
        <v>50</v>
      </c>
      <c r="M263">
        <v>21.739129999999999</v>
      </c>
      <c r="N263">
        <v>100</v>
      </c>
      <c r="O263">
        <v>43.478259999999999</v>
      </c>
      <c r="P263">
        <v>24</v>
      </c>
      <c r="Q263">
        <v>10.43478</v>
      </c>
      <c r="R263">
        <v>124</v>
      </c>
      <c r="S263">
        <v>53.913040000000002</v>
      </c>
      <c r="T263">
        <v>146.66666333333333</v>
      </c>
      <c r="U263">
        <v>24.875</v>
      </c>
      <c r="V263">
        <v>18</v>
      </c>
      <c r="W263">
        <v>29</v>
      </c>
      <c r="X263">
        <v>0.73529411764705876</v>
      </c>
      <c r="Y263" t="e">
        <v>#N/A</v>
      </c>
    </row>
    <row r="264" spans="1:25">
      <c r="A264" t="s">
        <v>286</v>
      </c>
      <c r="B264" t="s">
        <v>287</v>
      </c>
      <c r="C264" t="s">
        <v>288</v>
      </c>
      <c r="D264" t="s">
        <v>31</v>
      </c>
      <c r="E264">
        <v>4</v>
      </c>
      <c r="F264" t="s">
        <v>289</v>
      </c>
      <c r="G264">
        <v>2014</v>
      </c>
      <c r="H264">
        <v>206</v>
      </c>
      <c r="I264">
        <v>317.28640000000001</v>
      </c>
      <c r="J264">
        <v>30</v>
      </c>
      <c r="K264">
        <v>14.56311</v>
      </c>
      <c r="L264">
        <v>65</v>
      </c>
      <c r="M264">
        <v>31.5534</v>
      </c>
      <c r="N264">
        <v>60</v>
      </c>
      <c r="O264">
        <v>29.12621</v>
      </c>
      <c r="P264">
        <v>51</v>
      </c>
      <c r="Q264">
        <v>24.757280000000002</v>
      </c>
      <c r="R264">
        <v>111</v>
      </c>
      <c r="S264">
        <v>53.883499999999998</v>
      </c>
      <c r="T264">
        <v>154.69255333333331</v>
      </c>
      <c r="U264">
        <v>30</v>
      </c>
      <c r="V264">
        <v>28</v>
      </c>
      <c r="W264">
        <v>32</v>
      </c>
      <c r="X264">
        <v>20.643153526970952</v>
      </c>
    </row>
    <row r="265" spans="1:25">
      <c r="A265" t="s">
        <v>1844</v>
      </c>
      <c r="B265" t="s">
        <v>1845</v>
      </c>
      <c r="C265" t="s">
        <v>1846</v>
      </c>
      <c r="D265" t="s">
        <v>1538</v>
      </c>
      <c r="E265">
        <v>5</v>
      </c>
      <c r="F265" t="s">
        <v>1848</v>
      </c>
      <c r="G265">
        <v>2014</v>
      </c>
      <c r="H265">
        <v>145</v>
      </c>
      <c r="I265">
        <v>317.90339999999998</v>
      </c>
      <c r="J265">
        <v>22</v>
      </c>
      <c r="K265">
        <v>15.172409999999999</v>
      </c>
      <c r="L265">
        <v>45</v>
      </c>
      <c r="M265">
        <v>31.034479999999999</v>
      </c>
      <c r="N265">
        <v>48</v>
      </c>
      <c r="O265">
        <v>33.103450000000002</v>
      </c>
      <c r="P265">
        <v>30</v>
      </c>
      <c r="Q265">
        <v>20.68966</v>
      </c>
      <c r="R265">
        <v>78</v>
      </c>
      <c r="S265">
        <v>53.793100000000003</v>
      </c>
      <c r="T265">
        <v>153.10345333333333</v>
      </c>
      <c r="U265">
        <v>32</v>
      </c>
      <c r="V265">
        <v>32</v>
      </c>
      <c r="W265">
        <v>32</v>
      </c>
      <c r="X265">
        <v>24.852652259332022</v>
      </c>
    </row>
    <row r="266" spans="1:25">
      <c r="A266" t="s">
        <v>793</v>
      </c>
      <c r="B266" t="s">
        <v>794</v>
      </c>
      <c r="C266" t="s">
        <v>795</v>
      </c>
      <c r="D266" t="s">
        <v>31</v>
      </c>
      <c r="E266">
        <v>4</v>
      </c>
      <c r="F266" t="s">
        <v>796</v>
      </c>
      <c r="G266">
        <v>2014</v>
      </c>
      <c r="H266">
        <v>173</v>
      </c>
      <c r="I266">
        <v>316.97109999999998</v>
      </c>
      <c r="J266">
        <v>33</v>
      </c>
      <c r="K266">
        <v>19.075140000000001</v>
      </c>
      <c r="L266">
        <v>47</v>
      </c>
      <c r="M266">
        <v>27.167629999999999</v>
      </c>
      <c r="N266">
        <v>45</v>
      </c>
      <c r="O266">
        <v>26.011559999999999</v>
      </c>
      <c r="P266">
        <v>48</v>
      </c>
      <c r="Q266">
        <v>27.745660000000001</v>
      </c>
      <c r="R266">
        <v>93</v>
      </c>
      <c r="S266">
        <v>53.75723</v>
      </c>
      <c r="T266">
        <v>154.14256666666665</v>
      </c>
      <c r="U266">
        <v>27.25</v>
      </c>
      <c r="V266">
        <v>26</v>
      </c>
      <c r="W266">
        <v>28</v>
      </c>
      <c r="X266">
        <v>0.63897763578274758</v>
      </c>
      <c r="Y266" t="e">
        <v>#N/A</v>
      </c>
    </row>
    <row r="267" spans="1:25">
      <c r="A267" t="s">
        <v>607</v>
      </c>
      <c r="B267" t="s">
        <v>608</v>
      </c>
      <c r="C267" t="s">
        <v>609</v>
      </c>
      <c r="D267" t="s">
        <v>31</v>
      </c>
      <c r="E267">
        <v>3</v>
      </c>
      <c r="F267" t="s">
        <v>838</v>
      </c>
      <c r="G267">
        <v>2014</v>
      </c>
      <c r="H267">
        <v>151</v>
      </c>
      <c r="I267">
        <v>317.07279999999997</v>
      </c>
      <c r="J267">
        <v>31</v>
      </c>
      <c r="K267">
        <v>20.529800000000002</v>
      </c>
      <c r="L267">
        <v>39</v>
      </c>
      <c r="M267">
        <v>25.827809999999999</v>
      </c>
      <c r="N267">
        <v>59</v>
      </c>
      <c r="O267">
        <v>39.072850000000003</v>
      </c>
      <c r="P267">
        <v>22</v>
      </c>
      <c r="Q267">
        <v>14.56954</v>
      </c>
      <c r="R267">
        <v>81</v>
      </c>
      <c r="S267">
        <v>53.642380000000003</v>
      </c>
      <c r="T267">
        <v>149.22737666666666</v>
      </c>
      <c r="U267">
        <v>26.333333333333332</v>
      </c>
      <c r="V267">
        <v>24</v>
      </c>
      <c r="W267">
        <v>28</v>
      </c>
      <c r="X267">
        <v>0.58187863674147966</v>
      </c>
    </row>
    <row r="268" spans="1:25">
      <c r="A268" t="s">
        <v>176</v>
      </c>
      <c r="B268" t="s">
        <v>177</v>
      </c>
      <c r="C268" t="s">
        <v>178</v>
      </c>
      <c r="D268" t="s">
        <v>31</v>
      </c>
      <c r="E268">
        <v>4</v>
      </c>
      <c r="F268" t="s">
        <v>179</v>
      </c>
      <c r="G268">
        <v>2014</v>
      </c>
      <c r="H268">
        <v>138</v>
      </c>
      <c r="I268">
        <v>314.04349999999999</v>
      </c>
      <c r="J268">
        <v>27</v>
      </c>
      <c r="K268">
        <v>19.56522</v>
      </c>
      <c r="L268">
        <v>37</v>
      </c>
      <c r="M268">
        <v>26.811589999999999</v>
      </c>
      <c r="N268">
        <v>47</v>
      </c>
      <c r="O268">
        <v>34.057969999999997</v>
      </c>
      <c r="P268">
        <v>27</v>
      </c>
      <c r="Q268">
        <v>19.56522</v>
      </c>
      <c r="R268">
        <v>74</v>
      </c>
      <c r="S268">
        <v>53.623190000000001</v>
      </c>
      <c r="T268">
        <v>151.20772999999997</v>
      </c>
      <c r="U268">
        <v>32</v>
      </c>
      <c r="V268">
        <v>32</v>
      </c>
      <c r="W268">
        <v>32</v>
      </c>
      <c r="X268">
        <v>26.015473887814309</v>
      </c>
    </row>
    <row r="269" spans="1:25">
      <c r="A269" t="s">
        <v>1014</v>
      </c>
      <c r="B269" t="s">
        <v>1015</v>
      </c>
      <c r="C269" t="s">
        <v>1016</v>
      </c>
      <c r="D269" t="s">
        <v>31</v>
      </c>
      <c r="E269">
        <v>5</v>
      </c>
      <c r="F269" t="s">
        <v>1191</v>
      </c>
      <c r="G269">
        <v>2014</v>
      </c>
      <c r="H269">
        <v>69</v>
      </c>
      <c r="I269">
        <v>321.84059999999999</v>
      </c>
      <c r="J269">
        <v>4</v>
      </c>
      <c r="K269">
        <v>5.7971009999999996</v>
      </c>
      <c r="L269">
        <v>28</v>
      </c>
      <c r="M269">
        <v>40.579709999999999</v>
      </c>
      <c r="N269">
        <v>22</v>
      </c>
      <c r="O269">
        <v>31.884060000000002</v>
      </c>
      <c r="P269">
        <v>15</v>
      </c>
      <c r="Q269">
        <v>21.739129999999999</v>
      </c>
      <c r="R269">
        <v>37</v>
      </c>
      <c r="S269">
        <v>53.623190000000001</v>
      </c>
      <c r="T269">
        <v>156.52174099999999</v>
      </c>
      <c r="U269">
        <v>23.5</v>
      </c>
      <c r="V269">
        <v>23</v>
      </c>
      <c r="W269">
        <v>24</v>
      </c>
      <c r="X269">
        <v>0.17331022530329288</v>
      </c>
      <c r="Y269" t="e">
        <v>#N/A</v>
      </c>
    </row>
    <row r="270" spans="1:25">
      <c r="A270" t="s">
        <v>2854</v>
      </c>
      <c r="B270" t="s">
        <v>2855</v>
      </c>
      <c r="C270" t="s">
        <v>2856</v>
      </c>
      <c r="D270" t="s">
        <v>1523</v>
      </c>
      <c r="E270">
        <v>5</v>
      </c>
      <c r="F270" t="s">
        <v>3144</v>
      </c>
      <c r="G270">
        <v>2014</v>
      </c>
      <c r="H270">
        <v>125</v>
      </c>
      <c r="I270">
        <v>318.06400000000002</v>
      </c>
      <c r="J270">
        <v>18</v>
      </c>
      <c r="K270">
        <v>14.4</v>
      </c>
      <c r="L270">
        <v>40</v>
      </c>
      <c r="M270">
        <v>32</v>
      </c>
      <c r="N270">
        <v>43</v>
      </c>
      <c r="O270">
        <v>34.4</v>
      </c>
      <c r="P270">
        <v>24</v>
      </c>
      <c r="Q270">
        <v>19.2</v>
      </c>
      <c r="R270">
        <v>67</v>
      </c>
      <c r="S270">
        <v>53.6</v>
      </c>
      <c r="T270">
        <v>152.79999999999998</v>
      </c>
      <c r="U270">
        <v>27.5</v>
      </c>
      <c r="V270">
        <v>27</v>
      </c>
      <c r="W270">
        <v>28</v>
      </c>
      <c r="X270">
        <v>0.63041765169424746</v>
      </c>
    </row>
    <row r="271" spans="1:25">
      <c r="A271" t="s">
        <v>1816</v>
      </c>
      <c r="B271" t="s">
        <v>1817</v>
      </c>
      <c r="C271" t="s">
        <v>1818</v>
      </c>
      <c r="D271" t="s">
        <v>1523</v>
      </c>
      <c r="E271">
        <v>4</v>
      </c>
      <c r="F271" t="s">
        <v>3111</v>
      </c>
      <c r="G271">
        <v>2014</v>
      </c>
      <c r="H271">
        <v>127</v>
      </c>
      <c r="I271">
        <v>322.83460000000002</v>
      </c>
      <c r="J271">
        <v>8</v>
      </c>
      <c r="K271">
        <v>6.299213</v>
      </c>
      <c r="L271">
        <v>51</v>
      </c>
      <c r="M271">
        <v>40.15748</v>
      </c>
      <c r="N271">
        <v>37</v>
      </c>
      <c r="O271">
        <v>29.133859999999999</v>
      </c>
      <c r="P271">
        <v>31</v>
      </c>
      <c r="Q271">
        <v>24.40945</v>
      </c>
      <c r="R271">
        <v>68</v>
      </c>
      <c r="S271">
        <v>53.543309999999998</v>
      </c>
      <c r="T271">
        <v>157.21785299999999</v>
      </c>
      <c r="U271">
        <v>27.666666666666668</v>
      </c>
      <c r="V271">
        <v>27</v>
      </c>
      <c r="W271">
        <v>28</v>
      </c>
      <c r="X271">
        <v>0.77160493827160492</v>
      </c>
      <c r="Y271" t="e">
        <v>#N/A</v>
      </c>
    </row>
    <row r="272" spans="1:25">
      <c r="A272" t="s">
        <v>2311</v>
      </c>
      <c r="B272" t="s">
        <v>2312</v>
      </c>
      <c r="C272" t="s">
        <v>2313</v>
      </c>
      <c r="D272" t="s">
        <v>1494</v>
      </c>
      <c r="E272">
        <v>3</v>
      </c>
      <c r="F272" t="s">
        <v>2314</v>
      </c>
      <c r="G272">
        <v>2014</v>
      </c>
      <c r="H272">
        <v>129</v>
      </c>
      <c r="I272">
        <v>311.7287</v>
      </c>
      <c r="J272">
        <v>22</v>
      </c>
      <c r="K272">
        <v>17.054259999999999</v>
      </c>
      <c r="L272">
        <v>38</v>
      </c>
      <c r="M272">
        <v>29.457360000000001</v>
      </c>
      <c r="N272">
        <v>61</v>
      </c>
      <c r="O272">
        <v>47.286819999999999</v>
      </c>
      <c r="P272">
        <v>8</v>
      </c>
      <c r="Q272">
        <v>6.2015500000000001</v>
      </c>
      <c r="R272">
        <v>69</v>
      </c>
      <c r="S272">
        <v>53.488370000000003</v>
      </c>
      <c r="T272">
        <v>147.54520666666664</v>
      </c>
      <c r="U272">
        <v>29.666666666666668</v>
      </c>
      <c r="V272">
        <v>27</v>
      </c>
      <c r="W272">
        <v>32</v>
      </c>
      <c r="X272">
        <v>15.748898678414097</v>
      </c>
    </row>
    <row r="273" spans="1:25">
      <c r="A273" t="s">
        <v>3442</v>
      </c>
      <c r="B273" t="s">
        <v>3443</v>
      </c>
      <c r="C273" t="s">
        <v>3444</v>
      </c>
      <c r="D273" t="s">
        <v>1463</v>
      </c>
      <c r="E273">
        <v>3</v>
      </c>
      <c r="F273" t="s">
        <v>3445</v>
      </c>
      <c r="G273">
        <v>2014</v>
      </c>
      <c r="H273">
        <v>58</v>
      </c>
      <c r="I273">
        <v>321.41379999999998</v>
      </c>
      <c r="J273">
        <v>3</v>
      </c>
      <c r="K273">
        <v>5.1724139999999998</v>
      </c>
      <c r="L273">
        <v>24</v>
      </c>
      <c r="M273">
        <v>41.379309999999997</v>
      </c>
      <c r="N273">
        <v>27</v>
      </c>
      <c r="O273">
        <v>46.551720000000003</v>
      </c>
      <c r="P273">
        <v>4</v>
      </c>
      <c r="Q273">
        <v>6.8965519999999998</v>
      </c>
      <c r="R273">
        <v>31</v>
      </c>
      <c r="S273">
        <v>53.448279999999997</v>
      </c>
      <c r="T273">
        <v>151.72413133333333</v>
      </c>
      <c r="U273">
        <v>25.666666666666668</v>
      </c>
      <c r="V273">
        <v>25</v>
      </c>
      <c r="W273">
        <v>27</v>
      </c>
      <c r="X273">
        <v>0.57859209257473487</v>
      </c>
    </row>
    <row r="274" spans="1:25">
      <c r="A274" t="s">
        <v>877</v>
      </c>
      <c r="B274" t="s">
        <v>878</v>
      </c>
      <c r="C274" t="s">
        <v>879</v>
      </c>
      <c r="D274" t="s">
        <v>31</v>
      </c>
      <c r="E274">
        <v>5</v>
      </c>
      <c r="F274" t="s">
        <v>948</v>
      </c>
      <c r="G274">
        <v>2014</v>
      </c>
      <c r="H274">
        <v>116</v>
      </c>
      <c r="I274">
        <v>320.3879</v>
      </c>
      <c r="J274">
        <v>10</v>
      </c>
      <c r="K274">
        <v>8.6206899999999997</v>
      </c>
      <c r="L274">
        <v>44</v>
      </c>
      <c r="M274">
        <v>37.93103</v>
      </c>
      <c r="N274">
        <v>39</v>
      </c>
      <c r="O274">
        <v>33.620690000000003</v>
      </c>
      <c r="P274">
        <v>23</v>
      </c>
      <c r="Q274">
        <v>19.827590000000001</v>
      </c>
      <c r="R274">
        <v>62</v>
      </c>
      <c r="S274">
        <v>53.448279999999997</v>
      </c>
      <c r="T274">
        <v>154.88506000000001</v>
      </c>
      <c r="U274">
        <v>25.5</v>
      </c>
      <c r="V274">
        <v>25</v>
      </c>
      <c r="W274">
        <v>27</v>
      </c>
      <c r="X274">
        <v>0.58939096267190572</v>
      </c>
    </row>
    <row r="275" spans="1:25">
      <c r="A275" t="s">
        <v>3617</v>
      </c>
      <c r="B275" t="s">
        <v>3618</v>
      </c>
      <c r="C275" t="s">
        <v>3619</v>
      </c>
      <c r="D275" t="s">
        <v>1538</v>
      </c>
      <c r="E275">
        <v>4</v>
      </c>
      <c r="F275" t="s">
        <v>3620</v>
      </c>
      <c r="G275">
        <v>2014</v>
      </c>
      <c r="H275">
        <v>73</v>
      </c>
      <c r="I275">
        <v>317.98630000000003</v>
      </c>
      <c r="J275">
        <v>12</v>
      </c>
      <c r="K275">
        <v>16.438359999999999</v>
      </c>
      <c r="L275">
        <v>22</v>
      </c>
      <c r="M275">
        <v>30.136990000000001</v>
      </c>
      <c r="N275">
        <v>22</v>
      </c>
      <c r="O275">
        <v>30.136990000000001</v>
      </c>
      <c r="P275">
        <v>17</v>
      </c>
      <c r="Q275">
        <v>23.287669999999999</v>
      </c>
      <c r="R275">
        <v>39</v>
      </c>
      <c r="S275">
        <v>53.424660000000003</v>
      </c>
      <c r="T275">
        <v>153.42466999999999</v>
      </c>
      <c r="U275">
        <v>25.333333333333332</v>
      </c>
      <c r="V275">
        <v>24</v>
      </c>
      <c r="W275">
        <v>26</v>
      </c>
      <c r="X275">
        <v>0.11185682326621924</v>
      </c>
    </row>
    <row r="276" spans="1:25">
      <c r="A276" t="s">
        <v>3097</v>
      </c>
      <c r="B276" t="s">
        <v>3098</v>
      </c>
      <c r="C276" t="s">
        <v>3099</v>
      </c>
      <c r="D276" t="s">
        <v>1538</v>
      </c>
      <c r="E276">
        <v>5</v>
      </c>
      <c r="F276" t="s">
        <v>3100</v>
      </c>
      <c r="G276">
        <v>2014</v>
      </c>
      <c r="H276">
        <v>88</v>
      </c>
      <c r="I276">
        <v>315.97730000000001</v>
      </c>
      <c r="J276">
        <v>15</v>
      </c>
      <c r="K276">
        <v>17.045449999999999</v>
      </c>
      <c r="L276">
        <v>26</v>
      </c>
      <c r="M276">
        <v>29.545449999999999</v>
      </c>
      <c r="N276">
        <v>34</v>
      </c>
      <c r="O276">
        <v>38.636360000000003</v>
      </c>
      <c r="P276">
        <v>13</v>
      </c>
      <c r="Q276">
        <v>14.772729999999999</v>
      </c>
      <c r="R276">
        <v>47</v>
      </c>
      <c r="S276">
        <v>53.409089999999999</v>
      </c>
      <c r="T276">
        <v>150.37877666666665</v>
      </c>
      <c r="U276">
        <v>28</v>
      </c>
      <c r="V276">
        <v>28</v>
      </c>
      <c r="W276">
        <v>28</v>
      </c>
      <c r="X276">
        <v>0.76394194041252872</v>
      </c>
    </row>
    <row r="277" spans="1:25">
      <c r="A277" t="s">
        <v>208</v>
      </c>
      <c r="B277" t="s">
        <v>209</v>
      </c>
      <c r="C277" t="s">
        <v>210</v>
      </c>
      <c r="D277" t="s">
        <v>31</v>
      </c>
      <c r="E277">
        <v>3</v>
      </c>
      <c r="F277" t="s">
        <v>317</v>
      </c>
      <c r="G277">
        <v>2014</v>
      </c>
      <c r="H277">
        <v>92</v>
      </c>
      <c r="I277">
        <v>311.45650000000001</v>
      </c>
      <c r="J277">
        <v>17</v>
      </c>
      <c r="K277">
        <v>18.478259999999999</v>
      </c>
      <c r="L277">
        <v>26</v>
      </c>
      <c r="M277">
        <v>28.260870000000001</v>
      </c>
      <c r="N277">
        <v>47</v>
      </c>
      <c r="O277">
        <v>51.086959999999998</v>
      </c>
      <c r="P277">
        <v>2</v>
      </c>
      <c r="Q277">
        <v>2.1739130000000002</v>
      </c>
      <c r="R277">
        <v>49</v>
      </c>
      <c r="S277">
        <v>53.260869999999997</v>
      </c>
      <c r="T277">
        <v>145.65217933333332</v>
      </c>
      <c r="U277">
        <v>27.6</v>
      </c>
      <c r="V277">
        <v>22</v>
      </c>
      <c r="W277">
        <v>32</v>
      </c>
      <c r="X277">
        <v>19.090428344791118</v>
      </c>
      <c r="Y277" t="e">
        <v>#N/A</v>
      </c>
    </row>
    <row r="278" spans="1:25">
      <c r="A278" t="s">
        <v>1014</v>
      </c>
      <c r="B278" t="s">
        <v>1015</v>
      </c>
      <c r="C278" t="s">
        <v>1016</v>
      </c>
      <c r="D278" t="s">
        <v>31</v>
      </c>
      <c r="E278">
        <v>3</v>
      </c>
      <c r="F278" t="s">
        <v>1124</v>
      </c>
      <c r="G278">
        <v>2014</v>
      </c>
      <c r="H278">
        <v>77</v>
      </c>
      <c r="I278">
        <v>316.68830000000003</v>
      </c>
      <c r="J278">
        <v>16</v>
      </c>
      <c r="K278">
        <v>20.779219999999999</v>
      </c>
      <c r="L278">
        <v>20</v>
      </c>
      <c r="M278">
        <v>25.974029999999999</v>
      </c>
      <c r="N278">
        <v>34</v>
      </c>
      <c r="O278">
        <v>44.155839999999998</v>
      </c>
      <c r="P278">
        <v>7</v>
      </c>
      <c r="Q278">
        <v>9.0909089999999999</v>
      </c>
      <c r="R278">
        <v>41</v>
      </c>
      <c r="S278">
        <v>53.246749999999999</v>
      </c>
      <c r="T278">
        <v>147.18614466666665</v>
      </c>
      <c r="U278">
        <v>23</v>
      </c>
      <c r="V278">
        <v>21</v>
      </c>
      <c r="W278">
        <v>25</v>
      </c>
      <c r="X278">
        <v>0.14903129657228018</v>
      </c>
    </row>
    <row r="279" spans="1:25">
      <c r="A279" t="s">
        <v>1986</v>
      </c>
      <c r="B279" t="s">
        <v>1987</v>
      </c>
      <c r="C279" t="s">
        <v>1988</v>
      </c>
      <c r="D279" t="s">
        <v>1523</v>
      </c>
      <c r="E279">
        <v>3</v>
      </c>
      <c r="F279" t="s">
        <v>2438</v>
      </c>
      <c r="G279">
        <v>2014</v>
      </c>
      <c r="H279">
        <v>216</v>
      </c>
      <c r="I279">
        <v>316.56939999999997</v>
      </c>
      <c r="J279">
        <v>27</v>
      </c>
      <c r="K279">
        <v>12.5</v>
      </c>
      <c r="L279">
        <v>74</v>
      </c>
      <c r="M279">
        <v>34.259259999999998</v>
      </c>
      <c r="N279">
        <v>98</v>
      </c>
      <c r="O279">
        <v>45.370370000000001</v>
      </c>
      <c r="P279">
        <v>17</v>
      </c>
      <c r="Q279">
        <v>7.8703700000000003</v>
      </c>
      <c r="R279">
        <v>115</v>
      </c>
      <c r="S279">
        <v>53.240740000000002</v>
      </c>
      <c r="T279">
        <v>149.53703666666664</v>
      </c>
      <c r="U279">
        <v>27.333333333333332</v>
      </c>
      <c r="V279">
        <v>20</v>
      </c>
      <c r="W279">
        <v>31</v>
      </c>
      <c r="X279">
        <v>11.509543088490457</v>
      </c>
    </row>
    <row r="280" spans="1:25">
      <c r="A280" t="s">
        <v>3083</v>
      </c>
      <c r="B280" t="s">
        <v>3084</v>
      </c>
      <c r="C280" t="s">
        <v>3085</v>
      </c>
      <c r="D280" t="s">
        <v>1523</v>
      </c>
      <c r="E280">
        <v>3</v>
      </c>
      <c r="F280" t="s">
        <v>3860</v>
      </c>
      <c r="G280">
        <v>2014</v>
      </c>
      <c r="H280">
        <v>47</v>
      </c>
      <c r="I280">
        <v>318.76600000000002</v>
      </c>
      <c r="J280">
        <v>10</v>
      </c>
      <c r="K280">
        <v>21.276599999999998</v>
      </c>
      <c r="L280">
        <v>12</v>
      </c>
      <c r="M280">
        <v>25.53191</v>
      </c>
      <c r="N280">
        <v>15</v>
      </c>
      <c r="O280">
        <v>31.91489</v>
      </c>
      <c r="P280">
        <v>10</v>
      </c>
      <c r="Q280">
        <v>21.276599999999998</v>
      </c>
      <c r="R280">
        <v>25</v>
      </c>
      <c r="S280">
        <v>53.191490000000002</v>
      </c>
      <c r="T280">
        <v>151.06383</v>
      </c>
      <c r="U280">
        <v>24</v>
      </c>
      <c r="V280">
        <v>23</v>
      </c>
      <c r="W280">
        <v>25</v>
      </c>
      <c r="X280">
        <v>0.14245014245014245</v>
      </c>
    </row>
    <row r="281" spans="1:25">
      <c r="A281" t="s">
        <v>4215</v>
      </c>
      <c r="B281" t="s">
        <v>4216</v>
      </c>
      <c r="C281" t="s">
        <v>4217</v>
      </c>
      <c r="D281" t="s">
        <v>1523</v>
      </c>
      <c r="E281">
        <v>3</v>
      </c>
      <c r="F281" t="s">
        <v>4434</v>
      </c>
      <c r="G281">
        <v>2014</v>
      </c>
      <c r="H281">
        <v>47</v>
      </c>
      <c r="I281">
        <v>314.82979999999998</v>
      </c>
      <c r="J281">
        <v>7</v>
      </c>
      <c r="K281">
        <v>14.89362</v>
      </c>
      <c r="L281">
        <v>15</v>
      </c>
      <c r="M281">
        <v>31.91489</v>
      </c>
      <c r="N281">
        <v>24</v>
      </c>
      <c r="O281">
        <v>51.063830000000003</v>
      </c>
      <c r="P281">
        <v>1</v>
      </c>
      <c r="Q281">
        <v>2.1276600000000001</v>
      </c>
      <c r="R281">
        <v>25</v>
      </c>
      <c r="S281">
        <v>53.191490000000002</v>
      </c>
      <c r="T281">
        <v>146.80850999999998</v>
      </c>
      <c r="U281">
        <v>17.333333333333332</v>
      </c>
      <c r="V281">
        <v>16</v>
      </c>
      <c r="W281">
        <v>19</v>
      </c>
      <c r="X281">
        <v>0</v>
      </c>
      <c r="Y281" t="e">
        <v>#N/A</v>
      </c>
    </row>
    <row r="282" spans="1:25">
      <c r="A282" t="s">
        <v>1832</v>
      </c>
      <c r="B282" t="s">
        <v>1833</v>
      </c>
      <c r="C282" t="s">
        <v>1834</v>
      </c>
      <c r="D282" t="s">
        <v>1523</v>
      </c>
      <c r="E282">
        <v>3</v>
      </c>
      <c r="F282" t="s">
        <v>2912</v>
      </c>
      <c r="G282">
        <v>2014</v>
      </c>
      <c r="H282">
        <v>111</v>
      </c>
      <c r="I282">
        <v>314.81079999999997</v>
      </c>
      <c r="J282">
        <v>24</v>
      </c>
      <c r="K282">
        <v>21.62162</v>
      </c>
      <c r="L282">
        <v>28</v>
      </c>
      <c r="M282">
        <v>25.22523</v>
      </c>
      <c r="N282">
        <v>50</v>
      </c>
      <c r="O282">
        <v>45.045050000000003</v>
      </c>
      <c r="P282">
        <v>9</v>
      </c>
      <c r="Q282">
        <v>8.1081079999999996</v>
      </c>
      <c r="R282">
        <v>59</v>
      </c>
      <c r="S282">
        <v>53.153149999999997</v>
      </c>
      <c r="T282">
        <v>146.54655933333333</v>
      </c>
      <c r="U282">
        <v>28</v>
      </c>
      <c r="V282">
        <v>27</v>
      </c>
      <c r="W282">
        <v>29</v>
      </c>
      <c r="X282">
        <v>0.76441973592772761</v>
      </c>
    </row>
    <row r="283" spans="1:25">
      <c r="A283" t="s">
        <v>446</v>
      </c>
      <c r="B283" t="s">
        <v>447</v>
      </c>
      <c r="C283" t="s">
        <v>448</v>
      </c>
      <c r="D283" t="s">
        <v>31</v>
      </c>
      <c r="E283">
        <v>4</v>
      </c>
      <c r="F283" t="s">
        <v>745</v>
      </c>
      <c r="G283">
        <v>2014</v>
      </c>
      <c r="H283">
        <v>98</v>
      </c>
      <c r="I283">
        <v>323.46940000000001</v>
      </c>
      <c r="J283">
        <v>4</v>
      </c>
      <c r="K283">
        <v>4.0816330000000001</v>
      </c>
      <c r="L283">
        <v>42</v>
      </c>
      <c r="M283">
        <v>42.857140000000001</v>
      </c>
      <c r="N283">
        <v>32</v>
      </c>
      <c r="O283">
        <v>32.653060000000004</v>
      </c>
      <c r="P283">
        <v>20</v>
      </c>
      <c r="Q283">
        <v>20.408159999999999</v>
      </c>
      <c r="R283">
        <v>52</v>
      </c>
      <c r="S283">
        <v>53.061219999999999</v>
      </c>
      <c r="T283">
        <v>156.46257299999999</v>
      </c>
      <c r="U283">
        <v>28</v>
      </c>
      <c r="V283">
        <v>28</v>
      </c>
      <c r="W283">
        <v>28</v>
      </c>
      <c r="X283">
        <v>0.75075075075075071</v>
      </c>
    </row>
    <row r="284" spans="1:25">
      <c r="A284" t="s">
        <v>1569</v>
      </c>
      <c r="B284" t="s">
        <v>1570</v>
      </c>
      <c r="C284" t="s">
        <v>1571</v>
      </c>
      <c r="D284" t="s">
        <v>1523</v>
      </c>
      <c r="E284">
        <v>3</v>
      </c>
      <c r="F284" t="s">
        <v>2638</v>
      </c>
      <c r="G284">
        <v>2014</v>
      </c>
      <c r="H284">
        <v>115</v>
      </c>
      <c r="I284">
        <v>314.89569999999998</v>
      </c>
      <c r="J284">
        <v>31</v>
      </c>
      <c r="K284">
        <v>26.956520000000001</v>
      </c>
      <c r="L284">
        <v>23</v>
      </c>
      <c r="M284">
        <v>20</v>
      </c>
      <c r="N284">
        <v>48</v>
      </c>
      <c r="O284">
        <v>41.739130000000003</v>
      </c>
      <c r="P284">
        <v>13</v>
      </c>
      <c r="Q284">
        <v>11.304349999999999</v>
      </c>
      <c r="R284">
        <v>61</v>
      </c>
      <c r="S284">
        <v>53.043480000000002</v>
      </c>
      <c r="T284">
        <v>145.79710333333333</v>
      </c>
      <c r="U284">
        <v>29.333333333333332</v>
      </c>
      <c r="V284">
        <v>29</v>
      </c>
      <c r="W284">
        <v>30</v>
      </c>
      <c r="X284">
        <v>6.0344827586206895</v>
      </c>
    </row>
    <row r="285" spans="1:25">
      <c r="A285" t="s">
        <v>641</v>
      </c>
      <c r="B285" t="s">
        <v>642</v>
      </c>
      <c r="C285" t="s">
        <v>643</v>
      </c>
      <c r="D285" t="s">
        <v>31</v>
      </c>
      <c r="E285">
        <v>3</v>
      </c>
      <c r="F285" t="s">
        <v>1012</v>
      </c>
      <c r="G285">
        <v>2014</v>
      </c>
      <c r="H285">
        <v>66</v>
      </c>
      <c r="I285">
        <v>314.09089999999998</v>
      </c>
      <c r="J285">
        <v>16</v>
      </c>
      <c r="K285">
        <v>24.242419999999999</v>
      </c>
      <c r="L285">
        <v>15</v>
      </c>
      <c r="M285">
        <v>22.727270000000001</v>
      </c>
      <c r="N285">
        <v>28</v>
      </c>
      <c r="O285">
        <v>42.424239999999998</v>
      </c>
      <c r="P285">
        <v>7</v>
      </c>
      <c r="Q285">
        <v>10.606059999999999</v>
      </c>
      <c r="R285">
        <v>35</v>
      </c>
      <c r="S285">
        <v>53.030299999999997</v>
      </c>
      <c r="T285">
        <v>146.46463333333332</v>
      </c>
      <c r="U285">
        <v>25.5</v>
      </c>
      <c r="V285">
        <v>25</v>
      </c>
      <c r="W285">
        <v>26</v>
      </c>
      <c r="X285">
        <v>0.11049723756906078</v>
      </c>
    </row>
    <row r="286" spans="1:25">
      <c r="A286" t="s">
        <v>1658</v>
      </c>
      <c r="B286" t="s">
        <v>1659</v>
      </c>
      <c r="C286" t="s">
        <v>1660</v>
      </c>
      <c r="D286" t="s">
        <v>1523</v>
      </c>
      <c r="E286">
        <v>5</v>
      </c>
      <c r="F286" t="s">
        <v>1761</v>
      </c>
      <c r="G286">
        <v>2014</v>
      </c>
      <c r="H286">
        <v>134</v>
      </c>
      <c r="I286">
        <v>315.94779999999997</v>
      </c>
      <c r="J286">
        <v>24</v>
      </c>
      <c r="K286">
        <v>17.910450000000001</v>
      </c>
      <c r="L286">
        <v>39</v>
      </c>
      <c r="M286">
        <v>29.104479999999999</v>
      </c>
      <c r="N286">
        <v>43</v>
      </c>
      <c r="O286">
        <v>32.089550000000003</v>
      </c>
      <c r="P286">
        <v>28</v>
      </c>
      <c r="Q286">
        <v>20.895520000000001</v>
      </c>
      <c r="R286">
        <v>71</v>
      </c>
      <c r="S286">
        <v>52.98507</v>
      </c>
      <c r="T286">
        <v>151.99004666666667</v>
      </c>
      <c r="U286">
        <v>32</v>
      </c>
      <c r="V286">
        <v>32</v>
      </c>
      <c r="W286">
        <v>32</v>
      </c>
      <c r="X286">
        <v>25.728155339805824</v>
      </c>
    </row>
    <row r="287" spans="1:25">
      <c r="A287" t="s">
        <v>1771</v>
      </c>
      <c r="B287" t="s">
        <v>1772</v>
      </c>
      <c r="C287" t="s">
        <v>1773</v>
      </c>
      <c r="D287" t="s">
        <v>1523</v>
      </c>
      <c r="E287">
        <v>4</v>
      </c>
      <c r="F287" t="s">
        <v>4109</v>
      </c>
      <c r="G287">
        <v>2014</v>
      </c>
      <c r="H287">
        <v>87</v>
      </c>
      <c r="I287">
        <v>313.87360000000001</v>
      </c>
      <c r="J287">
        <v>12</v>
      </c>
      <c r="K287">
        <v>13.793100000000001</v>
      </c>
      <c r="L287">
        <v>29</v>
      </c>
      <c r="M287">
        <v>33.333329999999997</v>
      </c>
      <c r="N287">
        <v>35</v>
      </c>
      <c r="O287">
        <v>40.229889999999997</v>
      </c>
      <c r="P287">
        <v>11</v>
      </c>
      <c r="Q287">
        <v>12.64368</v>
      </c>
      <c r="R287">
        <v>46</v>
      </c>
      <c r="S287">
        <v>52.873559999999998</v>
      </c>
      <c r="T287">
        <v>150.57471666666666</v>
      </c>
      <c r="U287">
        <v>23</v>
      </c>
      <c r="V287">
        <v>23</v>
      </c>
      <c r="W287">
        <v>23</v>
      </c>
      <c r="X287">
        <v>0</v>
      </c>
    </row>
    <row r="288" spans="1:25">
      <c r="A288" t="s">
        <v>3102</v>
      </c>
      <c r="B288" t="s">
        <v>3103</v>
      </c>
      <c r="C288" t="s">
        <v>3104</v>
      </c>
      <c r="D288" t="s">
        <v>1538</v>
      </c>
      <c r="E288">
        <v>3</v>
      </c>
      <c r="F288" t="s">
        <v>3105</v>
      </c>
      <c r="G288">
        <v>2014</v>
      </c>
      <c r="H288">
        <v>53</v>
      </c>
      <c r="I288">
        <v>313.13209999999998</v>
      </c>
      <c r="J288">
        <v>8</v>
      </c>
      <c r="K288">
        <v>15.094340000000001</v>
      </c>
      <c r="L288">
        <v>17</v>
      </c>
      <c r="M288">
        <v>32.075470000000003</v>
      </c>
      <c r="N288">
        <v>23</v>
      </c>
      <c r="O288">
        <v>43.396230000000003</v>
      </c>
      <c r="P288">
        <v>5</v>
      </c>
      <c r="Q288">
        <v>9.4339619999999993</v>
      </c>
      <c r="R288">
        <v>28</v>
      </c>
      <c r="S288">
        <v>52.830190000000002</v>
      </c>
      <c r="T288">
        <v>149.05660733333332</v>
      </c>
      <c r="U288">
        <v>28</v>
      </c>
      <c r="V288">
        <v>28</v>
      </c>
      <c r="W288">
        <v>28</v>
      </c>
      <c r="X288">
        <v>0.76511094108645761</v>
      </c>
    </row>
    <row r="289" spans="1:25">
      <c r="A289" t="s">
        <v>3019</v>
      </c>
      <c r="B289" t="s">
        <v>3020</v>
      </c>
      <c r="C289" t="s">
        <v>3021</v>
      </c>
      <c r="D289" t="s">
        <v>1463</v>
      </c>
      <c r="E289">
        <v>4</v>
      </c>
      <c r="F289" t="s">
        <v>3022</v>
      </c>
      <c r="G289">
        <v>2014</v>
      </c>
      <c r="H289">
        <v>36</v>
      </c>
      <c r="I289">
        <v>305</v>
      </c>
      <c r="J289">
        <v>7</v>
      </c>
      <c r="K289">
        <v>19.44444</v>
      </c>
      <c r="L289">
        <v>10</v>
      </c>
      <c r="M289">
        <v>27.77778</v>
      </c>
      <c r="N289">
        <v>12</v>
      </c>
      <c r="O289">
        <v>33.333329999999997</v>
      </c>
      <c r="P289">
        <v>7</v>
      </c>
      <c r="Q289">
        <v>19.44444</v>
      </c>
      <c r="R289">
        <v>19</v>
      </c>
      <c r="S289">
        <v>52.77778</v>
      </c>
      <c r="T289">
        <v>150.92590999999999</v>
      </c>
      <c r="U289">
        <v>28</v>
      </c>
      <c r="V289">
        <v>28</v>
      </c>
      <c r="W289">
        <v>28</v>
      </c>
      <c r="X289">
        <v>0.73964497041420119</v>
      </c>
    </row>
    <row r="290" spans="1:25">
      <c r="A290" t="s">
        <v>262</v>
      </c>
      <c r="B290" t="s">
        <v>263</v>
      </c>
      <c r="C290" t="s">
        <v>264</v>
      </c>
      <c r="D290" t="s">
        <v>31</v>
      </c>
      <c r="E290">
        <v>5</v>
      </c>
      <c r="F290" t="s">
        <v>265</v>
      </c>
      <c r="G290">
        <v>2014</v>
      </c>
      <c r="H290">
        <v>91</v>
      </c>
      <c r="I290">
        <v>320.07690000000002</v>
      </c>
      <c r="J290">
        <v>11</v>
      </c>
      <c r="K290">
        <v>12.087910000000001</v>
      </c>
      <c r="L290">
        <v>32</v>
      </c>
      <c r="M290">
        <v>35.164839999999998</v>
      </c>
      <c r="N290">
        <v>27</v>
      </c>
      <c r="O290">
        <v>29.67033</v>
      </c>
      <c r="P290">
        <v>21</v>
      </c>
      <c r="Q290">
        <v>23.076920000000001</v>
      </c>
      <c r="R290">
        <v>48</v>
      </c>
      <c r="S290">
        <v>52.747250000000001</v>
      </c>
      <c r="T290">
        <v>154.57875333333334</v>
      </c>
      <c r="U290">
        <v>31</v>
      </c>
      <c r="V290">
        <v>30</v>
      </c>
      <c r="W290">
        <v>32</v>
      </c>
      <c r="X290">
        <v>22.097759674134419</v>
      </c>
    </row>
    <row r="291" spans="1:25">
      <c r="A291" t="s">
        <v>1610</v>
      </c>
      <c r="B291" t="s">
        <v>1611</v>
      </c>
      <c r="C291" t="s">
        <v>1612</v>
      </c>
      <c r="D291" t="s">
        <v>1538</v>
      </c>
      <c r="E291">
        <v>4</v>
      </c>
      <c r="F291" t="s">
        <v>1613</v>
      </c>
      <c r="G291">
        <v>2014</v>
      </c>
      <c r="H291">
        <v>110</v>
      </c>
      <c r="I291">
        <v>319.97269999999997</v>
      </c>
      <c r="J291">
        <v>11</v>
      </c>
      <c r="K291">
        <v>10</v>
      </c>
      <c r="L291">
        <v>41</v>
      </c>
      <c r="M291">
        <v>37.272730000000003</v>
      </c>
      <c r="N291">
        <v>33</v>
      </c>
      <c r="O291">
        <v>30</v>
      </c>
      <c r="P291">
        <v>25</v>
      </c>
      <c r="Q291">
        <v>22.727270000000001</v>
      </c>
      <c r="R291">
        <v>58</v>
      </c>
      <c r="S291">
        <v>52.727269999999997</v>
      </c>
      <c r="T291">
        <v>155.15151333333333</v>
      </c>
      <c r="U291">
        <v>33</v>
      </c>
      <c r="V291">
        <v>33</v>
      </c>
      <c r="W291">
        <v>33</v>
      </c>
      <c r="X291">
        <v>28.135274776890558</v>
      </c>
    </row>
    <row r="292" spans="1:25">
      <c r="A292" t="s">
        <v>424</v>
      </c>
      <c r="B292" t="s">
        <v>425</v>
      </c>
      <c r="C292" t="s">
        <v>426</v>
      </c>
      <c r="D292" t="s">
        <v>31</v>
      </c>
      <c r="E292">
        <v>5</v>
      </c>
      <c r="F292" t="s">
        <v>921</v>
      </c>
      <c r="G292">
        <v>2014</v>
      </c>
      <c r="H292">
        <v>148</v>
      </c>
      <c r="I292">
        <v>312.93239999999997</v>
      </c>
      <c r="J292">
        <v>28</v>
      </c>
      <c r="K292">
        <v>18.91892</v>
      </c>
      <c r="L292">
        <v>42</v>
      </c>
      <c r="M292">
        <v>28.37838</v>
      </c>
      <c r="N292">
        <v>52</v>
      </c>
      <c r="O292">
        <v>35.13514</v>
      </c>
      <c r="P292">
        <v>26</v>
      </c>
      <c r="Q292">
        <v>17.56757</v>
      </c>
      <c r="R292">
        <v>78</v>
      </c>
      <c r="S292">
        <v>52.7027</v>
      </c>
      <c r="T292">
        <v>150.45046666666667</v>
      </c>
      <c r="U292">
        <v>26.25</v>
      </c>
      <c r="V292">
        <v>25</v>
      </c>
      <c r="W292">
        <v>27</v>
      </c>
      <c r="X292">
        <v>0.56550424128180965</v>
      </c>
    </row>
    <row r="293" spans="1:25">
      <c r="A293" t="s">
        <v>1963</v>
      </c>
      <c r="B293" t="s">
        <v>1964</v>
      </c>
      <c r="C293" t="s">
        <v>1965</v>
      </c>
      <c r="D293" t="s">
        <v>1463</v>
      </c>
      <c r="E293">
        <v>5</v>
      </c>
      <c r="F293" t="s">
        <v>1966</v>
      </c>
      <c r="G293">
        <v>2014</v>
      </c>
      <c r="H293">
        <v>160</v>
      </c>
      <c r="I293">
        <v>322.1875</v>
      </c>
      <c r="J293">
        <v>11</v>
      </c>
      <c r="K293">
        <v>6.875</v>
      </c>
      <c r="L293">
        <v>65</v>
      </c>
      <c r="M293">
        <v>40.625</v>
      </c>
      <c r="N293">
        <v>46</v>
      </c>
      <c r="O293">
        <v>28.75</v>
      </c>
      <c r="P293">
        <v>38</v>
      </c>
      <c r="Q293">
        <v>23.75</v>
      </c>
      <c r="R293">
        <v>84</v>
      </c>
      <c r="S293">
        <v>52.5</v>
      </c>
      <c r="T293">
        <v>156.45833333333331</v>
      </c>
      <c r="U293">
        <v>31.333333333333332</v>
      </c>
      <c r="V293">
        <v>30</v>
      </c>
      <c r="W293">
        <v>32</v>
      </c>
      <c r="X293">
        <v>23.346693386773548</v>
      </c>
      <c r="Y293" t="e">
        <v>#N/A</v>
      </c>
    </row>
    <row r="294" spans="1:25">
      <c r="A294" t="s">
        <v>2154</v>
      </c>
      <c r="B294" t="s">
        <v>2155</v>
      </c>
      <c r="C294" t="s">
        <v>2156</v>
      </c>
      <c r="D294" t="s">
        <v>1494</v>
      </c>
      <c r="E294">
        <v>3</v>
      </c>
      <c r="F294" t="s">
        <v>3786</v>
      </c>
      <c r="G294">
        <v>2014</v>
      </c>
      <c r="H294">
        <v>82</v>
      </c>
      <c r="I294">
        <v>313.02440000000001</v>
      </c>
      <c r="J294">
        <v>10</v>
      </c>
      <c r="K294">
        <v>12.195119999999999</v>
      </c>
      <c r="L294">
        <v>29</v>
      </c>
      <c r="M294">
        <v>35.365850000000002</v>
      </c>
      <c r="N294">
        <v>42</v>
      </c>
      <c r="O294">
        <v>51.21951</v>
      </c>
      <c r="P294">
        <v>1</v>
      </c>
      <c r="Q294">
        <v>1.2195119999999999</v>
      </c>
      <c r="R294">
        <v>43</v>
      </c>
      <c r="S294">
        <v>52.439019999999999</v>
      </c>
      <c r="T294">
        <v>147.15446066666667</v>
      </c>
      <c r="U294">
        <v>24</v>
      </c>
      <c r="V294">
        <v>24</v>
      </c>
      <c r="W294">
        <v>24</v>
      </c>
      <c r="X294">
        <v>0.12626262626262627</v>
      </c>
      <c r="Y294" t="e">
        <v>#N/A</v>
      </c>
    </row>
    <row r="295" spans="1:25">
      <c r="A295" t="s">
        <v>2591</v>
      </c>
      <c r="B295" t="s">
        <v>2592</v>
      </c>
      <c r="C295" t="s">
        <v>2593</v>
      </c>
      <c r="D295" t="s">
        <v>1494</v>
      </c>
      <c r="E295">
        <v>4</v>
      </c>
      <c r="F295" t="s">
        <v>2594</v>
      </c>
      <c r="G295">
        <v>2014</v>
      </c>
      <c r="H295">
        <v>42</v>
      </c>
      <c r="I295">
        <v>315.21429999999998</v>
      </c>
      <c r="J295">
        <v>5</v>
      </c>
      <c r="K295">
        <v>11.90476</v>
      </c>
      <c r="L295">
        <v>15</v>
      </c>
      <c r="M295">
        <v>35.714289999999998</v>
      </c>
      <c r="N295">
        <v>14</v>
      </c>
      <c r="O295">
        <v>33.333329999999997</v>
      </c>
      <c r="P295">
        <v>8</v>
      </c>
      <c r="Q295">
        <v>19.047619999999998</v>
      </c>
      <c r="R295">
        <v>22</v>
      </c>
      <c r="S295">
        <v>52.380949999999999</v>
      </c>
      <c r="T295">
        <v>153.17460333333329</v>
      </c>
      <c r="U295">
        <v>29</v>
      </c>
      <c r="V295">
        <v>28</v>
      </c>
      <c r="W295">
        <v>30</v>
      </c>
      <c r="X295">
        <v>7.216494845360824</v>
      </c>
    </row>
    <row r="296" spans="1:25">
      <c r="A296" t="s">
        <v>558</v>
      </c>
      <c r="B296" t="s">
        <v>559</v>
      </c>
      <c r="C296" t="s">
        <v>560</v>
      </c>
      <c r="D296" t="s">
        <v>31</v>
      </c>
      <c r="E296">
        <v>3</v>
      </c>
      <c r="F296" t="s">
        <v>1023</v>
      </c>
      <c r="G296">
        <v>2014</v>
      </c>
      <c r="H296">
        <v>126</v>
      </c>
      <c r="I296">
        <v>318.45240000000001</v>
      </c>
      <c r="J296">
        <v>12</v>
      </c>
      <c r="K296">
        <v>9.5238099999999992</v>
      </c>
      <c r="L296">
        <v>48</v>
      </c>
      <c r="M296">
        <v>38.095239999999997</v>
      </c>
      <c r="N296">
        <v>56</v>
      </c>
      <c r="O296">
        <v>44.44444</v>
      </c>
      <c r="P296">
        <v>10</v>
      </c>
      <c r="Q296">
        <v>7.9365079999999999</v>
      </c>
      <c r="R296">
        <v>66</v>
      </c>
      <c r="S296">
        <v>52.380949999999999</v>
      </c>
      <c r="T296">
        <v>150.264546</v>
      </c>
      <c r="U296">
        <v>24.8</v>
      </c>
      <c r="V296">
        <v>23</v>
      </c>
      <c r="W296">
        <v>26</v>
      </c>
      <c r="X296">
        <v>0.11494252873563218</v>
      </c>
      <c r="Y296" t="e">
        <v>#N/A</v>
      </c>
    </row>
    <row r="297" spans="1:25">
      <c r="A297" t="s">
        <v>2938</v>
      </c>
      <c r="B297" t="s">
        <v>2939</v>
      </c>
      <c r="C297" t="s">
        <v>2940</v>
      </c>
      <c r="D297" t="s">
        <v>1494</v>
      </c>
      <c r="E297">
        <v>5</v>
      </c>
      <c r="F297" t="s">
        <v>3721</v>
      </c>
      <c r="G297">
        <v>2014</v>
      </c>
      <c r="H297">
        <v>84</v>
      </c>
      <c r="I297">
        <v>318.11900000000003</v>
      </c>
      <c r="J297">
        <v>11</v>
      </c>
      <c r="K297">
        <v>13.09524</v>
      </c>
      <c r="L297">
        <v>29</v>
      </c>
      <c r="M297">
        <v>34.523809999999997</v>
      </c>
      <c r="N297">
        <v>23</v>
      </c>
      <c r="O297">
        <v>27.380949999999999</v>
      </c>
      <c r="P297">
        <v>21</v>
      </c>
      <c r="Q297">
        <v>25</v>
      </c>
      <c r="R297">
        <v>44</v>
      </c>
      <c r="S297">
        <v>52.380949999999999</v>
      </c>
      <c r="T297">
        <v>154.76190333333332</v>
      </c>
      <c r="U297">
        <v>24.5</v>
      </c>
      <c r="V297">
        <v>24</v>
      </c>
      <c r="W297">
        <v>25</v>
      </c>
      <c r="X297">
        <v>0.12106537530266344</v>
      </c>
    </row>
    <row r="298" spans="1:25">
      <c r="A298" t="s">
        <v>2014</v>
      </c>
      <c r="B298" t="s">
        <v>2015</v>
      </c>
      <c r="C298" t="s">
        <v>2016</v>
      </c>
      <c r="D298" t="s">
        <v>1523</v>
      </c>
      <c r="E298">
        <v>3</v>
      </c>
      <c r="F298" t="s">
        <v>2163</v>
      </c>
      <c r="G298">
        <v>2014</v>
      </c>
      <c r="H298">
        <v>193</v>
      </c>
      <c r="I298">
        <v>316.45080000000002</v>
      </c>
      <c r="J298">
        <v>41</v>
      </c>
      <c r="K298">
        <v>21.24352</v>
      </c>
      <c r="L298">
        <v>51</v>
      </c>
      <c r="M298">
        <v>26.424869999999999</v>
      </c>
      <c r="N298">
        <v>72</v>
      </c>
      <c r="O298">
        <v>37.305700000000002</v>
      </c>
      <c r="P298">
        <v>29</v>
      </c>
      <c r="Q298">
        <v>15.02591</v>
      </c>
      <c r="R298">
        <v>101</v>
      </c>
      <c r="S298">
        <v>52.331609999999998</v>
      </c>
      <c r="T298">
        <v>148.70466666666667</v>
      </c>
      <c r="U298">
        <v>27.2</v>
      </c>
      <c r="V298">
        <v>19</v>
      </c>
      <c r="W298">
        <v>32</v>
      </c>
      <c r="X298">
        <v>18.918918918918919</v>
      </c>
      <c r="Y298" t="e">
        <v>#N/A</v>
      </c>
    </row>
    <row r="299" spans="1:25">
      <c r="A299" t="s">
        <v>3237</v>
      </c>
      <c r="B299" t="s">
        <v>3238</v>
      </c>
      <c r="C299" t="s">
        <v>3239</v>
      </c>
      <c r="D299" t="s">
        <v>1523</v>
      </c>
      <c r="E299">
        <v>5</v>
      </c>
      <c r="F299" t="s">
        <v>3240</v>
      </c>
      <c r="G299">
        <v>2014</v>
      </c>
      <c r="H299">
        <v>132</v>
      </c>
      <c r="I299">
        <v>316.50760000000002</v>
      </c>
      <c r="J299">
        <v>23</v>
      </c>
      <c r="K299">
        <v>17.424240000000001</v>
      </c>
      <c r="L299">
        <v>40</v>
      </c>
      <c r="M299">
        <v>30.30303</v>
      </c>
      <c r="N299">
        <v>35</v>
      </c>
      <c r="O299">
        <v>26.515149999999998</v>
      </c>
      <c r="P299">
        <v>34</v>
      </c>
      <c r="Q299">
        <v>25.757580000000001</v>
      </c>
      <c r="R299">
        <v>69</v>
      </c>
      <c r="S299">
        <v>52.272730000000003</v>
      </c>
      <c r="T299">
        <v>153.53535666666664</v>
      </c>
      <c r="U299">
        <v>26</v>
      </c>
      <c r="V299">
        <v>24</v>
      </c>
      <c r="W299">
        <v>28</v>
      </c>
      <c r="X299">
        <v>0.58823529411764708</v>
      </c>
    </row>
    <row r="300" spans="1:25">
      <c r="A300" t="s">
        <v>1472</v>
      </c>
      <c r="B300" t="s">
        <v>1473</v>
      </c>
      <c r="C300" t="s">
        <v>1474</v>
      </c>
      <c r="D300" t="s">
        <v>1463</v>
      </c>
      <c r="E300">
        <v>4</v>
      </c>
      <c r="F300" t="s">
        <v>1475</v>
      </c>
      <c r="G300">
        <v>2014</v>
      </c>
      <c r="H300">
        <v>23</v>
      </c>
      <c r="I300">
        <v>307.8261</v>
      </c>
      <c r="J300">
        <v>5</v>
      </c>
      <c r="K300">
        <v>21.739129999999999</v>
      </c>
      <c r="L300">
        <v>6</v>
      </c>
      <c r="M300">
        <v>26.086960000000001</v>
      </c>
      <c r="N300">
        <v>11</v>
      </c>
      <c r="O300">
        <v>47.826090000000001</v>
      </c>
      <c r="P300">
        <v>1</v>
      </c>
      <c r="Q300">
        <v>4.3478260000000004</v>
      </c>
      <c r="R300">
        <v>12</v>
      </c>
      <c r="S300">
        <v>52.173909999999999</v>
      </c>
      <c r="T300">
        <v>144.92754533333334</v>
      </c>
      <c r="U300" t="e">
        <v>#N/A</v>
      </c>
      <c r="V300" t="e">
        <v>#N/A</v>
      </c>
      <c r="W300" t="e">
        <v>#N/A</v>
      </c>
      <c r="X300">
        <v>28.93636785880167</v>
      </c>
    </row>
    <row r="301" spans="1:25">
      <c r="A301" t="s">
        <v>1152</v>
      </c>
      <c r="B301" t="s">
        <v>1153</v>
      </c>
      <c r="C301" t="s">
        <v>1154</v>
      </c>
      <c r="D301" t="s">
        <v>31</v>
      </c>
      <c r="E301">
        <v>3</v>
      </c>
      <c r="F301" t="s">
        <v>1394</v>
      </c>
      <c r="G301">
        <v>2014</v>
      </c>
      <c r="H301">
        <v>23</v>
      </c>
      <c r="I301">
        <v>315.91300000000001</v>
      </c>
      <c r="J301">
        <v>1</v>
      </c>
      <c r="K301">
        <v>4.3478260000000004</v>
      </c>
      <c r="L301">
        <v>10</v>
      </c>
      <c r="M301">
        <v>43.478259999999999</v>
      </c>
      <c r="N301">
        <v>12</v>
      </c>
      <c r="O301">
        <v>52.173909999999999</v>
      </c>
      <c r="P301">
        <v>0</v>
      </c>
      <c r="Q301">
        <v>0</v>
      </c>
      <c r="R301">
        <v>12</v>
      </c>
      <c r="S301">
        <v>52.173909999999999</v>
      </c>
      <c r="T301">
        <v>149.27535599999999</v>
      </c>
      <c r="U301">
        <v>19</v>
      </c>
      <c r="V301">
        <v>19</v>
      </c>
      <c r="W301">
        <v>19</v>
      </c>
      <c r="X301">
        <v>0</v>
      </c>
    </row>
    <row r="302" spans="1:25">
      <c r="A302" t="s">
        <v>1688</v>
      </c>
      <c r="B302" t="s">
        <v>1689</v>
      </c>
      <c r="C302" t="s">
        <v>1690</v>
      </c>
      <c r="D302" t="s">
        <v>1494</v>
      </c>
      <c r="E302">
        <v>4</v>
      </c>
      <c r="F302" t="s">
        <v>2643</v>
      </c>
      <c r="G302">
        <v>2014</v>
      </c>
      <c r="H302">
        <v>142</v>
      </c>
      <c r="I302">
        <v>312.73239999999998</v>
      </c>
      <c r="J302">
        <v>34</v>
      </c>
      <c r="K302">
        <v>23.943660000000001</v>
      </c>
      <c r="L302">
        <v>34</v>
      </c>
      <c r="M302">
        <v>23.943660000000001</v>
      </c>
      <c r="N302">
        <v>39</v>
      </c>
      <c r="O302">
        <v>27.464790000000001</v>
      </c>
      <c r="P302">
        <v>35</v>
      </c>
      <c r="Q302">
        <v>24.64789</v>
      </c>
      <c r="R302">
        <v>74</v>
      </c>
      <c r="S302">
        <v>52.112679999999997</v>
      </c>
      <c r="T302">
        <v>150.93897000000001</v>
      </c>
      <c r="U302">
        <v>29</v>
      </c>
      <c r="V302">
        <v>29</v>
      </c>
      <c r="W302">
        <v>29</v>
      </c>
      <c r="X302">
        <v>5.9186189889025895</v>
      </c>
    </row>
    <row r="303" spans="1:25">
      <c r="A303" t="s">
        <v>1713</v>
      </c>
      <c r="B303" t="s">
        <v>1714</v>
      </c>
      <c r="C303" t="s">
        <v>1715</v>
      </c>
      <c r="D303" t="s">
        <v>1523</v>
      </c>
      <c r="E303">
        <v>5</v>
      </c>
      <c r="F303" t="s">
        <v>1957</v>
      </c>
      <c r="G303">
        <v>2014</v>
      </c>
      <c r="H303">
        <v>150</v>
      </c>
      <c r="I303">
        <v>316.91329999999999</v>
      </c>
      <c r="J303">
        <v>20</v>
      </c>
      <c r="K303">
        <v>13.33333</v>
      </c>
      <c r="L303">
        <v>52</v>
      </c>
      <c r="M303">
        <v>34.666670000000003</v>
      </c>
      <c r="N303">
        <v>50</v>
      </c>
      <c r="O303">
        <v>33.333329999999997</v>
      </c>
      <c r="P303">
        <v>28</v>
      </c>
      <c r="Q303">
        <v>18.66667</v>
      </c>
      <c r="R303">
        <v>78</v>
      </c>
      <c r="S303">
        <v>52</v>
      </c>
      <c r="T303">
        <v>152.44444666666666</v>
      </c>
      <c r="U303">
        <v>31.4</v>
      </c>
      <c r="V303">
        <v>31</v>
      </c>
      <c r="W303">
        <v>32</v>
      </c>
      <c r="X303">
        <v>23.461730865432717</v>
      </c>
      <c r="Y303" t="e">
        <v>#N/A</v>
      </c>
    </row>
    <row r="304" spans="1:25">
      <c r="A304" t="s">
        <v>2047</v>
      </c>
      <c r="B304" t="s">
        <v>2048</v>
      </c>
      <c r="C304" t="s">
        <v>2049</v>
      </c>
      <c r="D304" t="s">
        <v>1523</v>
      </c>
      <c r="E304">
        <v>5</v>
      </c>
      <c r="F304" t="s">
        <v>2050</v>
      </c>
      <c r="G304">
        <v>2014</v>
      </c>
      <c r="H304">
        <v>177</v>
      </c>
      <c r="I304">
        <v>320.10169999999999</v>
      </c>
      <c r="J304">
        <v>33</v>
      </c>
      <c r="K304">
        <v>18.644069999999999</v>
      </c>
      <c r="L304">
        <v>52</v>
      </c>
      <c r="M304">
        <v>29.378530000000001</v>
      </c>
      <c r="N304">
        <v>38</v>
      </c>
      <c r="O304">
        <v>21.46893</v>
      </c>
      <c r="P304">
        <v>54</v>
      </c>
      <c r="Q304">
        <v>30.508469999999999</v>
      </c>
      <c r="R304">
        <v>92</v>
      </c>
      <c r="S304">
        <v>51.977400000000003</v>
      </c>
      <c r="T304">
        <v>154.61393333333334</v>
      </c>
      <c r="U304">
        <v>30.666666666666668</v>
      </c>
      <c r="V304">
        <v>28</v>
      </c>
      <c r="W304">
        <v>32</v>
      </c>
      <c r="X304">
        <v>21.377183967112025</v>
      </c>
    </row>
    <row r="305" spans="1:25">
      <c r="A305" t="s">
        <v>359</v>
      </c>
      <c r="B305" t="s">
        <v>360</v>
      </c>
      <c r="C305" t="s">
        <v>361</v>
      </c>
      <c r="D305" t="s">
        <v>31</v>
      </c>
      <c r="E305">
        <v>4</v>
      </c>
      <c r="F305" t="s">
        <v>362</v>
      </c>
      <c r="G305">
        <v>2014</v>
      </c>
      <c r="H305">
        <v>152</v>
      </c>
      <c r="I305">
        <v>316.68419999999998</v>
      </c>
      <c r="J305">
        <v>20</v>
      </c>
      <c r="K305">
        <v>13.15789</v>
      </c>
      <c r="L305">
        <v>53</v>
      </c>
      <c r="M305">
        <v>34.86842</v>
      </c>
      <c r="N305">
        <v>48</v>
      </c>
      <c r="O305">
        <v>31.578949999999999</v>
      </c>
      <c r="P305">
        <v>31</v>
      </c>
      <c r="Q305">
        <v>20.394739999999999</v>
      </c>
      <c r="R305">
        <v>79</v>
      </c>
      <c r="S305">
        <v>51.973680000000002</v>
      </c>
      <c r="T305">
        <v>153.07017999999999</v>
      </c>
      <c r="U305">
        <v>31</v>
      </c>
      <c r="V305">
        <v>31</v>
      </c>
      <c r="W305">
        <v>31</v>
      </c>
      <c r="X305">
        <v>17.653390742734125</v>
      </c>
    </row>
    <row r="306" spans="1:25">
      <c r="A306" t="s">
        <v>184</v>
      </c>
      <c r="B306" t="s">
        <v>185</v>
      </c>
      <c r="C306" t="s">
        <v>186</v>
      </c>
      <c r="D306" t="s">
        <v>31</v>
      </c>
      <c r="E306">
        <v>3</v>
      </c>
      <c r="F306" t="s">
        <v>257</v>
      </c>
      <c r="G306">
        <v>2014</v>
      </c>
      <c r="H306">
        <v>106</v>
      </c>
      <c r="I306">
        <v>311.06599999999997</v>
      </c>
      <c r="J306">
        <v>23</v>
      </c>
      <c r="K306">
        <v>21.69811</v>
      </c>
      <c r="L306">
        <v>28</v>
      </c>
      <c r="M306">
        <v>26.415089999999999</v>
      </c>
      <c r="N306">
        <v>52</v>
      </c>
      <c r="O306">
        <v>49.056600000000003</v>
      </c>
      <c r="P306">
        <v>3</v>
      </c>
      <c r="Q306">
        <v>2.8301889999999998</v>
      </c>
      <c r="R306">
        <v>55</v>
      </c>
      <c r="S306">
        <v>51.886789999999998</v>
      </c>
      <c r="T306">
        <v>144.339608</v>
      </c>
      <c r="U306">
        <v>31</v>
      </c>
      <c r="V306">
        <v>30</v>
      </c>
      <c r="W306">
        <v>32</v>
      </c>
      <c r="X306">
        <v>22.177009155645983</v>
      </c>
    </row>
    <row r="307" spans="1:25">
      <c r="A307" t="s">
        <v>193</v>
      </c>
      <c r="B307" t="s">
        <v>194</v>
      </c>
      <c r="C307" t="s">
        <v>195</v>
      </c>
      <c r="D307" t="s">
        <v>31</v>
      </c>
      <c r="E307">
        <v>4</v>
      </c>
      <c r="F307" t="s">
        <v>196</v>
      </c>
      <c r="G307">
        <v>2014</v>
      </c>
      <c r="H307">
        <v>162</v>
      </c>
      <c r="I307">
        <v>318.70370000000003</v>
      </c>
      <c r="J307">
        <v>18</v>
      </c>
      <c r="K307">
        <v>11.11111</v>
      </c>
      <c r="L307">
        <v>60</v>
      </c>
      <c r="M307">
        <v>37.037039999999998</v>
      </c>
      <c r="N307">
        <v>49</v>
      </c>
      <c r="O307">
        <v>30.24691</v>
      </c>
      <c r="P307">
        <v>35</v>
      </c>
      <c r="Q307">
        <v>21.604939999999999</v>
      </c>
      <c r="R307">
        <v>84</v>
      </c>
      <c r="S307">
        <v>51.851849999999999</v>
      </c>
      <c r="T307">
        <v>154.11522666666664</v>
      </c>
      <c r="U307">
        <v>32</v>
      </c>
      <c r="V307">
        <v>32</v>
      </c>
      <c r="W307">
        <v>32</v>
      </c>
      <c r="X307">
        <v>25.836160930683473</v>
      </c>
    </row>
    <row r="308" spans="1:25">
      <c r="A308" t="s">
        <v>3186</v>
      </c>
      <c r="B308" t="s">
        <v>3187</v>
      </c>
      <c r="C308" t="s">
        <v>3188</v>
      </c>
      <c r="D308" t="s">
        <v>1523</v>
      </c>
      <c r="E308">
        <v>5</v>
      </c>
      <c r="F308" t="s">
        <v>3189</v>
      </c>
      <c r="G308">
        <v>2014</v>
      </c>
      <c r="H308">
        <v>83</v>
      </c>
      <c r="I308">
        <v>321.6386</v>
      </c>
      <c r="J308">
        <v>10</v>
      </c>
      <c r="K308">
        <v>12.04819</v>
      </c>
      <c r="L308">
        <v>30</v>
      </c>
      <c r="M308">
        <v>36.144579999999998</v>
      </c>
      <c r="N308">
        <v>15</v>
      </c>
      <c r="O308">
        <v>18.072289999999999</v>
      </c>
      <c r="P308">
        <v>28</v>
      </c>
      <c r="Q308">
        <v>33.734940000000002</v>
      </c>
      <c r="R308">
        <v>43</v>
      </c>
      <c r="S308">
        <v>51.807229999999997</v>
      </c>
      <c r="T308">
        <v>157.83132666666666</v>
      </c>
      <c r="U308">
        <v>27</v>
      </c>
      <c r="V308">
        <v>26</v>
      </c>
      <c r="W308">
        <v>28</v>
      </c>
      <c r="X308">
        <v>0.64882400648824012</v>
      </c>
    </row>
    <row r="309" spans="1:25">
      <c r="A309" t="s">
        <v>446</v>
      </c>
      <c r="B309" t="s">
        <v>447</v>
      </c>
      <c r="C309" t="s">
        <v>448</v>
      </c>
      <c r="D309" t="s">
        <v>31</v>
      </c>
      <c r="E309">
        <v>5</v>
      </c>
      <c r="F309" t="s">
        <v>449</v>
      </c>
      <c r="G309">
        <v>2014</v>
      </c>
      <c r="H309">
        <v>58</v>
      </c>
      <c r="I309">
        <v>323.6207</v>
      </c>
      <c r="J309">
        <v>0</v>
      </c>
      <c r="K309">
        <v>0</v>
      </c>
      <c r="L309">
        <v>28</v>
      </c>
      <c r="M309">
        <v>48.275860000000002</v>
      </c>
      <c r="N309">
        <v>18</v>
      </c>
      <c r="O309">
        <v>31.034479999999999</v>
      </c>
      <c r="P309">
        <v>12</v>
      </c>
      <c r="Q309">
        <v>20.68966</v>
      </c>
      <c r="R309">
        <v>30</v>
      </c>
      <c r="S309">
        <v>51.724139999999998</v>
      </c>
      <c r="T309">
        <v>157.47126666666665</v>
      </c>
      <c r="U309">
        <v>28.333333333333332</v>
      </c>
      <c r="V309">
        <v>25</v>
      </c>
      <c r="W309">
        <v>31</v>
      </c>
      <c r="X309">
        <v>12.320916905444127</v>
      </c>
    </row>
    <row r="310" spans="1:25">
      <c r="A310" t="s">
        <v>2122</v>
      </c>
      <c r="B310" t="s">
        <v>2123</v>
      </c>
      <c r="C310" t="s">
        <v>2124</v>
      </c>
      <c r="D310" t="s">
        <v>1523</v>
      </c>
      <c r="E310">
        <v>4</v>
      </c>
      <c r="F310" t="s">
        <v>2572</v>
      </c>
      <c r="G310">
        <v>2014</v>
      </c>
      <c r="H310">
        <v>147</v>
      </c>
      <c r="I310">
        <v>312.93200000000002</v>
      </c>
      <c r="J310">
        <v>29</v>
      </c>
      <c r="K310">
        <v>19.727889999999999</v>
      </c>
      <c r="L310">
        <v>42</v>
      </c>
      <c r="M310">
        <v>28.571429999999999</v>
      </c>
      <c r="N310">
        <v>46</v>
      </c>
      <c r="O310">
        <v>31.29252</v>
      </c>
      <c r="P310">
        <v>30</v>
      </c>
      <c r="Q310">
        <v>20.408159999999999</v>
      </c>
      <c r="R310">
        <v>76</v>
      </c>
      <c r="S310">
        <v>51.700679999999998</v>
      </c>
      <c r="T310">
        <v>150.79364999999999</v>
      </c>
      <c r="U310">
        <v>29.666666666666668</v>
      </c>
      <c r="V310">
        <v>29</v>
      </c>
      <c r="W310">
        <v>30</v>
      </c>
      <c r="X310">
        <v>7.608695652173914</v>
      </c>
    </row>
    <row r="311" spans="1:25">
      <c r="A311" t="s">
        <v>1788</v>
      </c>
      <c r="B311" t="s">
        <v>1789</v>
      </c>
      <c r="C311" t="s">
        <v>1790</v>
      </c>
      <c r="D311" t="s">
        <v>1523</v>
      </c>
      <c r="E311">
        <v>4</v>
      </c>
      <c r="F311" t="s">
        <v>2332</v>
      </c>
      <c r="G311">
        <v>2014</v>
      </c>
      <c r="H311">
        <v>124</v>
      </c>
      <c r="I311">
        <v>318.46769999999998</v>
      </c>
      <c r="J311">
        <v>8</v>
      </c>
      <c r="K311">
        <v>6.451613</v>
      </c>
      <c r="L311">
        <v>52</v>
      </c>
      <c r="M311">
        <v>41.935479999999998</v>
      </c>
      <c r="N311">
        <v>42</v>
      </c>
      <c r="O311">
        <v>33.87097</v>
      </c>
      <c r="P311">
        <v>22</v>
      </c>
      <c r="Q311">
        <v>17.74194</v>
      </c>
      <c r="R311">
        <v>64</v>
      </c>
      <c r="S311">
        <v>51.612900000000003</v>
      </c>
      <c r="T311">
        <v>154.30108300000001</v>
      </c>
      <c r="U311">
        <v>30</v>
      </c>
      <c r="V311">
        <v>29</v>
      </c>
      <c r="W311">
        <v>31</v>
      </c>
      <c r="X311">
        <v>14.952751528627015</v>
      </c>
    </row>
    <row r="312" spans="1:25">
      <c r="A312" t="s">
        <v>3790</v>
      </c>
      <c r="B312" t="s">
        <v>3791</v>
      </c>
      <c r="C312" t="s">
        <v>3792</v>
      </c>
      <c r="D312" t="s">
        <v>1523</v>
      </c>
      <c r="E312">
        <v>3</v>
      </c>
      <c r="F312" t="s">
        <v>3793</v>
      </c>
      <c r="G312">
        <v>2014</v>
      </c>
      <c r="H312">
        <v>68</v>
      </c>
      <c r="I312">
        <v>314.57350000000002</v>
      </c>
      <c r="J312">
        <v>14</v>
      </c>
      <c r="K312">
        <v>20.588239999999999</v>
      </c>
      <c r="L312">
        <v>19</v>
      </c>
      <c r="M312">
        <v>27.941179999999999</v>
      </c>
      <c r="N312">
        <v>28</v>
      </c>
      <c r="O312">
        <v>41.176470000000002</v>
      </c>
      <c r="P312">
        <v>7</v>
      </c>
      <c r="Q312">
        <v>10.294119999999999</v>
      </c>
      <c r="R312">
        <v>35</v>
      </c>
      <c r="S312">
        <v>51.470590000000001</v>
      </c>
      <c r="T312">
        <v>147.05883666666665</v>
      </c>
      <c r="U312">
        <v>25</v>
      </c>
      <c r="V312">
        <v>25</v>
      </c>
      <c r="W312">
        <v>25</v>
      </c>
      <c r="X312">
        <v>0.13054830287206268</v>
      </c>
      <c r="Y312" t="e">
        <v>#N/A</v>
      </c>
    </row>
    <row r="313" spans="1:25">
      <c r="A313" t="s">
        <v>3276</v>
      </c>
      <c r="B313" t="s">
        <v>3277</v>
      </c>
      <c r="C313" t="s">
        <v>3278</v>
      </c>
      <c r="D313" t="s">
        <v>1463</v>
      </c>
      <c r="E313">
        <v>3</v>
      </c>
      <c r="F313" t="s">
        <v>3279</v>
      </c>
      <c r="G313">
        <v>2014</v>
      </c>
      <c r="H313">
        <v>35</v>
      </c>
      <c r="I313">
        <v>308.3143</v>
      </c>
      <c r="J313">
        <v>9</v>
      </c>
      <c r="K313">
        <v>25.714289999999998</v>
      </c>
      <c r="L313">
        <v>8</v>
      </c>
      <c r="M313">
        <v>22.857140000000001</v>
      </c>
      <c r="N313">
        <v>17</v>
      </c>
      <c r="O313">
        <v>48.571429999999999</v>
      </c>
      <c r="P313">
        <v>1</v>
      </c>
      <c r="Q313">
        <v>2.8571430000000002</v>
      </c>
      <c r="R313">
        <v>18</v>
      </c>
      <c r="S313">
        <v>51.428570000000001</v>
      </c>
      <c r="T313">
        <v>142.85714599999997</v>
      </c>
      <c r="U313">
        <v>27</v>
      </c>
      <c r="V313">
        <v>27</v>
      </c>
      <c r="W313">
        <v>27</v>
      </c>
      <c r="X313">
        <v>0.60240963855421692</v>
      </c>
    </row>
    <row r="314" spans="1:25">
      <c r="A314" t="s">
        <v>759</v>
      </c>
      <c r="B314" t="s">
        <v>760</v>
      </c>
      <c r="C314" t="s">
        <v>761</v>
      </c>
      <c r="D314" t="s">
        <v>31</v>
      </c>
      <c r="E314">
        <v>4</v>
      </c>
      <c r="F314" t="s">
        <v>762</v>
      </c>
      <c r="G314">
        <v>2014</v>
      </c>
      <c r="H314">
        <v>76</v>
      </c>
      <c r="I314">
        <v>316.67110000000002</v>
      </c>
      <c r="J314">
        <v>11</v>
      </c>
      <c r="K314">
        <v>14.47368</v>
      </c>
      <c r="L314">
        <v>26</v>
      </c>
      <c r="M314">
        <v>34.210529999999999</v>
      </c>
      <c r="N314">
        <v>23</v>
      </c>
      <c r="O314">
        <v>30.263159999999999</v>
      </c>
      <c r="P314">
        <v>16</v>
      </c>
      <c r="Q314">
        <v>21.052630000000001</v>
      </c>
      <c r="R314">
        <v>39</v>
      </c>
      <c r="S314">
        <v>51.31579</v>
      </c>
      <c r="T314">
        <v>152.63157999999999</v>
      </c>
      <c r="U314">
        <v>28</v>
      </c>
      <c r="V314">
        <v>28</v>
      </c>
      <c r="W314">
        <v>28</v>
      </c>
      <c r="X314">
        <v>0.75528700906344415</v>
      </c>
    </row>
    <row r="315" spans="1:25">
      <c r="A315" t="s">
        <v>2483</v>
      </c>
      <c r="B315" t="s">
        <v>2484</v>
      </c>
      <c r="C315" t="s">
        <v>2485</v>
      </c>
      <c r="D315" t="s">
        <v>1463</v>
      </c>
      <c r="E315">
        <v>5</v>
      </c>
      <c r="F315" t="s">
        <v>3113</v>
      </c>
      <c r="G315">
        <v>2014</v>
      </c>
      <c r="H315">
        <v>78</v>
      </c>
      <c r="I315">
        <v>316.91030000000001</v>
      </c>
      <c r="J315">
        <v>14</v>
      </c>
      <c r="K315">
        <v>17.948720000000002</v>
      </c>
      <c r="L315">
        <v>24</v>
      </c>
      <c r="M315">
        <v>30.76923</v>
      </c>
      <c r="N315">
        <v>20</v>
      </c>
      <c r="O315">
        <v>25.641030000000001</v>
      </c>
      <c r="P315">
        <v>20</v>
      </c>
      <c r="Q315">
        <v>25.641030000000001</v>
      </c>
      <c r="R315">
        <v>40</v>
      </c>
      <c r="S315">
        <v>51.282049999999998</v>
      </c>
      <c r="T315">
        <v>152.99146999999999</v>
      </c>
      <c r="U315">
        <v>27.5</v>
      </c>
      <c r="V315">
        <v>27</v>
      </c>
      <c r="W315">
        <v>28</v>
      </c>
      <c r="X315">
        <v>0.77339520494972935</v>
      </c>
    </row>
    <row r="316" spans="1:25">
      <c r="A316" t="s">
        <v>3617</v>
      </c>
      <c r="B316" t="s">
        <v>3618</v>
      </c>
      <c r="C316" t="s">
        <v>3619</v>
      </c>
      <c r="D316" t="s">
        <v>1538</v>
      </c>
      <c r="E316">
        <v>3</v>
      </c>
      <c r="F316" t="s">
        <v>4403</v>
      </c>
      <c r="G316">
        <v>2014</v>
      </c>
      <c r="H316">
        <v>86</v>
      </c>
      <c r="I316">
        <v>311.54649999999998</v>
      </c>
      <c r="J316">
        <v>22</v>
      </c>
      <c r="K316">
        <v>25.581399999999999</v>
      </c>
      <c r="L316">
        <v>20</v>
      </c>
      <c r="M316">
        <v>23.25581</v>
      </c>
      <c r="N316">
        <v>36</v>
      </c>
      <c r="O316">
        <v>41.860469999999999</v>
      </c>
      <c r="P316">
        <v>8</v>
      </c>
      <c r="Q316">
        <v>9.3023260000000008</v>
      </c>
      <c r="R316">
        <v>44</v>
      </c>
      <c r="S316">
        <v>51.162790000000001</v>
      </c>
      <c r="T316">
        <v>144.96124866666668</v>
      </c>
      <c r="U316">
        <v>19</v>
      </c>
      <c r="V316">
        <v>18</v>
      </c>
      <c r="W316">
        <v>20</v>
      </c>
      <c r="X316">
        <v>0</v>
      </c>
      <c r="Y316" t="e">
        <v>#N/A</v>
      </c>
    </row>
    <row r="317" spans="1:25">
      <c r="A317" t="s">
        <v>1779</v>
      </c>
      <c r="B317" t="s">
        <v>1780</v>
      </c>
      <c r="C317" t="s">
        <v>1781</v>
      </c>
      <c r="D317" t="s">
        <v>1523</v>
      </c>
      <c r="E317">
        <v>5</v>
      </c>
      <c r="F317" t="s">
        <v>2824</v>
      </c>
      <c r="G317">
        <v>2014</v>
      </c>
      <c r="H317">
        <v>92</v>
      </c>
      <c r="I317">
        <v>317.1087</v>
      </c>
      <c r="J317">
        <v>15</v>
      </c>
      <c r="K317">
        <v>16.304349999999999</v>
      </c>
      <c r="L317">
        <v>30</v>
      </c>
      <c r="M317">
        <v>32.608699999999999</v>
      </c>
      <c r="N317">
        <v>25</v>
      </c>
      <c r="O317">
        <v>27.173909999999999</v>
      </c>
      <c r="P317">
        <v>22</v>
      </c>
      <c r="Q317">
        <v>23.913039999999999</v>
      </c>
      <c r="R317">
        <v>47</v>
      </c>
      <c r="S317">
        <v>51.086959999999998</v>
      </c>
      <c r="T317">
        <v>152.89854666666665</v>
      </c>
      <c r="U317">
        <v>29</v>
      </c>
      <c r="V317">
        <v>29</v>
      </c>
      <c r="W317">
        <v>29</v>
      </c>
      <c r="X317">
        <v>0.9320905459387484</v>
      </c>
      <c r="Y317" t="e">
        <v>#N/A</v>
      </c>
    </row>
    <row r="318" spans="1:25">
      <c r="A318" t="s">
        <v>224</v>
      </c>
      <c r="B318" t="s">
        <v>225</v>
      </c>
      <c r="C318" t="s">
        <v>226</v>
      </c>
      <c r="D318" t="s">
        <v>31</v>
      </c>
      <c r="E318">
        <v>5</v>
      </c>
      <c r="F318" t="s">
        <v>549</v>
      </c>
      <c r="G318">
        <v>2014</v>
      </c>
      <c r="H318">
        <v>151</v>
      </c>
      <c r="I318">
        <v>315.33769999999998</v>
      </c>
      <c r="J318">
        <v>22</v>
      </c>
      <c r="K318">
        <v>14.56954</v>
      </c>
      <c r="L318">
        <v>52</v>
      </c>
      <c r="M318">
        <v>34.437089999999998</v>
      </c>
      <c r="N318">
        <v>48</v>
      </c>
      <c r="O318">
        <v>31.788080000000001</v>
      </c>
      <c r="P318">
        <v>29</v>
      </c>
      <c r="Q318">
        <v>19.205300000000001</v>
      </c>
      <c r="R318">
        <v>77</v>
      </c>
      <c r="S318">
        <v>50.993380000000002</v>
      </c>
      <c r="T318">
        <v>151.87639333333334</v>
      </c>
      <c r="U318">
        <v>28.75</v>
      </c>
      <c r="V318">
        <v>28</v>
      </c>
      <c r="W318">
        <v>30</v>
      </c>
      <c r="X318">
        <v>5.0561797752808983</v>
      </c>
      <c r="Y318" t="e">
        <v>#N/A</v>
      </c>
    </row>
    <row r="319" spans="1:25">
      <c r="A319" t="s">
        <v>2854</v>
      </c>
      <c r="B319" t="s">
        <v>2855</v>
      </c>
      <c r="C319" t="s">
        <v>2856</v>
      </c>
      <c r="D319" t="s">
        <v>1523</v>
      </c>
      <c r="E319">
        <v>3</v>
      </c>
      <c r="F319" t="s">
        <v>2857</v>
      </c>
      <c r="G319">
        <v>2014</v>
      </c>
      <c r="H319">
        <v>102</v>
      </c>
      <c r="I319">
        <v>314.38240000000002</v>
      </c>
      <c r="J319">
        <v>12</v>
      </c>
      <c r="K319">
        <v>11.764709999999999</v>
      </c>
      <c r="L319">
        <v>38</v>
      </c>
      <c r="M319">
        <v>37.254899999999999</v>
      </c>
      <c r="N319">
        <v>47</v>
      </c>
      <c r="O319">
        <v>46.078429999999997</v>
      </c>
      <c r="P319">
        <v>5</v>
      </c>
      <c r="Q319">
        <v>4.901961</v>
      </c>
      <c r="R319">
        <v>52</v>
      </c>
      <c r="S319">
        <v>50.98039</v>
      </c>
      <c r="T319">
        <v>148.03921533333332</v>
      </c>
      <c r="U319">
        <v>28.5</v>
      </c>
      <c r="V319">
        <v>28</v>
      </c>
      <c r="W319">
        <v>29</v>
      </c>
      <c r="X319">
        <v>0.81355932203389836</v>
      </c>
    </row>
    <row r="320" spans="1:25">
      <c r="A320" t="s">
        <v>2932</v>
      </c>
      <c r="B320" t="s">
        <v>2933</v>
      </c>
      <c r="C320" t="s">
        <v>2934</v>
      </c>
      <c r="D320" t="s">
        <v>1523</v>
      </c>
      <c r="E320">
        <v>5</v>
      </c>
      <c r="F320" t="s">
        <v>3637</v>
      </c>
      <c r="G320">
        <v>2014</v>
      </c>
      <c r="H320">
        <v>102</v>
      </c>
      <c r="I320">
        <v>316.18630000000002</v>
      </c>
      <c r="J320">
        <v>11</v>
      </c>
      <c r="K320">
        <v>10.78431</v>
      </c>
      <c r="L320">
        <v>39</v>
      </c>
      <c r="M320">
        <v>38.235289999999999</v>
      </c>
      <c r="N320">
        <v>40</v>
      </c>
      <c r="O320">
        <v>39.215690000000002</v>
      </c>
      <c r="P320">
        <v>12</v>
      </c>
      <c r="Q320">
        <v>11.764709999999999</v>
      </c>
      <c r="R320">
        <v>52</v>
      </c>
      <c r="S320">
        <v>50.98039</v>
      </c>
      <c r="T320">
        <v>150.65359999999998</v>
      </c>
      <c r="U320">
        <v>25</v>
      </c>
      <c r="V320">
        <v>24</v>
      </c>
      <c r="W320">
        <v>26</v>
      </c>
      <c r="X320">
        <v>0.11376564277588168</v>
      </c>
    </row>
    <row r="321" spans="1:25">
      <c r="A321" t="s">
        <v>1713</v>
      </c>
      <c r="B321" t="s">
        <v>1714</v>
      </c>
      <c r="C321" t="s">
        <v>1715</v>
      </c>
      <c r="D321" t="s">
        <v>1523</v>
      </c>
      <c r="E321">
        <v>3</v>
      </c>
      <c r="F321" t="s">
        <v>2689</v>
      </c>
      <c r="G321">
        <v>2014</v>
      </c>
      <c r="H321">
        <v>159</v>
      </c>
      <c r="I321">
        <v>312.93709999999999</v>
      </c>
      <c r="J321">
        <v>30</v>
      </c>
      <c r="K321">
        <v>18.867920000000002</v>
      </c>
      <c r="L321">
        <v>48</v>
      </c>
      <c r="M321">
        <v>30.188680000000002</v>
      </c>
      <c r="N321">
        <v>71</v>
      </c>
      <c r="O321">
        <v>44.654089999999997</v>
      </c>
      <c r="P321">
        <v>10</v>
      </c>
      <c r="Q321">
        <v>6.2893080000000001</v>
      </c>
      <c r="R321">
        <v>81</v>
      </c>
      <c r="S321">
        <v>50.943399999999997</v>
      </c>
      <c r="T321">
        <v>146.12159266666669</v>
      </c>
      <c r="U321">
        <v>28.25</v>
      </c>
      <c r="V321">
        <v>27</v>
      </c>
      <c r="W321">
        <v>30</v>
      </c>
      <c r="X321">
        <v>4.2821158690176322</v>
      </c>
    </row>
    <row r="322" spans="1:25">
      <c r="A322" t="s">
        <v>208</v>
      </c>
      <c r="B322" t="s">
        <v>209</v>
      </c>
      <c r="C322" t="s">
        <v>210</v>
      </c>
      <c r="D322" t="s">
        <v>31</v>
      </c>
      <c r="E322">
        <v>4</v>
      </c>
      <c r="F322" t="s">
        <v>211</v>
      </c>
      <c r="G322">
        <v>2014</v>
      </c>
      <c r="H322">
        <v>108</v>
      </c>
      <c r="I322">
        <v>315.63889999999998</v>
      </c>
      <c r="J322">
        <v>21</v>
      </c>
      <c r="K322">
        <v>19.44444</v>
      </c>
      <c r="L322">
        <v>32</v>
      </c>
      <c r="M322">
        <v>29.629629999999999</v>
      </c>
      <c r="N322">
        <v>32</v>
      </c>
      <c r="O322">
        <v>29.629629999999999</v>
      </c>
      <c r="P322">
        <v>23</v>
      </c>
      <c r="Q322">
        <v>21.296299999999999</v>
      </c>
      <c r="R322">
        <v>55</v>
      </c>
      <c r="S322">
        <v>50.925930000000001</v>
      </c>
      <c r="T322">
        <v>150.92592999999999</v>
      </c>
      <c r="U322">
        <v>31.333333333333332</v>
      </c>
      <c r="V322">
        <v>31</v>
      </c>
      <c r="W322">
        <v>32</v>
      </c>
      <c r="X322">
        <v>23.269809428284855</v>
      </c>
      <c r="Y322" t="e">
        <v>#N/A</v>
      </c>
    </row>
    <row r="323" spans="1:25">
      <c r="A323" t="s">
        <v>1844</v>
      </c>
      <c r="B323" t="s">
        <v>1845</v>
      </c>
      <c r="C323" t="s">
        <v>1846</v>
      </c>
      <c r="D323" t="s">
        <v>1538</v>
      </c>
      <c r="E323">
        <v>4</v>
      </c>
      <c r="F323" t="s">
        <v>1847</v>
      </c>
      <c r="G323">
        <v>2014</v>
      </c>
      <c r="H323">
        <v>126</v>
      </c>
      <c r="I323">
        <v>314.24599999999998</v>
      </c>
      <c r="J323">
        <v>24</v>
      </c>
      <c r="K323">
        <v>19.047619999999998</v>
      </c>
      <c r="L323">
        <v>38</v>
      </c>
      <c r="M323">
        <v>30.158729999999998</v>
      </c>
      <c r="N323">
        <v>34</v>
      </c>
      <c r="O323">
        <v>26.98413</v>
      </c>
      <c r="P323">
        <v>30</v>
      </c>
      <c r="Q323">
        <v>23.809519999999999</v>
      </c>
      <c r="R323">
        <v>64</v>
      </c>
      <c r="S323">
        <v>50.79365</v>
      </c>
      <c r="T323">
        <v>151.85185000000001</v>
      </c>
      <c r="U323">
        <v>32</v>
      </c>
      <c r="V323">
        <v>32</v>
      </c>
      <c r="W323">
        <v>32</v>
      </c>
      <c r="X323">
        <v>24.889543446244478</v>
      </c>
    </row>
    <row r="324" spans="1:25">
      <c r="A324" t="s">
        <v>432</v>
      </c>
      <c r="B324" t="s">
        <v>433</v>
      </c>
      <c r="C324" t="s">
        <v>434</v>
      </c>
      <c r="D324" t="s">
        <v>31</v>
      </c>
      <c r="E324">
        <v>4</v>
      </c>
      <c r="F324" t="s">
        <v>435</v>
      </c>
      <c r="G324">
        <v>2014</v>
      </c>
      <c r="H324">
        <v>71</v>
      </c>
      <c r="I324">
        <v>317.14080000000001</v>
      </c>
      <c r="J324">
        <v>11</v>
      </c>
      <c r="K324">
        <v>15.49296</v>
      </c>
      <c r="L324">
        <v>24</v>
      </c>
      <c r="M324">
        <v>33.802819999999997</v>
      </c>
      <c r="N324">
        <v>21</v>
      </c>
      <c r="O324">
        <v>29.577459999999999</v>
      </c>
      <c r="P324">
        <v>15</v>
      </c>
      <c r="Q324">
        <v>21.126760000000001</v>
      </c>
      <c r="R324">
        <v>36</v>
      </c>
      <c r="S324">
        <v>50.704230000000003</v>
      </c>
      <c r="T324">
        <v>152.11267333333333</v>
      </c>
      <c r="U324">
        <v>29.5</v>
      </c>
      <c r="V324">
        <v>28</v>
      </c>
      <c r="W324">
        <v>31</v>
      </c>
      <c r="X324">
        <v>13.948256467941508</v>
      </c>
    </row>
    <row r="325" spans="1:25">
      <c r="A325" t="s">
        <v>900</v>
      </c>
      <c r="B325" t="s">
        <v>901</v>
      </c>
      <c r="C325" t="s">
        <v>902</v>
      </c>
      <c r="D325" t="s">
        <v>31</v>
      </c>
      <c r="E325">
        <v>5</v>
      </c>
      <c r="F325" t="s">
        <v>903</v>
      </c>
      <c r="G325">
        <v>2014</v>
      </c>
      <c r="H325">
        <v>73</v>
      </c>
      <c r="I325">
        <v>313.137</v>
      </c>
      <c r="J325">
        <v>13</v>
      </c>
      <c r="K325">
        <v>17.808219999999999</v>
      </c>
      <c r="L325">
        <v>23</v>
      </c>
      <c r="M325">
        <v>31.50685</v>
      </c>
      <c r="N325">
        <v>24</v>
      </c>
      <c r="O325">
        <v>32.876710000000003</v>
      </c>
      <c r="P325">
        <v>13</v>
      </c>
      <c r="Q325">
        <v>17.808219999999999</v>
      </c>
      <c r="R325">
        <v>37</v>
      </c>
      <c r="S325">
        <v>50.684930000000001</v>
      </c>
      <c r="T325">
        <v>150.22830999999999</v>
      </c>
      <c r="U325">
        <v>26.5</v>
      </c>
      <c r="V325">
        <v>26</v>
      </c>
      <c r="W325">
        <v>27</v>
      </c>
      <c r="X325">
        <v>0.5494505494505495</v>
      </c>
    </row>
    <row r="326" spans="1:25">
      <c r="A326" t="s">
        <v>446</v>
      </c>
      <c r="B326" t="s">
        <v>447</v>
      </c>
      <c r="C326" t="s">
        <v>448</v>
      </c>
      <c r="D326" t="s">
        <v>31</v>
      </c>
      <c r="E326">
        <v>3</v>
      </c>
      <c r="F326" t="s">
        <v>516</v>
      </c>
      <c r="G326">
        <v>2014</v>
      </c>
      <c r="H326">
        <v>77</v>
      </c>
      <c r="I326">
        <v>317.94810000000001</v>
      </c>
      <c r="J326">
        <v>15</v>
      </c>
      <c r="K326">
        <v>19.480519999999999</v>
      </c>
      <c r="L326">
        <v>23</v>
      </c>
      <c r="M326">
        <v>29.87013</v>
      </c>
      <c r="N326">
        <v>30</v>
      </c>
      <c r="O326">
        <v>38.961039999999997</v>
      </c>
      <c r="P326">
        <v>9</v>
      </c>
      <c r="Q326">
        <v>11.68831</v>
      </c>
      <c r="R326">
        <v>39</v>
      </c>
      <c r="S326">
        <v>50.649349999999998</v>
      </c>
      <c r="T326">
        <v>147.61904666666666</v>
      </c>
      <c r="U326">
        <v>29.5</v>
      </c>
      <c r="V326">
        <v>29</v>
      </c>
      <c r="W326">
        <v>30</v>
      </c>
      <c r="X326">
        <v>7.1776155717761556</v>
      </c>
    </row>
    <row r="327" spans="1:25">
      <c r="A327" t="s">
        <v>2223</v>
      </c>
      <c r="B327" t="s">
        <v>2224</v>
      </c>
      <c r="C327" t="s">
        <v>2225</v>
      </c>
      <c r="D327" t="s">
        <v>1523</v>
      </c>
      <c r="E327">
        <v>5</v>
      </c>
      <c r="F327" t="s">
        <v>3867</v>
      </c>
      <c r="G327">
        <v>2014</v>
      </c>
      <c r="H327">
        <v>79</v>
      </c>
      <c r="I327">
        <v>317.67090000000002</v>
      </c>
      <c r="J327">
        <v>12</v>
      </c>
      <c r="K327">
        <v>15.189870000000001</v>
      </c>
      <c r="L327">
        <v>27</v>
      </c>
      <c r="M327">
        <v>34.177219999999998</v>
      </c>
      <c r="N327">
        <v>25</v>
      </c>
      <c r="O327">
        <v>31.645569999999999</v>
      </c>
      <c r="P327">
        <v>15</v>
      </c>
      <c r="Q327">
        <v>18.98734</v>
      </c>
      <c r="R327">
        <v>40</v>
      </c>
      <c r="S327">
        <v>50.632910000000003</v>
      </c>
      <c r="T327">
        <v>151.47679333333332</v>
      </c>
      <c r="U327">
        <v>23.666666666666668</v>
      </c>
      <c r="V327">
        <v>23</v>
      </c>
      <c r="W327">
        <v>25</v>
      </c>
      <c r="X327">
        <v>0.14326647564469913</v>
      </c>
    </row>
    <row r="328" spans="1:25">
      <c r="A328" t="s">
        <v>2014</v>
      </c>
      <c r="B328" t="s">
        <v>2015</v>
      </c>
      <c r="C328" t="s">
        <v>2016</v>
      </c>
      <c r="D328" t="s">
        <v>1523</v>
      </c>
      <c r="E328">
        <v>5</v>
      </c>
      <c r="F328" t="s">
        <v>2017</v>
      </c>
      <c r="G328">
        <v>2014</v>
      </c>
      <c r="H328">
        <v>216</v>
      </c>
      <c r="I328">
        <v>314.79169999999999</v>
      </c>
      <c r="J328">
        <v>38</v>
      </c>
      <c r="K328">
        <v>17.592590000000001</v>
      </c>
      <c r="L328">
        <v>69</v>
      </c>
      <c r="M328">
        <v>31.94444</v>
      </c>
      <c r="N328">
        <v>59</v>
      </c>
      <c r="O328">
        <v>27.314810000000001</v>
      </c>
      <c r="P328">
        <v>50</v>
      </c>
      <c r="Q328">
        <v>23.148150000000001</v>
      </c>
      <c r="R328">
        <v>109</v>
      </c>
      <c r="S328">
        <v>50.462960000000002</v>
      </c>
      <c r="T328">
        <v>152.00615999999999</v>
      </c>
      <c r="U328">
        <v>31</v>
      </c>
      <c r="V328">
        <v>30</v>
      </c>
      <c r="W328">
        <v>32</v>
      </c>
      <c r="X328">
        <v>22.018348623853214</v>
      </c>
    </row>
    <row r="329" spans="1:25">
      <c r="A329" t="s">
        <v>543</v>
      </c>
      <c r="B329" t="s">
        <v>544</v>
      </c>
      <c r="C329" t="s">
        <v>545</v>
      </c>
      <c r="D329" t="s">
        <v>31</v>
      </c>
      <c r="E329">
        <v>3</v>
      </c>
      <c r="F329" t="s">
        <v>640</v>
      </c>
      <c r="G329">
        <v>2014</v>
      </c>
      <c r="H329">
        <v>109</v>
      </c>
      <c r="I329">
        <v>314.20179999999999</v>
      </c>
      <c r="J329">
        <v>19</v>
      </c>
      <c r="K329">
        <v>17.431190000000001</v>
      </c>
      <c r="L329">
        <v>35</v>
      </c>
      <c r="M329">
        <v>32.11009</v>
      </c>
      <c r="N329">
        <v>45</v>
      </c>
      <c r="O329">
        <v>41.284399999999998</v>
      </c>
      <c r="P329">
        <v>10</v>
      </c>
      <c r="Q329">
        <v>9.1743120000000005</v>
      </c>
      <c r="R329">
        <v>55</v>
      </c>
      <c r="S329">
        <v>50.45872</v>
      </c>
      <c r="T329">
        <v>147.40060066666663</v>
      </c>
      <c r="U329">
        <v>28.5</v>
      </c>
      <c r="V329">
        <v>28</v>
      </c>
      <c r="W329">
        <v>29</v>
      </c>
      <c r="X329">
        <v>0.81135902636916835</v>
      </c>
      <c r="Y329" t="e">
        <v>#N/A</v>
      </c>
    </row>
    <row r="330" spans="1:25">
      <c r="A330" t="s">
        <v>498</v>
      </c>
      <c r="B330" t="s">
        <v>499</v>
      </c>
      <c r="C330" t="s">
        <v>500</v>
      </c>
      <c r="D330" t="s">
        <v>31</v>
      </c>
      <c r="E330">
        <v>3</v>
      </c>
      <c r="F330" t="s">
        <v>817</v>
      </c>
      <c r="G330">
        <v>2014</v>
      </c>
      <c r="H330">
        <v>125</v>
      </c>
      <c r="I330">
        <v>314.40800000000002</v>
      </c>
      <c r="J330">
        <v>20</v>
      </c>
      <c r="K330">
        <v>16</v>
      </c>
      <c r="L330">
        <v>42</v>
      </c>
      <c r="M330">
        <v>33.6</v>
      </c>
      <c r="N330">
        <v>56</v>
      </c>
      <c r="O330">
        <v>44.8</v>
      </c>
      <c r="P330">
        <v>7</v>
      </c>
      <c r="Q330">
        <v>5.6</v>
      </c>
      <c r="R330">
        <v>63</v>
      </c>
      <c r="S330">
        <v>50.4</v>
      </c>
      <c r="T330">
        <v>146.66666666666663</v>
      </c>
      <c r="U330">
        <v>27</v>
      </c>
      <c r="V330">
        <v>26</v>
      </c>
      <c r="W330">
        <v>28</v>
      </c>
      <c r="X330">
        <v>0.64620355411954766</v>
      </c>
    </row>
    <row r="331" spans="1:25">
      <c r="A331" t="s">
        <v>1828</v>
      </c>
      <c r="B331" t="s">
        <v>1829</v>
      </c>
      <c r="C331" t="s">
        <v>1830</v>
      </c>
      <c r="D331" t="s">
        <v>1523</v>
      </c>
      <c r="E331">
        <v>5</v>
      </c>
      <c r="F331" t="s">
        <v>2969</v>
      </c>
      <c r="G331">
        <v>2014</v>
      </c>
      <c r="H331">
        <v>149</v>
      </c>
      <c r="I331">
        <v>317.8725</v>
      </c>
      <c r="J331">
        <v>21</v>
      </c>
      <c r="K331">
        <v>14.093959999999999</v>
      </c>
      <c r="L331">
        <v>53</v>
      </c>
      <c r="M331">
        <v>35.57047</v>
      </c>
      <c r="N331">
        <v>44</v>
      </c>
      <c r="O331">
        <v>29.530200000000001</v>
      </c>
      <c r="P331">
        <v>31</v>
      </c>
      <c r="Q331">
        <v>20.80537</v>
      </c>
      <c r="R331">
        <v>75</v>
      </c>
      <c r="S331">
        <v>50.335569999999997</v>
      </c>
      <c r="T331">
        <v>152.34899333333334</v>
      </c>
      <c r="U331">
        <v>27.4</v>
      </c>
      <c r="V331">
        <v>27</v>
      </c>
      <c r="W331">
        <v>29</v>
      </c>
      <c r="X331">
        <v>0.7829181494661922</v>
      </c>
    </row>
    <row r="332" spans="1:25">
      <c r="A332" t="s">
        <v>199</v>
      </c>
      <c r="B332" t="s">
        <v>200</v>
      </c>
      <c r="C332" t="s">
        <v>201</v>
      </c>
      <c r="D332" t="s">
        <v>31</v>
      </c>
      <c r="E332">
        <v>5</v>
      </c>
      <c r="F332" t="s">
        <v>816</v>
      </c>
      <c r="G332">
        <v>2014</v>
      </c>
      <c r="H332">
        <v>173</v>
      </c>
      <c r="I332">
        <v>314.82659999999998</v>
      </c>
      <c r="J332">
        <v>35</v>
      </c>
      <c r="K332">
        <v>20.231210000000001</v>
      </c>
      <c r="L332">
        <v>51</v>
      </c>
      <c r="M332">
        <v>29.479769999999998</v>
      </c>
      <c r="N332">
        <v>53</v>
      </c>
      <c r="O332">
        <v>30.635840000000002</v>
      </c>
      <c r="P332">
        <v>34</v>
      </c>
      <c r="Q332">
        <v>19.653179999999999</v>
      </c>
      <c r="R332">
        <v>87</v>
      </c>
      <c r="S332">
        <v>50.289020000000001</v>
      </c>
      <c r="T332">
        <v>149.90366333333333</v>
      </c>
      <c r="U332">
        <v>27</v>
      </c>
      <c r="V332">
        <v>25</v>
      </c>
      <c r="W332">
        <v>28</v>
      </c>
      <c r="X332">
        <v>0.64568200161420497</v>
      </c>
    </row>
    <row r="333" spans="1:25">
      <c r="A333" t="s">
        <v>1918</v>
      </c>
      <c r="B333" t="s">
        <v>1919</v>
      </c>
      <c r="C333" t="s">
        <v>1920</v>
      </c>
      <c r="D333" t="s">
        <v>1523</v>
      </c>
      <c r="E333">
        <v>4</v>
      </c>
      <c r="F333" t="s">
        <v>2092</v>
      </c>
      <c r="G333">
        <v>2014</v>
      </c>
      <c r="H333">
        <v>205</v>
      </c>
      <c r="I333">
        <v>314.6927</v>
      </c>
      <c r="J333">
        <v>44</v>
      </c>
      <c r="K333">
        <v>21.46341</v>
      </c>
      <c r="L333">
        <v>58</v>
      </c>
      <c r="M333">
        <v>28.292680000000001</v>
      </c>
      <c r="N333">
        <v>55</v>
      </c>
      <c r="O333">
        <v>26.829270000000001</v>
      </c>
      <c r="P333">
        <v>48</v>
      </c>
      <c r="Q333">
        <v>23.414629999999999</v>
      </c>
      <c r="R333">
        <v>103</v>
      </c>
      <c r="S333">
        <v>50.243899999999996</v>
      </c>
      <c r="T333">
        <v>150.73169333333334</v>
      </c>
      <c r="U333">
        <v>30</v>
      </c>
      <c r="V333">
        <v>28</v>
      </c>
      <c r="W333">
        <v>32</v>
      </c>
      <c r="X333">
        <v>20.601971977166581</v>
      </c>
    </row>
    <row r="334" spans="1:25">
      <c r="A334" t="s">
        <v>1948</v>
      </c>
      <c r="B334" t="s">
        <v>1949</v>
      </c>
      <c r="C334" t="s">
        <v>1950</v>
      </c>
      <c r="D334" t="s">
        <v>1538</v>
      </c>
      <c r="E334">
        <v>3</v>
      </c>
      <c r="F334" t="s">
        <v>1951</v>
      </c>
      <c r="G334">
        <v>2014</v>
      </c>
      <c r="H334">
        <v>118</v>
      </c>
      <c r="I334">
        <v>316.54239999999999</v>
      </c>
      <c r="J334">
        <v>11</v>
      </c>
      <c r="K334">
        <v>9.3220340000000004</v>
      </c>
      <c r="L334">
        <v>48</v>
      </c>
      <c r="M334">
        <v>40.677970000000002</v>
      </c>
      <c r="N334">
        <v>53</v>
      </c>
      <c r="O334">
        <v>44.91525</v>
      </c>
      <c r="P334">
        <v>6</v>
      </c>
      <c r="Q334">
        <v>5.084746</v>
      </c>
      <c r="R334">
        <v>59</v>
      </c>
      <c r="S334">
        <v>50</v>
      </c>
      <c r="T334">
        <v>148.58756933333333</v>
      </c>
      <c r="U334">
        <v>31.5</v>
      </c>
      <c r="V334">
        <v>31</v>
      </c>
      <c r="W334">
        <v>32</v>
      </c>
      <c r="X334">
        <v>23.576423576423579</v>
      </c>
      <c r="Y334" t="e">
        <v>#N/A</v>
      </c>
    </row>
    <row r="335" spans="1:25">
      <c r="A335" t="s">
        <v>2326</v>
      </c>
      <c r="B335" t="s">
        <v>2327</v>
      </c>
      <c r="C335" t="s">
        <v>2328</v>
      </c>
      <c r="D335" t="s">
        <v>1523</v>
      </c>
      <c r="E335">
        <v>4</v>
      </c>
      <c r="F335" t="s">
        <v>2615</v>
      </c>
      <c r="G335">
        <v>2014</v>
      </c>
      <c r="H335">
        <v>116</v>
      </c>
      <c r="I335">
        <v>312.04309999999998</v>
      </c>
      <c r="J335">
        <v>15</v>
      </c>
      <c r="K335">
        <v>12.93103</v>
      </c>
      <c r="L335">
        <v>43</v>
      </c>
      <c r="M335">
        <v>37.06897</v>
      </c>
      <c r="N335">
        <v>45</v>
      </c>
      <c r="O335">
        <v>38.793100000000003</v>
      </c>
      <c r="P335">
        <v>13</v>
      </c>
      <c r="Q335">
        <v>11.206899999999999</v>
      </c>
      <c r="R335">
        <v>58</v>
      </c>
      <c r="S335">
        <v>50</v>
      </c>
      <c r="T335">
        <v>149.42528999999999</v>
      </c>
      <c r="U335">
        <v>29.5</v>
      </c>
      <c r="V335">
        <v>29</v>
      </c>
      <c r="W335">
        <v>30</v>
      </c>
      <c r="X335">
        <v>6.7806963958460598</v>
      </c>
    </row>
    <row r="336" spans="1:25">
      <c r="A336" t="s">
        <v>2714</v>
      </c>
      <c r="B336" t="s">
        <v>2715</v>
      </c>
      <c r="C336" t="s">
        <v>2716</v>
      </c>
      <c r="D336" t="s">
        <v>1523</v>
      </c>
      <c r="E336">
        <v>4</v>
      </c>
      <c r="F336" t="s">
        <v>2717</v>
      </c>
      <c r="G336">
        <v>2014</v>
      </c>
      <c r="H336">
        <v>72</v>
      </c>
      <c r="I336">
        <v>313.25</v>
      </c>
      <c r="J336">
        <v>8</v>
      </c>
      <c r="K336">
        <v>11.11111</v>
      </c>
      <c r="L336">
        <v>28</v>
      </c>
      <c r="M336">
        <v>38.888890000000004</v>
      </c>
      <c r="N336">
        <v>30</v>
      </c>
      <c r="O336">
        <v>41.666670000000003</v>
      </c>
      <c r="P336">
        <v>6</v>
      </c>
      <c r="Q336">
        <v>8.3333329999999997</v>
      </c>
      <c r="R336">
        <v>36</v>
      </c>
      <c r="S336">
        <v>50</v>
      </c>
      <c r="T336">
        <v>149.07407933333334</v>
      </c>
      <c r="U336">
        <v>27.666666666666668</v>
      </c>
      <c r="V336">
        <v>26</v>
      </c>
      <c r="W336">
        <v>30</v>
      </c>
      <c r="X336">
        <v>3.3715012722646311</v>
      </c>
      <c r="Y336" t="e">
        <v>#N/A</v>
      </c>
    </row>
    <row r="337" spans="1:25">
      <c r="A337" t="s">
        <v>3186</v>
      </c>
      <c r="B337" t="s">
        <v>3187</v>
      </c>
      <c r="C337" t="s">
        <v>3188</v>
      </c>
      <c r="D337" t="s">
        <v>1523</v>
      </c>
      <c r="E337">
        <v>4</v>
      </c>
      <c r="F337" t="s">
        <v>3342</v>
      </c>
      <c r="G337">
        <v>2014</v>
      </c>
      <c r="H337">
        <v>106</v>
      </c>
      <c r="I337">
        <v>313.89620000000002</v>
      </c>
      <c r="J337">
        <v>18</v>
      </c>
      <c r="K337">
        <v>16.98113</v>
      </c>
      <c r="L337">
        <v>35</v>
      </c>
      <c r="M337">
        <v>33.01887</v>
      </c>
      <c r="N337">
        <v>35</v>
      </c>
      <c r="O337">
        <v>33.01887</v>
      </c>
      <c r="P337">
        <v>18</v>
      </c>
      <c r="Q337">
        <v>16.98113</v>
      </c>
      <c r="R337">
        <v>53</v>
      </c>
      <c r="S337">
        <v>50</v>
      </c>
      <c r="T337">
        <v>150</v>
      </c>
      <c r="U337">
        <v>27</v>
      </c>
      <c r="V337">
        <v>27</v>
      </c>
      <c r="W337">
        <v>27</v>
      </c>
      <c r="X337">
        <v>0.53619302949061665</v>
      </c>
      <c r="Y337" t="e">
        <v>#N/A</v>
      </c>
    </row>
    <row r="338" spans="1:25">
      <c r="A338" t="s">
        <v>4170</v>
      </c>
      <c r="B338" t="s">
        <v>4171</v>
      </c>
      <c r="C338" t="s">
        <v>4172</v>
      </c>
      <c r="D338" t="s">
        <v>1523</v>
      </c>
      <c r="E338">
        <v>3</v>
      </c>
      <c r="F338" t="s">
        <v>4173</v>
      </c>
      <c r="G338">
        <v>2014</v>
      </c>
      <c r="H338">
        <v>52</v>
      </c>
      <c r="I338">
        <v>311.15379999999999</v>
      </c>
      <c r="J338">
        <v>13</v>
      </c>
      <c r="K338">
        <v>25</v>
      </c>
      <c r="L338">
        <v>13</v>
      </c>
      <c r="M338">
        <v>25</v>
      </c>
      <c r="N338">
        <v>25</v>
      </c>
      <c r="O338">
        <v>48.076920000000001</v>
      </c>
      <c r="P338">
        <v>1</v>
      </c>
      <c r="Q338">
        <v>1.9230769999999999</v>
      </c>
      <c r="R338">
        <v>26</v>
      </c>
      <c r="S338">
        <v>50</v>
      </c>
      <c r="T338">
        <v>142.30768733333332</v>
      </c>
      <c r="U338">
        <v>21</v>
      </c>
      <c r="V338">
        <v>19</v>
      </c>
      <c r="W338">
        <v>23</v>
      </c>
      <c r="X338">
        <v>0</v>
      </c>
    </row>
    <row r="339" spans="1:25">
      <c r="A339" t="s">
        <v>1130</v>
      </c>
      <c r="B339" t="s">
        <v>1131</v>
      </c>
      <c r="C339" t="s">
        <v>1132</v>
      </c>
      <c r="D339" t="s">
        <v>31</v>
      </c>
      <c r="E339">
        <v>5</v>
      </c>
      <c r="F339" t="s">
        <v>1337</v>
      </c>
      <c r="G339">
        <v>2014</v>
      </c>
      <c r="H339">
        <v>46</v>
      </c>
      <c r="I339">
        <v>314.15219999999999</v>
      </c>
      <c r="J339">
        <v>8</v>
      </c>
      <c r="K339">
        <v>17.391300000000001</v>
      </c>
      <c r="L339">
        <v>15</v>
      </c>
      <c r="M339">
        <v>32.608699999999999</v>
      </c>
      <c r="N339">
        <v>12</v>
      </c>
      <c r="O339">
        <v>26.086960000000001</v>
      </c>
      <c r="P339">
        <v>11</v>
      </c>
      <c r="Q339">
        <v>23.913039999999999</v>
      </c>
      <c r="R339">
        <v>23</v>
      </c>
      <c r="S339">
        <v>50</v>
      </c>
      <c r="T339">
        <v>152.17391333333333</v>
      </c>
      <c r="U339">
        <v>21</v>
      </c>
      <c r="V339">
        <v>21</v>
      </c>
      <c r="W339">
        <v>21</v>
      </c>
      <c r="X339">
        <v>0</v>
      </c>
    </row>
    <row r="340" spans="1:25">
      <c r="A340" t="s">
        <v>724</v>
      </c>
      <c r="B340" t="s">
        <v>725</v>
      </c>
      <c r="C340" t="s">
        <v>726</v>
      </c>
      <c r="D340" t="s">
        <v>31</v>
      </c>
      <c r="E340">
        <v>5</v>
      </c>
      <c r="F340" t="s">
        <v>950</v>
      </c>
      <c r="G340">
        <v>2014</v>
      </c>
      <c r="H340">
        <v>217</v>
      </c>
      <c r="I340">
        <v>314.16590000000002</v>
      </c>
      <c r="J340">
        <v>44</v>
      </c>
      <c r="K340">
        <v>20.276499999999999</v>
      </c>
      <c r="L340">
        <v>65</v>
      </c>
      <c r="M340">
        <v>29.95392</v>
      </c>
      <c r="N340">
        <v>61</v>
      </c>
      <c r="O340">
        <v>28.110600000000002</v>
      </c>
      <c r="P340">
        <v>47</v>
      </c>
      <c r="Q340">
        <v>21.658989999999999</v>
      </c>
      <c r="R340">
        <v>108</v>
      </c>
      <c r="S340">
        <v>49.769590000000001</v>
      </c>
      <c r="T340">
        <v>150.38404</v>
      </c>
      <c r="U340">
        <v>25.285714285714285</v>
      </c>
      <c r="V340">
        <v>23</v>
      </c>
      <c r="W340">
        <v>27</v>
      </c>
      <c r="X340">
        <v>0.4945598417408506</v>
      </c>
    </row>
    <row r="341" spans="1:25">
      <c r="A341" t="s">
        <v>2448</v>
      </c>
      <c r="B341" t="s">
        <v>2449</v>
      </c>
      <c r="C341" t="s">
        <v>2450</v>
      </c>
      <c r="D341" t="s">
        <v>1523</v>
      </c>
      <c r="E341">
        <v>3</v>
      </c>
      <c r="F341" t="s">
        <v>2451</v>
      </c>
      <c r="G341">
        <v>2014</v>
      </c>
      <c r="H341">
        <v>163</v>
      </c>
      <c r="I341">
        <v>314.09199999999998</v>
      </c>
      <c r="J341">
        <v>33</v>
      </c>
      <c r="K341">
        <v>20.2454</v>
      </c>
      <c r="L341">
        <v>49</v>
      </c>
      <c r="M341">
        <v>30.061350000000001</v>
      </c>
      <c r="N341">
        <v>69</v>
      </c>
      <c r="O341">
        <v>42.331290000000003</v>
      </c>
      <c r="P341">
        <v>12</v>
      </c>
      <c r="Q341">
        <v>7.3619630000000003</v>
      </c>
      <c r="R341">
        <v>81</v>
      </c>
      <c r="S341">
        <v>49.693249999999999</v>
      </c>
      <c r="T341">
        <v>145.60327599999999</v>
      </c>
      <c r="U341">
        <v>27</v>
      </c>
      <c r="V341">
        <v>20</v>
      </c>
      <c r="W341">
        <v>31</v>
      </c>
      <c r="X341">
        <v>11.252900232018561</v>
      </c>
    </row>
    <row r="342" spans="1:25">
      <c r="A342" t="s">
        <v>2122</v>
      </c>
      <c r="B342" t="s">
        <v>2123</v>
      </c>
      <c r="C342" t="s">
        <v>2124</v>
      </c>
      <c r="D342" t="s">
        <v>1523</v>
      </c>
      <c r="E342">
        <v>5</v>
      </c>
      <c r="F342" t="s">
        <v>2125</v>
      </c>
      <c r="G342">
        <v>2014</v>
      </c>
      <c r="H342">
        <v>161</v>
      </c>
      <c r="I342">
        <v>315.10559999999998</v>
      </c>
      <c r="J342">
        <v>30</v>
      </c>
      <c r="K342">
        <v>18.63354</v>
      </c>
      <c r="L342">
        <v>51</v>
      </c>
      <c r="M342">
        <v>31.677019999999999</v>
      </c>
      <c r="N342">
        <v>46</v>
      </c>
      <c r="O342">
        <v>28.571429999999999</v>
      </c>
      <c r="P342">
        <v>34</v>
      </c>
      <c r="Q342">
        <v>21.118010000000002</v>
      </c>
      <c r="R342">
        <v>80</v>
      </c>
      <c r="S342">
        <v>49.689439999999998</v>
      </c>
      <c r="T342">
        <v>150.72463666666664</v>
      </c>
      <c r="U342">
        <v>29.25</v>
      </c>
      <c r="V342">
        <v>27</v>
      </c>
      <c r="W342">
        <v>32</v>
      </c>
      <c r="X342">
        <v>19.727177334732424</v>
      </c>
    </row>
    <row r="343" spans="1:25">
      <c r="A343" t="s">
        <v>252</v>
      </c>
      <c r="B343" t="s">
        <v>253</v>
      </c>
      <c r="C343" t="s">
        <v>254</v>
      </c>
      <c r="D343" t="s">
        <v>31</v>
      </c>
      <c r="E343">
        <v>3</v>
      </c>
      <c r="F343" t="s">
        <v>255</v>
      </c>
      <c r="G343">
        <v>2014</v>
      </c>
      <c r="H343">
        <v>113</v>
      </c>
      <c r="I343">
        <v>310.4513</v>
      </c>
      <c r="J343">
        <v>28</v>
      </c>
      <c r="K343">
        <v>24.778759999999998</v>
      </c>
      <c r="L343">
        <v>29</v>
      </c>
      <c r="M343">
        <v>25.663720000000001</v>
      </c>
      <c r="N343">
        <v>43</v>
      </c>
      <c r="O343">
        <v>38.053100000000001</v>
      </c>
      <c r="P343">
        <v>13</v>
      </c>
      <c r="Q343">
        <v>11.50442</v>
      </c>
      <c r="R343">
        <v>56</v>
      </c>
      <c r="S343">
        <v>49.557519999999997</v>
      </c>
      <c r="T343">
        <v>145.42772666666667</v>
      </c>
      <c r="U343">
        <v>31</v>
      </c>
      <c r="V343">
        <v>30</v>
      </c>
      <c r="W343">
        <v>32</v>
      </c>
      <c r="X343">
        <v>22.256097560975611</v>
      </c>
      <c r="Y343" t="e">
        <v>#N/A</v>
      </c>
    </row>
    <row r="344" spans="1:25">
      <c r="A344" t="s">
        <v>2014</v>
      </c>
      <c r="B344" t="s">
        <v>2015</v>
      </c>
      <c r="C344" t="s">
        <v>2016</v>
      </c>
      <c r="D344" t="s">
        <v>1523</v>
      </c>
      <c r="E344">
        <v>4</v>
      </c>
      <c r="F344" t="s">
        <v>2136</v>
      </c>
      <c r="G344">
        <v>2014</v>
      </c>
      <c r="H344">
        <v>220</v>
      </c>
      <c r="I344">
        <v>317.21359999999999</v>
      </c>
      <c r="J344">
        <v>31</v>
      </c>
      <c r="K344">
        <v>14.090909999999999</v>
      </c>
      <c r="L344">
        <v>80</v>
      </c>
      <c r="M344">
        <v>36.363639999999997</v>
      </c>
      <c r="N344">
        <v>61</v>
      </c>
      <c r="O344">
        <v>27.727270000000001</v>
      </c>
      <c r="P344">
        <v>48</v>
      </c>
      <c r="Q344">
        <v>21.818180000000002</v>
      </c>
      <c r="R344">
        <v>109</v>
      </c>
      <c r="S344">
        <v>49.545450000000002</v>
      </c>
      <c r="T344">
        <v>152.42424</v>
      </c>
      <c r="U344">
        <v>29</v>
      </c>
      <c r="V344">
        <v>26</v>
      </c>
      <c r="W344">
        <v>32</v>
      </c>
      <c r="X344">
        <v>19.473684210526315</v>
      </c>
    </row>
    <row r="345" spans="1:25">
      <c r="A345" t="s">
        <v>2951</v>
      </c>
      <c r="B345" t="s">
        <v>2952</v>
      </c>
      <c r="C345" t="s">
        <v>2953</v>
      </c>
      <c r="D345" t="s">
        <v>1523</v>
      </c>
      <c r="E345">
        <v>3</v>
      </c>
      <c r="F345" t="s">
        <v>2954</v>
      </c>
      <c r="G345">
        <v>2014</v>
      </c>
      <c r="H345">
        <v>214</v>
      </c>
      <c r="I345">
        <v>315.30840000000001</v>
      </c>
      <c r="J345">
        <v>39</v>
      </c>
      <c r="K345">
        <v>18.224299999999999</v>
      </c>
      <c r="L345">
        <v>69</v>
      </c>
      <c r="M345">
        <v>32.242989999999999</v>
      </c>
      <c r="N345">
        <v>86</v>
      </c>
      <c r="O345">
        <v>40.186920000000001</v>
      </c>
      <c r="P345">
        <v>20</v>
      </c>
      <c r="Q345">
        <v>9.3457939999999997</v>
      </c>
      <c r="R345">
        <v>106</v>
      </c>
      <c r="S345">
        <v>49.532710000000002</v>
      </c>
      <c r="T345">
        <v>146.88474133333332</v>
      </c>
      <c r="U345">
        <v>27.5</v>
      </c>
      <c r="V345">
        <v>25</v>
      </c>
      <c r="W345">
        <v>29</v>
      </c>
      <c r="X345">
        <v>0.77848549186128801</v>
      </c>
    </row>
    <row r="346" spans="1:25">
      <c r="A346" t="s">
        <v>240</v>
      </c>
      <c r="B346" t="s">
        <v>241</v>
      </c>
      <c r="C346" t="s">
        <v>242</v>
      </c>
      <c r="D346" t="s">
        <v>31</v>
      </c>
      <c r="E346">
        <v>4</v>
      </c>
      <c r="F346" t="s">
        <v>243</v>
      </c>
      <c r="G346">
        <v>2014</v>
      </c>
      <c r="H346">
        <v>75</v>
      </c>
      <c r="I346">
        <v>313.7867</v>
      </c>
      <c r="J346">
        <v>13</v>
      </c>
      <c r="K346">
        <v>17.33333</v>
      </c>
      <c r="L346">
        <v>25</v>
      </c>
      <c r="M346">
        <v>33.333329999999997</v>
      </c>
      <c r="N346">
        <v>24</v>
      </c>
      <c r="O346">
        <v>32</v>
      </c>
      <c r="P346">
        <v>13</v>
      </c>
      <c r="Q346">
        <v>17.33333</v>
      </c>
      <c r="R346">
        <v>37</v>
      </c>
      <c r="S346">
        <v>49.333329999999997</v>
      </c>
      <c r="T346">
        <v>149.77776333333333</v>
      </c>
      <c r="U346">
        <v>31</v>
      </c>
      <c r="V346">
        <v>30</v>
      </c>
      <c r="W346">
        <v>32</v>
      </c>
      <c r="X346">
        <v>22.37442922374429</v>
      </c>
      <c r="Y346" t="e">
        <v>#N/A</v>
      </c>
    </row>
    <row r="347" spans="1:25">
      <c r="A347" t="s">
        <v>2374</v>
      </c>
      <c r="B347" t="s">
        <v>2375</v>
      </c>
      <c r="C347" t="s">
        <v>2376</v>
      </c>
      <c r="D347" t="s">
        <v>1523</v>
      </c>
      <c r="E347">
        <v>4</v>
      </c>
      <c r="F347" t="s">
        <v>2980</v>
      </c>
      <c r="G347">
        <v>2014</v>
      </c>
      <c r="H347">
        <v>144</v>
      </c>
      <c r="I347">
        <v>312.11810000000003</v>
      </c>
      <c r="J347">
        <v>25</v>
      </c>
      <c r="K347">
        <v>17.36111</v>
      </c>
      <c r="L347">
        <v>48</v>
      </c>
      <c r="M347">
        <v>33.333329999999997</v>
      </c>
      <c r="N347">
        <v>52</v>
      </c>
      <c r="O347">
        <v>36.111109999999996</v>
      </c>
      <c r="P347">
        <v>19</v>
      </c>
      <c r="Q347">
        <v>13.19444</v>
      </c>
      <c r="R347">
        <v>71</v>
      </c>
      <c r="S347">
        <v>49.30556</v>
      </c>
      <c r="T347">
        <v>148.37961333333331</v>
      </c>
      <c r="U347">
        <v>26.75</v>
      </c>
      <c r="V347">
        <v>25</v>
      </c>
      <c r="W347">
        <v>29</v>
      </c>
      <c r="X347">
        <v>0.79022988505747138</v>
      </c>
      <c r="Y347" t="e">
        <v>#N/A</v>
      </c>
    </row>
    <row r="348" spans="1:25">
      <c r="A348" t="s">
        <v>2965</v>
      </c>
      <c r="B348" t="s">
        <v>2966</v>
      </c>
      <c r="C348" t="s">
        <v>2967</v>
      </c>
      <c r="D348" t="s">
        <v>1523</v>
      </c>
      <c r="E348">
        <v>4</v>
      </c>
      <c r="F348" t="s">
        <v>2968</v>
      </c>
      <c r="G348">
        <v>2014</v>
      </c>
      <c r="H348">
        <v>71</v>
      </c>
      <c r="I348">
        <v>312.64789999999999</v>
      </c>
      <c r="J348">
        <v>18</v>
      </c>
      <c r="K348">
        <v>25.35211</v>
      </c>
      <c r="L348">
        <v>18</v>
      </c>
      <c r="M348">
        <v>25.35211</v>
      </c>
      <c r="N348">
        <v>14</v>
      </c>
      <c r="O348">
        <v>19.718309999999999</v>
      </c>
      <c r="P348">
        <v>21</v>
      </c>
      <c r="Q348">
        <v>29.577459999999999</v>
      </c>
      <c r="R348">
        <v>35</v>
      </c>
      <c r="S348">
        <v>49.295769999999997</v>
      </c>
      <c r="T348">
        <v>151.17369333333332</v>
      </c>
      <c r="U348">
        <v>27.5</v>
      </c>
      <c r="V348">
        <v>26</v>
      </c>
      <c r="W348">
        <v>29</v>
      </c>
      <c r="X348">
        <v>0.78125</v>
      </c>
    </row>
    <row r="349" spans="1:25">
      <c r="A349" t="s">
        <v>568</v>
      </c>
      <c r="B349" t="s">
        <v>569</v>
      </c>
      <c r="C349" t="s">
        <v>570</v>
      </c>
      <c r="D349" t="s">
        <v>31</v>
      </c>
      <c r="E349">
        <v>5</v>
      </c>
      <c r="F349" t="s">
        <v>571</v>
      </c>
      <c r="G349">
        <v>2014</v>
      </c>
      <c r="H349">
        <v>69</v>
      </c>
      <c r="I349">
        <v>310.7971</v>
      </c>
      <c r="J349">
        <v>18</v>
      </c>
      <c r="K349">
        <v>26.086960000000001</v>
      </c>
      <c r="L349">
        <v>17</v>
      </c>
      <c r="M349">
        <v>24.63768</v>
      </c>
      <c r="N349">
        <v>22</v>
      </c>
      <c r="O349">
        <v>31.884060000000002</v>
      </c>
      <c r="P349">
        <v>12</v>
      </c>
      <c r="Q349">
        <v>17.391300000000001</v>
      </c>
      <c r="R349">
        <v>34</v>
      </c>
      <c r="S349">
        <v>49.275359999999999</v>
      </c>
      <c r="T349">
        <v>146.85990000000001</v>
      </c>
      <c r="U349">
        <v>27</v>
      </c>
      <c r="V349">
        <v>22</v>
      </c>
      <c r="W349">
        <v>30</v>
      </c>
      <c r="X349">
        <v>2.440590879897238</v>
      </c>
    </row>
    <row r="350" spans="1:25">
      <c r="A350" t="s">
        <v>2786</v>
      </c>
      <c r="B350" t="s">
        <v>2787</v>
      </c>
      <c r="C350" t="s">
        <v>2788</v>
      </c>
      <c r="D350" t="s">
        <v>1463</v>
      </c>
      <c r="E350">
        <v>3</v>
      </c>
      <c r="F350" t="s">
        <v>4064</v>
      </c>
      <c r="G350">
        <v>2014</v>
      </c>
      <c r="H350">
        <v>69</v>
      </c>
      <c r="I350">
        <v>307.9855</v>
      </c>
      <c r="J350">
        <v>23</v>
      </c>
      <c r="K350">
        <v>33.333329999999997</v>
      </c>
      <c r="L350">
        <v>12</v>
      </c>
      <c r="M350">
        <v>17.391300000000001</v>
      </c>
      <c r="N350">
        <v>32</v>
      </c>
      <c r="O350">
        <v>46.376809999999999</v>
      </c>
      <c r="P350">
        <v>2</v>
      </c>
      <c r="Q350">
        <v>2.8985509999999999</v>
      </c>
      <c r="R350">
        <v>34</v>
      </c>
      <c r="S350">
        <v>49.275359999999999</v>
      </c>
      <c r="T350">
        <v>139.61351533333331</v>
      </c>
      <c r="U350">
        <v>23</v>
      </c>
      <c r="V350">
        <v>23</v>
      </c>
      <c r="W350">
        <v>23</v>
      </c>
      <c r="X350">
        <v>0.19920318725099601</v>
      </c>
      <c r="Y350" t="e">
        <v>#N/A</v>
      </c>
    </row>
    <row r="351" spans="1:25">
      <c r="A351" t="s">
        <v>3027</v>
      </c>
      <c r="B351" t="s">
        <v>3028</v>
      </c>
      <c r="C351" t="s">
        <v>3029</v>
      </c>
      <c r="D351" t="s">
        <v>1463</v>
      </c>
      <c r="E351">
        <v>4</v>
      </c>
      <c r="F351" t="s">
        <v>3030</v>
      </c>
      <c r="G351">
        <v>2014</v>
      </c>
      <c r="H351">
        <v>67</v>
      </c>
      <c r="I351">
        <v>312.17910000000001</v>
      </c>
      <c r="J351">
        <v>12</v>
      </c>
      <c r="K351">
        <v>17.910450000000001</v>
      </c>
      <c r="L351">
        <v>22</v>
      </c>
      <c r="M351">
        <v>32.835819999999998</v>
      </c>
      <c r="N351">
        <v>23</v>
      </c>
      <c r="O351">
        <v>34.328360000000004</v>
      </c>
      <c r="P351">
        <v>10</v>
      </c>
      <c r="Q351">
        <v>14.925369999999999</v>
      </c>
      <c r="R351">
        <v>33</v>
      </c>
      <c r="S351">
        <v>49.253729999999997</v>
      </c>
      <c r="T351">
        <v>148.75621666666666</v>
      </c>
      <c r="U351">
        <v>28</v>
      </c>
      <c r="V351">
        <v>28</v>
      </c>
      <c r="W351">
        <v>28</v>
      </c>
      <c r="X351">
        <v>0.74074074074074081</v>
      </c>
    </row>
    <row r="352" spans="1:25">
      <c r="A352" t="s">
        <v>1658</v>
      </c>
      <c r="B352" t="s">
        <v>1659</v>
      </c>
      <c r="C352" t="s">
        <v>1660</v>
      </c>
      <c r="D352" t="s">
        <v>1523</v>
      </c>
      <c r="E352">
        <v>3</v>
      </c>
      <c r="F352" t="s">
        <v>1661</v>
      </c>
      <c r="G352">
        <v>2014</v>
      </c>
      <c r="H352">
        <v>132</v>
      </c>
      <c r="I352">
        <v>313.50760000000002</v>
      </c>
      <c r="J352">
        <v>23</v>
      </c>
      <c r="K352">
        <v>17.424240000000001</v>
      </c>
      <c r="L352">
        <v>44</v>
      </c>
      <c r="M352">
        <v>33.333329999999997</v>
      </c>
      <c r="N352">
        <v>53</v>
      </c>
      <c r="O352">
        <v>40.151519999999998</v>
      </c>
      <c r="P352">
        <v>12</v>
      </c>
      <c r="Q352">
        <v>9.0909089999999999</v>
      </c>
      <c r="R352">
        <v>65</v>
      </c>
      <c r="S352">
        <v>49.242420000000003</v>
      </c>
      <c r="T352">
        <v>146.96969799999997</v>
      </c>
      <c r="U352">
        <v>32.333333333333336</v>
      </c>
      <c r="V352">
        <v>32</v>
      </c>
      <c r="W352">
        <v>33</v>
      </c>
      <c r="X352">
        <v>27.625354777672655</v>
      </c>
      <c r="Y352" t="e">
        <v>#N/A</v>
      </c>
    </row>
    <row r="353" spans="1:25">
      <c r="A353" t="s">
        <v>607</v>
      </c>
      <c r="B353" t="s">
        <v>608</v>
      </c>
      <c r="C353" t="s">
        <v>609</v>
      </c>
      <c r="D353" t="s">
        <v>31</v>
      </c>
      <c r="E353">
        <v>5</v>
      </c>
      <c r="F353" t="s">
        <v>786</v>
      </c>
      <c r="G353">
        <v>2014</v>
      </c>
      <c r="H353">
        <v>128</v>
      </c>
      <c r="I353">
        <v>319.30470000000003</v>
      </c>
      <c r="J353">
        <v>16</v>
      </c>
      <c r="K353">
        <v>12.5</v>
      </c>
      <c r="L353">
        <v>49</v>
      </c>
      <c r="M353">
        <v>38.28125</v>
      </c>
      <c r="N353">
        <v>30</v>
      </c>
      <c r="O353">
        <v>23.4375</v>
      </c>
      <c r="P353">
        <v>33</v>
      </c>
      <c r="Q353">
        <v>25.78125</v>
      </c>
      <c r="R353">
        <v>63</v>
      </c>
      <c r="S353">
        <v>49.21875</v>
      </c>
      <c r="T353">
        <v>154.16666666666666</v>
      </c>
      <c r="U353">
        <v>27.5</v>
      </c>
      <c r="V353">
        <v>27</v>
      </c>
      <c r="W353">
        <v>28</v>
      </c>
      <c r="X353">
        <v>0.62695924764890276</v>
      </c>
    </row>
    <row r="354" spans="1:25">
      <c r="A354" t="s">
        <v>1792</v>
      </c>
      <c r="B354" t="s">
        <v>1793</v>
      </c>
      <c r="C354" t="s">
        <v>1794</v>
      </c>
      <c r="D354" t="s">
        <v>1523</v>
      </c>
      <c r="E354">
        <v>3</v>
      </c>
      <c r="F354" t="s">
        <v>2853</v>
      </c>
      <c r="G354">
        <v>2014</v>
      </c>
      <c r="H354">
        <v>57</v>
      </c>
      <c r="I354">
        <v>309.29820000000001</v>
      </c>
      <c r="J354">
        <v>14</v>
      </c>
      <c r="K354">
        <v>24.561399999999999</v>
      </c>
      <c r="L354">
        <v>15</v>
      </c>
      <c r="M354">
        <v>26.31579</v>
      </c>
      <c r="N354">
        <v>25</v>
      </c>
      <c r="O354">
        <v>43.859650000000002</v>
      </c>
      <c r="P354">
        <v>3</v>
      </c>
      <c r="Q354">
        <v>5.2631579999999998</v>
      </c>
      <c r="R354">
        <v>28</v>
      </c>
      <c r="S354">
        <v>49.122810000000001</v>
      </c>
      <c r="T354">
        <v>143.27485266666667</v>
      </c>
      <c r="U354">
        <v>28.5</v>
      </c>
      <c r="V354">
        <v>28</v>
      </c>
      <c r="W354">
        <v>29</v>
      </c>
      <c r="X354">
        <v>0.81300813008130091</v>
      </c>
      <c r="Y354" t="e">
        <v>#N/A</v>
      </c>
    </row>
    <row r="355" spans="1:25">
      <c r="A355" t="s">
        <v>282</v>
      </c>
      <c r="B355" t="s">
        <v>283</v>
      </c>
      <c r="C355" t="s">
        <v>284</v>
      </c>
      <c r="D355" t="s">
        <v>31</v>
      </c>
      <c r="E355">
        <v>3</v>
      </c>
      <c r="F355" t="s">
        <v>285</v>
      </c>
      <c r="G355">
        <v>2014</v>
      </c>
      <c r="H355">
        <v>143</v>
      </c>
      <c r="I355">
        <v>306.55239999999998</v>
      </c>
      <c r="J355">
        <v>37</v>
      </c>
      <c r="K355">
        <v>25.874130000000001</v>
      </c>
      <c r="L355">
        <v>36</v>
      </c>
      <c r="M355">
        <v>25.17483</v>
      </c>
      <c r="N355">
        <v>66</v>
      </c>
      <c r="O355">
        <v>46.153849999999998</v>
      </c>
      <c r="P355">
        <v>4</v>
      </c>
      <c r="Q355">
        <v>2.7972030000000001</v>
      </c>
      <c r="R355">
        <v>70</v>
      </c>
      <c r="S355">
        <v>48.951050000000002</v>
      </c>
      <c r="T355">
        <v>141.95805933333332</v>
      </c>
      <c r="U355">
        <v>30</v>
      </c>
      <c r="V355">
        <v>27</v>
      </c>
      <c r="W355">
        <v>32</v>
      </c>
      <c r="X355">
        <v>20.684292379471227</v>
      </c>
    </row>
    <row r="356" spans="1:25">
      <c r="A356" t="s">
        <v>4016</v>
      </c>
      <c r="B356" t="s">
        <v>4017</v>
      </c>
      <c r="C356" t="s">
        <v>4018</v>
      </c>
      <c r="D356" t="s">
        <v>1523</v>
      </c>
      <c r="E356">
        <v>3</v>
      </c>
      <c r="F356" t="s">
        <v>4381</v>
      </c>
      <c r="G356">
        <v>2014</v>
      </c>
      <c r="H356">
        <v>45</v>
      </c>
      <c r="I356">
        <v>311.86669999999998</v>
      </c>
      <c r="J356">
        <v>6</v>
      </c>
      <c r="K356">
        <v>13.33333</v>
      </c>
      <c r="L356">
        <v>17</v>
      </c>
      <c r="M356">
        <v>37.77778</v>
      </c>
      <c r="N356">
        <v>21</v>
      </c>
      <c r="O356">
        <v>46.666670000000003</v>
      </c>
      <c r="P356">
        <v>1</v>
      </c>
      <c r="Q356">
        <v>2.2222219999999999</v>
      </c>
      <c r="R356">
        <v>22</v>
      </c>
      <c r="S356">
        <v>48.888890000000004</v>
      </c>
      <c r="T356">
        <v>145.92593066666669</v>
      </c>
      <c r="U356">
        <v>20</v>
      </c>
      <c r="V356">
        <v>20</v>
      </c>
      <c r="W356">
        <v>20</v>
      </c>
      <c r="X356">
        <v>0</v>
      </c>
    </row>
    <row r="357" spans="1:25">
      <c r="A357" t="s">
        <v>1692</v>
      </c>
      <c r="B357" t="s">
        <v>1693</v>
      </c>
      <c r="C357" t="s">
        <v>1694</v>
      </c>
      <c r="D357" t="s">
        <v>1523</v>
      </c>
      <c r="E357">
        <v>5</v>
      </c>
      <c r="F357" t="s">
        <v>3595</v>
      </c>
      <c r="G357">
        <v>2014</v>
      </c>
      <c r="H357">
        <v>88</v>
      </c>
      <c r="I357">
        <v>318.77269999999999</v>
      </c>
      <c r="J357">
        <v>20</v>
      </c>
      <c r="K357">
        <v>22.727270000000001</v>
      </c>
      <c r="L357">
        <v>25</v>
      </c>
      <c r="M357">
        <v>28.409089999999999</v>
      </c>
      <c r="N357">
        <v>18</v>
      </c>
      <c r="O357">
        <v>20.454550000000001</v>
      </c>
      <c r="P357">
        <v>25</v>
      </c>
      <c r="Q357">
        <v>28.409089999999999</v>
      </c>
      <c r="R357">
        <v>43</v>
      </c>
      <c r="S357">
        <v>48.863639999999997</v>
      </c>
      <c r="T357">
        <v>151.51515333333333</v>
      </c>
      <c r="U357">
        <v>25.75</v>
      </c>
      <c r="V357">
        <v>25</v>
      </c>
      <c r="W357">
        <v>26</v>
      </c>
      <c r="X357">
        <v>0.10893246187363835</v>
      </c>
    </row>
    <row r="358" spans="1:25">
      <c r="A358" t="s">
        <v>793</v>
      </c>
      <c r="B358" t="s">
        <v>794</v>
      </c>
      <c r="C358" t="s">
        <v>795</v>
      </c>
      <c r="D358" t="s">
        <v>31</v>
      </c>
      <c r="E358">
        <v>5</v>
      </c>
      <c r="F358" t="s">
        <v>827</v>
      </c>
      <c r="G358">
        <v>2014</v>
      </c>
      <c r="H358">
        <v>168</v>
      </c>
      <c r="I358">
        <v>313.70830000000001</v>
      </c>
      <c r="J358">
        <v>32</v>
      </c>
      <c r="K358">
        <v>19.047619999999998</v>
      </c>
      <c r="L358">
        <v>54</v>
      </c>
      <c r="M358">
        <v>32.142859999999999</v>
      </c>
      <c r="N358">
        <v>52</v>
      </c>
      <c r="O358">
        <v>30.952380000000002</v>
      </c>
      <c r="P358">
        <v>30</v>
      </c>
      <c r="Q358">
        <v>17.857140000000001</v>
      </c>
      <c r="R358">
        <v>82</v>
      </c>
      <c r="S358">
        <v>48.809519999999999</v>
      </c>
      <c r="T358">
        <v>149.20634666666666</v>
      </c>
      <c r="U358">
        <v>26.5</v>
      </c>
      <c r="V358">
        <v>24</v>
      </c>
      <c r="W358">
        <v>28</v>
      </c>
      <c r="X358">
        <v>0.57755775577557755</v>
      </c>
    </row>
    <row r="359" spans="1:25">
      <c r="A359" t="s">
        <v>4255</v>
      </c>
      <c r="B359" t="s">
        <v>4256</v>
      </c>
      <c r="C359" t="s">
        <v>4257</v>
      </c>
      <c r="D359" t="s">
        <v>1463</v>
      </c>
      <c r="E359">
        <v>5</v>
      </c>
      <c r="F359" t="s">
        <v>4407</v>
      </c>
      <c r="G359">
        <v>2014</v>
      </c>
      <c r="H359">
        <v>80</v>
      </c>
      <c r="I359">
        <v>311.125</v>
      </c>
      <c r="J359">
        <v>26</v>
      </c>
      <c r="K359">
        <v>32.5</v>
      </c>
      <c r="L359">
        <v>15</v>
      </c>
      <c r="M359">
        <v>18.75</v>
      </c>
      <c r="N359">
        <v>20</v>
      </c>
      <c r="O359">
        <v>25</v>
      </c>
      <c r="P359">
        <v>19</v>
      </c>
      <c r="Q359">
        <v>23.75</v>
      </c>
      <c r="R359">
        <v>39</v>
      </c>
      <c r="S359">
        <v>48.75</v>
      </c>
      <c r="T359">
        <v>146.66666666666666</v>
      </c>
      <c r="U359">
        <v>17.666666666666668</v>
      </c>
      <c r="V359">
        <v>14</v>
      </c>
      <c r="W359">
        <v>20</v>
      </c>
      <c r="X359">
        <v>0</v>
      </c>
      <c r="Y359" t="e">
        <v>#N/A</v>
      </c>
    </row>
    <row r="360" spans="1:25">
      <c r="A360" t="s">
        <v>224</v>
      </c>
      <c r="B360" t="s">
        <v>225</v>
      </c>
      <c r="C360" t="s">
        <v>226</v>
      </c>
      <c r="D360" t="s">
        <v>31</v>
      </c>
      <c r="E360">
        <v>3</v>
      </c>
      <c r="F360" t="s">
        <v>564</v>
      </c>
      <c r="G360">
        <v>2014</v>
      </c>
      <c r="H360">
        <v>119</v>
      </c>
      <c r="I360">
        <v>312.2269</v>
      </c>
      <c r="J360">
        <v>20</v>
      </c>
      <c r="K360">
        <v>16.806719999999999</v>
      </c>
      <c r="L360">
        <v>41</v>
      </c>
      <c r="M360">
        <v>34.453780000000002</v>
      </c>
      <c r="N360">
        <v>52</v>
      </c>
      <c r="O360">
        <v>43.697479999999999</v>
      </c>
      <c r="P360">
        <v>6</v>
      </c>
      <c r="Q360">
        <v>5.0420170000000004</v>
      </c>
      <c r="R360">
        <v>58</v>
      </c>
      <c r="S360">
        <v>48.7395</v>
      </c>
      <c r="T360">
        <v>145.65826066666668</v>
      </c>
      <c r="U360">
        <v>27.75</v>
      </c>
      <c r="V360">
        <v>26</v>
      </c>
      <c r="W360">
        <v>30</v>
      </c>
      <c r="X360">
        <v>3.7365421152628246</v>
      </c>
      <c r="Y360" t="e">
        <v>#N/A</v>
      </c>
    </row>
    <row r="361" spans="1:25">
      <c r="A361" t="s">
        <v>3154</v>
      </c>
      <c r="B361" t="s">
        <v>3155</v>
      </c>
      <c r="C361" t="s">
        <v>3156</v>
      </c>
      <c r="D361" t="s">
        <v>1538</v>
      </c>
      <c r="E361">
        <v>4</v>
      </c>
      <c r="F361" t="s">
        <v>3610</v>
      </c>
      <c r="G361">
        <v>2014</v>
      </c>
      <c r="H361">
        <v>78</v>
      </c>
      <c r="I361">
        <v>316.61540000000002</v>
      </c>
      <c r="J361">
        <v>10</v>
      </c>
      <c r="K361">
        <v>12.820510000000001</v>
      </c>
      <c r="L361">
        <v>30</v>
      </c>
      <c r="M361">
        <v>38.461539999999999</v>
      </c>
      <c r="N361">
        <v>25</v>
      </c>
      <c r="O361">
        <v>32.051279999999998</v>
      </c>
      <c r="P361">
        <v>13</v>
      </c>
      <c r="Q361">
        <v>16.66667</v>
      </c>
      <c r="R361">
        <v>38</v>
      </c>
      <c r="S361">
        <v>48.717950000000002</v>
      </c>
      <c r="T361">
        <v>150.85470333333333</v>
      </c>
      <c r="U361">
        <v>25.5</v>
      </c>
      <c r="V361">
        <v>25</v>
      </c>
      <c r="W361">
        <v>26</v>
      </c>
      <c r="X361">
        <v>0.11135857461024498</v>
      </c>
    </row>
    <row r="362" spans="1:25">
      <c r="A362" t="s">
        <v>2714</v>
      </c>
      <c r="B362" t="s">
        <v>2715</v>
      </c>
      <c r="C362" t="s">
        <v>2716</v>
      </c>
      <c r="D362" t="s">
        <v>1523</v>
      </c>
      <c r="E362">
        <v>3</v>
      </c>
      <c r="F362" t="s">
        <v>2950</v>
      </c>
      <c r="G362">
        <v>2014</v>
      </c>
      <c r="H362">
        <v>76</v>
      </c>
      <c r="I362">
        <v>313.06580000000002</v>
      </c>
      <c r="J362">
        <v>13</v>
      </c>
      <c r="K362">
        <v>17.105260000000001</v>
      </c>
      <c r="L362">
        <v>26</v>
      </c>
      <c r="M362">
        <v>34.210529999999999</v>
      </c>
      <c r="N362">
        <v>35</v>
      </c>
      <c r="O362">
        <v>46.052630000000001</v>
      </c>
      <c r="P362">
        <v>2</v>
      </c>
      <c r="Q362">
        <v>2.6315789999999999</v>
      </c>
      <c r="R362">
        <v>37</v>
      </c>
      <c r="S362">
        <v>48.68421</v>
      </c>
      <c r="T362">
        <v>144.73684133333333</v>
      </c>
      <c r="U362">
        <v>27.5</v>
      </c>
      <c r="V362">
        <v>26</v>
      </c>
      <c r="W362">
        <v>29</v>
      </c>
      <c r="X362">
        <v>0.77793493635077793</v>
      </c>
      <c r="Y362" t="e">
        <v>#N/A</v>
      </c>
    </row>
    <row r="363" spans="1:25">
      <c r="A363" t="s">
        <v>1863</v>
      </c>
      <c r="B363" t="s">
        <v>1864</v>
      </c>
      <c r="C363" t="s">
        <v>1865</v>
      </c>
      <c r="D363" t="s">
        <v>1523</v>
      </c>
      <c r="E363">
        <v>4</v>
      </c>
      <c r="F363" t="s">
        <v>2321</v>
      </c>
      <c r="G363">
        <v>2014</v>
      </c>
      <c r="H363">
        <v>150</v>
      </c>
      <c r="I363">
        <v>313.61329999999998</v>
      </c>
      <c r="J363">
        <v>23</v>
      </c>
      <c r="K363">
        <v>15.33333</v>
      </c>
      <c r="L363">
        <v>54</v>
      </c>
      <c r="M363">
        <v>36</v>
      </c>
      <c r="N363">
        <v>46</v>
      </c>
      <c r="O363">
        <v>30.66667</v>
      </c>
      <c r="P363">
        <v>27</v>
      </c>
      <c r="Q363">
        <v>18</v>
      </c>
      <c r="R363">
        <v>73</v>
      </c>
      <c r="S363">
        <v>48.666670000000003</v>
      </c>
      <c r="T363">
        <v>150.44444666666666</v>
      </c>
      <c r="U363">
        <v>30</v>
      </c>
      <c r="V363">
        <v>28</v>
      </c>
      <c r="W363">
        <v>31</v>
      </c>
      <c r="X363">
        <v>15.188470066518848</v>
      </c>
    </row>
    <row r="364" spans="1:25">
      <c r="A364" t="s">
        <v>1486</v>
      </c>
      <c r="B364" t="s">
        <v>1487</v>
      </c>
      <c r="C364" t="s">
        <v>1488</v>
      </c>
      <c r="D364" t="s">
        <v>1463</v>
      </c>
      <c r="E364">
        <v>3</v>
      </c>
      <c r="F364" t="s">
        <v>4084</v>
      </c>
      <c r="G364">
        <v>2014</v>
      </c>
      <c r="H364">
        <v>37</v>
      </c>
      <c r="I364">
        <v>311.97300000000001</v>
      </c>
      <c r="J364">
        <v>5</v>
      </c>
      <c r="K364">
        <v>13.51351</v>
      </c>
      <c r="L364">
        <v>14</v>
      </c>
      <c r="M364">
        <v>37.83784</v>
      </c>
      <c r="N364">
        <v>16</v>
      </c>
      <c r="O364">
        <v>43.24324</v>
      </c>
      <c r="P364">
        <v>2</v>
      </c>
      <c r="Q364">
        <v>5.405405</v>
      </c>
      <c r="R364">
        <v>18</v>
      </c>
      <c r="S364">
        <v>48.648650000000004</v>
      </c>
      <c r="T364">
        <v>146.84683999999999</v>
      </c>
      <c r="U364">
        <v>23</v>
      </c>
      <c r="V364">
        <v>23</v>
      </c>
      <c r="W364">
        <v>23</v>
      </c>
      <c r="X364">
        <v>0.20366598778004072</v>
      </c>
      <c r="Y364" t="e">
        <v>#N/A</v>
      </c>
    </row>
    <row r="365" spans="1:25">
      <c r="A365" t="s">
        <v>4090</v>
      </c>
      <c r="B365" t="s">
        <v>4091</v>
      </c>
      <c r="C365" t="s">
        <v>4092</v>
      </c>
      <c r="D365" t="s">
        <v>1463</v>
      </c>
      <c r="E365">
        <v>4</v>
      </c>
      <c r="F365" t="s">
        <v>4093</v>
      </c>
      <c r="G365">
        <v>2014</v>
      </c>
      <c r="H365">
        <v>35</v>
      </c>
      <c r="I365">
        <v>311.88569999999999</v>
      </c>
      <c r="J365">
        <v>3</v>
      </c>
      <c r="K365">
        <v>8.5714290000000002</v>
      </c>
      <c r="L365">
        <v>15</v>
      </c>
      <c r="M365">
        <v>42.857140000000001</v>
      </c>
      <c r="N365">
        <v>14</v>
      </c>
      <c r="O365">
        <v>40</v>
      </c>
      <c r="P365">
        <v>3</v>
      </c>
      <c r="Q365">
        <v>8.5714290000000002</v>
      </c>
      <c r="R365">
        <v>17</v>
      </c>
      <c r="S365">
        <v>48.571429999999999</v>
      </c>
      <c r="T365">
        <v>149.52380699999998</v>
      </c>
      <c r="U365">
        <v>23</v>
      </c>
      <c r="V365">
        <v>23</v>
      </c>
      <c r="W365">
        <v>23</v>
      </c>
      <c r="X365">
        <v>0.20491803278688525</v>
      </c>
      <c r="Y365" t="e">
        <v>#N/A</v>
      </c>
    </row>
    <row r="366" spans="1:25">
      <c r="A366" t="s">
        <v>1014</v>
      </c>
      <c r="B366" t="s">
        <v>1015</v>
      </c>
      <c r="C366" t="s">
        <v>1016</v>
      </c>
      <c r="D366" t="s">
        <v>31</v>
      </c>
      <c r="E366">
        <v>4</v>
      </c>
      <c r="F366" t="s">
        <v>1017</v>
      </c>
      <c r="G366">
        <v>2014</v>
      </c>
      <c r="H366">
        <v>68</v>
      </c>
      <c r="I366">
        <v>313.29410000000001</v>
      </c>
      <c r="J366">
        <v>18</v>
      </c>
      <c r="K366">
        <v>26.470590000000001</v>
      </c>
      <c r="L366">
        <v>17</v>
      </c>
      <c r="M366">
        <v>25</v>
      </c>
      <c r="N366">
        <v>19</v>
      </c>
      <c r="O366">
        <v>27.941179999999999</v>
      </c>
      <c r="P366">
        <v>14</v>
      </c>
      <c r="Q366">
        <v>20.588239999999999</v>
      </c>
      <c r="R366">
        <v>33</v>
      </c>
      <c r="S366">
        <v>48.529409999999999</v>
      </c>
      <c r="T366">
        <v>147.54903666666667</v>
      </c>
      <c r="U366">
        <v>25.5</v>
      </c>
      <c r="V366">
        <v>25</v>
      </c>
      <c r="W366">
        <v>26</v>
      </c>
      <c r="X366">
        <v>0.11074197120708748</v>
      </c>
    </row>
    <row r="367" spans="1:25">
      <c r="A367" t="s">
        <v>2932</v>
      </c>
      <c r="B367" t="s">
        <v>2933</v>
      </c>
      <c r="C367" t="s">
        <v>2934</v>
      </c>
      <c r="D367" t="s">
        <v>1523</v>
      </c>
      <c r="E367">
        <v>4</v>
      </c>
      <c r="F367" t="s">
        <v>3995</v>
      </c>
      <c r="G367">
        <v>2014</v>
      </c>
      <c r="H367">
        <v>101</v>
      </c>
      <c r="I367">
        <v>315.65350000000001</v>
      </c>
      <c r="J367">
        <v>8</v>
      </c>
      <c r="K367">
        <v>7.9207919999999996</v>
      </c>
      <c r="L367">
        <v>44</v>
      </c>
      <c r="M367">
        <v>43.564360000000001</v>
      </c>
      <c r="N367">
        <v>32</v>
      </c>
      <c r="O367">
        <v>31.68317</v>
      </c>
      <c r="P367">
        <v>17</v>
      </c>
      <c r="Q367">
        <v>16.831679999999999</v>
      </c>
      <c r="R367">
        <v>49</v>
      </c>
      <c r="S367">
        <v>48.514850000000003</v>
      </c>
      <c r="T367">
        <v>152.47524866666669</v>
      </c>
      <c r="U367">
        <v>23.333333333333332</v>
      </c>
      <c r="V367">
        <v>22</v>
      </c>
      <c r="W367">
        <v>24</v>
      </c>
      <c r="X367">
        <v>0.17667844522968199</v>
      </c>
    </row>
    <row r="368" spans="1:25">
      <c r="A368" t="s">
        <v>1792</v>
      </c>
      <c r="B368" t="s">
        <v>1793</v>
      </c>
      <c r="C368" t="s">
        <v>1794</v>
      </c>
      <c r="D368" t="s">
        <v>1523</v>
      </c>
      <c r="E368">
        <v>5</v>
      </c>
      <c r="F368" t="s">
        <v>1795</v>
      </c>
      <c r="G368">
        <v>2014</v>
      </c>
      <c r="H368">
        <v>62</v>
      </c>
      <c r="I368">
        <v>316.62900000000002</v>
      </c>
      <c r="J368">
        <v>6</v>
      </c>
      <c r="K368">
        <v>9.6774190000000004</v>
      </c>
      <c r="L368">
        <v>26</v>
      </c>
      <c r="M368">
        <v>41.935479999999998</v>
      </c>
      <c r="N368">
        <v>22</v>
      </c>
      <c r="O368">
        <v>35.483870000000003</v>
      </c>
      <c r="P368">
        <v>8</v>
      </c>
      <c r="Q368">
        <v>12.903230000000001</v>
      </c>
      <c r="R368">
        <v>30</v>
      </c>
      <c r="S368">
        <v>48.387099999999997</v>
      </c>
      <c r="T368">
        <v>150.53763566666669</v>
      </c>
      <c r="U368">
        <v>32</v>
      </c>
      <c r="V368">
        <v>32</v>
      </c>
      <c r="W368">
        <v>32</v>
      </c>
      <c r="X368">
        <v>25.365853658536587</v>
      </c>
    </row>
    <row r="369" spans="1:25">
      <c r="A369" t="s">
        <v>1986</v>
      </c>
      <c r="B369" t="s">
        <v>1987</v>
      </c>
      <c r="C369" t="s">
        <v>1988</v>
      </c>
      <c r="D369" t="s">
        <v>1523</v>
      </c>
      <c r="E369">
        <v>4</v>
      </c>
      <c r="F369" t="s">
        <v>1989</v>
      </c>
      <c r="G369">
        <v>2014</v>
      </c>
      <c r="H369">
        <v>238</v>
      </c>
      <c r="I369">
        <v>315.1345</v>
      </c>
      <c r="J369">
        <v>33</v>
      </c>
      <c r="K369">
        <v>13.865550000000001</v>
      </c>
      <c r="L369">
        <v>90</v>
      </c>
      <c r="M369">
        <v>37.815130000000003</v>
      </c>
      <c r="N369">
        <v>64</v>
      </c>
      <c r="O369">
        <v>26.89076</v>
      </c>
      <c r="P369">
        <v>51</v>
      </c>
      <c r="Q369">
        <v>21.428570000000001</v>
      </c>
      <c r="R369">
        <v>115</v>
      </c>
      <c r="S369">
        <v>48.319330000000001</v>
      </c>
      <c r="T369">
        <v>151.96079666666668</v>
      </c>
      <c r="U369">
        <v>31.333333333333332</v>
      </c>
      <c r="V369">
        <v>31</v>
      </c>
      <c r="W369">
        <v>32</v>
      </c>
      <c r="X369">
        <v>22.883064516129032</v>
      </c>
      <c r="Y369" t="e">
        <v>#N/A</v>
      </c>
    </row>
    <row r="370" spans="1:25">
      <c r="A370" t="s">
        <v>3102</v>
      </c>
      <c r="B370" t="s">
        <v>3103</v>
      </c>
      <c r="C370" t="s">
        <v>3104</v>
      </c>
      <c r="D370" t="s">
        <v>1538</v>
      </c>
      <c r="E370">
        <v>4</v>
      </c>
      <c r="F370" t="s">
        <v>3106</v>
      </c>
      <c r="G370">
        <v>2014</v>
      </c>
      <c r="H370">
        <v>58</v>
      </c>
      <c r="I370">
        <v>308.67239999999998</v>
      </c>
      <c r="J370">
        <v>12</v>
      </c>
      <c r="K370">
        <v>20.68966</v>
      </c>
      <c r="L370">
        <v>18</v>
      </c>
      <c r="M370">
        <v>31.034479999999999</v>
      </c>
      <c r="N370">
        <v>22</v>
      </c>
      <c r="O370">
        <v>37.93103</v>
      </c>
      <c r="P370">
        <v>6</v>
      </c>
      <c r="Q370">
        <v>10.34483</v>
      </c>
      <c r="R370">
        <v>28</v>
      </c>
      <c r="S370">
        <v>48.275860000000002</v>
      </c>
      <c r="T370">
        <v>145.97701000000001</v>
      </c>
      <c r="U370">
        <v>28</v>
      </c>
      <c r="V370">
        <v>28</v>
      </c>
      <c r="W370">
        <v>28</v>
      </c>
      <c r="X370">
        <v>0.76569678407350694</v>
      </c>
    </row>
    <row r="371" spans="1:25">
      <c r="A371" t="s">
        <v>2537</v>
      </c>
      <c r="B371" t="s">
        <v>2538</v>
      </c>
      <c r="C371" t="s">
        <v>2539</v>
      </c>
      <c r="D371" t="s">
        <v>1523</v>
      </c>
      <c r="E371">
        <v>4</v>
      </c>
      <c r="F371" t="s">
        <v>3214</v>
      </c>
      <c r="G371">
        <v>2014</v>
      </c>
      <c r="H371">
        <v>56</v>
      </c>
      <c r="I371">
        <v>312.46429999999998</v>
      </c>
      <c r="J371">
        <v>10</v>
      </c>
      <c r="K371">
        <v>17.857140000000001</v>
      </c>
      <c r="L371">
        <v>19</v>
      </c>
      <c r="M371">
        <v>33.928570000000001</v>
      </c>
      <c r="N371">
        <v>19</v>
      </c>
      <c r="O371">
        <v>33.928570000000001</v>
      </c>
      <c r="P371">
        <v>8</v>
      </c>
      <c r="Q371">
        <v>14.28571</v>
      </c>
      <c r="R371">
        <v>27</v>
      </c>
      <c r="S371">
        <v>48.214289999999998</v>
      </c>
      <c r="T371">
        <v>148.21427</v>
      </c>
      <c r="U371">
        <v>26.5</v>
      </c>
      <c r="V371">
        <v>25</v>
      </c>
      <c r="W371">
        <v>28</v>
      </c>
      <c r="X371">
        <v>0.57851239669421484</v>
      </c>
    </row>
    <row r="372" spans="1:25">
      <c r="A372" t="s">
        <v>3566</v>
      </c>
      <c r="B372" t="s">
        <v>3567</v>
      </c>
      <c r="C372" t="s">
        <v>3568</v>
      </c>
      <c r="D372" t="s">
        <v>1523</v>
      </c>
      <c r="E372">
        <v>4</v>
      </c>
      <c r="F372" t="s">
        <v>3569</v>
      </c>
      <c r="G372">
        <v>2014</v>
      </c>
      <c r="H372">
        <v>54</v>
      </c>
      <c r="I372">
        <v>317.88889999999998</v>
      </c>
      <c r="J372">
        <v>8</v>
      </c>
      <c r="K372">
        <v>14.81481</v>
      </c>
      <c r="L372">
        <v>20</v>
      </c>
      <c r="M372">
        <v>37.037039999999998</v>
      </c>
      <c r="N372">
        <v>19</v>
      </c>
      <c r="O372">
        <v>35.185189999999999</v>
      </c>
      <c r="P372">
        <v>7</v>
      </c>
      <c r="Q372">
        <v>12.962960000000001</v>
      </c>
      <c r="R372">
        <v>26</v>
      </c>
      <c r="S372">
        <v>48.148150000000001</v>
      </c>
      <c r="T372">
        <v>148.76543333333331</v>
      </c>
      <c r="U372">
        <v>26</v>
      </c>
      <c r="V372">
        <v>26</v>
      </c>
      <c r="W372">
        <v>26</v>
      </c>
      <c r="X372">
        <v>0.10660980810234541</v>
      </c>
      <c r="Y372" t="e">
        <v>#N/A</v>
      </c>
    </row>
    <row r="373" spans="1:25">
      <c r="A373" t="s">
        <v>224</v>
      </c>
      <c r="B373" t="s">
        <v>225</v>
      </c>
      <c r="C373" t="s">
        <v>226</v>
      </c>
      <c r="D373" t="s">
        <v>31</v>
      </c>
      <c r="E373">
        <v>4</v>
      </c>
      <c r="F373" t="s">
        <v>227</v>
      </c>
      <c r="G373">
        <v>2014</v>
      </c>
      <c r="H373">
        <v>152</v>
      </c>
      <c r="I373">
        <v>312.11840000000001</v>
      </c>
      <c r="J373">
        <v>24</v>
      </c>
      <c r="K373">
        <v>15.78947</v>
      </c>
      <c r="L373">
        <v>55</v>
      </c>
      <c r="M373">
        <v>36.18421</v>
      </c>
      <c r="N373">
        <v>49</v>
      </c>
      <c r="O373">
        <v>32.236840000000001</v>
      </c>
      <c r="P373">
        <v>24</v>
      </c>
      <c r="Q373">
        <v>15.78947</v>
      </c>
      <c r="R373">
        <v>73</v>
      </c>
      <c r="S373">
        <v>48.026319999999998</v>
      </c>
      <c r="T373">
        <v>149.34208999999998</v>
      </c>
      <c r="U373">
        <v>31.333333333333332</v>
      </c>
      <c r="V373">
        <v>31</v>
      </c>
      <c r="W373">
        <v>32</v>
      </c>
      <c r="X373">
        <v>23.115577889447238</v>
      </c>
      <c r="Y373" t="e">
        <v>#N/A</v>
      </c>
    </row>
    <row r="374" spans="1:25">
      <c r="A374" t="s">
        <v>797</v>
      </c>
      <c r="B374" t="s">
        <v>798</v>
      </c>
      <c r="C374" t="s">
        <v>799</v>
      </c>
      <c r="D374" t="s">
        <v>31</v>
      </c>
      <c r="E374">
        <v>3</v>
      </c>
      <c r="F374" t="s">
        <v>1145</v>
      </c>
      <c r="G374">
        <v>2014</v>
      </c>
      <c r="H374">
        <v>75</v>
      </c>
      <c r="I374">
        <v>315.41329999999999</v>
      </c>
      <c r="J374">
        <v>16</v>
      </c>
      <c r="K374">
        <v>21.33333</v>
      </c>
      <c r="L374">
        <v>23</v>
      </c>
      <c r="M374">
        <v>30.66667</v>
      </c>
      <c r="N374">
        <v>23</v>
      </c>
      <c r="O374">
        <v>30.66667</v>
      </c>
      <c r="P374">
        <v>13</v>
      </c>
      <c r="Q374">
        <v>17.33333</v>
      </c>
      <c r="R374">
        <v>36</v>
      </c>
      <c r="S374">
        <v>48</v>
      </c>
      <c r="T374">
        <v>148</v>
      </c>
      <c r="U374">
        <v>24</v>
      </c>
      <c r="V374">
        <v>24</v>
      </c>
      <c r="W374">
        <v>24</v>
      </c>
      <c r="X374">
        <v>0.16</v>
      </c>
      <c r="Y374" t="e">
        <v>#N/A</v>
      </c>
    </row>
    <row r="375" spans="1:25">
      <c r="A375" t="s">
        <v>900</v>
      </c>
      <c r="B375" t="s">
        <v>901</v>
      </c>
      <c r="C375" t="s">
        <v>902</v>
      </c>
      <c r="D375" t="s">
        <v>31</v>
      </c>
      <c r="E375">
        <v>4</v>
      </c>
      <c r="F375" t="s">
        <v>1164</v>
      </c>
      <c r="G375">
        <v>2014</v>
      </c>
      <c r="H375">
        <v>75</v>
      </c>
      <c r="I375">
        <v>311.89330000000001</v>
      </c>
      <c r="J375">
        <v>12</v>
      </c>
      <c r="K375">
        <v>16</v>
      </c>
      <c r="L375">
        <v>27</v>
      </c>
      <c r="M375">
        <v>36</v>
      </c>
      <c r="N375">
        <v>26</v>
      </c>
      <c r="O375">
        <v>34.666670000000003</v>
      </c>
      <c r="P375">
        <v>10</v>
      </c>
      <c r="Q375">
        <v>13.33333</v>
      </c>
      <c r="R375">
        <v>36</v>
      </c>
      <c r="S375">
        <v>48</v>
      </c>
      <c r="T375">
        <v>148.44444333333334</v>
      </c>
      <c r="U375">
        <v>24</v>
      </c>
      <c r="V375">
        <v>24</v>
      </c>
      <c r="W375">
        <v>24</v>
      </c>
      <c r="X375">
        <v>0.16260162601626016</v>
      </c>
      <c r="Y375" t="e">
        <v>#N/A</v>
      </c>
    </row>
    <row r="376" spans="1:25">
      <c r="A376" t="s">
        <v>3915</v>
      </c>
      <c r="B376" t="s">
        <v>3916</v>
      </c>
      <c r="C376" t="s">
        <v>3917</v>
      </c>
      <c r="D376" t="s">
        <v>1463</v>
      </c>
      <c r="E376">
        <v>3</v>
      </c>
      <c r="F376" t="s">
        <v>4126</v>
      </c>
      <c r="G376">
        <v>2014</v>
      </c>
      <c r="H376">
        <v>50</v>
      </c>
      <c r="I376">
        <v>317.98</v>
      </c>
      <c r="J376">
        <v>6</v>
      </c>
      <c r="K376">
        <v>12</v>
      </c>
      <c r="L376">
        <v>20</v>
      </c>
      <c r="M376">
        <v>40</v>
      </c>
      <c r="N376">
        <v>20</v>
      </c>
      <c r="O376">
        <v>40</v>
      </c>
      <c r="P376">
        <v>4</v>
      </c>
      <c r="Q376">
        <v>8</v>
      </c>
      <c r="R376">
        <v>24</v>
      </c>
      <c r="S376">
        <v>48</v>
      </c>
      <c r="T376">
        <v>148</v>
      </c>
      <c r="U376">
        <v>22.5</v>
      </c>
      <c r="V376">
        <v>22</v>
      </c>
      <c r="W376">
        <v>23</v>
      </c>
      <c r="X376">
        <v>0</v>
      </c>
    </row>
    <row r="377" spans="1:25">
      <c r="A377" t="s">
        <v>793</v>
      </c>
      <c r="B377" t="s">
        <v>794</v>
      </c>
      <c r="C377" t="s">
        <v>795</v>
      </c>
      <c r="D377" t="s">
        <v>31</v>
      </c>
      <c r="E377">
        <v>3</v>
      </c>
      <c r="F377" t="s">
        <v>936</v>
      </c>
      <c r="G377">
        <v>2014</v>
      </c>
      <c r="H377">
        <v>169</v>
      </c>
      <c r="I377">
        <v>309.39640000000003</v>
      </c>
      <c r="J377">
        <v>38</v>
      </c>
      <c r="K377">
        <v>22.485209999999999</v>
      </c>
      <c r="L377">
        <v>50</v>
      </c>
      <c r="M377">
        <v>29.585799999999999</v>
      </c>
      <c r="N377">
        <v>73</v>
      </c>
      <c r="O377">
        <v>43.195270000000001</v>
      </c>
      <c r="P377">
        <v>8</v>
      </c>
      <c r="Q377">
        <v>4.7337280000000002</v>
      </c>
      <c r="R377">
        <v>81</v>
      </c>
      <c r="S377">
        <v>47.928989999999999</v>
      </c>
      <c r="T377">
        <v>143.39251599999997</v>
      </c>
      <c r="U377">
        <v>25.8</v>
      </c>
      <c r="V377">
        <v>25</v>
      </c>
      <c r="W377">
        <v>27</v>
      </c>
      <c r="X377">
        <v>0.57636887608069165</v>
      </c>
      <c r="Y377" t="e">
        <v>#N/A</v>
      </c>
    </row>
    <row r="378" spans="1:25">
      <c r="A378" t="s">
        <v>3119</v>
      </c>
      <c r="B378" t="s">
        <v>3120</v>
      </c>
      <c r="C378" t="s">
        <v>3121</v>
      </c>
      <c r="D378" t="s">
        <v>1494</v>
      </c>
      <c r="E378">
        <v>4</v>
      </c>
      <c r="F378" t="s">
        <v>3123</v>
      </c>
      <c r="G378">
        <v>2014</v>
      </c>
      <c r="H378">
        <v>46</v>
      </c>
      <c r="I378">
        <v>316.02170000000001</v>
      </c>
      <c r="J378">
        <v>3</v>
      </c>
      <c r="K378">
        <v>6.5217390000000002</v>
      </c>
      <c r="L378">
        <v>21</v>
      </c>
      <c r="M378">
        <v>45.652169999999998</v>
      </c>
      <c r="N378">
        <v>13</v>
      </c>
      <c r="O378">
        <v>28.260870000000001</v>
      </c>
      <c r="P378">
        <v>9</v>
      </c>
      <c r="Q378">
        <v>19.56522</v>
      </c>
      <c r="R378">
        <v>22</v>
      </c>
      <c r="S378">
        <v>47.826090000000001</v>
      </c>
      <c r="T378">
        <v>153.623189</v>
      </c>
      <c r="U378">
        <v>27</v>
      </c>
      <c r="V378">
        <v>27</v>
      </c>
      <c r="W378">
        <v>27</v>
      </c>
      <c r="X378">
        <v>0.77579519006982156</v>
      </c>
    </row>
    <row r="379" spans="1:25">
      <c r="A379" t="s">
        <v>276</v>
      </c>
      <c r="B379" t="s">
        <v>277</v>
      </c>
      <c r="C379" t="s">
        <v>278</v>
      </c>
      <c r="D379" t="s">
        <v>31</v>
      </c>
      <c r="E379">
        <v>4</v>
      </c>
      <c r="F379" t="s">
        <v>548</v>
      </c>
      <c r="G379">
        <v>2014</v>
      </c>
      <c r="H379">
        <v>134</v>
      </c>
      <c r="I379">
        <v>310.4701</v>
      </c>
      <c r="J379">
        <v>24</v>
      </c>
      <c r="K379">
        <v>17.910450000000001</v>
      </c>
      <c r="L379">
        <v>46</v>
      </c>
      <c r="M379">
        <v>34.328360000000004</v>
      </c>
      <c r="N379">
        <v>40</v>
      </c>
      <c r="O379">
        <v>29.850750000000001</v>
      </c>
      <c r="P379">
        <v>24</v>
      </c>
      <c r="Q379">
        <v>17.910450000000001</v>
      </c>
      <c r="R379">
        <v>64</v>
      </c>
      <c r="S379">
        <v>47.761189999999999</v>
      </c>
      <c r="T379">
        <v>149.25374666666667</v>
      </c>
      <c r="U379">
        <v>29</v>
      </c>
      <c r="V379">
        <v>28</v>
      </c>
      <c r="W379">
        <v>30</v>
      </c>
      <c r="X379">
        <v>5.7036577805331685</v>
      </c>
    </row>
    <row r="380" spans="1:25">
      <c r="A380" t="s">
        <v>2326</v>
      </c>
      <c r="B380" t="s">
        <v>2327</v>
      </c>
      <c r="C380" t="s">
        <v>2328</v>
      </c>
      <c r="D380" t="s">
        <v>1523</v>
      </c>
      <c r="E380">
        <v>5</v>
      </c>
      <c r="F380" t="s">
        <v>3110</v>
      </c>
      <c r="G380">
        <v>2014</v>
      </c>
      <c r="H380">
        <v>67</v>
      </c>
      <c r="I380">
        <v>319.41789999999997</v>
      </c>
      <c r="J380">
        <v>10</v>
      </c>
      <c r="K380">
        <v>14.925369999999999</v>
      </c>
      <c r="L380">
        <v>25</v>
      </c>
      <c r="M380">
        <v>37.313429999999997</v>
      </c>
      <c r="N380">
        <v>16</v>
      </c>
      <c r="O380">
        <v>23.880600000000001</v>
      </c>
      <c r="P380">
        <v>16</v>
      </c>
      <c r="Q380">
        <v>23.880600000000001</v>
      </c>
      <c r="R380">
        <v>32</v>
      </c>
      <c r="S380">
        <v>47.761189999999999</v>
      </c>
      <c r="T380">
        <v>152.23881</v>
      </c>
      <c r="U380">
        <v>27.666666666666668</v>
      </c>
      <c r="V380">
        <v>27</v>
      </c>
      <c r="W380">
        <v>28</v>
      </c>
      <c r="X380">
        <v>0.77101002313030076</v>
      </c>
      <c r="Y380" t="e">
        <v>#N/A</v>
      </c>
    </row>
    <row r="381" spans="1:25">
      <c r="A381" t="s">
        <v>909</v>
      </c>
      <c r="B381" t="s">
        <v>910</v>
      </c>
      <c r="C381" t="s">
        <v>911</v>
      </c>
      <c r="D381" t="s">
        <v>31</v>
      </c>
      <c r="E381">
        <v>3</v>
      </c>
      <c r="F381" t="s">
        <v>1271</v>
      </c>
      <c r="G381">
        <v>2014</v>
      </c>
      <c r="H381">
        <v>101</v>
      </c>
      <c r="I381">
        <v>309.32670000000002</v>
      </c>
      <c r="J381">
        <v>19</v>
      </c>
      <c r="K381">
        <v>18.811879999999999</v>
      </c>
      <c r="L381">
        <v>34</v>
      </c>
      <c r="M381">
        <v>33.66337</v>
      </c>
      <c r="N381">
        <v>48</v>
      </c>
      <c r="O381">
        <v>47.524749999999997</v>
      </c>
      <c r="P381">
        <v>0</v>
      </c>
      <c r="Q381">
        <v>0</v>
      </c>
      <c r="R381">
        <v>48</v>
      </c>
      <c r="S381">
        <v>47.524749999999997</v>
      </c>
      <c r="T381">
        <v>142.90429</v>
      </c>
      <c r="U381">
        <v>22</v>
      </c>
      <c r="V381">
        <v>22</v>
      </c>
      <c r="W381">
        <v>22</v>
      </c>
      <c r="X381">
        <v>0</v>
      </c>
      <c r="Y381" t="e">
        <v>#N/A</v>
      </c>
    </row>
    <row r="382" spans="1:25">
      <c r="A382" t="s">
        <v>3580</v>
      </c>
      <c r="B382" t="s">
        <v>3581</v>
      </c>
      <c r="C382" t="s">
        <v>3582</v>
      </c>
      <c r="D382" t="s">
        <v>1523</v>
      </c>
      <c r="E382">
        <v>3</v>
      </c>
      <c r="F382" t="s">
        <v>3583</v>
      </c>
      <c r="G382">
        <v>2014</v>
      </c>
      <c r="H382">
        <v>40</v>
      </c>
      <c r="I382">
        <v>312.625</v>
      </c>
      <c r="J382">
        <v>7</v>
      </c>
      <c r="K382">
        <v>17.5</v>
      </c>
      <c r="L382">
        <v>14</v>
      </c>
      <c r="M382">
        <v>35</v>
      </c>
      <c r="N382">
        <v>17</v>
      </c>
      <c r="O382">
        <v>42.5</v>
      </c>
      <c r="P382">
        <v>2</v>
      </c>
      <c r="Q382">
        <v>5</v>
      </c>
      <c r="R382">
        <v>19</v>
      </c>
      <c r="S382">
        <v>47.5</v>
      </c>
      <c r="T382">
        <v>145</v>
      </c>
      <c r="U382">
        <v>26</v>
      </c>
      <c r="V382">
        <v>26</v>
      </c>
      <c r="W382">
        <v>26</v>
      </c>
      <c r="X382">
        <v>0.10752688172043011</v>
      </c>
      <c r="Y382" t="e">
        <v>#N/A</v>
      </c>
    </row>
    <row r="383" spans="1:25">
      <c r="A383" t="s">
        <v>1767</v>
      </c>
      <c r="B383" t="s">
        <v>1768</v>
      </c>
      <c r="C383" t="s">
        <v>1769</v>
      </c>
      <c r="D383" t="s">
        <v>1523</v>
      </c>
      <c r="E383">
        <v>5</v>
      </c>
      <c r="F383" t="s">
        <v>2888</v>
      </c>
      <c r="G383">
        <v>2014</v>
      </c>
      <c r="H383">
        <v>152</v>
      </c>
      <c r="I383">
        <v>312.31580000000002</v>
      </c>
      <c r="J383">
        <v>29</v>
      </c>
      <c r="K383">
        <v>19.078949999999999</v>
      </c>
      <c r="L383">
        <v>51</v>
      </c>
      <c r="M383">
        <v>33.552630000000001</v>
      </c>
      <c r="N383">
        <v>51</v>
      </c>
      <c r="O383">
        <v>33.552630000000001</v>
      </c>
      <c r="P383">
        <v>21</v>
      </c>
      <c r="Q383">
        <v>13.81579</v>
      </c>
      <c r="R383">
        <v>72</v>
      </c>
      <c r="S383">
        <v>47.36842</v>
      </c>
      <c r="T383">
        <v>147.36842000000001</v>
      </c>
      <c r="U383">
        <v>28.2</v>
      </c>
      <c r="V383">
        <v>27</v>
      </c>
      <c r="W383">
        <v>29</v>
      </c>
      <c r="X383">
        <v>0.82701585113714671</v>
      </c>
    </row>
    <row r="384" spans="1:25">
      <c r="A384" t="s">
        <v>820</v>
      </c>
      <c r="B384" t="s">
        <v>821</v>
      </c>
      <c r="C384" t="s">
        <v>822</v>
      </c>
      <c r="D384" t="s">
        <v>31</v>
      </c>
      <c r="E384">
        <v>4</v>
      </c>
      <c r="F384" t="s">
        <v>823</v>
      </c>
      <c r="G384">
        <v>2014</v>
      </c>
      <c r="H384">
        <v>57</v>
      </c>
      <c r="I384">
        <v>305.42110000000002</v>
      </c>
      <c r="J384">
        <v>13</v>
      </c>
      <c r="K384">
        <v>22.807020000000001</v>
      </c>
      <c r="L384">
        <v>17</v>
      </c>
      <c r="M384">
        <v>29.824560000000002</v>
      </c>
      <c r="N384">
        <v>21</v>
      </c>
      <c r="O384">
        <v>36.842109999999998</v>
      </c>
      <c r="P384">
        <v>6</v>
      </c>
      <c r="Q384">
        <v>10.52632</v>
      </c>
      <c r="R384">
        <v>27</v>
      </c>
      <c r="S384">
        <v>47.36842</v>
      </c>
      <c r="T384">
        <v>145.02925666666667</v>
      </c>
      <c r="U384">
        <v>27</v>
      </c>
      <c r="V384">
        <v>26</v>
      </c>
      <c r="W384">
        <v>28</v>
      </c>
      <c r="X384">
        <v>0.65040650406504064</v>
      </c>
    </row>
    <row r="385" spans="1:25">
      <c r="A385" t="s">
        <v>2098</v>
      </c>
      <c r="B385" t="s">
        <v>2099</v>
      </c>
      <c r="C385" t="s">
        <v>2100</v>
      </c>
      <c r="D385" t="s">
        <v>1523</v>
      </c>
      <c r="E385">
        <v>3</v>
      </c>
      <c r="F385" t="s">
        <v>2101</v>
      </c>
      <c r="G385">
        <v>2014</v>
      </c>
      <c r="H385">
        <v>186</v>
      </c>
      <c r="I385">
        <v>312.97309999999999</v>
      </c>
      <c r="J385">
        <v>42</v>
      </c>
      <c r="K385">
        <v>22.580649999999999</v>
      </c>
      <c r="L385">
        <v>56</v>
      </c>
      <c r="M385">
        <v>30.107530000000001</v>
      </c>
      <c r="N385">
        <v>70</v>
      </c>
      <c r="O385">
        <v>37.634410000000003</v>
      </c>
      <c r="P385">
        <v>18</v>
      </c>
      <c r="Q385">
        <v>9.6774190000000004</v>
      </c>
      <c r="R385">
        <v>88</v>
      </c>
      <c r="S385">
        <v>47.31183</v>
      </c>
      <c r="T385">
        <v>144.80287799999999</v>
      </c>
      <c r="U385">
        <v>29.8</v>
      </c>
      <c r="V385">
        <v>27</v>
      </c>
      <c r="W385">
        <v>32</v>
      </c>
      <c r="X385">
        <v>20.436817472698905</v>
      </c>
      <c r="Y385" t="e">
        <v>#N/A</v>
      </c>
    </row>
    <row r="386" spans="1:25">
      <c r="A386" t="s">
        <v>1658</v>
      </c>
      <c r="B386" t="s">
        <v>1659</v>
      </c>
      <c r="C386" t="s">
        <v>1660</v>
      </c>
      <c r="D386" t="s">
        <v>1523</v>
      </c>
      <c r="E386">
        <v>4</v>
      </c>
      <c r="F386" t="s">
        <v>3065</v>
      </c>
      <c r="G386">
        <v>2014</v>
      </c>
      <c r="H386">
        <v>129</v>
      </c>
      <c r="I386">
        <v>313.84500000000003</v>
      </c>
      <c r="J386">
        <v>18</v>
      </c>
      <c r="K386">
        <v>13.95349</v>
      </c>
      <c r="L386">
        <v>50</v>
      </c>
      <c r="M386">
        <v>38.759689999999999</v>
      </c>
      <c r="N386">
        <v>40</v>
      </c>
      <c r="O386">
        <v>31.007750000000001</v>
      </c>
      <c r="P386">
        <v>21</v>
      </c>
      <c r="Q386">
        <v>16.279070000000001</v>
      </c>
      <c r="R386">
        <v>61</v>
      </c>
      <c r="S386">
        <v>47.286819999999999</v>
      </c>
      <c r="T386">
        <v>149.8708</v>
      </c>
      <c r="U386">
        <v>28</v>
      </c>
      <c r="V386">
        <v>28</v>
      </c>
      <c r="W386">
        <v>28</v>
      </c>
      <c r="X386">
        <v>0.75585789871504161</v>
      </c>
    </row>
    <row r="387" spans="1:25">
      <c r="A387" t="s">
        <v>2341</v>
      </c>
      <c r="B387" t="s">
        <v>2342</v>
      </c>
      <c r="C387" t="s">
        <v>2343</v>
      </c>
      <c r="D387" t="s">
        <v>1538</v>
      </c>
      <c r="E387">
        <v>4</v>
      </c>
      <c r="F387" t="s">
        <v>3959</v>
      </c>
      <c r="G387">
        <v>2014</v>
      </c>
      <c r="H387">
        <v>91</v>
      </c>
      <c r="I387">
        <v>311.86810000000003</v>
      </c>
      <c r="J387">
        <v>12</v>
      </c>
      <c r="K387">
        <v>13.186809999999999</v>
      </c>
      <c r="L387">
        <v>36</v>
      </c>
      <c r="M387">
        <v>39.56044</v>
      </c>
      <c r="N387">
        <v>32</v>
      </c>
      <c r="O387">
        <v>35.164839999999998</v>
      </c>
      <c r="P387">
        <v>11</v>
      </c>
      <c r="Q387">
        <v>12.087910000000001</v>
      </c>
      <c r="R387">
        <v>43</v>
      </c>
      <c r="S387">
        <v>47.252749999999999</v>
      </c>
      <c r="T387">
        <v>148.71794999999997</v>
      </c>
      <c r="U387">
        <v>24</v>
      </c>
      <c r="V387">
        <v>24</v>
      </c>
      <c r="W387">
        <v>24</v>
      </c>
      <c r="X387">
        <v>0.16583747927031509</v>
      </c>
      <c r="Y387" t="e">
        <v>#N/A</v>
      </c>
    </row>
    <row r="388" spans="1:25">
      <c r="A388" t="s">
        <v>199</v>
      </c>
      <c r="B388" t="s">
        <v>200</v>
      </c>
      <c r="C388" t="s">
        <v>201</v>
      </c>
      <c r="D388" t="s">
        <v>31</v>
      </c>
      <c r="E388">
        <v>4</v>
      </c>
      <c r="F388" t="s">
        <v>436</v>
      </c>
      <c r="G388">
        <v>2014</v>
      </c>
      <c r="H388">
        <v>163</v>
      </c>
      <c r="I388">
        <v>312.54599999999999</v>
      </c>
      <c r="J388">
        <v>34</v>
      </c>
      <c r="K388">
        <v>20.858899999999998</v>
      </c>
      <c r="L388">
        <v>52</v>
      </c>
      <c r="M388">
        <v>31.90184</v>
      </c>
      <c r="N388">
        <v>40</v>
      </c>
      <c r="O388">
        <v>24.53988</v>
      </c>
      <c r="P388">
        <v>37</v>
      </c>
      <c r="Q388">
        <v>22.699390000000001</v>
      </c>
      <c r="R388">
        <v>77</v>
      </c>
      <c r="S388">
        <v>47.239260000000002</v>
      </c>
      <c r="T388">
        <v>149.69326666666666</v>
      </c>
      <c r="U388">
        <v>29.5</v>
      </c>
      <c r="V388">
        <v>27</v>
      </c>
      <c r="W388">
        <v>31</v>
      </c>
      <c r="X388">
        <v>13.899831176139561</v>
      </c>
    </row>
    <row r="389" spans="1:25">
      <c r="A389" t="s">
        <v>351</v>
      </c>
      <c r="B389" t="s">
        <v>352</v>
      </c>
      <c r="C389" t="s">
        <v>353</v>
      </c>
      <c r="D389" t="s">
        <v>31</v>
      </c>
      <c r="E389">
        <v>4</v>
      </c>
      <c r="F389" t="s">
        <v>492</v>
      </c>
      <c r="G389">
        <v>2014</v>
      </c>
      <c r="H389">
        <v>89</v>
      </c>
      <c r="I389">
        <v>311.76400000000001</v>
      </c>
      <c r="J389">
        <v>18</v>
      </c>
      <c r="K389">
        <v>20.224720000000001</v>
      </c>
      <c r="L389">
        <v>29</v>
      </c>
      <c r="M389">
        <v>32.584269999999997</v>
      </c>
      <c r="N389">
        <v>25</v>
      </c>
      <c r="O389">
        <v>28.08989</v>
      </c>
      <c r="P389">
        <v>17</v>
      </c>
      <c r="Q389">
        <v>19.101120000000002</v>
      </c>
      <c r="R389">
        <v>42</v>
      </c>
      <c r="S389">
        <v>47.191009999999999</v>
      </c>
      <c r="T389">
        <v>148.68913666666668</v>
      </c>
      <c r="U389">
        <v>30</v>
      </c>
      <c r="V389">
        <v>30</v>
      </c>
      <c r="W389">
        <v>30</v>
      </c>
      <c r="X389">
        <v>8.9827483640690069</v>
      </c>
      <c r="Y389" t="e">
        <v>#N/A</v>
      </c>
    </row>
    <row r="390" spans="1:25">
      <c r="A390" t="s">
        <v>2714</v>
      </c>
      <c r="B390" t="s">
        <v>2715</v>
      </c>
      <c r="C390" t="s">
        <v>2716</v>
      </c>
      <c r="D390" t="s">
        <v>1523</v>
      </c>
      <c r="E390">
        <v>5</v>
      </c>
      <c r="F390" t="s">
        <v>2974</v>
      </c>
      <c r="G390">
        <v>2014</v>
      </c>
      <c r="H390">
        <v>87</v>
      </c>
      <c r="I390">
        <v>314.91950000000003</v>
      </c>
      <c r="J390">
        <v>12</v>
      </c>
      <c r="K390">
        <v>13.793100000000001</v>
      </c>
      <c r="L390">
        <v>34</v>
      </c>
      <c r="M390">
        <v>39.080460000000002</v>
      </c>
      <c r="N390">
        <v>28</v>
      </c>
      <c r="O390">
        <v>32.183909999999997</v>
      </c>
      <c r="P390">
        <v>13</v>
      </c>
      <c r="Q390">
        <v>14.94253</v>
      </c>
      <c r="R390">
        <v>41</v>
      </c>
      <c r="S390">
        <v>47.126440000000002</v>
      </c>
      <c r="T390">
        <v>149.42528999999999</v>
      </c>
      <c r="U390">
        <v>27</v>
      </c>
      <c r="V390">
        <v>26</v>
      </c>
      <c r="W390">
        <v>29</v>
      </c>
      <c r="X390">
        <v>0.78796561604584525</v>
      </c>
    </row>
    <row r="391" spans="1:25">
      <c r="A391" t="s">
        <v>3119</v>
      </c>
      <c r="B391" t="s">
        <v>3120</v>
      </c>
      <c r="C391" t="s">
        <v>3121</v>
      </c>
      <c r="D391" t="s">
        <v>1494</v>
      </c>
      <c r="E391">
        <v>3</v>
      </c>
      <c r="F391" t="s">
        <v>3122</v>
      </c>
      <c r="G391">
        <v>2014</v>
      </c>
      <c r="H391">
        <v>51</v>
      </c>
      <c r="I391">
        <v>311.05880000000002</v>
      </c>
      <c r="J391">
        <v>13</v>
      </c>
      <c r="K391">
        <v>25.490200000000002</v>
      </c>
      <c r="L391">
        <v>14</v>
      </c>
      <c r="M391">
        <v>27.450980000000001</v>
      </c>
      <c r="N391">
        <v>18</v>
      </c>
      <c r="O391">
        <v>35.294119999999999</v>
      </c>
      <c r="P391">
        <v>6</v>
      </c>
      <c r="Q391">
        <v>11.764709999999999</v>
      </c>
      <c r="R391">
        <v>24</v>
      </c>
      <c r="S391">
        <v>47.058819999999997</v>
      </c>
      <c r="T391">
        <v>144.44445999999999</v>
      </c>
      <c r="U391">
        <v>27</v>
      </c>
      <c r="V391">
        <v>27</v>
      </c>
      <c r="W391">
        <v>27</v>
      </c>
      <c r="X391">
        <v>0.77519379844961245</v>
      </c>
    </row>
    <row r="392" spans="1:25">
      <c r="A392" t="s">
        <v>2825</v>
      </c>
      <c r="B392" t="s">
        <v>2826</v>
      </c>
      <c r="C392" t="s">
        <v>2827</v>
      </c>
      <c r="D392" t="s">
        <v>1523</v>
      </c>
      <c r="E392">
        <v>4</v>
      </c>
      <c r="F392" t="s">
        <v>4152</v>
      </c>
      <c r="G392">
        <v>2014</v>
      </c>
      <c r="H392">
        <v>102</v>
      </c>
      <c r="I392">
        <v>312.79410000000001</v>
      </c>
      <c r="J392">
        <v>12</v>
      </c>
      <c r="K392">
        <v>11.764709999999999</v>
      </c>
      <c r="L392">
        <v>42</v>
      </c>
      <c r="M392">
        <v>41.176470000000002</v>
      </c>
      <c r="N392">
        <v>39</v>
      </c>
      <c r="O392">
        <v>38.235289999999999</v>
      </c>
      <c r="P392">
        <v>9</v>
      </c>
      <c r="Q392">
        <v>8.8235290000000006</v>
      </c>
      <c r="R392">
        <v>48</v>
      </c>
      <c r="S392">
        <v>47.058819999999997</v>
      </c>
      <c r="T392">
        <v>148.03921133333336</v>
      </c>
      <c r="U392">
        <v>22</v>
      </c>
      <c r="V392">
        <v>21</v>
      </c>
      <c r="W392">
        <v>23</v>
      </c>
      <c r="X392">
        <v>0</v>
      </c>
      <c r="Y392" t="e">
        <v>#N/A</v>
      </c>
    </row>
    <row r="393" spans="1:25">
      <c r="A393" t="s">
        <v>1352</v>
      </c>
      <c r="B393" t="s">
        <v>1353</v>
      </c>
      <c r="C393" t="s">
        <v>1354</v>
      </c>
      <c r="D393" t="s">
        <v>31</v>
      </c>
      <c r="E393">
        <v>3</v>
      </c>
      <c r="F393" t="s">
        <v>1355</v>
      </c>
      <c r="G393">
        <v>2014</v>
      </c>
      <c r="H393">
        <v>34</v>
      </c>
      <c r="I393">
        <v>309.41180000000003</v>
      </c>
      <c r="J393">
        <v>7</v>
      </c>
      <c r="K393">
        <v>20.588239999999999</v>
      </c>
      <c r="L393">
        <v>11</v>
      </c>
      <c r="M393">
        <v>32.352939999999997</v>
      </c>
      <c r="N393">
        <v>14</v>
      </c>
      <c r="O393">
        <v>41.176470000000002</v>
      </c>
      <c r="P393">
        <v>2</v>
      </c>
      <c r="Q393">
        <v>5.8823530000000002</v>
      </c>
      <c r="R393">
        <v>16</v>
      </c>
      <c r="S393">
        <v>47.058819999999997</v>
      </c>
      <c r="T393">
        <v>144.1176493333333</v>
      </c>
      <c r="U393">
        <v>18.333333333333332</v>
      </c>
      <c r="V393">
        <v>17</v>
      </c>
      <c r="W393">
        <v>21</v>
      </c>
      <c r="X393">
        <v>0</v>
      </c>
      <c r="Y393" t="e">
        <v>#N/A</v>
      </c>
    </row>
    <row r="394" spans="1:25">
      <c r="A394" t="s">
        <v>543</v>
      </c>
      <c r="B394" t="s">
        <v>544</v>
      </c>
      <c r="C394" t="s">
        <v>545</v>
      </c>
      <c r="D394" t="s">
        <v>31</v>
      </c>
      <c r="E394">
        <v>5</v>
      </c>
      <c r="F394" t="s">
        <v>876</v>
      </c>
      <c r="G394">
        <v>2014</v>
      </c>
      <c r="H394">
        <v>134</v>
      </c>
      <c r="I394">
        <v>316.62689999999998</v>
      </c>
      <c r="J394">
        <v>26</v>
      </c>
      <c r="K394">
        <v>19.402989999999999</v>
      </c>
      <c r="L394">
        <v>45</v>
      </c>
      <c r="M394">
        <v>33.582090000000001</v>
      </c>
      <c r="N394">
        <v>27</v>
      </c>
      <c r="O394">
        <v>20.149249999999999</v>
      </c>
      <c r="P394">
        <v>36</v>
      </c>
      <c r="Q394">
        <v>26.865670000000001</v>
      </c>
      <c r="R394">
        <v>63</v>
      </c>
      <c r="S394">
        <v>47.01493</v>
      </c>
      <c r="T394">
        <v>151.49253333333331</v>
      </c>
      <c r="U394">
        <v>27</v>
      </c>
      <c r="V394">
        <v>27</v>
      </c>
      <c r="W394">
        <v>27</v>
      </c>
      <c r="X394">
        <v>0.52956751985878203</v>
      </c>
      <c r="Y394" t="e">
        <v>#N/A</v>
      </c>
    </row>
    <row r="395" spans="1:25">
      <c r="A395" t="s">
        <v>1696</v>
      </c>
      <c r="B395" t="s">
        <v>1697</v>
      </c>
      <c r="C395" t="s">
        <v>1698</v>
      </c>
      <c r="D395" t="s">
        <v>1523</v>
      </c>
      <c r="E395">
        <v>4</v>
      </c>
      <c r="F395" t="s">
        <v>2378</v>
      </c>
      <c r="G395">
        <v>2014</v>
      </c>
      <c r="H395">
        <v>100</v>
      </c>
      <c r="I395">
        <v>316.44</v>
      </c>
      <c r="J395">
        <v>6</v>
      </c>
      <c r="K395">
        <v>6</v>
      </c>
      <c r="L395">
        <v>47</v>
      </c>
      <c r="M395">
        <v>47</v>
      </c>
      <c r="N395">
        <v>33</v>
      </c>
      <c r="O395">
        <v>33</v>
      </c>
      <c r="P395">
        <v>14</v>
      </c>
      <c r="Q395">
        <v>14</v>
      </c>
      <c r="R395">
        <v>47</v>
      </c>
      <c r="S395">
        <v>47</v>
      </c>
      <c r="T395">
        <v>151.66666666666666</v>
      </c>
      <c r="U395">
        <v>29.333333333333332</v>
      </c>
      <c r="V395">
        <v>28</v>
      </c>
      <c r="W395">
        <v>31</v>
      </c>
      <c r="X395">
        <v>13.559322033898304</v>
      </c>
    </row>
    <row r="396" spans="1:25">
      <c r="A396" t="s">
        <v>3154</v>
      </c>
      <c r="B396" t="s">
        <v>3155</v>
      </c>
      <c r="C396" t="s">
        <v>3156</v>
      </c>
      <c r="D396" t="s">
        <v>1538</v>
      </c>
      <c r="E396">
        <v>5</v>
      </c>
      <c r="F396" t="s">
        <v>3157</v>
      </c>
      <c r="G396">
        <v>2014</v>
      </c>
      <c r="H396">
        <v>100</v>
      </c>
      <c r="I396">
        <v>312.3</v>
      </c>
      <c r="J396">
        <v>18</v>
      </c>
      <c r="K396">
        <v>18</v>
      </c>
      <c r="L396">
        <v>35</v>
      </c>
      <c r="M396">
        <v>35</v>
      </c>
      <c r="N396">
        <v>33</v>
      </c>
      <c r="O396">
        <v>33</v>
      </c>
      <c r="P396">
        <v>14</v>
      </c>
      <c r="Q396">
        <v>14</v>
      </c>
      <c r="R396">
        <v>47</v>
      </c>
      <c r="S396">
        <v>47</v>
      </c>
      <c r="T396">
        <v>147.66666666666666</v>
      </c>
      <c r="U396">
        <v>27.5</v>
      </c>
      <c r="V396">
        <v>27</v>
      </c>
      <c r="W396">
        <v>28</v>
      </c>
      <c r="X396">
        <v>0.6339144215530903</v>
      </c>
    </row>
    <row r="397" spans="1:25">
      <c r="A397" t="s">
        <v>1849</v>
      </c>
      <c r="B397" t="s">
        <v>1850</v>
      </c>
      <c r="C397" t="s">
        <v>1851</v>
      </c>
      <c r="D397" t="s">
        <v>1538</v>
      </c>
      <c r="E397">
        <v>3</v>
      </c>
      <c r="F397" t="s">
        <v>3092</v>
      </c>
      <c r="G397">
        <v>2014</v>
      </c>
      <c r="H397">
        <v>162</v>
      </c>
      <c r="I397">
        <v>312.48149999999998</v>
      </c>
      <c r="J397">
        <v>28</v>
      </c>
      <c r="K397">
        <v>17.283950000000001</v>
      </c>
      <c r="L397">
        <v>58</v>
      </c>
      <c r="M397">
        <v>35.80247</v>
      </c>
      <c r="N397">
        <v>64</v>
      </c>
      <c r="O397">
        <v>39.506169999999997</v>
      </c>
      <c r="P397">
        <v>12</v>
      </c>
      <c r="Q397">
        <v>7.4074070000000001</v>
      </c>
      <c r="R397">
        <v>76</v>
      </c>
      <c r="S397">
        <v>46.913580000000003</v>
      </c>
      <c r="T397">
        <v>145.67900733333335</v>
      </c>
      <c r="U397">
        <v>28</v>
      </c>
      <c r="V397">
        <v>28</v>
      </c>
      <c r="W397">
        <v>28</v>
      </c>
      <c r="X397">
        <v>0.76277650648360029</v>
      </c>
    </row>
    <row r="398" spans="1:25">
      <c r="A398" t="s">
        <v>1767</v>
      </c>
      <c r="B398" t="s">
        <v>1768</v>
      </c>
      <c r="C398" t="s">
        <v>1769</v>
      </c>
      <c r="D398" t="s">
        <v>1523</v>
      </c>
      <c r="E398">
        <v>4</v>
      </c>
      <c r="F398" t="s">
        <v>2038</v>
      </c>
      <c r="G398">
        <v>2014</v>
      </c>
      <c r="H398">
        <v>165</v>
      </c>
      <c r="I398">
        <v>314.02420000000001</v>
      </c>
      <c r="J398">
        <v>25</v>
      </c>
      <c r="K398">
        <v>15.15152</v>
      </c>
      <c r="L398">
        <v>63</v>
      </c>
      <c r="M398">
        <v>38.181820000000002</v>
      </c>
      <c r="N398">
        <v>44</v>
      </c>
      <c r="O398">
        <v>26.66667</v>
      </c>
      <c r="P398">
        <v>33</v>
      </c>
      <c r="Q398">
        <v>20</v>
      </c>
      <c r="R398">
        <v>77</v>
      </c>
      <c r="S398">
        <v>46.666670000000003</v>
      </c>
      <c r="T398">
        <v>150.50506333333334</v>
      </c>
      <c r="U398">
        <v>30.8</v>
      </c>
      <c r="V398">
        <v>30</v>
      </c>
      <c r="W398">
        <v>32</v>
      </c>
      <c r="X398">
        <v>21.57867760123014</v>
      </c>
    </row>
    <row r="399" spans="1:25">
      <c r="A399" t="s">
        <v>2659</v>
      </c>
      <c r="B399" t="s">
        <v>2660</v>
      </c>
      <c r="C399" t="s">
        <v>2661</v>
      </c>
      <c r="D399" t="s">
        <v>1523</v>
      </c>
      <c r="E399">
        <v>4</v>
      </c>
      <c r="F399" t="s">
        <v>2662</v>
      </c>
      <c r="G399">
        <v>2014</v>
      </c>
      <c r="H399">
        <v>135</v>
      </c>
      <c r="I399">
        <v>311.62220000000002</v>
      </c>
      <c r="J399">
        <v>31</v>
      </c>
      <c r="K399">
        <v>22.962959999999999</v>
      </c>
      <c r="L399">
        <v>41</v>
      </c>
      <c r="M399">
        <v>30.370370000000001</v>
      </c>
      <c r="N399">
        <v>36</v>
      </c>
      <c r="O399">
        <v>26.66667</v>
      </c>
      <c r="P399">
        <v>27</v>
      </c>
      <c r="Q399">
        <v>20</v>
      </c>
      <c r="R399">
        <v>63</v>
      </c>
      <c r="S399">
        <v>46.666670000000003</v>
      </c>
      <c r="T399">
        <v>147.90123666666665</v>
      </c>
      <c r="U399">
        <v>29</v>
      </c>
      <c r="V399">
        <v>28</v>
      </c>
      <c r="W399">
        <v>30</v>
      </c>
      <c r="X399">
        <v>5.5865921787709496</v>
      </c>
    </row>
    <row r="400" spans="1:25">
      <c r="A400" t="s">
        <v>252</v>
      </c>
      <c r="B400" t="s">
        <v>253</v>
      </c>
      <c r="C400" t="s">
        <v>254</v>
      </c>
      <c r="D400" t="s">
        <v>31</v>
      </c>
      <c r="E400">
        <v>4</v>
      </c>
      <c r="F400" t="s">
        <v>848</v>
      </c>
      <c r="G400">
        <v>2014</v>
      </c>
      <c r="H400">
        <v>120</v>
      </c>
      <c r="I400">
        <v>309.9667</v>
      </c>
      <c r="J400">
        <v>27</v>
      </c>
      <c r="K400">
        <v>22.5</v>
      </c>
      <c r="L400">
        <v>37</v>
      </c>
      <c r="M400">
        <v>30.83333</v>
      </c>
      <c r="N400">
        <v>34</v>
      </c>
      <c r="O400">
        <v>28.33333</v>
      </c>
      <c r="P400">
        <v>22</v>
      </c>
      <c r="Q400">
        <v>18.33333</v>
      </c>
      <c r="R400">
        <v>56</v>
      </c>
      <c r="S400">
        <v>46.666670000000003</v>
      </c>
      <c r="T400">
        <v>147.49998333333332</v>
      </c>
      <c r="U400">
        <v>26</v>
      </c>
      <c r="V400">
        <v>24</v>
      </c>
      <c r="W400">
        <v>28</v>
      </c>
      <c r="X400">
        <v>0.58724832214765099</v>
      </c>
    </row>
    <row r="401" spans="1:25">
      <c r="A401" t="s">
        <v>729</v>
      </c>
      <c r="B401" t="s">
        <v>730</v>
      </c>
      <c r="C401" t="s">
        <v>731</v>
      </c>
      <c r="D401" t="s">
        <v>31</v>
      </c>
      <c r="E401">
        <v>5</v>
      </c>
      <c r="F401" t="s">
        <v>1139</v>
      </c>
      <c r="G401">
        <v>2014</v>
      </c>
      <c r="H401">
        <v>45</v>
      </c>
      <c r="I401">
        <v>316.31110000000001</v>
      </c>
      <c r="J401">
        <v>7</v>
      </c>
      <c r="K401">
        <v>15.55556</v>
      </c>
      <c r="L401">
        <v>17</v>
      </c>
      <c r="M401">
        <v>37.77778</v>
      </c>
      <c r="N401">
        <v>11</v>
      </c>
      <c r="O401">
        <v>24.44444</v>
      </c>
      <c r="P401">
        <v>10</v>
      </c>
      <c r="Q401">
        <v>22.22222</v>
      </c>
      <c r="R401">
        <v>21</v>
      </c>
      <c r="S401">
        <v>46.666670000000003</v>
      </c>
      <c r="T401">
        <v>151.11110666666667</v>
      </c>
      <c r="U401">
        <v>24</v>
      </c>
      <c r="V401">
        <v>24</v>
      </c>
      <c r="W401">
        <v>24</v>
      </c>
      <c r="X401">
        <v>0.15923566878980894</v>
      </c>
      <c r="Y401" t="e">
        <v>#N/A</v>
      </c>
    </row>
    <row r="402" spans="1:25">
      <c r="A402" t="s">
        <v>518</v>
      </c>
      <c r="B402" t="s">
        <v>519</v>
      </c>
      <c r="C402" t="s">
        <v>520</v>
      </c>
      <c r="D402" t="s">
        <v>31</v>
      </c>
      <c r="E402">
        <v>3</v>
      </c>
      <c r="F402" t="s">
        <v>1085</v>
      </c>
      <c r="G402">
        <v>2014</v>
      </c>
      <c r="H402">
        <v>103</v>
      </c>
      <c r="I402">
        <v>308.233</v>
      </c>
      <c r="J402">
        <v>24</v>
      </c>
      <c r="K402">
        <v>23.30097</v>
      </c>
      <c r="L402">
        <v>31</v>
      </c>
      <c r="M402">
        <v>30.097090000000001</v>
      </c>
      <c r="N402">
        <v>46</v>
      </c>
      <c r="O402">
        <v>44.66019</v>
      </c>
      <c r="P402">
        <v>2</v>
      </c>
      <c r="Q402">
        <v>1.941748</v>
      </c>
      <c r="R402">
        <v>48</v>
      </c>
      <c r="S402">
        <v>46.601939999999999</v>
      </c>
      <c r="T402">
        <v>141.74756933333333</v>
      </c>
      <c r="U402">
        <v>24.666666666666668</v>
      </c>
      <c r="V402">
        <v>24</v>
      </c>
      <c r="W402">
        <v>25</v>
      </c>
      <c r="X402">
        <v>0.13297872340425532</v>
      </c>
    </row>
    <row r="403" spans="1:25">
      <c r="A403" t="s">
        <v>2520</v>
      </c>
      <c r="B403" t="s">
        <v>2521</v>
      </c>
      <c r="C403" t="s">
        <v>2522</v>
      </c>
      <c r="D403" t="s">
        <v>1523</v>
      </c>
      <c r="E403">
        <v>5</v>
      </c>
      <c r="F403" t="s">
        <v>3845</v>
      </c>
      <c r="G403">
        <v>2014</v>
      </c>
      <c r="H403">
        <v>56</v>
      </c>
      <c r="I403">
        <v>313.6429</v>
      </c>
      <c r="J403">
        <v>10</v>
      </c>
      <c r="K403">
        <v>17.857140000000001</v>
      </c>
      <c r="L403">
        <v>20</v>
      </c>
      <c r="M403">
        <v>35.714289999999998</v>
      </c>
      <c r="N403">
        <v>17</v>
      </c>
      <c r="O403">
        <v>30.357140000000001</v>
      </c>
      <c r="P403">
        <v>9</v>
      </c>
      <c r="Q403">
        <v>16.071429999999999</v>
      </c>
      <c r="R403">
        <v>26</v>
      </c>
      <c r="S403">
        <v>46.428570000000001</v>
      </c>
      <c r="T403">
        <v>148.21428666666668</v>
      </c>
      <c r="U403">
        <v>24</v>
      </c>
      <c r="V403">
        <v>23</v>
      </c>
      <c r="W403">
        <v>25</v>
      </c>
      <c r="X403">
        <v>0.14064697609001406</v>
      </c>
    </row>
    <row r="404" spans="1:25">
      <c r="A404" t="s">
        <v>498</v>
      </c>
      <c r="B404" t="s">
        <v>499</v>
      </c>
      <c r="C404" t="s">
        <v>500</v>
      </c>
      <c r="D404" t="s">
        <v>31</v>
      </c>
      <c r="E404">
        <v>5</v>
      </c>
      <c r="F404" t="s">
        <v>703</v>
      </c>
      <c r="G404">
        <v>2014</v>
      </c>
      <c r="H404">
        <v>110</v>
      </c>
      <c r="I404">
        <v>313.8091</v>
      </c>
      <c r="J404">
        <v>21</v>
      </c>
      <c r="K404">
        <v>19.090910000000001</v>
      </c>
      <c r="L404">
        <v>38</v>
      </c>
      <c r="M404">
        <v>34.545450000000002</v>
      </c>
      <c r="N404">
        <v>29</v>
      </c>
      <c r="O404">
        <v>26.36364</v>
      </c>
      <c r="P404">
        <v>22</v>
      </c>
      <c r="Q404">
        <v>20</v>
      </c>
      <c r="R404">
        <v>51</v>
      </c>
      <c r="S404">
        <v>46.363639999999997</v>
      </c>
      <c r="T404">
        <v>149.09091000000001</v>
      </c>
      <c r="U404">
        <v>26.333333333333332</v>
      </c>
      <c r="V404">
        <v>22</v>
      </c>
      <c r="W404">
        <v>29</v>
      </c>
      <c r="X404">
        <v>0.79710144927536231</v>
      </c>
    </row>
    <row r="405" spans="1:25">
      <c r="A405" t="s">
        <v>2502</v>
      </c>
      <c r="B405" t="s">
        <v>2503</v>
      </c>
      <c r="C405" t="s">
        <v>2504</v>
      </c>
      <c r="D405" t="s">
        <v>1463</v>
      </c>
      <c r="E405">
        <v>4</v>
      </c>
      <c r="F405" t="s">
        <v>2505</v>
      </c>
      <c r="G405">
        <v>2014</v>
      </c>
      <c r="H405">
        <v>82</v>
      </c>
      <c r="I405">
        <v>313.8415</v>
      </c>
      <c r="J405">
        <v>13</v>
      </c>
      <c r="K405">
        <v>15.85366</v>
      </c>
      <c r="L405">
        <v>31</v>
      </c>
      <c r="M405">
        <v>37.804879999999997</v>
      </c>
      <c r="N405">
        <v>26</v>
      </c>
      <c r="O405">
        <v>31.707319999999999</v>
      </c>
      <c r="P405">
        <v>12</v>
      </c>
      <c r="Q405">
        <v>14.63415</v>
      </c>
      <c r="R405">
        <v>38</v>
      </c>
      <c r="S405">
        <v>46.341459999999998</v>
      </c>
      <c r="T405">
        <v>148.374</v>
      </c>
      <c r="U405">
        <v>30</v>
      </c>
      <c r="V405">
        <v>30</v>
      </c>
      <c r="W405">
        <v>30</v>
      </c>
      <c r="X405">
        <v>9.9470276633313723</v>
      </c>
    </row>
    <row r="406" spans="1:25">
      <c r="A406" t="s">
        <v>3070</v>
      </c>
      <c r="B406" t="s">
        <v>3071</v>
      </c>
      <c r="C406" t="s">
        <v>3072</v>
      </c>
      <c r="D406" t="s">
        <v>1523</v>
      </c>
      <c r="E406">
        <v>5</v>
      </c>
      <c r="F406" t="s">
        <v>3073</v>
      </c>
      <c r="G406">
        <v>2014</v>
      </c>
      <c r="H406">
        <v>54</v>
      </c>
      <c r="I406">
        <v>314.81479999999999</v>
      </c>
      <c r="J406">
        <v>7</v>
      </c>
      <c r="K406">
        <v>12.962960000000001</v>
      </c>
      <c r="L406">
        <v>22</v>
      </c>
      <c r="M406">
        <v>40.740740000000002</v>
      </c>
      <c r="N406">
        <v>16</v>
      </c>
      <c r="O406">
        <v>29.629629999999999</v>
      </c>
      <c r="P406">
        <v>9</v>
      </c>
      <c r="Q406">
        <v>16.66667</v>
      </c>
      <c r="R406">
        <v>25</v>
      </c>
      <c r="S406">
        <v>46.296300000000002</v>
      </c>
      <c r="T406">
        <v>150.00000333333332</v>
      </c>
      <c r="U406">
        <v>28</v>
      </c>
      <c r="V406">
        <v>28</v>
      </c>
      <c r="W406">
        <v>28</v>
      </c>
      <c r="X406">
        <v>0.75700227100681305</v>
      </c>
    </row>
    <row r="407" spans="1:25">
      <c r="A407" t="s">
        <v>1888</v>
      </c>
      <c r="B407" t="s">
        <v>1889</v>
      </c>
      <c r="C407" t="s">
        <v>1890</v>
      </c>
      <c r="D407" t="s">
        <v>1538</v>
      </c>
      <c r="E407">
        <v>3</v>
      </c>
      <c r="F407" t="s">
        <v>2567</v>
      </c>
      <c r="G407">
        <v>2014</v>
      </c>
      <c r="H407">
        <v>134</v>
      </c>
      <c r="I407">
        <v>312.291</v>
      </c>
      <c r="J407">
        <v>21</v>
      </c>
      <c r="K407">
        <v>15.67164</v>
      </c>
      <c r="L407">
        <v>51</v>
      </c>
      <c r="M407">
        <v>38.059699999999999</v>
      </c>
      <c r="N407">
        <v>59</v>
      </c>
      <c r="O407">
        <v>44.029850000000003</v>
      </c>
      <c r="P407">
        <v>3</v>
      </c>
      <c r="Q407">
        <v>2.2388059999999999</v>
      </c>
      <c r="R407">
        <v>62</v>
      </c>
      <c r="S407">
        <v>46.268659999999997</v>
      </c>
      <c r="T407">
        <v>144.27860200000001</v>
      </c>
      <c r="U407">
        <v>29.75</v>
      </c>
      <c r="V407">
        <v>29</v>
      </c>
      <c r="W407">
        <v>30</v>
      </c>
      <c r="X407">
        <v>7.8868151715833834</v>
      </c>
    </row>
    <row r="408" spans="1:25">
      <c r="A408" t="s">
        <v>2871</v>
      </c>
      <c r="B408" t="s">
        <v>2872</v>
      </c>
      <c r="C408" t="s">
        <v>2873</v>
      </c>
      <c r="D408" t="s">
        <v>1463</v>
      </c>
      <c r="E408">
        <v>4</v>
      </c>
      <c r="F408" t="s">
        <v>3286</v>
      </c>
      <c r="G408">
        <v>2014</v>
      </c>
      <c r="H408">
        <v>78</v>
      </c>
      <c r="I408">
        <v>310.11540000000002</v>
      </c>
      <c r="J408">
        <v>18</v>
      </c>
      <c r="K408">
        <v>23.076920000000001</v>
      </c>
      <c r="L408">
        <v>24</v>
      </c>
      <c r="M408">
        <v>30.76923</v>
      </c>
      <c r="N408">
        <v>22</v>
      </c>
      <c r="O408">
        <v>28.20513</v>
      </c>
      <c r="P408">
        <v>14</v>
      </c>
      <c r="Q408">
        <v>17.948720000000002</v>
      </c>
      <c r="R408">
        <v>36</v>
      </c>
      <c r="S408">
        <v>46.153849999999998</v>
      </c>
      <c r="T408">
        <v>147.00855000000001</v>
      </c>
      <c r="U408">
        <v>27</v>
      </c>
      <c r="V408">
        <v>27</v>
      </c>
      <c r="W408">
        <v>27</v>
      </c>
      <c r="X408">
        <v>0.60449050086355793</v>
      </c>
    </row>
    <row r="409" spans="1:25">
      <c r="A409" t="s">
        <v>3709</v>
      </c>
      <c r="B409" t="s">
        <v>3710</v>
      </c>
      <c r="C409" t="s">
        <v>3711</v>
      </c>
      <c r="D409" t="s">
        <v>1463</v>
      </c>
      <c r="E409">
        <v>4</v>
      </c>
      <c r="F409" t="s">
        <v>3712</v>
      </c>
      <c r="G409">
        <v>2014</v>
      </c>
      <c r="H409">
        <v>117</v>
      </c>
      <c r="I409">
        <v>310.14530000000002</v>
      </c>
      <c r="J409">
        <v>21</v>
      </c>
      <c r="K409">
        <v>17.948720000000002</v>
      </c>
      <c r="L409">
        <v>42</v>
      </c>
      <c r="M409">
        <v>35.897440000000003</v>
      </c>
      <c r="N409">
        <v>40</v>
      </c>
      <c r="O409">
        <v>34.188029999999998</v>
      </c>
      <c r="P409">
        <v>14</v>
      </c>
      <c r="Q409">
        <v>11.965809999999999</v>
      </c>
      <c r="R409">
        <v>54</v>
      </c>
      <c r="S409">
        <v>46.153849999999998</v>
      </c>
      <c r="T409">
        <v>146.72364333333331</v>
      </c>
      <c r="U409">
        <v>23.5</v>
      </c>
      <c r="V409">
        <v>17</v>
      </c>
      <c r="W409">
        <v>26</v>
      </c>
      <c r="X409">
        <v>0.1199040767386091</v>
      </c>
    </row>
    <row r="410" spans="1:25">
      <c r="A410" t="s">
        <v>339</v>
      </c>
      <c r="B410" t="s">
        <v>340</v>
      </c>
      <c r="C410" t="s">
        <v>341</v>
      </c>
      <c r="D410" t="s">
        <v>31</v>
      </c>
      <c r="E410">
        <v>5</v>
      </c>
      <c r="F410" t="s">
        <v>342</v>
      </c>
      <c r="G410">
        <v>2014</v>
      </c>
      <c r="H410">
        <v>50</v>
      </c>
      <c r="I410">
        <v>316.24</v>
      </c>
      <c r="J410">
        <v>9</v>
      </c>
      <c r="K410">
        <v>18</v>
      </c>
      <c r="L410">
        <v>18</v>
      </c>
      <c r="M410">
        <v>36</v>
      </c>
      <c r="N410">
        <v>9</v>
      </c>
      <c r="O410">
        <v>18</v>
      </c>
      <c r="P410">
        <v>14</v>
      </c>
      <c r="Q410">
        <v>28</v>
      </c>
      <c r="R410">
        <v>23</v>
      </c>
      <c r="S410">
        <v>46</v>
      </c>
      <c r="T410">
        <v>152</v>
      </c>
      <c r="U410">
        <v>31</v>
      </c>
      <c r="V410">
        <v>31</v>
      </c>
      <c r="W410">
        <v>31</v>
      </c>
      <c r="X410">
        <v>18.006430868167204</v>
      </c>
    </row>
    <row r="411" spans="1:25">
      <c r="A411" t="s">
        <v>2264</v>
      </c>
      <c r="B411" t="s">
        <v>2265</v>
      </c>
      <c r="C411" t="s">
        <v>2266</v>
      </c>
      <c r="D411" t="s">
        <v>1523</v>
      </c>
      <c r="E411">
        <v>4</v>
      </c>
      <c r="F411" t="s">
        <v>2267</v>
      </c>
      <c r="G411">
        <v>2014</v>
      </c>
      <c r="H411">
        <v>124</v>
      </c>
      <c r="I411">
        <v>312.76609999999999</v>
      </c>
      <c r="J411">
        <v>21</v>
      </c>
      <c r="K411">
        <v>16.935479999999998</v>
      </c>
      <c r="L411">
        <v>46</v>
      </c>
      <c r="M411">
        <v>37.096769999999999</v>
      </c>
      <c r="N411">
        <v>39</v>
      </c>
      <c r="O411">
        <v>31.451609999999999</v>
      </c>
      <c r="P411">
        <v>18</v>
      </c>
      <c r="Q411">
        <v>14.51613</v>
      </c>
      <c r="R411">
        <v>57</v>
      </c>
      <c r="S411">
        <v>45.967739999999999</v>
      </c>
      <c r="T411">
        <v>147.84944999999999</v>
      </c>
      <c r="U411">
        <v>30.666666666666668</v>
      </c>
      <c r="V411">
        <v>30</v>
      </c>
      <c r="W411">
        <v>31</v>
      </c>
      <c r="X411">
        <v>16.75734494015234</v>
      </c>
    </row>
    <row r="412" spans="1:25">
      <c r="A412" t="s">
        <v>2122</v>
      </c>
      <c r="B412" t="s">
        <v>2123</v>
      </c>
      <c r="C412" t="s">
        <v>2124</v>
      </c>
      <c r="D412" t="s">
        <v>1523</v>
      </c>
      <c r="E412">
        <v>3</v>
      </c>
      <c r="F412" t="s">
        <v>3887</v>
      </c>
      <c r="G412">
        <v>2014</v>
      </c>
      <c r="H412">
        <v>124</v>
      </c>
      <c r="I412">
        <v>310.79840000000002</v>
      </c>
      <c r="J412">
        <v>26</v>
      </c>
      <c r="K412">
        <v>20.967739999999999</v>
      </c>
      <c r="L412">
        <v>41</v>
      </c>
      <c r="M412">
        <v>33.064520000000002</v>
      </c>
      <c r="N412">
        <v>52</v>
      </c>
      <c r="O412">
        <v>41.935479999999998</v>
      </c>
      <c r="P412">
        <v>5</v>
      </c>
      <c r="Q412">
        <v>4.0322579999999997</v>
      </c>
      <c r="R412">
        <v>57</v>
      </c>
      <c r="S412">
        <v>45.967739999999999</v>
      </c>
      <c r="T412">
        <v>143.01074933333334</v>
      </c>
      <c r="U412">
        <v>23.333333333333332</v>
      </c>
      <c r="V412">
        <v>22</v>
      </c>
      <c r="W412">
        <v>25</v>
      </c>
      <c r="X412">
        <v>0.14684287812041116</v>
      </c>
    </row>
    <row r="413" spans="1:25">
      <c r="A413" t="s">
        <v>2141</v>
      </c>
      <c r="B413" t="s">
        <v>2142</v>
      </c>
      <c r="C413" t="s">
        <v>2143</v>
      </c>
      <c r="D413" t="s">
        <v>1538</v>
      </c>
      <c r="E413">
        <v>5</v>
      </c>
      <c r="F413" t="s">
        <v>2144</v>
      </c>
      <c r="G413">
        <v>2014</v>
      </c>
      <c r="H413">
        <v>148</v>
      </c>
      <c r="I413">
        <v>313.1216</v>
      </c>
      <c r="J413">
        <v>27</v>
      </c>
      <c r="K413">
        <v>18.24324</v>
      </c>
      <c r="L413">
        <v>53</v>
      </c>
      <c r="M413">
        <v>35.810809999999996</v>
      </c>
      <c r="N413">
        <v>41</v>
      </c>
      <c r="O413">
        <v>27.7027</v>
      </c>
      <c r="P413">
        <v>27</v>
      </c>
      <c r="Q413">
        <v>18.24324</v>
      </c>
      <c r="R413">
        <v>68</v>
      </c>
      <c r="S413">
        <v>45.945950000000003</v>
      </c>
      <c r="T413">
        <v>148.64863333333332</v>
      </c>
      <c r="U413">
        <v>28.666666666666668</v>
      </c>
      <c r="V413">
        <v>25</v>
      </c>
      <c r="W413">
        <v>32</v>
      </c>
      <c r="X413">
        <v>19.346336320506062</v>
      </c>
      <c r="Y413" t="e">
        <v>#N/A</v>
      </c>
    </row>
    <row r="414" spans="1:25">
      <c r="A414" t="s">
        <v>2555</v>
      </c>
      <c r="B414" t="s">
        <v>2556</v>
      </c>
      <c r="C414" t="s">
        <v>2557</v>
      </c>
      <c r="D414" t="s">
        <v>1523</v>
      </c>
      <c r="E414">
        <v>4</v>
      </c>
      <c r="F414" t="s">
        <v>3579</v>
      </c>
      <c r="G414">
        <v>2014</v>
      </c>
      <c r="H414">
        <v>61</v>
      </c>
      <c r="I414">
        <v>308.2131</v>
      </c>
      <c r="J414">
        <v>13</v>
      </c>
      <c r="K414">
        <v>21.31148</v>
      </c>
      <c r="L414">
        <v>20</v>
      </c>
      <c r="M414">
        <v>32.78689</v>
      </c>
      <c r="N414">
        <v>17</v>
      </c>
      <c r="O414">
        <v>27.868849999999998</v>
      </c>
      <c r="P414">
        <v>11</v>
      </c>
      <c r="Q414">
        <v>18.032789999999999</v>
      </c>
      <c r="R414">
        <v>28</v>
      </c>
      <c r="S414">
        <v>45.90164</v>
      </c>
      <c r="T414">
        <v>147.54099666666667</v>
      </c>
      <c r="U414">
        <v>26</v>
      </c>
      <c r="V414">
        <v>26</v>
      </c>
      <c r="W414">
        <v>26</v>
      </c>
      <c r="X414">
        <v>0.10741138560687433</v>
      </c>
      <c r="Y414" t="e">
        <v>#N/A</v>
      </c>
    </row>
    <row r="415" spans="1:25">
      <c r="A415" t="s">
        <v>1923</v>
      </c>
      <c r="B415" t="s">
        <v>1924</v>
      </c>
      <c r="C415" t="s">
        <v>1925</v>
      </c>
      <c r="D415" t="s">
        <v>1523</v>
      </c>
      <c r="E415">
        <v>4</v>
      </c>
      <c r="F415" t="s">
        <v>2280</v>
      </c>
      <c r="G415">
        <v>2014</v>
      </c>
      <c r="H415">
        <v>85</v>
      </c>
      <c r="I415">
        <v>316.44709999999998</v>
      </c>
      <c r="J415">
        <v>7</v>
      </c>
      <c r="K415">
        <v>8.2352939999999997</v>
      </c>
      <c r="L415">
        <v>39</v>
      </c>
      <c r="M415">
        <v>45.882350000000002</v>
      </c>
      <c r="N415">
        <v>23</v>
      </c>
      <c r="O415">
        <v>27.058820000000001</v>
      </c>
      <c r="P415">
        <v>16</v>
      </c>
      <c r="Q415">
        <v>18.823530000000002</v>
      </c>
      <c r="R415">
        <v>39</v>
      </c>
      <c r="S415">
        <v>45.882350000000002</v>
      </c>
      <c r="T415">
        <v>152.15685400000001</v>
      </c>
      <c r="U415">
        <v>30.5</v>
      </c>
      <c r="V415">
        <v>30</v>
      </c>
      <c r="W415">
        <v>31</v>
      </c>
      <c r="X415">
        <v>16.393442622950818</v>
      </c>
    </row>
    <row r="416" spans="1:25">
      <c r="A416" t="s">
        <v>3351</v>
      </c>
      <c r="B416" t="s">
        <v>3352</v>
      </c>
      <c r="C416" t="s">
        <v>3353</v>
      </c>
      <c r="D416" t="s">
        <v>1538</v>
      </c>
      <c r="E416">
        <v>5</v>
      </c>
      <c r="F416" t="s">
        <v>3354</v>
      </c>
      <c r="G416">
        <v>2014</v>
      </c>
      <c r="H416">
        <v>109</v>
      </c>
      <c r="I416">
        <v>315.69720000000001</v>
      </c>
      <c r="J416">
        <v>22</v>
      </c>
      <c r="K416">
        <v>20.183489999999999</v>
      </c>
      <c r="L416">
        <v>37</v>
      </c>
      <c r="M416">
        <v>33.944949999999999</v>
      </c>
      <c r="N416">
        <v>25</v>
      </c>
      <c r="O416">
        <v>22.935780000000001</v>
      </c>
      <c r="P416">
        <v>25</v>
      </c>
      <c r="Q416">
        <v>22.935780000000001</v>
      </c>
      <c r="R416">
        <v>50</v>
      </c>
      <c r="S416">
        <v>45.871560000000002</v>
      </c>
      <c r="T416">
        <v>149.54128333333335</v>
      </c>
      <c r="U416">
        <v>27</v>
      </c>
      <c r="V416">
        <v>27</v>
      </c>
      <c r="W416">
        <v>27</v>
      </c>
      <c r="X416">
        <v>0.53908355795148255</v>
      </c>
      <c r="Y416" t="e">
        <v>#N/A</v>
      </c>
    </row>
    <row r="417" spans="1:25">
      <c r="A417" t="s">
        <v>1486</v>
      </c>
      <c r="B417" t="s">
        <v>1487</v>
      </c>
      <c r="C417" t="s">
        <v>1488</v>
      </c>
      <c r="D417" t="s">
        <v>1463</v>
      </c>
      <c r="E417">
        <v>5</v>
      </c>
      <c r="F417" t="s">
        <v>1490</v>
      </c>
      <c r="G417">
        <v>2014</v>
      </c>
      <c r="H417">
        <v>24</v>
      </c>
      <c r="I417">
        <v>314.375</v>
      </c>
      <c r="J417">
        <v>4</v>
      </c>
      <c r="K417">
        <v>16.66667</v>
      </c>
      <c r="L417">
        <v>9</v>
      </c>
      <c r="M417">
        <v>37.5</v>
      </c>
      <c r="N417">
        <v>5</v>
      </c>
      <c r="O417">
        <v>20.83333</v>
      </c>
      <c r="P417">
        <v>6</v>
      </c>
      <c r="Q417">
        <v>25</v>
      </c>
      <c r="R417">
        <v>11</v>
      </c>
      <c r="S417">
        <v>45.833329999999997</v>
      </c>
      <c r="T417">
        <v>151.38888666666665</v>
      </c>
      <c r="U417" t="e">
        <v>#N/A</v>
      </c>
      <c r="V417" t="e">
        <v>#N/A</v>
      </c>
      <c r="W417" t="e">
        <v>#N/A</v>
      </c>
      <c r="X417">
        <v>28.93636785880167</v>
      </c>
    </row>
    <row r="418" spans="1:25">
      <c r="A418" t="s">
        <v>707</v>
      </c>
      <c r="B418" t="s">
        <v>708</v>
      </c>
      <c r="C418" t="s">
        <v>709</v>
      </c>
      <c r="D418" t="s">
        <v>31</v>
      </c>
      <c r="E418">
        <v>5</v>
      </c>
      <c r="F418" t="s">
        <v>710</v>
      </c>
      <c r="G418">
        <v>2014</v>
      </c>
      <c r="H418">
        <v>120</v>
      </c>
      <c r="I418">
        <v>315.22500000000002</v>
      </c>
      <c r="J418">
        <v>19</v>
      </c>
      <c r="K418">
        <v>15.83333</v>
      </c>
      <c r="L418">
        <v>46</v>
      </c>
      <c r="M418">
        <v>38.333329999999997</v>
      </c>
      <c r="N418">
        <v>36</v>
      </c>
      <c r="O418">
        <v>30</v>
      </c>
      <c r="P418">
        <v>19</v>
      </c>
      <c r="Q418">
        <v>15.83333</v>
      </c>
      <c r="R418">
        <v>55</v>
      </c>
      <c r="S418">
        <v>45.833329999999997</v>
      </c>
      <c r="T418">
        <v>148.61109666666667</v>
      </c>
      <c r="U418">
        <v>25.666666666666668</v>
      </c>
      <c r="V418">
        <v>21</v>
      </c>
      <c r="W418">
        <v>29</v>
      </c>
      <c r="X418">
        <v>0.7293946024799417</v>
      </c>
    </row>
    <row r="419" spans="1:25">
      <c r="A419" t="s">
        <v>276</v>
      </c>
      <c r="B419" t="s">
        <v>277</v>
      </c>
      <c r="C419" t="s">
        <v>278</v>
      </c>
      <c r="D419" t="s">
        <v>31</v>
      </c>
      <c r="E419">
        <v>5</v>
      </c>
      <c r="F419" t="s">
        <v>279</v>
      </c>
      <c r="G419">
        <v>2014</v>
      </c>
      <c r="H419">
        <v>131</v>
      </c>
      <c r="I419">
        <v>309.7328</v>
      </c>
      <c r="J419">
        <v>24</v>
      </c>
      <c r="K419">
        <v>18.320609999999999</v>
      </c>
      <c r="L419">
        <v>47</v>
      </c>
      <c r="M419">
        <v>35.877859999999998</v>
      </c>
      <c r="N419">
        <v>50</v>
      </c>
      <c r="O419">
        <v>38.167940000000002</v>
      </c>
      <c r="P419">
        <v>10</v>
      </c>
      <c r="Q419">
        <v>7.6335879999999996</v>
      </c>
      <c r="R419">
        <v>60</v>
      </c>
      <c r="S419">
        <v>45.80153</v>
      </c>
      <c r="T419">
        <v>145.03816599999999</v>
      </c>
      <c r="U419">
        <v>30.666666666666668</v>
      </c>
      <c r="V419">
        <v>30</v>
      </c>
      <c r="W419">
        <v>32</v>
      </c>
      <c r="X419">
        <v>21.417565485362093</v>
      </c>
    </row>
    <row r="420" spans="1:25">
      <c r="A420" t="s">
        <v>1662</v>
      </c>
      <c r="B420" t="s">
        <v>1663</v>
      </c>
      <c r="C420" t="s">
        <v>1664</v>
      </c>
      <c r="D420" t="s">
        <v>1523</v>
      </c>
      <c r="E420">
        <v>4</v>
      </c>
      <c r="F420" t="s">
        <v>3410</v>
      </c>
      <c r="G420">
        <v>2014</v>
      </c>
      <c r="H420">
        <v>142</v>
      </c>
      <c r="I420">
        <v>311.60559999999998</v>
      </c>
      <c r="J420">
        <v>24</v>
      </c>
      <c r="K420">
        <v>16.901409999999998</v>
      </c>
      <c r="L420">
        <v>53</v>
      </c>
      <c r="M420">
        <v>37.32394</v>
      </c>
      <c r="N420">
        <v>41</v>
      </c>
      <c r="O420">
        <v>28.873239999999999</v>
      </c>
      <c r="P420">
        <v>24</v>
      </c>
      <c r="Q420">
        <v>16.901409999999998</v>
      </c>
      <c r="R420">
        <v>65</v>
      </c>
      <c r="S420">
        <v>45.774650000000001</v>
      </c>
      <c r="T420">
        <v>148.59154999999998</v>
      </c>
      <c r="U420">
        <v>26.333333333333332</v>
      </c>
      <c r="V420">
        <v>26</v>
      </c>
      <c r="W420">
        <v>27</v>
      </c>
      <c r="X420">
        <v>0.56285178236397748</v>
      </c>
    </row>
    <row r="421" spans="1:25">
      <c r="A421" t="s">
        <v>387</v>
      </c>
      <c r="B421" t="s">
        <v>388</v>
      </c>
      <c r="C421" t="s">
        <v>389</v>
      </c>
      <c r="D421" t="s">
        <v>31</v>
      </c>
      <c r="E421">
        <v>3</v>
      </c>
      <c r="F421" t="s">
        <v>773</v>
      </c>
      <c r="G421">
        <v>2014</v>
      </c>
      <c r="H421">
        <v>127</v>
      </c>
      <c r="I421">
        <v>307.13389999999998</v>
      </c>
      <c r="J421">
        <v>35</v>
      </c>
      <c r="K421">
        <v>27.559059999999999</v>
      </c>
      <c r="L421">
        <v>34</v>
      </c>
      <c r="M421">
        <v>26.771650000000001</v>
      </c>
      <c r="N421">
        <v>51</v>
      </c>
      <c r="O421">
        <v>40.15748</v>
      </c>
      <c r="P421">
        <v>7</v>
      </c>
      <c r="Q421">
        <v>5.5118109999999998</v>
      </c>
      <c r="R421">
        <v>58</v>
      </c>
      <c r="S421">
        <v>45.669289999999997</v>
      </c>
      <c r="T421">
        <v>141.20734866666663</v>
      </c>
      <c r="U421">
        <v>27.666666666666668</v>
      </c>
      <c r="V421">
        <v>27</v>
      </c>
      <c r="W421">
        <v>28</v>
      </c>
      <c r="X421">
        <v>0.77041602465331283</v>
      </c>
      <c r="Y421" t="e">
        <v>#N/A</v>
      </c>
    </row>
    <row r="422" spans="1:25">
      <c r="A422" t="s">
        <v>951</v>
      </c>
      <c r="B422" t="s">
        <v>952</v>
      </c>
      <c r="C422" t="s">
        <v>953</v>
      </c>
      <c r="D422" t="s">
        <v>31</v>
      </c>
      <c r="E422">
        <v>3</v>
      </c>
      <c r="F422" t="s">
        <v>1193</v>
      </c>
      <c r="G422">
        <v>2014</v>
      </c>
      <c r="H422">
        <v>103</v>
      </c>
      <c r="I422">
        <v>304.27179999999998</v>
      </c>
      <c r="J422">
        <v>28</v>
      </c>
      <c r="K422">
        <v>27.184470000000001</v>
      </c>
      <c r="L422">
        <v>28</v>
      </c>
      <c r="M422">
        <v>27.184470000000001</v>
      </c>
      <c r="N422">
        <v>42</v>
      </c>
      <c r="O422">
        <v>40.776699999999998</v>
      </c>
      <c r="P422">
        <v>5</v>
      </c>
      <c r="Q422">
        <v>4.8543690000000002</v>
      </c>
      <c r="R422">
        <v>47</v>
      </c>
      <c r="S422">
        <v>45.631070000000001</v>
      </c>
      <c r="T422">
        <v>141.10033466666667</v>
      </c>
      <c r="U422">
        <v>23</v>
      </c>
      <c r="V422">
        <v>21</v>
      </c>
      <c r="W422">
        <v>24</v>
      </c>
      <c r="X422">
        <v>0.17985611510791369</v>
      </c>
    </row>
    <row r="423" spans="1:25">
      <c r="A423" t="s">
        <v>2141</v>
      </c>
      <c r="B423" t="s">
        <v>2142</v>
      </c>
      <c r="C423" t="s">
        <v>2143</v>
      </c>
      <c r="D423" t="s">
        <v>1538</v>
      </c>
      <c r="E423">
        <v>3</v>
      </c>
      <c r="F423" t="s">
        <v>2253</v>
      </c>
      <c r="G423">
        <v>2014</v>
      </c>
      <c r="H423">
        <v>171</v>
      </c>
      <c r="I423">
        <v>310.8596</v>
      </c>
      <c r="J423">
        <v>40</v>
      </c>
      <c r="K423">
        <v>23.39181</v>
      </c>
      <c r="L423">
        <v>53</v>
      </c>
      <c r="M423">
        <v>30.994150000000001</v>
      </c>
      <c r="N423">
        <v>71</v>
      </c>
      <c r="O423">
        <v>41.520470000000003</v>
      </c>
      <c r="P423">
        <v>7</v>
      </c>
      <c r="Q423">
        <v>4.0935670000000002</v>
      </c>
      <c r="R423">
        <v>78</v>
      </c>
      <c r="S423">
        <v>45.614040000000003</v>
      </c>
      <c r="T423">
        <v>142.10526066666665</v>
      </c>
      <c r="U423">
        <v>31</v>
      </c>
      <c r="V423">
        <v>31</v>
      </c>
      <c r="W423">
        <v>31</v>
      </c>
      <c r="X423">
        <v>16.983179598480739</v>
      </c>
    </row>
    <row r="424" spans="1:25">
      <c r="A424" t="s">
        <v>1585</v>
      </c>
      <c r="B424" t="s">
        <v>1586</v>
      </c>
      <c r="C424" t="s">
        <v>1587</v>
      </c>
      <c r="D424" t="s">
        <v>1523</v>
      </c>
      <c r="E424">
        <v>3</v>
      </c>
      <c r="F424" t="s">
        <v>2351</v>
      </c>
      <c r="G424">
        <v>2014</v>
      </c>
      <c r="H424">
        <v>99</v>
      </c>
      <c r="I424">
        <v>307.58589999999998</v>
      </c>
      <c r="J424">
        <v>25</v>
      </c>
      <c r="K424">
        <v>25.25253</v>
      </c>
      <c r="L424">
        <v>29</v>
      </c>
      <c r="M424">
        <v>29.292929999999998</v>
      </c>
      <c r="N424">
        <v>42</v>
      </c>
      <c r="O424">
        <v>42.424239999999998</v>
      </c>
      <c r="P424">
        <v>3</v>
      </c>
      <c r="Q424">
        <v>3.030303</v>
      </c>
      <c r="R424">
        <v>45</v>
      </c>
      <c r="S424">
        <v>45.454549999999998</v>
      </c>
      <c r="T424">
        <v>141.07744266666666</v>
      </c>
      <c r="U424">
        <v>29.75</v>
      </c>
      <c r="V424">
        <v>29</v>
      </c>
      <c r="W424">
        <v>31</v>
      </c>
      <c r="X424">
        <v>14.38164521544488</v>
      </c>
    </row>
    <row r="425" spans="1:25">
      <c r="A425" t="s">
        <v>151</v>
      </c>
      <c r="B425" t="s">
        <v>152</v>
      </c>
      <c r="C425" t="s">
        <v>153</v>
      </c>
      <c r="D425" t="s">
        <v>31</v>
      </c>
      <c r="E425">
        <v>3</v>
      </c>
      <c r="F425" t="s">
        <v>1009</v>
      </c>
      <c r="G425">
        <v>2014</v>
      </c>
      <c r="H425">
        <v>11</v>
      </c>
      <c r="I425">
        <v>320.09089999999998</v>
      </c>
      <c r="J425">
        <v>1</v>
      </c>
      <c r="K425">
        <v>9.0909089999999999</v>
      </c>
      <c r="L425">
        <v>5</v>
      </c>
      <c r="M425">
        <v>45.454549999999998</v>
      </c>
      <c r="N425">
        <v>5</v>
      </c>
      <c r="O425">
        <v>45.454549999999998</v>
      </c>
      <c r="P425">
        <v>0</v>
      </c>
      <c r="Q425">
        <v>0</v>
      </c>
      <c r="R425">
        <v>5</v>
      </c>
      <c r="S425">
        <v>45.454549999999998</v>
      </c>
      <c r="T425">
        <v>145.45455899999999</v>
      </c>
      <c r="U425">
        <v>25.5</v>
      </c>
      <c r="V425">
        <v>25</v>
      </c>
      <c r="W425">
        <v>26</v>
      </c>
      <c r="X425">
        <v>0.11013215859030838</v>
      </c>
    </row>
    <row r="426" spans="1:25">
      <c r="A426" t="s">
        <v>1352</v>
      </c>
      <c r="B426" t="s">
        <v>1353</v>
      </c>
      <c r="C426" t="s">
        <v>1354</v>
      </c>
      <c r="D426" t="s">
        <v>31</v>
      </c>
      <c r="E426">
        <v>5</v>
      </c>
      <c r="F426" t="s">
        <v>1390</v>
      </c>
      <c r="G426">
        <v>2014</v>
      </c>
      <c r="H426">
        <v>44</v>
      </c>
      <c r="I426">
        <v>305.97730000000001</v>
      </c>
      <c r="J426">
        <v>11</v>
      </c>
      <c r="K426">
        <v>25</v>
      </c>
      <c r="L426">
        <v>13</v>
      </c>
      <c r="M426">
        <v>29.545449999999999</v>
      </c>
      <c r="N426">
        <v>16</v>
      </c>
      <c r="O426">
        <v>36.363639999999997</v>
      </c>
      <c r="P426">
        <v>4</v>
      </c>
      <c r="Q426">
        <v>9.0909089999999999</v>
      </c>
      <c r="R426">
        <v>20</v>
      </c>
      <c r="S426">
        <v>45.454549999999998</v>
      </c>
      <c r="T426">
        <v>143.18181799999999</v>
      </c>
      <c r="U426">
        <v>19</v>
      </c>
      <c r="V426">
        <v>19</v>
      </c>
      <c r="W426">
        <v>19</v>
      </c>
      <c r="X426">
        <v>0</v>
      </c>
      <c r="Y426" t="e">
        <v>#N/A</v>
      </c>
    </row>
    <row r="427" spans="1:25">
      <c r="A427" t="s">
        <v>1986</v>
      </c>
      <c r="B427" t="s">
        <v>1987</v>
      </c>
      <c r="C427" t="s">
        <v>1988</v>
      </c>
      <c r="D427" t="s">
        <v>1523</v>
      </c>
      <c r="E427">
        <v>5</v>
      </c>
      <c r="F427" t="s">
        <v>2145</v>
      </c>
      <c r="G427">
        <v>2014</v>
      </c>
      <c r="H427">
        <v>238</v>
      </c>
      <c r="I427">
        <v>315.19330000000002</v>
      </c>
      <c r="J427">
        <v>39</v>
      </c>
      <c r="K427">
        <v>16.38655</v>
      </c>
      <c r="L427">
        <v>91</v>
      </c>
      <c r="M427">
        <v>38.235289999999999</v>
      </c>
      <c r="N427">
        <v>64</v>
      </c>
      <c r="O427">
        <v>26.89076</v>
      </c>
      <c r="P427">
        <v>44</v>
      </c>
      <c r="Q427">
        <v>18.487390000000001</v>
      </c>
      <c r="R427">
        <v>108</v>
      </c>
      <c r="S427">
        <v>45.378149999999998</v>
      </c>
      <c r="T427">
        <v>149.15965</v>
      </c>
      <c r="U427">
        <v>28.4</v>
      </c>
      <c r="V427">
        <v>25</v>
      </c>
      <c r="W427">
        <v>32</v>
      </c>
      <c r="X427">
        <v>19.303797468354432</v>
      </c>
    </row>
    <row r="428" spans="1:25">
      <c r="A428" t="s">
        <v>672</v>
      </c>
      <c r="B428" t="s">
        <v>673</v>
      </c>
      <c r="C428" t="s">
        <v>674</v>
      </c>
      <c r="D428" t="s">
        <v>31</v>
      </c>
      <c r="E428">
        <v>3</v>
      </c>
      <c r="F428" t="s">
        <v>675</v>
      </c>
      <c r="G428">
        <v>2014</v>
      </c>
      <c r="H428">
        <v>97</v>
      </c>
      <c r="I428">
        <v>315.13400000000001</v>
      </c>
      <c r="J428">
        <v>16</v>
      </c>
      <c r="K428">
        <v>16.49485</v>
      </c>
      <c r="L428">
        <v>37</v>
      </c>
      <c r="M428">
        <v>38.144329999999997</v>
      </c>
      <c r="N428">
        <v>31</v>
      </c>
      <c r="O428">
        <v>31.958760000000002</v>
      </c>
      <c r="P428">
        <v>13</v>
      </c>
      <c r="Q428">
        <v>13.402060000000001</v>
      </c>
      <c r="R428">
        <v>44</v>
      </c>
      <c r="S428">
        <v>45.360819999999997</v>
      </c>
      <c r="T428">
        <v>147.42267666666666</v>
      </c>
      <c r="U428">
        <v>27.5</v>
      </c>
      <c r="V428">
        <v>26</v>
      </c>
      <c r="W428">
        <v>29</v>
      </c>
      <c r="X428">
        <v>0.7757404795486601</v>
      </c>
      <c r="Y428" t="e">
        <v>#N/A</v>
      </c>
    </row>
    <row r="429" spans="1:25">
      <c r="A429" t="s">
        <v>2671</v>
      </c>
      <c r="B429" t="s">
        <v>2672</v>
      </c>
      <c r="C429" t="s">
        <v>2673</v>
      </c>
      <c r="D429" t="s">
        <v>1523</v>
      </c>
      <c r="E429">
        <v>5</v>
      </c>
      <c r="F429" t="s">
        <v>3206</v>
      </c>
      <c r="G429">
        <v>2014</v>
      </c>
      <c r="H429">
        <v>86</v>
      </c>
      <c r="I429">
        <v>310.23259999999999</v>
      </c>
      <c r="J429">
        <v>17</v>
      </c>
      <c r="K429">
        <v>19.767440000000001</v>
      </c>
      <c r="L429">
        <v>30</v>
      </c>
      <c r="M429">
        <v>34.883719999999997</v>
      </c>
      <c r="N429">
        <v>30</v>
      </c>
      <c r="O429">
        <v>34.883719999999997</v>
      </c>
      <c r="P429">
        <v>9</v>
      </c>
      <c r="Q429">
        <v>10.465120000000001</v>
      </c>
      <c r="R429">
        <v>39</v>
      </c>
      <c r="S429">
        <v>45.348840000000003</v>
      </c>
      <c r="T429">
        <v>145.34884</v>
      </c>
      <c r="U429">
        <v>26.666666666666668</v>
      </c>
      <c r="V429">
        <v>25</v>
      </c>
      <c r="W429">
        <v>28</v>
      </c>
      <c r="X429">
        <v>0.65681444991789817</v>
      </c>
    </row>
    <row r="430" spans="1:25">
      <c r="A430" t="s">
        <v>2965</v>
      </c>
      <c r="B430" t="s">
        <v>2966</v>
      </c>
      <c r="C430" t="s">
        <v>2967</v>
      </c>
      <c r="D430" t="s">
        <v>1523</v>
      </c>
      <c r="E430">
        <v>5</v>
      </c>
      <c r="F430" t="s">
        <v>3151</v>
      </c>
      <c r="G430">
        <v>2014</v>
      </c>
      <c r="H430">
        <v>75</v>
      </c>
      <c r="I430">
        <v>314.92</v>
      </c>
      <c r="J430">
        <v>20</v>
      </c>
      <c r="K430">
        <v>26.66667</v>
      </c>
      <c r="L430">
        <v>21</v>
      </c>
      <c r="M430">
        <v>28</v>
      </c>
      <c r="N430">
        <v>12</v>
      </c>
      <c r="O430">
        <v>16</v>
      </c>
      <c r="P430">
        <v>22</v>
      </c>
      <c r="Q430">
        <v>29.33333</v>
      </c>
      <c r="R430">
        <v>34</v>
      </c>
      <c r="S430">
        <v>45.333329999999997</v>
      </c>
      <c r="T430">
        <v>149.33332999999999</v>
      </c>
      <c r="U430">
        <v>27.5</v>
      </c>
      <c r="V430">
        <v>27</v>
      </c>
      <c r="W430">
        <v>28</v>
      </c>
      <c r="X430">
        <v>0.6324110671936759</v>
      </c>
    </row>
    <row r="431" spans="1:25">
      <c r="A431" t="s">
        <v>527</v>
      </c>
      <c r="B431" t="s">
        <v>528</v>
      </c>
      <c r="C431" t="s">
        <v>529</v>
      </c>
      <c r="D431" t="s">
        <v>31</v>
      </c>
      <c r="E431">
        <v>4</v>
      </c>
      <c r="F431" t="s">
        <v>530</v>
      </c>
      <c r="G431">
        <v>2014</v>
      </c>
      <c r="H431">
        <v>117</v>
      </c>
      <c r="I431">
        <v>306.15379999999999</v>
      </c>
      <c r="J431">
        <v>26</v>
      </c>
      <c r="K431">
        <v>22.22222</v>
      </c>
      <c r="L431">
        <v>38</v>
      </c>
      <c r="M431">
        <v>32.478630000000003</v>
      </c>
      <c r="N431">
        <v>31</v>
      </c>
      <c r="O431">
        <v>26.495729999999998</v>
      </c>
      <c r="P431">
        <v>22</v>
      </c>
      <c r="Q431">
        <v>18.803419999999999</v>
      </c>
      <c r="R431">
        <v>53</v>
      </c>
      <c r="S431">
        <v>45.299149999999997</v>
      </c>
      <c r="T431">
        <v>147.29345000000001</v>
      </c>
      <c r="U431">
        <v>29.5</v>
      </c>
      <c r="V431">
        <v>29</v>
      </c>
      <c r="W431">
        <v>30</v>
      </c>
      <c r="X431">
        <v>6.8944478340451489</v>
      </c>
    </row>
    <row r="432" spans="1:25">
      <c r="A432" t="s">
        <v>1836</v>
      </c>
      <c r="B432" t="s">
        <v>1837</v>
      </c>
      <c r="C432" t="s">
        <v>1838</v>
      </c>
      <c r="D432" t="s">
        <v>1538</v>
      </c>
      <c r="E432">
        <v>3</v>
      </c>
      <c r="F432" t="s">
        <v>2028</v>
      </c>
      <c r="G432">
        <v>2014</v>
      </c>
      <c r="H432">
        <v>73</v>
      </c>
      <c r="I432">
        <v>309.0822</v>
      </c>
      <c r="J432">
        <v>16</v>
      </c>
      <c r="K432">
        <v>21.917809999999999</v>
      </c>
      <c r="L432">
        <v>24</v>
      </c>
      <c r="M432">
        <v>32.876710000000003</v>
      </c>
      <c r="N432">
        <v>31</v>
      </c>
      <c r="O432">
        <v>42.46575</v>
      </c>
      <c r="P432">
        <v>2</v>
      </c>
      <c r="Q432">
        <v>2.7397260000000001</v>
      </c>
      <c r="R432">
        <v>33</v>
      </c>
      <c r="S432">
        <v>45.205480000000001</v>
      </c>
      <c r="T432">
        <v>142.00912533333334</v>
      </c>
      <c r="U432">
        <v>31</v>
      </c>
      <c r="V432">
        <v>30</v>
      </c>
      <c r="W432">
        <v>32</v>
      </c>
      <c r="X432">
        <v>21.819110884006133</v>
      </c>
    </row>
    <row r="433" spans="1:25">
      <c r="A433" t="s">
        <v>1610</v>
      </c>
      <c r="B433" t="s">
        <v>1611</v>
      </c>
      <c r="C433" t="s">
        <v>1612</v>
      </c>
      <c r="D433" t="s">
        <v>1538</v>
      </c>
      <c r="E433">
        <v>5</v>
      </c>
      <c r="F433" t="s">
        <v>2290</v>
      </c>
      <c r="G433">
        <v>2014</v>
      </c>
      <c r="H433">
        <v>104</v>
      </c>
      <c r="I433">
        <v>314.90379999999999</v>
      </c>
      <c r="J433">
        <v>17</v>
      </c>
      <c r="K433">
        <v>16.346150000000002</v>
      </c>
      <c r="L433">
        <v>40</v>
      </c>
      <c r="M433">
        <v>38.461539999999999</v>
      </c>
      <c r="N433">
        <v>28</v>
      </c>
      <c r="O433">
        <v>26.923079999999999</v>
      </c>
      <c r="P433">
        <v>19</v>
      </c>
      <c r="Q433">
        <v>18.26923</v>
      </c>
      <c r="R433">
        <v>47</v>
      </c>
      <c r="S433">
        <v>45.192309999999999</v>
      </c>
      <c r="T433">
        <v>149.03846333333331</v>
      </c>
      <c r="U433">
        <v>30.5</v>
      </c>
      <c r="V433">
        <v>30</v>
      </c>
      <c r="W433">
        <v>31</v>
      </c>
      <c r="X433">
        <v>16.210295728368017</v>
      </c>
    </row>
    <row r="434" spans="1:25">
      <c r="A434" t="s">
        <v>193</v>
      </c>
      <c r="B434" t="s">
        <v>194</v>
      </c>
      <c r="C434" t="s">
        <v>195</v>
      </c>
      <c r="D434" t="s">
        <v>31</v>
      </c>
      <c r="E434">
        <v>5</v>
      </c>
      <c r="F434" t="s">
        <v>197</v>
      </c>
      <c r="G434">
        <v>2014</v>
      </c>
      <c r="H434">
        <v>155</v>
      </c>
      <c r="I434">
        <v>310.63869999999997</v>
      </c>
      <c r="J434">
        <v>37</v>
      </c>
      <c r="K434">
        <v>23.87097</v>
      </c>
      <c r="L434">
        <v>48</v>
      </c>
      <c r="M434">
        <v>30.967739999999999</v>
      </c>
      <c r="N434">
        <v>47</v>
      </c>
      <c r="O434">
        <v>30.322579999999999</v>
      </c>
      <c r="P434">
        <v>23</v>
      </c>
      <c r="Q434">
        <v>14.838710000000001</v>
      </c>
      <c r="R434">
        <v>70</v>
      </c>
      <c r="S434">
        <v>45.161290000000001</v>
      </c>
      <c r="T434">
        <v>145.37634333333332</v>
      </c>
      <c r="U434">
        <v>32</v>
      </c>
      <c r="V434">
        <v>32</v>
      </c>
      <c r="W434">
        <v>32</v>
      </c>
      <c r="X434">
        <v>25.80019398642095</v>
      </c>
    </row>
    <row r="435" spans="1:25">
      <c r="A435" t="s">
        <v>276</v>
      </c>
      <c r="B435" t="s">
        <v>277</v>
      </c>
      <c r="C435" t="s">
        <v>278</v>
      </c>
      <c r="D435" t="s">
        <v>31</v>
      </c>
      <c r="E435">
        <v>3</v>
      </c>
      <c r="F435" t="s">
        <v>419</v>
      </c>
      <c r="G435">
        <v>2014</v>
      </c>
      <c r="H435">
        <v>124</v>
      </c>
      <c r="I435">
        <v>307.67739999999998</v>
      </c>
      <c r="J435">
        <v>28</v>
      </c>
      <c r="K435">
        <v>22.580649999999999</v>
      </c>
      <c r="L435">
        <v>40</v>
      </c>
      <c r="M435">
        <v>32.25806</v>
      </c>
      <c r="N435">
        <v>51</v>
      </c>
      <c r="O435">
        <v>41.12903</v>
      </c>
      <c r="P435">
        <v>5</v>
      </c>
      <c r="Q435">
        <v>4.0322579999999997</v>
      </c>
      <c r="R435">
        <v>56</v>
      </c>
      <c r="S435">
        <v>45.161290000000001</v>
      </c>
      <c r="T435">
        <v>142.204296</v>
      </c>
      <c r="U435">
        <v>29.75</v>
      </c>
      <c r="V435">
        <v>29</v>
      </c>
      <c r="W435">
        <v>31</v>
      </c>
      <c r="X435">
        <v>14.52513966480447</v>
      </c>
      <c r="Y435" t="e">
        <v>#N/A</v>
      </c>
    </row>
    <row r="436" spans="1:25">
      <c r="A436" t="s">
        <v>2448</v>
      </c>
      <c r="B436" t="s">
        <v>2449</v>
      </c>
      <c r="C436" t="s">
        <v>2450</v>
      </c>
      <c r="D436" t="s">
        <v>1523</v>
      </c>
      <c r="E436">
        <v>4</v>
      </c>
      <c r="F436" t="s">
        <v>2707</v>
      </c>
      <c r="G436">
        <v>2014</v>
      </c>
      <c r="H436">
        <v>162</v>
      </c>
      <c r="I436">
        <v>313.42590000000001</v>
      </c>
      <c r="J436">
        <v>27</v>
      </c>
      <c r="K436">
        <v>16.66667</v>
      </c>
      <c r="L436">
        <v>62</v>
      </c>
      <c r="M436">
        <v>38.271599999999999</v>
      </c>
      <c r="N436">
        <v>43</v>
      </c>
      <c r="O436">
        <v>26.543209999999998</v>
      </c>
      <c r="P436">
        <v>30</v>
      </c>
      <c r="Q436">
        <v>18.518519999999999</v>
      </c>
      <c r="R436">
        <v>73</v>
      </c>
      <c r="S436">
        <v>45.061729999999997</v>
      </c>
      <c r="T436">
        <v>148.97119333333333</v>
      </c>
      <c r="U436">
        <v>27.75</v>
      </c>
      <c r="V436">
        <v>22</v>
      </c>
      <c r="W436">
        <v>30</v>
      </c>
      <c r="X436">
        <v>3.6144578313253009</v>
      </c>
      <c r="Y436" t="e">
        <v>#N/A</v>
      </c>
    </row>
    <row r="437" spans="1:25">
      <c r="A437" t="s">
        <v>432</v>
      </c>
      <c r="B437" t="s">
        <v>433</v>
      </c>
      <c r="C437" t="s">
        <v>434</v>
      </c>
      <c r="D437" t="s">
        <v>31</v>
      </c>
      <c r="E437">
        <v>3</v>
      </c>
      <c r="F437" t="s">
        <v>711</v>
      </c>
      <c r="G437">
        <v>2014</v>
      </c>
      <c r="H437">
        <v>80</v>
      </c>
      <c r="I437">
        <v>313.6875</v>
      </c>
      <c r="J437">
        <v>18</v>
      </c>
      <c r="K437">
        <v>22.5</v>
      </c>
      <c r="L437">
        <v>26</v>
      </c>
      <c r="M437">
        <v>32.5</v>
      </c>
      <c r="N437">
        <v>27</v>
      </c>
      <c r="O437">
        <v>33.75</v>
      </c>
      <c r="P437">
        <v>9</v>
      </c>
      <c r="Q437">
        <v>11.25</v>
      </c>
      <c r="R437">
        <v>36</v>
      </c>
      <c r="S437">
        <v>45</v>
      </c>
      <c r="T437">
        <v>144.58333333333331</v>
      </c>
      <c r="U437">
        <v>25.666666666666668</v>
      </c>
      <c r="V437">
        <v>24</v>
      </c>
      <c r="W437">
        <v>29</v>
      </c>
      <c r="X437">
        <v>0.72992700729927007</v>
      </c>
    </row>
    <row r="438" spans="1:25">
      <c r="A438" t="s">
        <v>3613</v>
      </c>
      <c r="B438" t="s">
        <v>3614</v>
      </c>
      <c r="C438" t="s">
        <v>3615</v>
      </c>
      <c r="D438" t="s">
        <v>1494</v>
      </c>
      <c r="E438">
        <v>4</v>
      </c>
      <c r="F438" t="s">
        <v>4379</v>
      </c>
      <c r="G438">
        <v>2014</v>
      </c>
      <c r="H438">
        <v>40</v>
      </c>
      <c r="I438">
        <v>312.8</v>
      </c>
      <c r="J438">
        <v>8</v>
      </c>
      <c r="K438">
        <v>20</v>
      </c>
      <c r="L438">
        <v>14</v>
      </c>
      <c r="M438">
        <v>35</v>
      </c>
      <c r="N438">
        <v>12</v>
      </c>
      <c r="O438">
        <v>30</v>
      </c>
      <c r="P438">
        <v>6</v>
      </c>
      <c r="Q438">
        <v>15</v>
      </c>
      <c r="R438">
        <v>18</v>
      </c>
      <c r="S438">
        <v>45</v>
      </c>
      <c r="T438">
        <v>146.66666666666666</v>
      </c>
      <c r="U438">
        <v>19</v>
      </c>
      <c r="V438">
        <v>19</v>
      </c>
      <c r="W438">
        <v>19</v>
      </c>
      <c r="X438">
        <v>0</v>
      </c>
      <c r="Y438" t="e">
        <v>#N/A</v>
      </c>
    </row>
    <row r="439" spans="1:25">
      <c r="A439" t="s">
        <v>1992</v>
      </c>
      <c r="B439" t="s">
        <v>1993</v>
      </c>
      <c r="C439" t="s">
        <v>1994</v>
      </c>
      <c r="D439" t="s">
        <v>1538</v>
      </c>
      <c r="E439">
        <v>5</v>
      </c>
      <c r="F439" t="s">
        <v>1995</v>
      </c>
      <c r="G439">
        <v>2014</v>
      </c>
      <c r="H439">
        <v>149</v>
      </c>
      <c r="I439">
        <v>310.7987</v>
      </c>
      <c r="J439">
        <v>32</v>
      </c>
      <c r="K439">
        <v>21.476510000000001</v>
      </c>
      <c r="L439">
        <v>50</v>
      </c>
      <c r="M439">
        <v>33.557049999999997</v>
      </c>
      <c r="N439">
        <v>44</v>
      </c>
      <c r="O439">
        <v>29.530200000000001</v>
      </c>
      <c r="P439">
        <v>23</v>
      </c>
      <c r="Q439">
        <v>15.43624</v>
      </c>
      <c r="R439">
        <v>67</v>
      </c>
      <c r="S439">
        <v>44.966439999999999</v>
      </c>
      <c r="T439">
        <v>146.30872333333332</v>
      </c>
      <c r="U439">
        <v>31.333333333333332</v>
      </c>
      <c r="V439">
        <v>31</v>
      </c>
      <c r="W439">
        <v>32</v>
      </c>
      <c r="X439">
        <v>22.766279656739023</v>
      </c>
      <c r="Y439" t="e">
        <v>#N/A</v>
      </c>
    </row>
    <row r="440" spans="1:25">
      <c r="A440" t="s">
        <v>1832</v>
      </c>
      <c r="B440" t="s">
        <v>1833</v>
      </c>
      <c r="C440" t="s">
        <v>1834</v>
      </c>
      <c r="D440" t="s">
        <v>1523</v>
      </c>
      <c r="E440">
        <v>5</v>
      </c>
      <c r="F440" t="s">
        <v>4330</v>
      </c>
      <c r="G440">
        <v>2014</v>
      </c>
      <c r="H440">
        <v>118</v>
      </c>
      <c r="I440">
        <v>313.93220000000002</v>
      </c>
      <c r="J440">
        <v>17</v>
      </c>
      <c r="K440">
        <v>14.406779999999999</v>
      </c>
      <c r="L440">
        <v>48</v>
      </c>
      <c r="M440">
        <v>40.677970000000002</v>
      </c>
      <c r="N440">
        <v>36</v>
      </c>
      <c r="O440">
        <v>30.508469999999999</v>
      </c>
      <c r="P440">
        <v>17</v>
      </c>
      <c r="Q440">
        <v>14.406779999999999</v>
      </c>
      <c r="R440">
        <v>53</v>
      </c>
      <c r="S440">
        <v>44.91525</v>
      </c>
      <c r="T440">
        <v>148.30508333333333</v>
      </c>
      <c r="U440">
        <v>20.5</v>
      </c>
      <c r="V440">
        <v>20</v>
      </c>
      <c r="W440">
        <v>21</v>
      </c>
      <c r="X440">
        <v>0</v>
      </c>
    </row>
    <row r="441" spans="1:25">
      <c r="A441" t="s">
        <v>2528</v>
      </c>
      <c r="B441" t="s">
        <v>2529</v>
      </c>
      <c r="C441" t="s">
        <v>2530</v>
      </c>
      <c r="D441" t="s">
        <v>1523</v>
      </c>
      <c r="E441">
        <v>4</v>
      </c>
      <c r="F441" t="s">
        <v>2727</v>
      </c>
      <c r="G441">
        <v>2014</v>
      </c>
      <c r="H441">
        <v>78</v>
      </c>
      <c r="I441">
        <v>313.92309999999998</v>
      </c>
      <c r="J441">
        <v>10</v>
      </c>
      <c r="K441">
        <v>12.820510000000001</v>
      </c>
      <c r="L441">
        <v>33</v>
      </c>
      <c r="M441">
        <v>42.307690000000001</v>
      </c>
      <c r="N441">
        <v>22</v>
      </c>
      <c r="O441">
        <v>28.20513</v>
      </c>
      <c r="P441">
        <v>13</v>
      </c>
      <c r="Q441">
        <v>16.66667</v>
      </c>
      <c r="R441">
        <v>35</v>
      </c>
      <c r="S441">
        <v>44.871789999999997</v>
      </c>
      <c r="T441">
        <v>149.57265333333334</v>
      </c>
      <c r="U441">
        <v>27.5</v>
      </c>
      <c r="V441">
        <v>25</v>
      </c>
      <c r="W441">
        <v>30</v>
      </c>
      <c r="X441">
        <v>3.0631780472239951</v>
      </c>
      <c r="Y441" t="e">
        <v>#N/A</v>
      </c>
    </row>
    <row r="442" spans="1:25">
      <c r="A442" t="s">
        <v>1278</v>
      </c>
      <c r="B442" t="s">
        <v>1279</v>
      </c>
      <c r="C442" t="s">
        <v>1280</v>
      </c>
      <c r="D442" t="s">
        <v>31</v>
      </c>
      <c r="E442">
        <v>4</v>
      </c>
      <c r="F442" t="s">
        <v>1281</v>
      </c>
      <c r="G442">
        <v>2014</v>
      </c>
      <c r="H442">
        <v>29</v>
      </c>
      <c r="I442">
        <v>310.06900000000002</v>
      </c>
      <c r="J442">
        <v>5</v>
      </c>
      <c r="K442">
        <v>17.241379999999999</v>
      </c>
      <c r="L442">
        <v>11</v>
      </c>
      <c r="M442">
        <v>37.93103</v>
      </c>
      <c r="N442">
        <v>10</v>
      </c>
      <c r="O442">
        <v>34.482759999999999</v>
      </c>
      <c r="P442">
        <v>3</v>
      </c>
      <c r="Q442">
        <v>10.34483</v>
      </c>
      <c r="R442">
        <v>13</v>
      </c>
      <c r="S442">
        <v>44.827590000000001</v>
      </c>
      <c r="T442">
        <v>145.97701333333333</v>
      </c>
      <c r="U442">
        <v>22</v>
      </c>
      <c r="V442">
        <v>22</v>
      </c>
      <c r="W442">
        <v>22</v>
      </c>
      <c r="X442">
        <v>0</v>
      </c>
      <c r="Y442" t="e">
        <v>#N/A</v>
      </c>
    </row>
    <row r="443" spans="1:25">
      <c r="A443" t="s">
        <v>1662</v>
      </c>
      <c r="B443" t="s">
        <v>1663</v>
      </c>
      <c r="C443" t="s">
        <v>1664</v>
      </c>
      <c r="D443" t="s">
        <v>1523</v>
      </c>
      <c r="E443">
        <v>3</v>
      </c>
      <c r="F443" t="s">
        <v>1665</v>
      </c>
      <c r="G443">
        <v>2014</v>
      </c>
      <c r="H443">
        <v>105</v>
      </c>
      <c r="I443">
        <v>311.04759999999999</v>
      </c>
      <c r="J443">
        <v>23</v>
      </c>
      <c r="K443">
        <v>21.90476</v>
      </c>
      <c r="L443">
        <v>35</v>
      </c>
      <c r="M443">
        <v>33.333329999999997</v>
      </c>
      <c r="N443">
        <v>41</v>
      </c>
      <c r="O443">
        <v>39.047620000000002</v>
      </c>
      <c r="P443">
        <v>6</v>
      </c>
      <c r="Q443">
        <v>5.7142860000000004</v>
      </c>
      <c r="R443">
        <v>47</v>
      </c>
      <c r="S443">
        <v>44.761899999999997</v>
      </c>
      <c r="T443">
        <v>142.85713866666666</v>
      </c>
      <c r="U443">
        <v>32.333333333333336</v>
      </c>
      <c r="V443">
        <v>32</v>
      </c>
      <c r="W443">
        <v>33</v>
      </c>
      <c r="X443">
        <v>27.591102697586372</v>
      </c>
      <c r="Y443" t="e">
        <v>#N/A</v>
      </c>
    </row>
    <row r="444" spans="1:25">
      <c r="A444" t="s">
        <v>176</v>
      </c>
      <c r="B444" t="s">
        <v>177</v>
      </c>
      <c r="C444" t="s">
        <v>178</v>
      </c>
      <c r="D444" t="s">
        <v>31</v>
      </c>
      <c r="E444">
        <v>3</v>
      </c>
      <c r="F444" t="s">
        <v>256</v>
      </c>
      <c r="G444">
        <v>2014</v>
      </c>
      <c r="H444">
        <v>152</v>
      </c>
      <c r="I444">
        <v>308.3553</v>
      </c>
      <c r="J444">
        <v>41</v>
      </c>
      <c r="K444">
        <v>26.973680000000002</v>
      </c>
      <c r="L444">
        <v>43</v>
      </c>
      <c r="M444">
        <v>28.289470000000001</v>
      </c>
      <c r="N444">
        <v>56</v>
      </c>
      <c r="O444">
        <v>36.842109999999998</v>
      </c>
      <c r="P444">
        <v>12</v>
      </c>
      <c r="Q444">
        <v>7.8947370000000001</v>
      </c>
      <c r="R444">
        <v>68</v>
      </c>
      <c r="S444">
        <v>44.736840000000001</v>
      </c>
      <c r="T444">
        <v>141.885964</v>
      </c>
      <c r="U444">
        <v>31</v>
      </c>
      <c r="V444">
        <v>30</v>
      </c>
      <c r="W444">
        <v>32</v>
      </c>
      <c r="X444">
        <v>22.216573462125062</v>
      </c>
    </row>
    <row r="445" spans="1:25">
      <c r="A445" t="s">
        <v>2573</v>
      </c>
      <c r="B445" t="s">
        <v>2574</v>
      </c>
      <c r="C445" t="s">
        <v>2575</v>
      </c>
      <c r="D445" t="s">
        <v>1523</v>
      </c>
      <c r="E445">
        <v>3</v>
      </c>
      <c r="F445" t="s">
        <v>2705</v>
      </c>
      <c r="G445">
        <v>2014</v>
      </c>
      <c r="H445">
        <v>199</v>
      </c>
      <c r="I445">
        <v>308.03019999999998</v>
      </c>
      <c r="J445">
        <v>53</v>
      </c>
      <c r="K445">
        <v>26.63317</v>
      </c>
      <c r="L445">
        <v>57</v>
      </c>
      <c r="M445">
        <v>28.643219999999999</v>
      </c>
      <c r="N445">
        <v>78</v>
      </c>
      <c r="O445">
        <v>39.195979999999999</v>
      </c>
      <c r="P445">
        <v>11</v>
      </c>
      <c r="Q445">
        <v>5.5276379999999996</v>
      </c>
      <c r="R445">
        <v>89</v>
      </c>
      <c r="S445">
        <v>44.723619999999997</v>
      </c>
      <c r="T445">
        <v>141.20603933333331</v>
      </c>
      <c r="U445">
        <v>27.8</v>
      </c>
      <c r="V445">
        <v>20</v>
      </c>
      <c r="W445">
        <v>30</v>
      </c>
      <c r="X445">
        <v>3.79746835443038</v>
      </c>
      <c r="Y445" t="e">
        <v>#N/A</v>
      </c>
    </row>
    <row r="446" spans="1:25">
      <c r="A446" t="s">
        <v>1767</v>
      </c>
      <c r="B446" t="s">
        <v>1768</v>
      </c>
      <c r="C446" t="s">
        <v>1769</v>
      </c>
      <c r="D446" t="s">
        <v>1523</v>
      </c>
      <c r="E446">
        <v>3</v>
      </c>
      <c r="F446" t="s">
        <v>1770</v>
      </c>
      <c r="G446">
        <v>2014</v>
      </c>
      <c r="H446">
        <v>150</v>
      </c>
      <c r="I446">
        <v>307.4667</v>
      </c>
      <c r="J446">
        <v>40</v>
      </c>
      <c r="K446">
        <v>26.66667</v>
      </c>
      <c r="L446">
        <v>43</v>
      </c>
      <c r="M446">
        <v>28.66667</v>
      </c>
      <c r="N446">
        <v>62</v>
      </c>
      <c r="O446">
        <v>41.333329999999997</v>
      </c>
      <c r="P446">
        <v>5</v>
      </c>
      <c r="Q446">
        <v>3.3333330000000001</v>
      </c>
      <c r="R446">
        <v>67</v>
      </c>
      <c r="S446">
        <v>44.666670000000003</v>
      </c>
      <c r="T446">
        <v>140.444446</v>
      </c>
      <c r="U446">
        <v>32</v>
      </c>
      <c r="V446">
        <v>32</v>
      </c>
      <c r="W446">
        <v>32</v>
      </c>
      <c r="X446">
        <v>25.619834710743799</v>
      </c>
    </row>
    <row r="447" spans="1:25">
      <c r="A447" t="s">
        <v>2671</v>
      </c>
      <c r="B447" t="s">
        <v>2672</v>
      </c>
      <c r="C447" t="s">
        <v>2673</v>
      </c>
      <c r="D447" t="s">
        <v>1523</v>
      </c>
      <c r="E447">
        <v>3</v>
      </c>
      <c r="F447" t="s">
        <v>4035</v>
      </c>
      <c r="G447">
        <v>2014</v>
      </c>
      <c r="H447">
        <v>74</v>
      </c>
      <c r="I447">
        <v>313.7432</v>
      </c>
      <c r="J447">
        <v>12</v>
      </c>
      <c r="K447">
        <v>16.21622</v>
      </c>
      <c r="L447">
        <v>29</v>
      </c>
      <c r="M447">
        <v>39.189190000000004</v>
      </c>
      <c r="N447">
        <v>28</v>
      </c>
      <c r="O447">
        <v>37.83784</v>
      </c>
      <c r="P447">
        <v>5</v>
      </c>
      <c r="Q447">
        <v>6.7567570000000003</v>
      </c>
      <c r="R447">
        <v>33</v>
      </c>
      <c r="S447">
        <v>44.594589999999997</v>
      </c>
      <c r="T447">
        <v>145.04505399999999</v>
      </c>
      <c r="U447">
        <v>22.5</v>
      </c>
      <c r="V447">
        <v>21</v>
      </c>
      <c r="W447">
        <v>24</v>
      </c>
      <c r="X447">
        <v>0.18867924528301888</v>
      </c>
      <c r="Y447" t="e">
        <v>#N/A</v>
      </c>
    </row>
    <row r="448" spans="1:25">
      <c r="A448" t="s">
        <v>2374</v>
      </c>
      <c r="B448" t="s">
        <v>2375</v>
      </c>
      <c r="C448" t="s">
        <v>2376</v>
      </c>
      <c r="D448" t="s">
        <v>1523</v>
      </c>
      <c r="E448">
        <v>3</v>
      </c>
      <c r="F448" t="s">
        <v>3478</v>
      </c>
      <c r="G448">
        <v>2014</v>
      </c>
      <c r="H448">
        <v>146</v>
      </c>
      <c r="I448">
        <v>310.3082</v>
      </c>
      <c r="J448">
        <v>24</v>
      </c>
      <c r="K448">
        <v>16.438359999999999</v>
      </c>
      <c r="L448">
        <v>57</v>
      </c>
      <c r="M448">
        <v>39.0411</v>
      </c>
      <c r="N448">
        <v>60</v>
      </c>
      <c r="O448">
        <v>41.095889999999997</v>
      </c>
      <c r="P448">
        <v>5</v>
      </c>
      <c r="Q448">
        <v>3.424658</v>
      </c>
      <c r="R448">
        <v>65</v>
      </c>
      <c r="S448">
        <v>44.52055</v>
      </c>
      <c r="T448">
        <v>143.83562599999999</v>
      </c>
      <c r="U448">
        <v>25.2</v>
      </c>
      <c r="V448">
        <v>24</v>
      </c>
      <c r="W448">
        <v>27</v>
      </c>
      <c r="X448">
        <v>0.49504950495049505</v>
      </c>
    </row>
    <row r="449" spans="1:25">
      <c r="A449" t="s">
        <v>1892</v>
      </c>
      <c r="B449" t="s">
        <v>1893</v>
      </c>
      <c r="C449" t="s">
        <v>1894</v>
      </c>
      <c r="D449" t="s">
        <v>1463</v>
      </c>
      <c r="E449">
        <v>5</v>
      </c>
      <c r="F449" t="s">
        <v>1895</v>
      </c>
      <c r="G449">
        <v>2014</v>
      </c>
      <c r="H449">
        <v>72</v>
      </c>
      <c r="I449">
        <v>308.45830000000001</v>
      </c>
      <c r="J449">
        <v>21</v>
      </c>
      <c r="K449">
        <v>29.16667</v>
      </c>
      <c r="L449">
        <v>19</v>
      </c>
      <c r="M449">
        <v>26.38889</v>
      </c>
      <c r="N449">
        <v>18</v>
      </c>
      <c r="O449">
        <v>25</v>
      </c>
      <c r="P449">
        <v>14</v>
      </c>
      <c r="Q449">
        <v>19.44444</v>
      </c>
      <c r="R449">
        <v>32</v>
      </c>
      <c r="S449">
        <v>44.44444</v>
      </c>
      <c r="T449">
        <v>144.90740333333332</v>
      </c>
      <c r="U449">
        <v>31.5</v>
      </c>
      <c r="V449">
        <v>31</v>
      </c>
      <c r="W449">
        <v>32</v>
      </c>
      <c r="X449">
        <v>24.257425742574256</v>
      </c>
      <c r="Y449" t="e">
        <v>#N/A</v>
      </c>
    </row>
    <row r="450" spans="1:25">
      <c r="A450" t="s">
        <v>1884</v>
      </c>
      <c r="B450" t="s">
        <v>1885</v>
      </c>
      <c r="C450" t="s">
        <v>1886</v>
      </c>
      <c r="D450" t="s">
        <v>1538</v>
      </c>
      <c r="E450">
        <v>5</v>
      </c>
      <c r="F450" t="s">
        <v>1991</v>
      </c>
      <c r="G450">
        <v>2014</v>
      </c>
      <c r="H450">
        <v>153</v>
      </c>
      <c r="I450">
        <v>313.03269999999998</v>
      </c>
      <c r="J450">
        <v>26</v>
      </c>
      <c r="K450">
        <v>16.993459999999999</v>
      </c>
      <c r="L450">
        <v>59</v>
      </c>
      <c r="M450">
        <v>38.562089999999998</v>
      </c>
      <c r="N450">
        <v>41</v>
      </c>
      <c r="O450">
        <v>26.79739</v>
      </c>
      <c r="P450">
        <v>27</v>
      </c>
      <c r="Q450">
        <v>17.64706</v>
      </c>
      <c r="R450">
        <v>68</v>
      </c>
      <c r="S450">
        <v>44.44444</v>
      </c>
      <c r="T450">
        <v>148.36601666666664</v>
      </c>
      <c r="U450">
        <v>31.333333333333332</v>
      </c>
      <c r="V450">
        <v>31</v>
      </c>
      <c r="W450">
        <v>32</v>
      </c>
      <c r="X450">
        <v>22.805247225025226</v>
      </c>
      <c r="Y450" t="e">
        <v>#N/A</v>
      </c>
    </row>
    <row r="451" spans="1:25">
      <c r="A451" t="s">
        <v>2528</v>
      </c>
      <c r="B451" t="s">
        <v>2529</v>
      </c>
      <c r="C451" t="s">
        <v>2530</v>
      </c>
      <c r="D451" t="s">
        <v>1523</v>
      </c>
      <c r="E451">
        <v>5</v>
      </c>
      <c r="F451" t="s">
        <v>3142</v>
      </c>
      <c r="G451">
        <v>2014</v>
      </c>
      <c r="H451">
        <v>63</v>
      </c>
      <c r="I451">
        <v>309.76190000000003</v>
      </c>
      <c r="J451">
        <v>14</v>
      </c>
      <c r="K451">
        <v>22.22222</v>
      </c>
      <c r="L451">
        <v>21</v>
      </c>
      <c r="M451">
        <v>33.333329999999997</v>
      </c>
      <c r="N451">
        <v>20</v>
      </c>
      <c r="O451">
        <v>31.746030000000001</v>
      </c>
      <c r="P451">
        <v>8</v>
      </c>
      <c r="Q451">
        <v>12.698410000000001</v>
      </c>
      <c r="R451">
        <v>28</v>
      </c>
      <c r="S451">
        <v>44.44444</v>
      </c>
      <c r="T451">
        <v>144.97352999999998</v>
      </c>
      <c r="U451">
        <v>27.5</v>
      </c>
      <c r="V451">
        <v>27</v>
      </c>
      <c r="W451">
        <v>28</v>
      </c>
      <c r="X451">
        <v>0.6294256490952006</v>
      </c>
    </row>
    <row r="452" spans="1:25">
      <c r="A452" t="s">
        <v>3763</v>
      </c>
      <c r="B452" t="s">
        <v>3764</v>
      </c>
      <c r="C452" t="s">
        <v>3765</v>
      </c>
      <c r="D452" t="s">
        <v>1463</v>
      </c>
      <c r="E452">
        <v>3</v>
      </c>
      <c r="F452" t="s">
        <v>3766</v>
      </c>
      <c r="G452">
        <v>2014</v>
      </c>
      <c r="H452">
        <v>54</v>
      </c>
      <c r="I452">
        <v>308.44439999999997</v>
      </c>
      <c r="J452">
        <v>12</v>
      </c>
      <c r="K452">
        <v>22.22222</v>
      </c>
      <c r="L452">
        <v>18</v>
      </c>
      <c r="M452">
        <v>33.333329999999997</v>
      </c>
      <c r="N452">
        <v>19</v>
      </c>
      <c r="O452">
        <v>35.185189999999999</v>
      </c>
      <c r="P452">
        <v>5</v>
      </c>
      <c r="Q452">
        <v>9.2592590000000001</v>
      </c>
      <c r="R452">
        <v>24</v>
      </c>
      <c r="S452">
        <v>44.44444</v>
      </c>
      <c r="T452">
        <v>143.82716133333332</v>
      </c>
      <c r="U452">
        <v>25</v>
      </c>
      <c r="V452">
        <v>25</v>
      </c>
      <c r="W452">
        <v>25</v>
      </c>
      <c r="X452">
        <v>0.12453300124533001</v>
      </c>
    </row>
    <row r="453" spans="1:25">
      <c r="A453" t="s">
        <v>3119</v>
      </c>
      <c r="B453" t="s">
        <v>3120</v>
      </c>
      <c r="C453" t="s">
        <v>3121</v>
      </c>
      <c r="D453" t="s">
        <v>1494</v>
      </c>
      <c r="E453">
        <v>5</v>
      </c>
      <c r="F453" t="s">
        <v>4127</v>
      </c>
      <c r="G453">
        <v>2014</v>
      </c>
      <c r="H453">
        <v>18</v>
      </c>
      <c r="I453">
        <v>310.55560000000003</v>
      </c>
      <c r="J453">
        <v>4</v>
      </c>
      <c r="K453">
        <v>22.22222</v>
      </c>
      <c r="L453">
        <v>6</v>
      </c>
      <c r="M453">
        <v>33.333329999999997</v>
      </c>
      <c r="N453">
        <v>6</v>
      </c>
      <c r="O453">
        <v>33.333329999999997</v>
      </c>
      <c r="P453">
        <v>2</v>
      </c>
      <c r="Q453">
        <v>11.11111</v>
      </c>
      <c r="R453">
        <v>8</v>
      </c>
      <c r="S453">
        <v>44.44444</v>
      </c>
      <c r="T453">
        <v>144.44442999999998</v>
      </c>
      <c r="U453">
        <v>22</v>
      </c>
      <c r="V453">
        <v>21</v>
      </c>
      <c r="W453">
        <v>23</v>
      </c>
      <c r="X453">
        <v>0</v>
      </c>
    </row>
    <row r="454" spans="1:25">
      <c r="A454" t="s">
        <v>3060</v>
      </c>
      <c r="B454" t="s">
        <v>3061</v>
      </c>
      <c r="C454" t="s">
        <v>3062</v>
      </c>
      <c r="D454" t="s">
        <v>1494</v>
      </c>
      <c r="E454">
        <v>4</v>
      </c>
      <c r="F454" t="s">
        <v>4252</v>
      </c>
      <c r="G454">
        <v>2014</v>
      </c>
      <c r="H454">
        <v>70</v>
      </c>
      <c r="I454">
        <v>310.77140000000003</v>
      </c>
      <c r="J454">
        <v>10</v>
      </c>
      <c r="K454">
        <v>14.28571</v>
      </c>
      <c r="L454">
        <v>29</v>
      </c>
      <c r="M454">
        <v>41.428570000000001</v>
      </c>
      <c r="N454">
        <v>24</v>
      </c>
      <c r="O454">
        <v>34.285710000000002</v>
      </c>
      <c r="P454">
        <v>7</v>
      </c>
      <c r="Q454">
        <v>10</v>
      </c>
      <c r="R454">
        <v>31</v>
      </c>
      <c r="S454">
        <v>44.285710000000002</v>
      </c>
      <c r="T454">
        <v>146.66665333333333</v>
      </c>
      <c r="U454">
        <v>21</v>
      </c>
      <c r="V454">
        <v>19</v>
      </c>
      <c r="W454">
        <v>22</v>
      </c>
      <c r="X454">
        <v>0</v>
      </c>
    </row>
    <row r="455" spans="1:25">
      <c r="A455" t="s">
        <v>2276</v>
      </c>
      <c r="B455" t="s">
        <v>2277</v>
      </c>
      <c r="C455" t="s">
        <v>2278</v>
      </c>
      <c r="D455" t="s">
        <v>1523</v>
      </c>
      <c r="E455">
        <v>4</v>
      </c>
      <c r="F455" t="s">
        <v>3322</v>
      </c>
      <c r="G455">
        <v>2014</v>
      </c>
      <c r="H455">
        <v>86</v>
      </c>
      <c r="I455">
        <v>311.18599999999998</v>
      </c>
      <c r="J455">
        <v>11</v>
      </c>
      <c r="K455">
        <v>12.790699999999999</v>
      </c>
      <c r="L455">
        <v>37</v>
      </c>
      <c r="M455">
        <v>43.023260000000001</v>
      </c>
      <c r="N455">
        <v>31</v>
      </c>
      <c r="O455">
        <v>36.046509999999998</v>
      </c>
      <c r="P455">
        <v>7</v>
      </c>
      <c r="Q455">
        <v>8.1395350000000004</v>
      </c>
      <c r="R455">
        <v>38</v>
      </c>
      <c r="S455">
        <v>44.186050000000002</v>
      </c>
      <c r="T455">
        <v>146.51163333333332</v>
      </c>
      <c r="U455">
        <v>27</v>
      </c>
      <c r="V455">
        <v>27</v>
      </c>
      <c r="W455">
        <v>27</v>
      </c>
      <c r="X455">
        <v>0.53238686779059452</v>
      </c>
      <c r="Y455" t="e">
        <v>#N/A</v>
      </c>
    </row>
    <row r="456" spans="1:25">
      <c r="A456" t="s">
        <v>2223</v>
      </c>
      <c r="B456" t="s">
        <v>2224</v>
      </c>
      <c r="C456" t="s">
        <v>2225</v>
      </c>
      <c r="D456" t="s">
        <v>1523</v>
      </c>
      <c r="E456">
        <v>3</v>
      </c>
      <c r="F456" t="s">
        <v>4110</v>
      </c>
      <c r="G456">
        <v>2014</v>
      </c>
      <c r="H456">
        <v>59</v>
      </c>
      <c r="I456">
        <v>311.7627</v>
      </c>
      <c r="J456">
        <v>10</v>
      </c>
      <c r="K456">
        <v>16.949149999999999</v>
      </c>
      <c r="L456">
        <v>23</v>
      </c>
      <c r="M456">
        <v>38.983049999999999</v>
      </c>
      <c r="N456">
        <v>23</v>
      </c>
      <c r="O456">
        <v>38.983049999999999</v>
      </c>
      <c r="P456">
        <v>3</v>
      </c>
      <c r="Q456">
        <v>5.084746</v>
      </c>
      <c r="R456">
        <v>26</v>
      </c>
      <c r="S456">
        <v>44.067799999999998</v>
      </c>
      <c r="T456">
        <v>144.06779199999997</v>
      </c>
      <c r="U456">
        <v>23</v>
      </c>
      <c r="V456">
        <v>23</v>
      </c>
      <c r="W456">
        <v>23</v>
      </c>
      <c r="X456">
        <v>0</v>
      </c>
    </row>
    <row r="457" spans="1:25">
      <c r="A457" t="s">
        <v>2955</v>
      </c>
      <c r="B457" t="s">
        <v>2956</v>
      </c>
      <c r="C457" t="s">
        <v>2957</v>
      </c>
      <c r="D457" t="s">
        <v>1523</v>
      </c>
      <c r="E457">
        <v>4</v>
      </c>
      <c r="F457" t="s">
        <v>2958</v>
      </c>
      <c r="G457">
        <v>2014</v>
      </c>
      <c r="H457">
        <v>84</v>
      </c>
      <c r="I457">
        <v>308.58330000000001</v>
      </c>
      <c r="J457">
        <v>15</v>
      </c>
      <c r="K457">
        <v>17.857140000000001</v>
      </c>
      <c r="L457">
        <v>32</v>
      </c>
      <c r="M457">
        <v>38.095239999999997</v>
      </c>
      <c r="N457">
        <v>30</v>
      </c>
      <c r="O457">
        <v>35.714289999999998</v>
      </c>
      <c r="P457">
        <v>7</v>
      </c>
      <c r="Q457">
        <v>8.3333329999999997</v>
      </c>
      <c r="R457">
        <v>37</v>
      </c>
      <c r="S457">
        <v>44.047620000000002</v>
      </c>
      <c r="T457">
        <v>144.84127599999997</v>
      </c>
      <c r="U457">
        <v>27.5</v>
      </c>
      <c r="V457">
        <v>26</v>
      </c>
      <c r="W457">
        <v>29</v>
      </c>
      <c r="X457">
        <v>0.77903682719546741</v>
      </c>
    </row>
    <row r="458" spans="1:25">
      <c r="A458" t="s">
        <v>1828</v>
      </c>
      <c r="B458" t="s">
        <v>1829</v>
      </c>
      <c r="C458" t="s">
        <v>1830</v>
      </c>
      <c r="D458" t="s">
        <v>1523</v>
      </c>
      <c r="E458">
        <v>3</v>
      </c>
      <c r="F458" t="s">
        <v>2126</v>
      </c>
      <c r="G458">
        <v>2014</v>
      </c>
      <c r="H458">
        <v>125</v>
      </c>
      <c r="I458">
        <v>313.19200000000001</v>
      </c>
      <c r="J458">
        <v>18</v>
      </c>
      <c r="K458">
        <v>14.4</v>
      </c>
      <c r="L458">
        <v>52</v>
      </c>
      <c r="M458">
        <v>41.6</v>
      </c>
      <c r="N458">
        <v>44</v>
      </c>
      <c r="O458">
        <v>35.200000000000003</v>
      </c>
      <c r="P458">
        <v>11</v>
      </c>
      <c r="Q458">
        <v>8.8000000000000007</v>
      </c>
      <c r="R458">
        <v>55</v>
      </c>
      <c r="S458">
        <v>44</v>
      </c>
      <c r="T458">
        <v>146.13333333333333</v>
      </c>
      <c r="U458">
        <v>29.25</v>
      </c>
      <c r="V458">
        <v>27</v>
      </c>
      <c r="W458">
        <v>32</v>
      </c>
      <c r="X458">
        <v>19.685039370078741</v>
      </c>
      <c r="Y458" t="e">
        <v>#N/A</v>
      </c>
    </row>
    <row r="459" spans="1:25">
      <c r="A459" t="s">
        <v>4215</v>
      </c>
      <c r="B459" t="s">
        <v>4216</v>
      </c>
      <c r="C459" t="s">
        <v>4217</v>
      </c>
      <c r="D459" t="s">
        <v>1523</v>
      </c>
      <c r="E459">
        <v>4</v>
      </c>
      <c r="F459" t="s">
        <v>4218</v>
      </c>
      <c r="G459">
        <v>2014</v>
      </c>
      <c r="H459">
        <v>50</v>
      </c>
      <c r="I459">
        <v>308.32</v>
      </c>
      <c r="J459">
        <v>8</v>
      </c>
      <c r="K459">
        <v>16</v>
      </c>
      <c r="L459">
        <v>20</v>
      </c>
      <c r="M459">
        <v>40</v>
      </c>
      <c r="N459">
        <v>20</v>
      </c>
      <c r="O459">
        <v>40</v>
      </c>
      <c r="P459">
        <v>2</v>
      </c>
      <c r="Q459">
        <v>4</v>
      </c>
      <c r="R459">
        <v>22</v>
      </c>
      <c r="S459">
        <v>44</v>
      </c>
      <c r="T459">
        <v>144</v>
      </c>
      <c r="U459">
        <v>22</v>
      </c>
      <c r="V459">
        <v>22</v>
      </c>
      <c r="W459">
        <v>22</v>
      </c>
      <c r="X459">
        <v>0</v>
      </c>
    </row>
    <row r="460" spans="1:25">
      <c r="A460" t="s">
        <v>1751</v>
      </c>
      <c r="B460" t="s">
        <v>1752</v>
      </c>
      <c r="C460" t="s">
        <v>1753</v>
      </c>
      <c r="D460" t="s">
        <v>1494</v>
      </c>
      <c r="E460">
        <v>3</v>
      </c>
      <c r="F460" t="s">
        <v>2005</v>
      </c>
      <c r="G460">
        <v>2014</v>
      </c>
      <c r="H460">
        <v>91</v>
      </c>
      <c r="I460">
        <v>311.2088</v>
      </c>
      <c r="J460">
        <v>21</v>
      </c>
      <c r="K460">
        <v>23.076920000000001</v>
      </c>
      <c r="L460">
        <v>30</v>
      </c>
      <c r="M460">
        <v>32.967030000000001</v>
      </c>
      <c r="N460">
        <v>33</v>
      </c>
      <c r="O460">
        <v>36.263739999999999</v>
      </c>
      <c r="P460">
        <v>7</v>
      </c>
      <c r="Q460">
        <v>7.6923079999999997</v>
      </c>
      <c r="R460">
        <v>40</v>
      </c>
      <c r="S460">
        <v>43.956040000000002</v>
      </c>
      <c r="T460">
        <v>142.85714266666665</v>
      </c>
      <c r="U460">
        <v>31</v>
      </c>
      <c r="V460">
        <v>30</v>
      </c>
      <c r="W460">
        <v>32</v>
      </c>
      <c r="X460">
        <v>22.570850202429149</v>
      </c>
      <c r="Y460" t="e">
        <v>#N/A</v>
      </c>
    </row>
    <row r="461" spans="1:25">
      <c r="A461" t="s">
        <v>558</v>
      </c>
      <c r="B461" t="s">
        <v>559</v>
      </c>
      <c r="C461" t="s">
        <v>560</v>
      </c>
      <c r="D461" t="s">
        <v>31</v>
      </c>
      <c r="E461">
        <v>5</v>
      </c>
      <c r="F461" t="s">
        <v>561</v>
      </c>
      <c r="G461">
        <v>2014</v>
      </c>
      <c r="H461">
        <v>82</v>
      </c>
      <c r="I461">
        <v>315.80489999999998</v>
      </c>
      <c r="J461">
        <v>8</v>
      </c>
      <c r="K461">
        <v>9.7560979999999997</v>
      </c>
      <c r="L461">
        <v>38</v>
      </c>
      <c r="M461">
        <v>46.341459999999998</v>
      </c>
      <c r="N461">
        <v>27</v>
      </c>
      <c r="O461">
        <v>32.926830000000002</v>
      </c>
      <c r="P461">
        <v>9</v>
      </c>
      <c r="Q461">
        <v>10.97561</v>
      </c>
      <c r="R461">
        <v>36</v>
      </c>
      <c r="S461">
        <v>43.902439999999999</v>
      </c>
      <c r="T461">
        <v>148.37398133333332</v>
      </c>
      <c r="U461">
        <v>28.333333333333332</v>
      </c>
      <c r="V461">
        <v>27</v>
      </c>
      <c r="W461">
        <v>30</v>
      </c>
      <c r="X461">
        <v>4.5825486503452604</v>
      </c>
    </row>
    <row r="462" spans="1:25">
      <c r="A462" t="s">
        <v>2951</v>
      </c>
      <c r="B462" t="s">
        <v>2952</v>
      </c>
      <c r="C462" t="s">
        <v>2953</v>
      </c>
      <c r="D462" t="s">
        <v>1523</v>
      </c>
      <c r="E462">
        <v>4</v>
      </c>
      <c r="F462" t="s">
        <v>3635</v>
      </c>
      <c r="G462">
        <v>2014</v>
      </c>
      <c r="H462">
        <v>217</v>
      </c>
      <c r="I462">
        <v>314.12900000000002</v>
      </c>
      <c r="J462">
        <v>24</v>
      </c>
      <c r="K462">
        <v>11.05991</v>
      </c>
      <c r="L462">
        <v>98</v>
      </c>
      <c r="M462">
        <v>45.161290000000001</v>
      </c>
      <c r="N462">
        <v>57</v>
      </c>
      <c r="O462">
        <v>26.26728</v>
      </c>
      <c r="P462">
        <v>38</v>
      </c>
      <c r="Q462">
        <v>17.511520000000001</v>
      </c>
      <c r="R462">
        <v>95</v>
      </c>
      <c r="S462">
        <v>43.778799999999997</v>
      </c>
      <c r="T462">
        <v>150.07680333333334</v>
      </c>
      <c r="U462">
        <v>25</v>
      </c>
      <c r="V462">
        <v>24</v>
      </c>
      <c r="W462">
        <v>26</v>
      </c>
      <c r="X462">
        <v>0.11350737797956867</v>
      </c>
    </row>
    <row r="463" spans="1:25">
      <c r="A463" t="s">
        <v>797</v>
      </c>
      <c r="B463" t="s">
        <v>798</v>
      </c>
      <c r="C463" t="s">
        <v>799</v>
      </c>
      <c r="D463" t="s">
        <v>31</v>
      </c>
      <c r="E463">
        <v>4</v>
      </c>
      <c r="F463" t="s">
        <v>800</v>
      </c>
      <c r="G463">
        <v>2014</v>
      </c>
      <c r="H463">
        <v>80</v>
      </c>
      <c r="I463">
        <v>311.25</v>
      </c>
      <c r="J463">
        <v>19</v>
      </c>
      <c r="K463">
        <v>23.75</v>
      </c>
      <c r="L463">
        <v>26</v>
      </c>
      <c r="M463">
        <v>32.5</v>
      </c>
      <c r="N463">
        <v>21</v>
      </c>
      <c r="O463">
        <v>26.25</v>
      </c>
      <c r="P463">
        <v>14</v>
      </c>
      <c r="Q463">
        <v>17.5</v>
      </c>
      <c r="R463">
        <v>35</v>
      </c>
      <c r="S463">
        <v>43.75</v>
      </c>
      <c r="T463">
        <v>145.83333333333331</v>
      </c>
      <c r="U463">
        <v>27</v>
      </c>
      <c r="V463">
        <v>26</v>
      </c>
      <c r="W463">
        <v>28</v>
      </c>
      <c r="X463">
        <v>0.6420545746388443</v>
      </c>
    </row>
    <row r="464" spans="1:25">
      <c r="A464" t="s">
        <v>2164</v>
      </c>
      <c r="B464" t="s">
        <v>2165</v>
      </c>
      <c r="C464" t="s">
        <v>2166</v>
      </c>
      <c r="D464" t="s">
        <v>1523</v>
      </c>
      <c r="E464">
        <v>3</v>
      </c>
      <c r="F464" t="s">
        <v>2742</v>
      </c>
      <c r="G464">
        <v>2014</v>
      </c>
      <c r="H464">
        <v>199</v>
      </c>
      <c r="I464">
        <v>309.40199999999999</v>
      </c>
      <c r="J464">
        <v>47</v>
      </c>
      <c r="K464">
        <v>23.618089999999999</v>
      </c>
      <c r="L464">
        <v>65</v>
      </c>
      <c r="M464">
        <v>32.663319999999999</v>
      </c>
      <c r="N464">
        <v>67</v>
      </c>
      <c r="O464">
        <v>33.668340000000001</v>
      </c>
      <c r="P464">
        <v>20</v>
      </c>
      <c r="Q464">
        <v>10.05025</v>
      </c>
      <c r="R464">
        <v>87</v>
      </c>
      <c r="S464">
        <v>43.718589999999999</v>
      </c>
      <c r="T464">
        <v>143.38358333333332</v>
      </c>
      <c r="U464">
        <v>27.2</v>
      </c>
      <c r="V464">
        <v>23</v>
      </c>
      <c r="W464">
        <v>30</v>
      </c>
      <c r="X464">
        <v>2.6282051282051282</v>
      </c>
      <c r="Y464" t="e">
        <v>#N/A</v>
      </c>
    </row>
    <row r="465" spans="1:25">
      <c r="A465" t="s">
        <v>1901</v>
      </c>
      <c r="B465" t="s">
        <v>1902</v>
      </c>
      <c r="C465" t="s">
        <v>1903</v>
      </c>
      <c r="D465" t="s">
        <v>1463</v>
      </c>
      <c r="E465">
        <v>4</v>
      </c>
      <c r="F465" t="s">
        <v>1904</v>
      </c>
      <c r="G465">
        <v>2014</v>
      </c>
      <c r="H465">
        <v>55</v>
      </c>
      <c r="I465">
        <v>312.36360000000002</v>
      </c>
      <c r="J465">
        <v>10</v>
      </c>
      <c r="K465">
        <v>18.181819999999998</v>
      </c>
      <c r="L465">
        <v>21</v>
      </c>
      <c r="M465">
        <v>38.181820000000002</v>
      </c>
      <c r="N465">
        <v>15</v>
      </c>
      <c r="O465">
        <v>27.272729999999999</v>
      </c>
      <c r="P465">
        <v>9</v>
      </c>
      <c r="Q465">
        <v>16.36364</v>
      </c>
      <c r="R465">
        <v>24</v>
      </c>
      <c r="S465">
        <v>43.636360000000003</v>
      </c>
      <c r="T465">
        <v>147.27274333333332</v>
      </c>
      <c r="U465">
        <v>31.5</v>
      </c>
      <c r="V465">
        <v>31</v>
      </c>
      <c r="W465">
        <v>32</v>
      </c>
      <c r="X465">
        <v>24.144769459593459</v>
      </c>
      <c r="Y465" t="e">
        <v>#N/A</v>
      </c>
    </row>
    <row r="466" spans="1:25">
      <c r="A466" t="s">
        <v>3237</v>
      </c>
      <c r="B466" t="s">
        <v>3238</v>
      </c>
      <c r="C466" t="s">
        <v>3239</v>
      </c>
      <c r="D466" t="s">
        <v>1523</v>
      </c>
      <c r="E466">
        <v>3</v>
      </c>
      <c r="F466" t="s">
        <v>3503</v>
      </c>
      <c r="G466">
        <v>2014</v>
      </c>
      <c r="H466">
        <v>110</v>
      </c>
      <c r="I466">
        <v>310.18180000000001</v>
      </c>
      <c r="J466">
        <v>26</v>
      </c>
      <c r="K466">
        <v>23.63636</v>
      </c>
      <c r="L466">
        <v>36</v>
      </c>
      <c r="M466">
        <v>32.727269999999997</v>
      </c>
      <c r="N466">
        <v>38</v>
      </c>
      <c r="O466">
        <v>34.545450000000002</v>
      </c>
      <c r="P466">
        <v>10</v>
      </c>
      <c r="Q466">
        <v>9.0909089999999999</v>
      </c>
      <c r="R466">
        <v>48</v>
      </c>
      <c r="S466">
        <v>43.636360000000003</v>
      </c>
      <c r="T466">
        <v>143.03028799999998</v>
      </c>
      <c r="U466">
        <v>24</v>
      </c>
      <c r="V466">
        <v>21</v>
      </c>
      <c r="W466">
        <v>27</v>
      </c>
      <c r="X466">
        <v>0.50658561296859173</v>
      </c>
    </row>
    <row r="467" spans="1:25">
      <c r="A467" t="s">
        <v>1978</v>
      </c>
      <c r="B467" t="s">
        <v>1979</v>
      </c>
      <c r="C467" t="s">
        <v>1980</v>
      </c>
      <c r="D467" t="s">
        <v>1523</v>
      </c>
      <c r="E467">
        <v>4</v>
      </c>
      <c r="F467" t="s">
        <v>2368</v>
      </c>
      <c r="G467">
        <v>2014</v>
      </c>
      <c r="H467">
        <v>117</v>
      </c>
      <c r="I467">
        <v>312.17950000000002</v>
      </c>
      <c r="J467">
        <v>19</v>
      </c>
      <c r="K467">
        <v>16.239319999999999</v>
      </c>
      <c r="L467">
        <v>47</v>
      </c>
      <c r="M467">
        <v>40.170940000000002</v>
      </c>
      <c r="N467">
        <v>31</v>
      </c>
      <c r="O467">
        <v>26.495729999999998</v>
      </c>
      <c r="P467">
        <v>20</v>
      </c>
      <c r="Q467">
        <v>17.09402</v>
      </c>
      <c r="R467">
        <v>51</v>
      </c>
      <c r="S467">
        <v>43.589739999999999</v>
      </c>
      <c r="T467">
        <v>148.14816333333334</v>
      </c>
      <c r="U467">
        <v>29.5</v>
      </c>
      <c r="V467">
        <v>29</v>
      </c>
      <c r="W467">
        <v>31</v>
      </c>
      <c r="X467">
        <v>13.754227733934609</v>
      </c>
    </row>
    <row r="468" spans="1:25">
      <c r="A468" t="s">
        <v>2650</v>
      </c>
      <c r="B468" t="s">
        <v>2651</v>
      </c>
      <c r="C468" t="s">
        <v>2652</v>
      </c>
      <c r="D468" t="s">
        <v>1494</v>
      </c>
      <c r="E468">
        <v>5</v>
      </c>
      <c r="F468" t="s">
        <v>2653</v>
      </c>
      <c r="G468">
        <v>2014</v>
      </c>
      <c r="H468">
        <v>117</v>
      </c>
      <c r="I468">
        <v>313.36750000000001</v>
      </c>
      <c r="J468">
        <v>23</v>
      </c>
      <c r="K468">
        <v>19.65812</v>
      </c>
      <c r="L468">
        <v>43</v>
      </c>
      <c r="M468">
        <v>36.752139999999997</v>
      </c>
      <c r="N468">
        <v>31</v>
      </c>
      <c r="O468">
        <v>26.495729999999998</v>
      </c>
      <c r="P468">
        <v>20</v>
      </c>
      <c r="Q468">
        <v>17.09402</v>
      </c>
      <c r="R468">
        <v>51</v>
      </c>
      <c r="S468">
        <v>43.589739999999999</v>
      </c>
      <c r="T468">
        <v>147.00856333333331</v>
      </c>
      <c r="U468">
        <v>28.666666666666668</v>
      </c>
      <c r="V468">
        <v>28</v>
      </c>
      <c r="W468">
        <v>29</v>
      </c>
      <c r="X468">
        <v>5.8096415327564896</v>
      </c>
      <c r="Y468" t="e">
        <v>#N/A</v>
      </c>
    </row>
    <row r="469" spans="1:25">
      <c r="A469" t="s">
        <v>2983</v>
      </c>
      <c r="B469" t="s">
        <v>2984</v>
      </c>
      <c r="C469" t="s">
        <v>2985</v>
      </c>
      <c r="D469" t="s">
        <v>1494</v>
      </c>
      <c r="E469">
        <v>4</v>
      </c>
      <c r="F469" t="s">
        <v>3555</v>
      </c>
      <c r="G469">
        <v>2014</v>
      </c>
      <c r="H469">
        <v>92</v>
      </c>
      <c r="I469">
        <v>308.4239</v>
      </c>
      <c r="J469">
        <v>28</v>
      </c>
      <c r="K469">
        <v>30.43478</v>
      </c>
      <c r="L469">
        <v>24</v>
      </c>
      <c r="M469">
        <v>26.086960000000001</v>
      </c>
      <c r="N469">
        <v>15</v>
      </c>
      <c r="O469">
        <v>16.304349999999999</v>
      </c>
      <c r="P469">
        <v>25</v>
      </c>
      <c r="Q469">
        <v>27.173909999999999</v>
      </c>
      <c r="R469">
        <v>40</v>
      </c>
      <c r="S469">
        <v>43.478259999999999</v>
      </c>
      <c r="T469">
        <v>146.73912999999999</v>
      </c>
      <c r="U469">
        <v>25</v>
      </c>
      <c r="V469">
        <v>24</v>
      </c>
      <c r="W469">
        <v>26</v>
      </c>
      <c r="X469">
        <v>0.10405827263267431</v>
      </c>
    </row>
    <row r="470" spans="1:25">
      <c r="A470" t="s">
        <v>1959</v>
      </c>
      <c r="B470" t="s">
        <v>1960</v>
      </c>
      <c r="C470" t="s">
        <v>1961</v>
      </c>
      <c r="D470" t="s">
        <v>1463</v>
      </c>
      <c r="E470">
        <v>3</v>
      </c>
      <c r="F470" t="s">
        <v>3624</v>
      </c>
      <c r="G470">
        <v>2014</v>
      </c>
      <c r="H470">
        <v>122</v>
      </c>
      <c r="I470">
        <v>309.76229999999998</v>
      </c>
      <c r="J470">
        <v>23</v>
      </c>
      <c r="K470">
        <v>18.852460000000001</v>
      </c>
      <c r="L470">
        <v>46</v>
      </c>
      <c r="M470">
        <v>37.704920000000001</v>
      </c>
      <c r="N470">
        <v>50</v>
      </c>
      <c r="O470">
        <v>40.983609999999999</v>
      </c>
      <c r="P470">
        <v>3</v>
      </c>
      <c r="Q470">
        <v>2.4590160000000001</v>
      </c>
      <c r="R470">
        <v>53</v>
      </c>
      <c r="S470">
        <v>43.442619999999998</v>
      </c>
      <c r="T470">
        <v>142.34973533333334</v>
      </c>
      <c r="U470">
        <v>25</v>
      </c>
      <c r="V470">
        <v>24</v>
      </c>
      <c r="W470">
        <v>26</v>
      </c>
      <c r="X470">
        <v>0.11248593925759282</v>
      </c>
    </row>
    <row r="471" spans="1:25">
      <c r="A471" t="s">
        <v>282</v>
      </c>
      <c r="B471" t="s">
        <v>283</v>
      </c>
      <c r="C471" t="s">
        <v>284</v>
      </c>
      <c r="D471" t="s">
        <v>31</v>
      </c>
      <c r="E471">
        <v>5</v>
      </c>
      <c r="F471" t="s">
        <v>683</v>
      </c>
      <c r="G471">
        <v>2014</v>
      </c>
      <c r="H471">
        <v>159</v>
      </c>
      <c r="I471">
        <v>309.60379999999998</v>
      </c>
      <c r="J471">
        <v>32</v>
      </c>
      <c r="K471">
        <v>20.125789999999999</v>
      </c>
      <c r="L471">
        <v>58</v>
      </c>
      <c r="M471">
        <v>36.477989999999998</v>
      </c>
      <c r="N471">
        <v>52</v>
      </c>
      <c r="O471">
        <v>32.7044</v>
      </c>
      <c r="P471">
        <v>17</v>
      </c>
      <c r="Q471">
        <v>10.69182</v>
      </c>
      <c r="R471">
        <v>69</v>
      </c>
      <c r="S471">
        <v>43.396230000000003</v>
      </c>
      <c r="T471">
        <v>144.65408333333335</v>
      </c>
      <c r="U471">
        <v>27.4</v>
      </c>
      <c r="V471">
        <v>25</v>
      </c>
      <c r="W471">
        <v>29</v>
      </c>
      <c r="X471">
        <v>0.78236130867709808</v>
      </c>
    </row>
    <row r="472" spans="1:25">
      <c r="A472" t="s">
        <v>1828</v>
      </c>
      <c r="B472" t="s">
        <v>1829</v>
      </c>
      <c r="C472" t="s">
        <v>1830</v>
      </c>
      <c r="D472" t="s">
        <v>1523</v>
      </c>
      <c r="E472">
        <v>4</v>
      </c>
      <c r="F472" t="s">
        <v>1831</v>
      </c>
      <c r="G472">
        <v>2014</v>
      </c>
      <c r="H472">
        <v>136</v>
      </c>
      <c r="I472">
        <v>310.82350000000002</v>
      </c>
      <c r="J472">
        <v>25</v>
      </c>
      <c r="K472">
        <v>18.382349999999999</v>
      </c>
      <c r="L472">
        <v>52</v>
      </c>
      <c r="M472">
        <v>38.235289999999999</v>
      </c>
      <c r="N472">
        <v>42</v>
      </c>
      <c r="O472">
        <v>30.882349999999999</v>
      </c>
      <c r="P472">
        <v>17</v>
      </c>
      <c r="Q472">
        <v>12.5</v>
      </c>
      <c r="R472">
        <v>59</v>
      </c>
      <c r="S472">
        <v>43.382350000000002</v>
      </c>
      <c r="T472">
        <v>145.83331999999999</v>
      </c>
      <c r="U472">
        <v>32</v>
      </c>
      <c r="V472">
        <v>32</v>
      </c>
      <c r="W472">
        <v>32</v>
      </c>
      <c r="X472">
        <v>25.036746692797646</v>
      </c>
    </row>
    <row r="473" spans="1:25">
      <c r="A473" t="s">
        <v>258</v>
      </c>
      <c r="B473" t="s">
        <v>259</v>
      </c>
      <c r="C473" t="s">
        <v>260</v>
      </c>
      <c r="D473" t="s">
        <v>31</v>
      </c>
      <c r="E473">
        <v>3</v>
      </c>
      <c r="F473" t="s">
        <v>1008</v>
      </c>
      <c r="G473">
        <v>2014</v>
      </c>
      <c r="H473">
        <v>143</v>
      </c>
      <c r="I473">
        <v>309.4126</v>
      </c>
      <c r="J473">
        <v>29</v>
      </c>
      <c r="K473">
        <v>20.279720000000001</v>
      </c>
      <c r="L473">
        <v>52</v>
      </c>
      <c r="M473">
        <v>36.363639999999997</v>
      </c>
      <c r="N473">
        <v>57</v>
      </c>
      <c r="O473">
        <v>39.860140000000001</v>
      </c>
      <c r="P473">
        <v>5</v>
      </c>
      <c r="Q473">
        <v>3.4965030000000001</v>
      </c>
      <c r="R473">
        <v>62</v>
      </c>
      <c r="S473">
        <v>43.356639999999999</v>
      </c>
      <c r="T473">
        <v>142.191146</v>
      </c>
      <c r="U473">
        <v>25.666666666666668</v>
      </c>
      <c r="V473">
        <v>25</v>
      </c>
      <c r="W473">
        <v>26</v>
      </c>
      <c r="X473">
        <v>0.10952902519167579</v>
      </c>
    </row>
    <row r="474" spans="1:25">
      <c r="A474" t="s">
        <v>2495</v>
      </c>
      <c r="B474" t="s">
        <v>2496</v>
      </c>
      <c r="C474" t="s">
        <v>2497</v>
      </c>
      <c r="D474" t="s">
        <v>1463</v>
      </c>
      <c r="E474">
        <v>3</v>
      </c>
      <c r="F474" t="s">
        <v>4332</v>
      </c>
      <c r="G474">
        <v>2014</v>
      </c>
      <c r="H474">
        <v>60</v>
      </c>
      <c r="I474">
        <v>313.81670000000003</v>
      </c>
      <c r="J474">
        <v>10</v>
      </c>
      <c r="K474">
        <v>16.66667</v>
      </c>
      <c r="L474">
        <v>24</v>
      </c>
      <c r="M474">
        <v>40</v>
      </c>
      <c r="N474">
        <v>23</v>
      </c>
      <c r="O474">
        <v>38.333329999999997</v>
      </c>
      <c r="P474">
        <v>3</v>
      </c>
      <c r="Q474">
        <v>5</v>
      </c>
      <c r="R474">
        <v>26</v>
      </c>
      <c r="S474">
        <v>43.333329999999997</v>
      </c>
      <c r="T474">
        <v>143.88888666666665</v>
      </c>
      <c r="U474">
        <v>20</v>
      </c>
      <c r="V474">
        <v>19</v>
      </c>
      <c r="W474">
        <v>21</v>
      </c>
      <c r="X474">
        <v>0</v>
      </c>
    </row>
    <row r="475" spans="1:25">
      <c r="A475" t="s">
        <v>543</v>
      </c>
      <c r="B475" t="s">
        <v>544</v>
      </c>
      <c r="C475" t="s">
        <v>545</v>
      </c>
      <c r="D475" t="s">
        <v>31</v>
      </c>
      <c r="E475">
        <v>4</v>
      </c>
      <c r="F475" t="s">
        <v>546</v>
      </c>
      <c r="G475">
        <v>2014</v>
      </c>
      <c r="H475">
        <v>134</v>
      </c>
      <c r="I475">
        <v>308.98509999999999</v>
      </c>
      <c r="J475">
        <v>27</v>
      </c>
      <c r="K475">
        <v>20.149249999999999</v>
      </c>
      <c r="L475">
        <v>49</v>
      </c>
      <c r="M475">
        <v>36.567160000000001</v>
      </c>
      <c r="N475">
        <v>36</v>
      </c>
      <c r="O475">
        <v>26.865670000000001</v>
      </c>
      <c r="P475">
        <v>22</v>
      </c>
      <c r="Q475">
        <v>16.417909999999999</v>
      </c>
      <c r="R475">
        <v>58</v>
      </c>
      <c r="S475">
        <v>43.283580000000001</v>
      </c>
      <c r="T475">
        <v>146.51740000000001</v>
      </c>
      <c r="U475">
        <v>29.333333333333332</v>
      </c>
      <c r="V475">
        <v>29</v>
      </c>
      <c r="W475">
        <v>30</v>
      </c>
      <c r="X475">
        <v>6.207744314689613</v>
      </c>
    </row>
    <row r="476" spans="1:25">
      <c r="A476" t="s">
        <v>1816</v>
      </c>
      <c r="B476" t="s">
        <v>1817</v>
      </c>
      <c r="C476" t="s">
        <v>1818</v>
      </c>
      <c r="D476" t="s">
        <v>1523</v>
      </c>
      <c r="E476">
        <v>3</v>
      </c>
      <c r="F476" t="s">
        <v>3229</v>
      </c>
      <c r="G476">
        <v>2014</v>
      </c>
      <c r="H476">
        <v>148</v>
      </c>
      <c r="I476">
        <v>309.93920000000003</v>
      </c>
      <c r="J476">
        <v>41</v>
      </c>
      <c r="K476">
        <v>27.7027</v>
      </c>
      <c r="L476">
        <v>43</v>
      </c>
      <c r="M476">
        <v>29.05405</v>
      </c>
      <c r="N476">
        <v>53</v>
      </c>
      <c r="O476">
        <v>35.810809999999996</v>
      </c>
      <c r="P476">
        <v>11</v>
      </c>
      <c r="Q476">
        <v>7.4324320000000004</v>
      </c>
      <c r="R476">
        <v>64</v>
      </c>
      <c r="S476">
        <v>43.24324</v>
      </c>
      <c r="T476">
        <v>140.99098066666664</v>
      </c>
      <c r="U476">
        <v>26.25</v>
      </c>
      <c r="V476">
        <v>25</v>
      </c>
      <c r="W476">
        <v>28</v>
      </c>
      <c r="X476">
        <v>0.58333333333333337</v>
      </c>
    </row>
    <row r="477" spans="1:25">
      <c r="A477" t="s">
        <v>2219</v>
      </c>
      <c r="B477" t="s">
        <v>2220</v>
      </c>
      <c r="C477" t="s">
        <v>2221</v>
      </c>
      <c r="D477" t="s">
        <v>1523</v>
      </c>
      <c r="E477">
        <v>5</v>
      </c>
      <c r="F477" t="s">
        <v>2222</v>
      </c>
      <c r="G477">
        <v>2014</v>
      </c>
      <c r="H477">
        <v>81</v>
      </c>
      <c r="I477">
        <v>310.8519</v>
      </c>
      <c r="J477">
        <v>15</v>
      </c>
      <c r="K477">
        <v>18.518519999999999</v>
      </c>
      <c r="L477">
        <v>31</v>
      </c>
      <c r="M477">
        <v>38.271599999999999</v>
      </c>
      <c r="N477">
        <v>25</v>
      </c>
      <c r="O477">
        <v>30.8642</v>
      </c>
      <c r="P477">
        <v>10</v>
      </c>
      <c r="Q477">
        <v>12.34568</v>
      </c>
      <c r="R477">
        <v>35</v>
      </c>
      <c r="S477">
        <v>43.209879999999998</v>
      </c>
      <c r="T477">
        <v>145.67901333333333</v>
      </c>
      <c r="U477">
        <v>31</v>
      </c>
      <c r="V477">
        <v>31</v>
      </c>
      <c r="W477">
        <v>31</v>
      </c>
      <c r="X477">
        <v>17.431192660550458</v>
      </c>
    </row>
    <row r="478" spans="1:25">
      <c r="A478" t="s">
        <v>2114</v>
      </c>
      <c r="B478" t="s">
        <v>2115</v>
      </c>
      <c r="C478" t="s">
        <v>2116</v>
      </c>
      <c r="D478" t="s">
        <v>1523</v>
      </c>
      <c r="E478">
        <v>4</v>
      </c>
      <c r="F478" t="s">
        <v>3234</v>
      </c>
      <c r="G478">
        <v>2014</v>
      </c>
      <c r="H478">
        <v>162</v>
      </c>
      <c r="I478">
        <v>305.01850000000002</v>
      </c>
      <c r="J478">
        <v>39</v>
      </c>
      <c r="K478">
        <v>24.074069999999999</v>
      </c>
      <c r="L478">
        <v>53</v>
      </c>
      <c r="M478">
        <v>32.716050000000003</v>
      </c>
      <c r="N478">
        <v>49</v>
      </c>
      <c r="O478">
        <v>30.24691</v>
      </c>
      <c r="P478">
        <v>21</v>
      </c>
      <c r="Q478">
        <v>12.962960000000001</v>
      </c>
      <c r="R478">
        <v>70</v>
      </c>
      <c r="S478">
        <v>43.209879999999998</v>
      </c>
      <c r="T478">
        <v>144.03290666666666</v>
      </c>
      <c r="U478">
        <v>26.2</v>
      </c>
      <c r="V478">
        <v>22</v>
      </c>
      <c r="W478">
        <v>28</v>
      </c>
      <c r="X478">
        <v>0.58430717863105175</v>
      </c>
    </row>
    <row r="479" spans="1:25">
      <c r="A479" t="s">
        <v>2825</v>
      </c>
      <c r="B479" t="s">
        <v>2826</v>
      </c>
      <c r="C479" t="s">
        <v>2827</v>
      </c>
      <c r="D479" t="s">
        <v>1523</v>
      </c>
      <c r="E479">
        <v>5</v>
      </c>
      <c r="F479" t="s">
        <v>2828</v>
      </c>
      <c r="G479">
        <v>2014</v>
      </c>
      <c r="H479">
        <v>95</v>
      </c>
      <c r="I479">
        <v>314.92630000000003</v>
      </c>
      <c r="J479">
        <v>19</v>
      </c>
      <c r="K479">
        <v>20</v>
      </c>
      <c r="L479">
        <v>35</v>
      </c>
      <c r="M479">
        <v>36.842109999999998</v>
      </c>
      <c r="N479">
        <v>22</v>
      </c>
      <c r="O479">
        <v>23.157889999999998</v>
      </c>
      <c r="P479">
        <v>19</v>
      </c>
      <c r="Q479">
        <v>20</v>
      </c>
      <c r="R479">
        <v>41</v>
      </c>
      <c r="S479">
        <v>43.157890000000002</v>
      </c>
      <c r="T479">
        <v>147.71929666666665</v>
      </c>
      <c r="U479">
        <v>29</v>
      </c>
      <c r="V479">
        <v>29</v>
      </c>
      <c r="W479">
        <v>29</v>
      </c>
      <c r="X479">
        <v>0.93271152564956683</v>
      </c>
      <c r="Y479" t="e">
        <v>#N/A</v>
      </c>
    </row>
    <row r="480" spans="1:25">
      <c r="A480" t="s">
        <v>3870</v>
      </c>
      <c r="B480" t="s">
        <v>3871</v>
      </c>
      <c r="C480" t="s">
        <v>3872</v>
      </c>
      <c r="D480" t="s">
        <v>1463</v>
      </c>
      <c r="E480">
        <v>3</v>
      </c>
      <c r="F480" t="s">
        <v>3914</v>
      </c>
      <c r="G480">
        <v>2014</v>
      </c>
      <c r="H480">
        <v>102</v>
      </c>
      <c r="I480">
        <v>304.6078</v>
      </c>
      <c r="J480">
        <v>35</v>
      </c>
      <c r="K480">
        <v>34.31373</v>
      </c>
      <c r="L480">
        <v>23</v>
      </c>
      <c r="M480">
        <v>22.549019999999999</v>
      </c>
      <c r="N480">
        <v>36</v>
      </c>
      <c r="O480">
        <v>35.294119999999999</v>
      </c>
      <c r="P480">
        <v>8</v>
      </c>
      <c r="Q480">
        <v>7.8431369999999996</v>
      </c>
      <c r="R480">
        <v>44</v>
      </c>
      <c r="S480">
        <v>43.137250000000002</v>
      </c>
      <c r="T480">
        <v>138.88889733333332</v>
      </c>
      <c r="U480">
        <v>24</v>
      </c>
      <c r="V480">
        <v>24</v>
      </c>
      <c r="W480">
        <v>24</v>
      </c>
      <c r="X480">
        <v>0.15432098765432098</v>
      </c>
    </row>
    <row r="481" spans="1:25">
      <c r="A481" t="s">
        <v>3744</v>
      </c>
      <c r="B481" t="s">
        <v>3745</v>
      </c>
      <c r="C481" t="s">
        <v>3746</v>
      </c>
      <c r="D481" t="s">
        <v>1463</v>
      </c>
      <c r="E481">
        <v>5</v>
      </c>
      <c r="F481" t="s">
        <v>4462</v>
      </c>
      <c r="G481">
        <v>2014</v>
      </c>
      <c r="H481">
        <v>72</v>
      </c>
      <c r="I481">
        <v>318.11110000000002</v>
      </c>
      <c r="J481">
        <v>8</v>
      </c>
      <c r="K481">
        <v>11.11111</v>
      </c>
      <c r="L481">
        <v>33</v>
      </c>
      <c r="M481">
        <v>45.833329999999997</v>
      </c>
      <c r="N481">
        <v>14</v>
      </c>
      <c r="O481">
        <v>19.44444</v>
      </c>
      <c r="P481">
        <v>17</v>
      </c>
      <c r="Q481">
        <v>23.61111</v>
      </c>
      <c r="R481">
        <v>31</v>
      </c>
      <c r="S481">
        <v>43.05556</v>
      </c>
      <c r="T481">
        <v>151.85183666666666</v>
      </c>
      <c r="U481">
        <v>16</v>
      </c>
      <c r="V481">
        <v>15</v>
      </c>
      <c r="W481">
        <v>17</v>
      </c>
      <c r="X481">
        <v>0</v>
      </c>
      <c r="Y481" t="e">
        <v>#N/A</v>
      </c>
    </row>
    <row r="482" spans="1:25">
      <c r="A482" t="s">
        <v>1959</v>
      </c>
      <c r="B482" t="s">
        <v>1960</v>
      </c>
      <c r="C482" t="s">
        <v>1961</v>
      </c>
      <c r="D482" t="s">
        <v>1463</v>
      </c>
      <c r="E482">
        <v>4</v>
      </c>
      <c r="F482" t="s">
        <v>1962</v>
      </c>
      <c r="G482">
        <v>2014</v>
      </c>
      <c r="H482">
        <v>107</v>
      </c>
      <c r="I482">
        <v>311.42059999999998</v>
      </c>
      <c r="J482">
        <v>20</v>
      </c>
      <c r="K482">
        <v>18.691590000000001</v>
      </c>
      <c r="L482">
        <v>41</v>
      </c>
      <c r="M482">
        <v>38.31776</v>
      </c>
      <c r="N482">
        <v>29</v>
      </c>
      <c r="O482">
        <v>27.102799999999998</v>
      </c>
      <c r="P482">
        <v>17</v>
      </c>
      <c r="Q482">
        <v>15.88785</v>
      </c>
      <c r="R482">
        <v>46</v>
      </c>
      <c r="S482">
        <v>42.990650000000002</v>
      </c>
      <c r="T482">
        <v>146.72897</v>
      </c>
      <c r="U482">
        <v>31.333333333333332</v>
      </c>
      <c r="V482">
        <v>31</v>
      </c>
      <c r="W482">
        <v>32</v>
      </c>
      <c r="X482">
        <v>23.385077616424638</v>
      </c>
      <c r="Y482" t="e">
        <v>#N/A</v>
      </c>
    </row>
    <row r="483" spans="1:25">
      <c r="A483" t="s">
        <v>527</v>
      </c>
      <c r="B483" t="s">
        <v>528</v>
      </c>
      <c r="C483" t="s">
        <v>529</v>
      </c>
      <c r="D483" t="s">
        <v>31</v>
      </c>
      <c r="E483">
        <v>3</v>
      </c>
      <c r="F483" t="s">
        <v>920</v>
      </c>
      <c r="G483">
        <v>2014</v>
      </c>
      <c r="H483">
        <v>114</v>
      </c>
      <c r="I483">
        <v>309.50880000000001</v>
      </c>
      <c r="J483">
        <v>29</v>
      </c>
      <c r="K483">
        <v>25.438600000000001</v>
      </c>
      <c r="L483">
        <v>36</v>
      </c>
      <c r="M483">
        <v>31.578949999999999</v>
      </c>
      <c r="N483">
        <v>38</v>
      </c>
      <c r="O483">
        <v>33.333329999999997</v>
      </c>
      <c r="P483">
        <v>11</v>
      </c>
      <c r="Q483">
        <v>9.6491229999999995</v>
      </c>
      <c r="R483">
        <v>49</v>
      </c>
      <c r="S483">
        <v>42.982460000000003</v>
      </c>
      <c r="T483">
        <v>142.39766266666666</v>
      </c>
      <c r="U483">
        <v>26.333333333333332</v>
      </c>
      <c r="V483">
        <v>25</v>
      </c>
      <c r="W483">
        <v>27</v>
      </c>
      <c r="X483">
        <v>0.5623242736644799</v>
      </c>
    </row>
    <row r="484" spans="1:25">
      <c r="A484" t="s">
        <v>199</v>
      </c>
      <c r="B484" t="s">
        <v>200</v>
      </c>
      <c r="C484" t="s">
        <v>201</v>
      </c>
      <c r="D484" t="s">
        <v>31</v>
      </c>
      <c r="E484">
        <v>3</v>
      </c>
      <c r="F484" t="s">
        <v>202</v>
      </c>
      <c r="G484">
        <v>2014</v>
      </c>
      <c r="H484">
        <v>142</v>
      </c>
      <c r="I484">
        <v>311.18310000000002</v>
      </c>
      <c r="J484">
        <v>30</v>
      </c>
      <c r="K484">
        <v>21.126760000000001</v>
      </c>
      <c r="L484">
        <v>51</v>
      </c>
      <c r="M484">
        <v>35.915489999999998</v>
      </c>
      <c r="N484">
        <v>52</v>
      </c>
      <c r="O484">
        <v>36.619720000000001</v>
      </c>
      <c r="P484">
        <v>9</v>
      </c>
      <c r="Q484">
        <v>6.3380280000000004</v>
      </c>
      <c r="R484">
        <v>61</v>
      </c>
      <c r="S484">
        <v>42.957749999999997</v>
      </c>
      <c r="T484">
        <v>142.72300266666664</v>
      </c>
      <c r="U484">
        <v>31.75</v>
      </c>
      <c r="V484">
        <v>31</v>
      </c>
      <c r="W484">
        <v>32</v>
      </c>
      <c r="X484">
        <v>24.630541871921181</v>
      </c>
    </row>
    <row r="485" spans="1:25">
      <c r="A485" t="s">
        <v>1630</v>
      </c>
      <c r="B485" t="s">
        <v>1631</v>
      </c>
      <c r="C485" t="s">
        <v>1632</v>
      </c>
      <c r="D485" t="s">
        <v>1538</v>
      </c>
      <c r="E485">
        <v>4</v>
      </c>
      <c r="F485" t="s">
        <v>1853</v>
      </c>
      <c r="G485">
        <v>2014</v>
      </c>
      <c r="H485">
        <v>98</v>
      </c>
      <c r="I485">
        <v>313.58159999999998</v>
      </c>
      <c r="J485">
        <v>15</v>
      </c>
      <c r="K485">
        <v>15.30612</v>
      </c>
      <c r="L485">
        <v>41</v>
      </c>
      <c r="M485">
        <v>41.836730000000003</v>
      </c>
      <c r="N485">
        <v>22</v>
      </c>
      <c r="O485">
        <v>22.448979999999999</v>
      </c>
      <c r="P485">
        <v>20</v>
      </c>
      <c r="Q485">
        <v>20.408159999999999</v>
      </c>
      <c r="R485">
        <v>42</v>
      </c>
      <c r="S485">
        <v>42.857140000000001</v>
      </c>
      <c r="T485">
        <v>149.31971333333331</v>
      </c>
      <c r="U485">
        <v>32</v>
      </c>
      <c r="V485">
        <v>32</v>
      </c>
      <c r="W485">
        <v>32</v>
      </c>
      <c r="X485">
        <v>24.778761061946902</v>
      </c>
    </row>
    <row r="486" spans="1:25">
      <c r="A486" t="s">
        <v>1618</v>
      </c>
      <c r="B486" t="s">
        <v>1619</v>
      </c>
      <c r="C486" t="s">
        <v>1620</v>
      </c>
      <c r="D486" t="s">
        <v>1538</v>
      </c>
      <c r="E486">
        <v>5</v>
      </c>
      <c r="F486" t="s">
        <v>1854</v>
      </c>
      <c r="G486">
        <v>2014</v>
      </c>
      <c r="H486">
        <v>63</v>
      </c>
      <c r="I486">
        <v>313.55560000000003</v>
      </c>
      <c r="J486">
        <v>11</v>
      </c>
      <c r="K486">
        <v>17.460319999999999</v>
      </c>
      <c r="L486">
        <v>25</v>
      </c>
      <c r="M486">
        <v>39.682540000000003</v>
      </c>
      <c r="N486">
        <v>18</v>
      </c>
      <c r="O486">
        <v>28.571429999999999</v>
      </c>
      <c r="P486">
        <v>9</v>
      </c>
      <c r="Q486">
        <v>14.28571</v>
      </c>
      <c r="R486">
        <v>27</v>
      </c>
      <c r="S486">
        <v>42.857140000000001</v>
      </c>
      <c r="T486">
        <v>146.56084333333331</v>
      </c>
      <c r="U486">
        <v>32</v>
      </c>
      <c r="V486">
        <v>32</v>
      </c>
      <c r="W486">
        <v>32</v>
      </c>
      <c r="X486">
        <v>24.74176094441712</v>
      </c>
    </row>
    <row r="487" spans="1:25">
      <c r="A487" t="s">
        <v>2333</v>
      </c>
      <c r="B487" t="s">
        <v>2334</v>
      </c>
      <c r="C487" t="s">
        <v>2335</v>
      </c>
      <c r="D487" t="s">
        <v>1523</v>
      </c>
      <c r="E487">
        <v>4</v>
      </c>
      <c r="F487" t="s">
        <v>2959</v>
      </c>
      <c r="G487">
        <v>2014</v>
      </c>
      <c r="H487">
        <v>140</v>
      </c>
      <c r="I487">
        <v>311.30709999999999</v>
      </c>
      <c r="J487">
        <v>29</v>
      </c>
      <c r="K487">
        <v>20.714289999999998</v>
      </c>
      <c r="L487">
        <v>51</v>
      </c>
      <c r="M487">
        <v>36.428570000000001</v>
      </c>
      <c r="N487">
        <v>33</v>
      </c>
      <c r="O487">
        <v>23.571429999999999</v>
      </c>
      <c r="P487">
        <v>27</v>
      </c>
      <c r="Q487">
        <v>19.285710000000002</v>
      </c>
      <c r="R487">
        <v>60</v>
      </c>
      <c r="S487">
        <v>42.857140000000001</v>
      </c>
      <c r="T487">
        <v>147.14285333333333</v>
      </c>
      <c r="U487">
        <v>27.5</v>
      </c>
      <c r="V487">
        <v>26</v>
      </c>
      <c r="W487">
        <v>29</v>
      </c>
      <c r="X487">
        <v>0.77958894401133949</v>
      </c>
    </row>
    <row r="488" spans="1:25">
      <c r="A488" t="s">
        <v>3163</v>
      </c>
      <c r="B488" t="s">
        <v>3164</v>
      </c>
      <c r="C488" t="s">
        <v>3165</v>
      </c>
      <c r="D488" t="s">
        <v>1494</v>
      </c>
      <c r="E488">
        <v>4</v>
      </c>
      <c r="F488" t="s">
        <v>3166</v>
      </c>
      <c r="G488">
        <v>2014</v>
      </c>
      <c r="H488">
        <v>49</v>
      </c>
      <c r="I488">
        <v>303.26530000000002</v>
      </c>
      <c r="J488">
        <v>12</v>
      </c>
      <c r="K488">
        <v>24.489799999999999</v>
      </c>
      <c r="L488">
        <v>16</v>
      </c>
      <c r="M488">
        <v>32.653060000000004</v>
      </c>
      <c r="N488">
        <v>19</v>
      </c>
      <c r="O488">
        <v>38.775509999999997</v>
      </c>
      <c r="P488">
        <v>2</v>
      </c>
      <c r="Q488">
        <v>4.0816330000000001</v>
      </c>
      <c r="R488">
        <v>21</v>
      </c>
      <c r="S488">
        <v>42.857140000000001</v>
      </c>
      <c r="T488">
        <v>140.8163293333333</v>
      </c>
      <c r="U488">
        <v>26.666666666666668</v>
      </c>
      <c r="V488">
        <v>25</v>
      </c>
      <c r="W488">
        <v>28</v>
      </c>
      <c r="X488">
        <v>0.63542494042891184</v>
      </c>
      <c r="Y488" t="e">
        <v>#N/A</v>
      </c>
    </row>
    <row r="489" spans="1:25">
      <c r="A489" t="s">
        <v>807</v>
      </c>
      <c r="B489" t="s">
        <v>808</v>
      </c>
      <c r="C489" t="s">
        <v>809</v>
      </c>
      <c r="D489" t="s">
        <v>31</v>
      </c>
      <c r="E489">
        <v>3</v>
      </c>
      <c r="F489" t="s">
        <v>810</v>
      </c>
      <c r="G489">
        <v>2014</v>
      </c>
      <c r="H489">
        <v>56</v>
      </c>
      <c r="I489">
        <v>302.92860000000002</v>
      </c>
      <c r="J489">
        <v>20</v>
      </c>
      <c r="K489">
        <v>35.714289999999998</v>
      </c>
      <c r="L489">
        <v>12</v>
      </c>
      <c r="M489">
        <v>21.428570000000001</v>
      </c>
      <c r="N489">
        <v>19</v>
      </c>
      <c r="O489">
        <v>33.928570000000001</v>
      </c>
      <c r="P489">
        <v>5</v>
      </c>
      <c r="Q489">
        <v>8.9285709999999998</v>
      </c>
      <c r="R489">
        <v>24</v>
      </c>
      <c r="S489">
        <v>42.857140000000001</v>
      </c>
      <c r="T489">
        <v>138.69047533333335</v>
      </c>
      <c r="U489">
        <v>27</v>
      </c>
      <c r="V489">
        <v>26</v>
      </c>
      <c r="W489">
        <v>28</v>
      </c>
      <c r="X489">
        <v>0.64412238325281801</v>
      </c>
    </row>
    <row r="490" spans="1:25">
      <c r="A490" t="s">
        <v>3613</v>
      </c>
      <c r="B490" t="s">
        <v>3614</v>
      </c>
      <c r="C490" t="s">
        <v>3615</v>
      </c>
      <c r="D490" t="s">
        <v>1494</v>
      </c>
      <c r="E490">
        <v>3</v>
      </c>
      <c r="F490" t="s">
        <v>3616</v>
      </c>
      <c r="G490">
        <v>2014</v>
      </c>
      <c r="H490">
        <v>35</v>
      </c>
      <c r="I490">
        <v>313.2</v>
      </c>
      <c r="J490">
        <v>4</v>
      </c>
      <c r="K490">
        <v>11.428570000000001</v>
      </c>
      <c r="L490">
        <v>16</v>
      </c>
      <c r="M490">
        <v>45.714289999999998</v>
      </c>
      <c r="N490">
        <v>12</v>
      </c>
      <c r="O490">
        <v>34.285710000000002</v>
      </c>
      <c r="P490">
        <v>3</v>
      </c>
      <c r="Q490">
        <v>8.5714290000000002</v>
      </c>
      <c r="R490">
        <v>15</v>
      </c>
      <c r="S490">
        <v>42.857140000000001</v>
      </c>
      <c r="T490">
        <v>146.66666466666663</v>
      </c>
      <c r="U490">
        <v>25</v>
      </c>
      <c r="V490">
        <v>25</v>
      </c>
      <c r="W490">
        <v>25</v>
      </c>
      <c r="X490">
        <v>0.11173184357541899</v>
      </c>
      <c r="Y490" t="e">
        <v>#N/A</v>
      </c>
    </row>
    <row r="491" spans="1:25">
      <c r="A491" t="s">
        <v>3566</v>
      </c>
      <c r="B491" t="s">
        <v>3567</v>
      </c>
      <c r="C491" t="s">
        <v>3568</v>
      </c>
      <c r="D491" t="s">
        <v>1523</v>
      </c>
      <c r="E491">
        <v>5</v>
      </c>
      <c r="F491" t="s">
        <v>4107</v>
      </c>
      <c r="G491">
        <v>2014</v>
      </c>
      <c r="H491">
        <v>56</v>
      </c>
      <c r="I491">
        <v>317.71429999999998</v>
      </c>
      <c r="J491">
        <v>8</v>
      </c>
      <c r="K491">
        <v>14.28571</v>
      </c>
      <c r="L491">
        <v>24</v>
      </c>
      <c r="M491">
        <v>42.857140000000001</v>
      </c>
      <c r="N491">
        <v>13</v>
      </c>
      <c r="O491">
        <v>23.214289999999998</v>
      </c>
      <c r="P491">
        <v>11</v>
      </c>
      <c r="Q491">
        <v>19.642859999999999</v>
      </c>
      <c r="R491">
        <v>24</v>
      </c>
      <c r="S491">
        <v>42.857140000000001</v>
      </c>
      <c r="T491">
        <v>149.40476666666666</v>
      </c>
      <c r="U491">
        <v>23</v>
      </c>
      <c r="V491">
        <v>23</v>
      </c>
      <c r="W491">
        <v>23</v>
      </c>
      <c r="X491">
        <v>0</v>
      </c>
      <c r="Y491" t="e">
        <v>#N/A</v>
      </c>
    </row>
    <row r="492" spans="1:25">
      <c r="A492" t="s">
        <v>4488</v>
      </c>
      <c r="B492" t="s">
        <v>4489</v>
      </c>
      <c r="C492" t="s">
        <v>4490</v>
      </c>
      <c r="D492" t="s">
        <v>1463</v>
      </c>
      <c r="E492">
        <v>3</v>
      </c>
      <c r="F492" t="s">
        <v>4505</v>
      </c>
      <c r="G492">
        <v>2014</v>
      </c>
      <c r="H492">
        <v>35</v>
      </c>
      <c r="I492">
        <v>303.71429999999998</v>
      </c>
      <c r="J492">
        <v>10</v>
      </c>
      <c r="K492">
        <v>28.571429999999999</v>
      </c>
      <c r="L492">
        <v>10</v>
      </c>
      <c r="M492">
        <v>28.571429999999999</v>
      </c>
      <c r="N492">
        <v>14</v>
      </c>
      <c r="O492">
        <v>40</v>
      </c>
      <c r="P492">
        <v>1</v>
      </c>
      <c r="Q492">
        <v>2.8571430000000002</v>
      </c>
      <c r="R492">
        <v>15</v>
      </c>
      <c r="S492">
        <v>42.857140000000001</v>
      </c>
      <c r="T492">
        <v>139.04762266666663</v>
      </c>
      <c r="U492">
        <v>10.5</v>
      </c>
      <c r="V492">
        <v>10</v>
      </c>
      <c r="W492">
        <v>11</v>
      </c>
      <c r="X492">
        <v>0</v>
      </c>
    </row>
    <row r="493" spans="1:25">
      <c r="A493" t="s">
        <v>2164</v>
      </c>
      <c r="B493" t="s">
        <v>2165</v>
      </c>
      <c r="C493" t="s">
        <v>2166</v>
      </c>
      <c r="D493" t="s">
        <v>1523</v>
      </c>
      <c r="E493">
        <v>5</v>
      </c>
      <c r="F493" t="s">
        <v>2381</v>
      </c>
      <c r="G493">
        <v>2014</v>
      </c>
      <c r="H493">
        <v>187</v>
      </c>
      <c r="I493">
        <v>310.68979999999999</v>
      </c>
      <c r="J493">
        <v>46</v>
      </c>
      <c r="K493">
        <v>24.598929999999999</v>
      </c>
      <c r="L493">
        <v>61</v>
      </c>
      <c r="M493">
        <v>32.62032</v>
      </c>
      <c r="N493">
        <v>50</v>
      </c>
      <c r="O493">
        <v>26.737970000000001</v>
      </c>
      <c r="P493">
        <v>30</v>
      </c>
      <c r="Q493">
        <v>16.04278</v>
      </c>
      <c r="R493">
        <v>80</v>
      </c>
      <c r="S493">
        <v>42.780749999999998</v>
      </c>
      <c r="T493">
        <v>144.74153333333334</v>
      </c>
      <c r="U493">
        <v>29.25</v>
      </c>
      <c r="V493">
        <v>28</v>
      </c>
      <c r="W493">
        <v>31</v>
      </c>
      <c r="X493">
        <v>13.363533408833522</v>
      </c>
    </row>
    <row r="494" spans="1:25">
      <c r="A494" t="s">
        <v>1863</v>
      </c>
      <c r="B494" t="s">
        <v>1864</v>
      </c>
      <c r="C494" t="s">
        <v>1865</v>
      </c>
      <c r="D494" t="s">
        <v>1523</v>
      </c>
      <c r="E494">
        <v>5</v>
      </c>
      <c r="F494" t="s">
        <v>1866</v>
      </c>
      <c r="G494">
        <v>2014</v>
      </c>
      <c r="H494">
        <v>131</v>
      </c>
      <c r="I494">
        <v>312.53440000000001</v>
      </c>
      <c r="J494">
        <v>22</v>
      </c>
      <c r="K494">
        <v>16.793890000000001</v>
      </c>
      <c r="L494">
        <v>53</v>
      </c>
      <c r="M494">
        <v>40.458019999999998</v>
      </c>
      <c r="N494">
        <v>34</v>
      </c>
      <c r="O494">
        <v>25.9542</v>
      </c>
      <c r="P494">
        <v>22</v>
      </c>
      <c r="Q494">
        <v>16.793890000000001</v>
      </c>
      <c r="R494">
        <v>56</v>
      </c>
      <c r="S494">
        <v>42.748089999999998</v>
      </c>
      <c r="T494">
        <v>147.58269666666666</v>
      </c>
      <c r="U494">
        <v>31.75</v>
      </c>
      <c r="V494">
        <v>31</v>
      </c>
      <c r="W494">
        <v>32</v>
      </c>
      <c r="X494">
        <v>24.593395761458847</v>
      </c>
    </row>
    <row r="495" spans="1:25">
      <c r="A495" t="s">
        <v>518</v>
      </c>
      <c r="B495" t="s">
        <v>519</v>
      </c>
      <c r="C495" t="s">
        <v>520</v>
      </c>
      <c r="D495" t="s">
        <v>31</v>
      </c>
      <c r="E495">
        <v>4</v>
      </c>
      <c r="F495" t="s">
        <v>784</v>
      </c>
      <c r="G495">
        <v>2014</v>
      </c>
      <c r="H495">
        <v>131</v>
      </c>
      <c r="I495">
        <v>308.45800000000003</v>
      </c>
      <c r="J495">
        <v>22</v>
      </c>
      <c r="K495">
        <v>16.793890000000001</v>
      </c>
      <c r="L495">
        <v>53</v>
      </c>
      <c r="M495">
        <v>40.458019999999998</v>
      </c>
      <c r="N495">
        <v>41</v>
      </c>
      <c r="O495">
        <v>31.297709999999999</v>
      </c>
      <c r="P495">
        <v>15</v>
      </c>
      <c r="Q495">
        <v>11.450379999999999</v>
      </c>
      <c r="R495">
        <v>56</v>
      </c>
      <c r="S495">
        <v>42.748089999999998</v>
      </c>
      <c r="T495">
        <v>145.80152666666666</v>
      </c>
      <c r="U495">
        <v>27.5</v>
      </c>
      <c r="V495">
        <v>27</v>
      </c>
      <c r="W495">
        <v>28</v>
      </c>
      <c r="X495">
        <v>0.6259780907668232</v>
      </c>
    </row>
    <row r="496" spans="1:25">
      <c r="A496" t="s">
        <v>1992</v>
      </c>
      <c r="B496" t="s">
        <v>1993</v>
      </c>
      <c r="C496" t="s">
        <v>1994</v>
      </c>
      <c r="D496" t="s">
        <v>1538</v>
      </c>
      <c r="E496">
        <v>4</v>
      </c>
      <c r="F496" t="s">
        <v>3622</v>
      </c>
      <c r="G496">
        <v>2014</v>
      </c>
      <c r="H496">
        <v>124</v>
      </c>
      <c r="I496">
        <v>312.54840000000002</v>
      </c>
      <c r="J496">
        <v>19</v>
      </c>
      <c r="K496">
        <v>15.32258</v>
      </c>
      <c r="L496">
        <v>52</v>
      </c>
      <c r="M496">
        <v>41.935479999999998</v>
      </c>
      <c r="N496">
        <v>36</v>
      </c>
      <c r="O496">
        <v>29.032260000000001</v>
      </c>
      <c r="P496">
        <v>17</v>
      </c>
      <c r="Q496">
        <v>13.709680000000001</v>
      </c>
      <c r="R496">
        <v>53</v>
      </c>
      <c r="S496">
        <v>42.74194</v>
      </c>
      <c r="T496">
        <v>147.04301333333333</v>
      </c>
      <c r="U496">
        <v>25.333333333333332</v>
      </c>
      <c r="V496">
        <v>25</v>
      </c>
      <c r="W496">
        <v>26</v>
      </c>
      <c r="X496">
        <v>0.11210762331838565</v>
      </c>
    </row>
    <row r="497" spans="1:25">
      <c r="A497" t="s">
        <v>3497</v>
      </c>
      <c r="B497" t="s">
        <v>3498</v>
      </c>
      <c r="C497" t="s">
        <v>3499</v>
      </c>
      <c r="D497" t="s">
        <v>1523</v>
      </c>
      <c r="E497">
        <v>4</v>
      </c>
      <c r="F497" t="s">
        <v>3500</v>
      </c>
      <c r="G497">
        <v>2014</v>
      </c>
      <c r="H497">
        <v>103</v>
      </c>
      <c r="I497">
        <v>307.20389999999998</v>
      </c>
      <c r="J497">
        <v>21</v>
      </c>
      <c r="K497">
        <v>20.388349999999999</v>
      </c>
      <c r="L497">
        <v>38</v>
      </c>
      <c r="M497">
        <v>36.8932</v>
      </c>
      <c r="N497">
        <v>31</v>
      </c>
      <c r="O497">
        <v>30.097090000000001</v>
      </c>
      <c r="P497">
        <v>13</v>
      </c>
      <c r="Q497">
        <v>12.621359999999999</v>
      </c>
      <c r="R497">
        <v>44</v>
      </c>
      <c r="S497">
        <v>42.718449999999997</v>
      </c>
      <c r="T497">
        <v>144.98382000000001</v>
      </c>
      <c r="U497">
        <v>24.25</v>
      </c>
      <c r="V497">
        <v>19</v>
      </c>
      <c r="W497">
        <v>27</v>
      </c>
      <c r="X497">
        <v>0.50403225806451613</v>
      </c>
    </row>
    <row r="498" spans="1:25">
      <c r="A498" t="s">
        <v>1779</v>
      </c>
      <c r="B498" t="s">
        <v>1780</v>
      </c>
      <c r="C498" t="s">
        <v>1781</v>
      </c>
      <c r="D498" t="s">
        <v>1523</v>
      </c>
      <c r="E498">
        <v>3</v>
      </c>
      <c r="F498" t="s">
        <v>1782</v>
      </c>
      <c r="G498">
        <v>2014</v>
      </c>
      <c r="H498">
        <v>89</v>
      </c>
      <c r="I498">
        <v>312.40449999999998</v>
      </c>
      <c r="J498">
        <v>18</v>
      </c>
      <c r="K498">
        <v>20.224720000000001</v>
      </c>
      <c r="L498">
        <v>33</v>
      </c>
      <c r="M498">
        <v>37.078650000000003</v>
      </c>
      <c r="N498">
        <v>31</v>
      </c>
      <c r="O498">
        <v>34.83146</v>
      </c>
      <c r="P498">
        <v>7</v>
      </c>
      <c r="Q498">
        <v>7.8651689999999999</v>
      </c>
      <c r="R498">
        <v>38</v>
      </c>
      <c r="S498">
        <v>42.696629999999999</v>
      </c>
      <c r="T498">
        <v>143.44569133333331</v>
      </c>
      <c r="U498">
        <v>32</v>
      </c>
      <c r="V498">
        <v>32</v>
      </c>
      <c r="W498">
        <v>32</v>
      </c>
      <c r="X498">
        <v>25.511197663096397</v>
      </c>
    </row>
    <row r="499" spans="1:25">
      <c r="A499" t="s">
        <v>1630</v>
      </c>
      <c r="B499" t="s">
        <v>1631</v>
      </c>
      <c r="C499" t="s">
        <v>1632</v>
      </c>
      <c r="D499" t="s">
        <v>1538</v>
      </c>
      <c r="E499">
        <v>3</v>
      </c>
      <c r="F499" t="s">
        <v>3107</v>
      </c>
      <c r="G499">
        <v>2014</v>
      </c>
      <c r="H499">
        <v>89</v>
      </c>
      <c r="I499">
        <v>305.57299999999998</v>
      </c>
      <c r="J499">
        <v>27</v>
      </c>
      <c r="K499">
        <v>30.33708</v>
      </c>
      <c r="L499">
        <v>24</v>
      </c>
      <c r="M499">
        <v>26.966290000000001</v>
      </c>
      <c r="N499">
        <v>35</v>
      </c>
      <c r="O499">
        <v>39.325839999999999</v>
      </c>
      <c r="P499">
        <v>3</v>
      </c>
      <c r="Q499">
        <v>3.370787</v>
      </c>
      <c r="R499">
        <v>38</v>
      </c>
      <c r="S499">
        <v>42.696629999999999</v>
      </c>
      <c r="T499">
        <v>138.576774</v>
      </c>
      <c r="U499">
        <v>28</v>
      </c>
      <c r="V499">
        <v>28</v>
      </c>
      <c r="W499">
        <v>28</v>
      </c>
      <c r="X499">
        <v>0.76628352490421447</v>
      </c>
    </row>
    <row r="500" spans="1:25">
      <c r="A500" t="s">
        <v>2276</v>
      </c>
      <c r="B500" t="s">
        <v>2277</v>
      </c>
      <c r="C500" t="s">
        <v>2278</v>
      </c>
      <c r="D500" t="s">
        <v>1523</v>
      </c>
      <c r="E500">
        <v>5</v>
      </c>
      <c r="F500" t="s">
        <v>2279</v>
      </c>
      <c r="G500">
        <v>2014</v>
      </c>
      <c r="H500">
        <v>82</v>
      </c>
      <c r="I500">
        <v>306.08539999999999</v>
      </c>
      <c r="J500">
        <v>18</v>
      </c>
      <c r="K500">
        <v>21.951219999999999</v>
      </c>
      <c r="L500">
        <v>29</v>
      </c>
      <c r="M500">
        <v>35.365850000000002</v>
      </c>
      <c r="N500">
        <v>28</v>
      </c>
      <c r="O500">
        <v>34.146340000000002</v>
      </c>
      <c r="P500">
        <v>7</v>
      </c>
      <c r="Q500">
        <v>8.5365850000000005</v>
      </c>
      <c r="R500">
        <v>35</v>
      </c>
      <c r="S500">
        <v>42.682929999999999</v>
      </c>
      <c r="T500">
        <v>143.08942333333331</v>
      </c>
      <c r="U500">
        <v>30.5</v>
      </c>
      <c r="V500">
        <v>30</v>
      </c>
      <c r="W500">
        <v>31</v>
      </c>
      <c r="X500">
        <v>16.439104314582195</v>
      </c>
    </row>
    <row r="501" spans="1:25">
      <c r="A501" t="s">
        <v>2219</v>
      </c>
      <c r="B501" t="s">
        <v>2220</v>
      </c>
      <c r="C501" t="s">
        <v>2221</v>
      </c>
      <c r="D501" t="s">
        <v>1523</v>
      </c>
      <c r="E501">
        <v>3</v>
      </c>
      <c r="F501" t="s">
        <v>4005</v>
      </c>
      <c r="G501">
        <v>2014</v>
      </c>
      <c r="H501">
        <v>82</v>
      </c>
      <c r="I501">
        <v>308.86590000000001</v>
      </c>
      <c r="J501">
        <v>19</v>
      </c>
      <c r="K501">
        <v>23.170729999999999</v>
      </c>
      <c r="L501">
        <v>28</v>
      </c>
      <c r="M501">
        <v>34.146340000000002</v>
      </c>
      <c r="N501">
        <v>31</v>
      </c>
      <c r="O501">
        <v>37.804879999999997</v>
      </c>
      <c r="P501">
        <v>4</v>
      </c>
      <c r="Q501">
        <v>4.8780489999999999</v>
      </c>
      <c r="R501">
        <v>35</v>
      </c>
      <c r="S501">
        <v>42.682929999999999</v>
      </c>
      <c r="T501">
        <v>141.46341466666667</v>
      </c>
      <c r="U501">
        <v>23</v>
      </c>
      <c r="V501">
        <v>22</v>
      </c>
      <c r="W501">
        <v>24</v>
      </c>
      <c r="X501">
        <v>0.18083182640144665</v>
      </c>
    </row>
    <row r="502" spans="1:25">
      <c r="A502" t="s">
        <v>363</v>
      </c>
      <c r="B502" t="s">
        <v>364</v>
      </c>
      <c r="C502" t="s">
        <v>365</v>
      </c>
      <c r="D502" t="s">
        <v>31</v>
      </c>
      <c r="E502">
        <v>3</v>
      </c>
      <c r="F502" t="s">
        <v>881</v>
      </c>
      <c r="G502">
        <v>2014</v>
      </c>
      <c r="H502">
        <v>75</v>
      </c>
      <c r="I502">
        <v>302.13330000000002</v>
      </c>
      <c r="J502">
        <v>27</v>
      </c>
      <c r="K502">
        <v>36</v>
      </c>
      <c r="L502">
        <v>16</v>
      </c>
      <c r="M502">
        <v>21.33333</v>
      </c>
      <c r="N502">
        <v>24</v>
      </c>
      <c r="O502">
        <v>32</v>
      </c>
      <c r="P502">
        <v>8</v>
      </c>
      <c r="Q502">
        <v>10.66667</v>
      </c>
      <c r="R502">
        <v>32</v>
      </c>
      <c r="S502">
        <v>42.666670000000003</v>
      </c>
      <c r="T502">
        <v>139.11111333333332</v>
      </c>
      <c r="U502">
        <v>27</v>
      </c>
      <c r="V502">
        <v>27</v>
      </c>
      <c r="W502">
        <v>27</v>
      </c>
      <c r="X502">
        <v>0.53050397877984079</v>
      </c>
      <c r="Y502" t="e">
        <v>#N/A</v>
      </c>
    </row>
    <row r="503" spans="1:25">
      <c r="A503" t="s">
        <v>2341</v>
      </c>
      <c r="B503" t="s">
        <v>2342</v>
      </c>
      <c r="C503" t="s">
        <v>2343</v>
      </c>
      <c r="D503" t="s">
        <v>1538</v>
      </c>
      <c r="E503">
        <v>3</v>
      </c>
      <c r="F503" t="s">
        <v>2869</v>
      </c>
      <c r="G503">
        <v>2014</v>
      </c>
      <c r="H503">
        <v>68</v>
      </c>
      <c r="I503">
        <v>310.97059999999999</v>
      </c>
      <c r="J503">
        <v>11</v>
      </c>
      <c r="K503">
        <v>16.176469999999998</v>
      </c>
      <c r="L503">
        <v>28</v>
      </c>
      <c r="M503">
        <v>41.176470000000002</v>
      </c>
      <c r="N503">
        <v>26</v>
      </c>
      <c r="O503">
        <v>38.235289999999999</v>
      </c>
      <c r="P503">
        <v>3</v>
      </c>
      <c r="Q503">
        <v>4.4117649999999999</v>
      </c>
      <c r="R503">
        <v>29</v>
      </c>
      <c r="S503">
        <v>42.647060000000003</v>
      </c>
      <c r="T503">
        <v>143.62744333333333</v>
      </c>
      <c r="U503">
        <v>28.5</v>
      </c>
      <c r="V503">
        <v>28</v>
      </c>
      <c r="W503">
        <v>29</v>
      </c>
      <c r="X503">
        <v>0.81688223281143635</v>
      </c>
    </row>
    <row r="504" spans="1:25">
      <c r="A504" t="s">
        <v>1614</v>
      </c>
      <c r="B504" t="s">
        <v>1615</v>
      </c>
      <c r="C504" t="s">
        <v>1616</v>
      </c>
      <c r="D504" t="s">
        <v>1538</v>
      </c>
      <c r="E504">
        <v>3</v>
      </c>
      <c r="F504" t="s">
        <v>2345</v>
      </c>
      <c r="G504">
        <v>2014</v>
      </c>
      <c r="H504">
        <v>141</v>
      </c>
      <c r="I504">
        <v>305.10640000000001</v>
      </c>
      <c r="J504">
        <v>38</v>
      </c>
      <c r="K504">
        <v>26.95035</v>
      </c>
      <c r="L504">
        <v>43</v>
      </c>
      <c r="M504">
        <v>30.496449999999999</v>
      </c>
      <c r="N504">
        <v>54</v>
      </c>
      <c r="O504">
        <v>38.297870000000003</v>
      </c>
      <c r="P504">
        <v>6</v>
      </c>
      <c r="Q504">
        <v>4.2553190000000001</v>
      </c>
      <c r="R504">
        <v>60</v>
      </c>
      <c r="S504">
        <v>42.553190000000001</v>
      </c>
      <c r="T504">
        <v>139.95270466666665</v>
      </c>
      <c r="U504">
        <v>30</v>
      </c>
      <c r="V504">
        <v>29</v>
      </c>
      <c r="W504">
        <v>31</v>
      </c>
      <c r="X504">
        <v>14.763231197771587</v>
      </c>
    </row>
    <row r="505" spans="1:25">
      <c r="A505" t="s">
        <v>383</v>
      </c>
      <c r="B505" t="s">
        <v>384</v>
      </c>
      <c r="C505" t="s">
        <v>385</v>
      </c>
      <c r="D505" t="s">
        <v>31</v>
      </c>
      <c r="E505">
        <v>4</v>
      </c>
      <c r="F505" t="s">
        <v>386</v>
      </c>
      <c r="G505">
        <v>2014</v>
      </c>
      <c r="H505">
        <v>87</v>
      </c>
      <c r="I505">
        <v>304.81610000000001</v>
      </c>
      <c r="J505">
        <v>23</v>
      </c>
      <c r="K505">
        <v>26.436779999999999</v>
      </c>
      <c r="L505">
        <v>27</v>
      </c>
      <c r="M505">
        <v>31.034479999999999</v>
      </c>
      <c r="N505">
        <v>28</v>
      </c>
      <c r="O505">
        <v>32.183909999999997</v>
      </c>
      <c r="P505">
        <v>9</v>
      </c>
      <c r="Q505">
        <v>10.34483</v>
      </c>
      <c r="R505">
        <v>37</v>
      </c>
      <c r="S505">
        <v>42.528739999999999</v>
      </c>
      <c r="T505">
        <v>142.14559666666665</v>
      </c>
      <c r="U505">
        <v>30.5</v>
      </c>
      <c r="V505">
        <v>30</v>
      </c>
      <c r="W505">
        <v>31</v>
      </c>
      <c r="X505">
        <v>16.530278232405891</v>
      </c>
    </row>
    <row r="506" spans="1:25">
      <c r="A506" t="s">
        <v>1888</v>
      </c>
      <c r="B506" t="s">
        <v>1889</v>
      </c>
      <c r="C506" t="s">
        <v>1890</v>
      </c>
      <c r="D506" t="s">
        <v>1538</v>
      </c>
      <c r="E506">
        <v>5</v>
      </c>
      <c r="F506" t="s">
        <v>1891</v>
      </c>
      <c r="G506">
        <v>2014</v>
      </c>
      <c r="H506">
        <v>165</v>
      </c>
      <c r="I506">
        <v>312.27879999999999</v>
      </c>
      <c r="J506">
        <v>25</v>
      </c>
      <c r="K506">
        <v>15.15152</v>
      </c>
      <c r="L506">
        <v>70</v>
      </c>
      <c r="M506">
        <v>42.424239999999998</v>
      </c>
      <c r="N506">
        <v>47</v>
      </c>
      <c r="O506">
        <v>28.484850000000002</v>
      </c>
      <c r="P506">
        <v>23</v>
      </c>
      <c r="Q506">
        <v>13.93939</v>
      </c>
      <c r="R506">
        <v>70</v>
      </c>
      <c r="S506">
        <v>42.424239999999998</v>
      </c>
      <c r="T506">
        <v>147.07070333333334</v>
      </c>
      <c r="U506">
        <v>31.666666666666668</v>
      </c>
      <c r="V506">
        <v>31</v>
      </c>
      <c r="W506">
        <v>32</v>
      </c>
      <c r="X506">
        <v>24.29490351311232</v>
      </c>
      <c r="Y506" t="e">
        <v>#N/A</v>
      </c>
    </row>
    <row r="507" spans="1:25">
      <c r="A507" t="s">
        <v>3401</v>
      </c>
      <c r="B507" t="s">
        <v>3402</v>
      </c>
      <c r="C507" t="s">
        <v>3403</v>
      </c>
      <c r="D507" t="s">
        <v>1494</v>
      </c>
      <c r="E507">
        <v>3</v>
      </c>
      <c r="F507" t="s">
        <v>3940</v>
      </c>
      <c r="G507">
        <v>2014</v>
      </c>
      <c r="H507">
        <v>33</v>
      </c>
      <c r="I507">
        <v>312.60610000000003</v>
      </c>
      <c r="J507">
        <v>4</v>
      </c>
      <c r="K507">
        <v>12.12121</v>
      </c>
      <c r="L507">
        <v>15</v>
      </c>
      <c r="M507">
        <v>45.454549999999998</v>
      </c>
      <c r="N507">
        <v>12</v>
      </c>
      <c r="O507">
        <v>36.363639999999997</v>
      </c>
      <c r="P507">
        <v>2</v>
      </c>
      <c r="Q507">
        <v>6.0606059999999999</v>
      </c>
      <c r="R507">
        <v>14</v>
      </c>
      <c r="S507">
        <v>42.424239999999998</v>
      </c>
      <c r="T507">
        <v>145.4545553333333</v>
      </c>
      <c r="U507">
        <v>23</v>
      </c>
      <c r="V507">
        <v>23</v>
      </c>
      <c r="W507">
        <v>23</v>
      </c>
      <c r="X507">
        <v>0.15847860538827258</v>
      </c>
      <c r="Y507" t="e">
        <v>#N/A</v>
      </c>
    </row>
    <row r="508" spans="1:25">
      <c r="A508" t="s">
        <v>672</v>
      </c>
      <c r="B508" t="s">
        <v>673</v>
      </c>
      <c r="C508" t="s">
        <v>674</v>
      </c>
      <c r="D508" t="s">
        <v>31</v>
      </c>
      <c r="E508">
        <v>4</v>
      </c>
      <c r="F508" t="s">
        <v>1120</v>
      </c>
      <c r="G508">
        <v>2014</v>
      </c>
      <c r="H508">
        <v>92</v>
      </c>
      <c r="I508">
        <v>307.2826</v>
      </c>
      <c r="J508">
        <v>25</v>
      </c>
      <c r="K508">
        <v>27.173909999999999</v>
      </c>
      <c r="L508">
        <v>28</v>
      </c>
      <c r="M508">
        <v>30.43478</v>
      </c>
      <c r="N508">
        <v>23</v>
      </c>
      <c r="O508">
        <v>25</v>
      </c>
      <c r="P508">
        <v>16</v>
      </c>
      <c r="Q508">
        <v>17.391300000000001</v>
      </c>
      <c r="R508">
        <v>39</v>
      </c>
      <c r="S508">
        <v>42.391300000000001</v>
      </c>
      <c r="T508">
        <v>144.20288333333332</v>
      </c>
      <c r="U508">
        <v>23</v>
      </c>
      <c r="V508">
        <v>21</v>
      </c>
      <c r="W508">
        <v>25</v>
      </c>
      <c r="X508">
        <v>0.14814814814814814</v>
      </c>
    </row>
    <row r="509" spans="1:25">
      <c r="A509" t="s">
        <v>1236</v>
      </c>
      <c r="B509" t="s">
        <v>1237</v>
      </c>
      <c r="C509" t="s">
        <v>1238</v>
      </c>
      <c r="D509" t="s">
        <v>31</v>
      </c>
      <c r="E509">
        <v>5</v>
      </c>
      <c r="F509" t="s">
        <v>1239</v>
      </c>
      <c r="G509">
        <v>2014</v>
      </c>
      <c r="H509">
        <v>59</v>
      </c>
      <c r="I509">
        <v>311.0847</v>
      </c>
      <c r="J509">
        <v>12</v>
      </c>
      <c r="K509">
        <v>20.338979999999999</v>
      </c>
      <c r="L509">
        <v>22</v>
      </c>
      <c r="M509">
        <v>37.288139999999999</v>
      </c>
      <c r="N509">
        <v>15</v>
      </c>
      <c r="O509">
        <v>25.423729999999999</v>
      </c>
      <c r="P509">
        <v>10</v>
      </c>
      <c r="Q509">
        <v>16.949149999999999</v>
      </c>
      <c r="R509">
        <v>25</v>
      </c>
      <c r="S509">
        <v>42.372880000000002</v>
      </c>
      <c r="T509">
        <v>146.32768333333334</v>
      </c>
      <c r="U509">
        <v>23</v>
      </c>
      <c r="V509">
        <v>23</v>
      </c>
      <c r="W509">
        <v>23</v>
      </c>
      <c r="X509">
        <v>0</v>
      </c>
      <c r="Y509" t="e">
        <v>#N/A</v>
      </c>
    </row>
    <row r="510" spans="1:25">
      <c r="A510" t="s">
        <v>176</v>
      </c>
      <c r="B510" t="s">
        <v>177</v>
      </c>
      <c r="C510" t="s">
        <v>178</v>
      </c>
      <c r="D510" t="s">
        <v>31</v>
      </c>
      <c r="E510">
        <v>5</v>
      </c>
      <c r="F510" t="s">
        <v>452</v>
      </c>
      <c r="G510">
        <v>2014</v>
      </c>
      <c r="H510">
        <v>144</v>
      </c>
      <c r="I510">
        <v>311.50689999999997</v>
      </c>
      <c r="J510">
        <v>23</v>
      </c>
      <c r="K510">
        <v>15.97222</v>
      </c>
      <c r="L510">
        <v>60</v>
      </c>
      <c r="M510">
        <v>41.666670000000003</v>
      </c>
      <c r="N510">
        <v>47</v>
      </c>
      <c r="O510">
        <v>32.638890000000004</v>
      </c>
      <c r="P510">
        <v>14</v>
      </c>
      <c r="Q510">
        <v>9.7222220000000004</v>
      </c>
      <c r="R510">
        <v>61</v>
      </c>
      <c r="S510">
        <v>42.361109999999996</v>
      </c>
      <c r="T510">
        <v>145.370374</v>
      </c>
      <c r="U510">
        <v>28</v>
      </c>
      <c r="V510">
        <v>25</v>
      </c>
      <c r="W510">
        <v>31</v>
      </c>
      <c r="X510">
        <v>11.76470588235294</v>
      </c>
    </row>
    <row r="511" spans="1:25">
      <c r="A511" t="s">
        <v>1662</v>
      </c>
      <c r="B511" t="s">
        <v>1663</v>
      </c>
      <c r="C511" t="s">
        <v>1664</v>
      </c>
      <c r="D511" t="s">
        <v>1523</v>
      </c>
      <c r="E511">
        <v>5</v>
      </c>
      <c r="F511" t="s">
        <v>3430</v>
      </c>
      <c r="G511">
        <v>2014</v>
      </c>
      <c r="H511">
        <v>111</v>
      </c>
      <c r="I511">
        <v>310.54950000000002</v>
      </c>
      <c r="J511">
        <v>20</v>
      </c>
      <c r="K511">
        <v>18.01802</v>
      </c>
      <c r="L511">
        <v>44</v>
      </c>
      <c r="M511">
        <v>39.63964</v>
      </c>
      <c r="N511">
        <v>40</v>
      </c>
      <c r="O511">
        <v>36.03604</v>
      </c>
      <c r="P511">
        <v>7</v>
      </c>
      <c r="Q511">
        <v>6.3063060000000002</v>
      </c>
      <c r="R511">
        <v>47</v>
      </c>
      <c r="S511">
        <v>42.34234</v>
      </c>
      <c r="T511">
        <v>143.54355200000001</v>
      </c>
      <c r="U511">
        <v>26</v>
      </c>
      <c r="V511">
        <v>25</v>
      </c>
      <c r="W511">
        <v>27</v>
      </c>
      <c r="X511">
        <v>0.57197330791229739</v>
      </c>
    </row>
    <row r="512" spans="1:25">
      <c r="A512" t="s">
        <v>2311</v>
      </c>
      <c r="B512" t="s">
        <v>2312</v>
      </c>
      <c r="C512" t="s">
        <v>2313</v>
      </c>
      <c r="D512" t="s">
        <v>1494</v>
      </c>
      <c r="E512">
        <v>4</v>
      </c>
      <c r="F512" t="s">
        <v>2851</v>
      </c>
      <c r="G512">
        <v>2014</v>
      </c>
      <c r="H512">
        <v>137</v>
      </c>
      <c r="I512">
        <v>307.22629999999998</v>
      </c>
      <c r="J512">
        <v>27</v>
      </c>
      <c r="K512">
        <v>19.708030000000001</v>
      </c>
      <c r="L512">
        <v>52</v>
      </c>
      <c r="M512">
        <v>37.956200000000003</v>
      </c>
      <c r="N512">
        <v>42</v>
      </c>
      <c r="O512">
        <v>30.656929999999999</v>
      </c>
      <c r="P512">
        <v>16</v>
      </c>
      <c r="Q512">
        <v>11.67883</v>
      </c>
      <c r="R512">
        <v>58</v>
      </c>
      <c r="S512">
        <v>42.335769999999997</v>
      </c>
      <c r="T512">
        <v>144.76883999999998</v>
      </c>
      <c r="U512">
        <v>27.666666666666668</v>
      </c>
      <c r="V512">
        <v>26</v>
      </c>
      <c r="W512">
        <v>30</v>
      </c>
      <c r="X512">
        <v>0.87365591397849451</v>
      </c>
      <c r="Y512" t="e">
        <v>#N/A</v>
      </c>
    </row>
    <row r="513" spans="1:25">
      <c r="A513" t="s">
        <v>3093</v>
      </c>
      <c r="B513" t="s">
        <v>3094</v>
      </c>
      <c r="C513" t="s">
        <v>3095</v>
      </c>
      <c r="D513" t="s">
        <v>1538</v>
      </c>
      <c r="E513">
        <v>5</v>
      </c>
      <c r="F513" t="s">
        <v>3096</v>
      </c>
      <c r="G513">
        <v>2014</v>
      </c>
      <c r="H513">
        <v>45</v>
      </c>
      <c r="I513">
        <v>309.55560000000003</v>
      </c>
      <c r="J513">
        <v>10</v>
      </c>
      <c r="K513">
        <v>22.22222</v>
      </c>
      <c r="L513">
        <v>16</v>
      </c>
      <c r="M513">
        <v>35.55556</v>
      </c>
      <c r="N513">
        <v>15</v>
      </c>
      <c r="O513">
        <v>33.333329999999997</v>
      </c>
      <c r="P513">
        <v>4</v>
      </c>
      <c r="Q513">
        <v>8.8888890000000007</v>
      </c>
      <c r="R513">
        <v>19</v>
      </c>
      <c r="S513">
        <v>42.22222</v>
      </c>
      <c r="T513">
        <v>142.96296133333334</v>
      </c>
      <c r="U513">
        <v>28</v>
      </c>
      <c r="V513">
        <v>28</v>
      </c>
      <c r="W513">
        <v>28</v>
      </c>
      <c r="X513">
        <v>0.76335877862595414</v>
      </c>
    </row>
    <row r="514" spans="1:25">
      <c r="A514" t="s">
        <v>1944</v>
      </c>
      <c r="B514" t="s">
        <v>1945</v>
      </c>
      <c r="C514" t="s">
        <v>1946</v>
      </c>
      <c r="D514" t="s">
        <v>1538</v>
      </c>
      <c r="E514">
        <v>3</v>
      </c>
      <c r="F514" t="s">
        <v>3647</v>
      </c>
      <c r="G514">
        <v>2014</v>
      </c>
      <c r="H514">
        <v>90</v>
      </c>
      <c r="I514">
        <v>307.9667</v>
      </c>
      <c r="J514">
        <v>27</v>
      </c>
      <c r="K514">
        <v>30</v>
      </c>
      <c r="L514">
        <v>25</v>
      </c>
      <c r="M514">
        <v>27.77778</v>
      </c>
      <c r="N514">
        <v>35</v>
      </c>
      <c r="O514">
        <v>38.888890000000004</v>
      </c>
      <c r="P514">
        <v>3</v>
      </c>
      <c r="Q514">
        <v>3.3333330000000001</v>
      </c>
      <c r="R514">
        <v>38</v>
      </c>
      <c r="S514">
        <v>42.22222</v>
      </c>
      <c r="T514">
        <v>138.51852266666666</v>
      </c>
      <c r="U514">
        <v>25</v>
      </c>
      <c r="V514">
        <v>24</v>
      </c>
      <c r="W514">
        <v>26</v>
      </c>
      <c r="X514">
        <v>0.11467889908256881</v>
      </c>
    </row>
    <row r="515" spans="1:25">
      <c r="A515" t="s">
        <v>2914</v>
      </c>
      <c r="B515" t="s">
        <v>2915</v>
      </c>
      <c r="C515" t="s">
        <v>2916</v>
      </c>
      <c r="D515" t="s">
        <v>1538</v>
      </c>
      <c r="E515">
        <v>4</v>
      </c>
      <c r="F515" t="s">
        <v>4219</v>
      </c>
      <c r="G515">
        <v>2014</v>
      </c>
      <c r="H515">
        <v>128</v>
      </c>
      <c r="I515">
        <v>310.60939999999999</v>
      </c>
      <c r="J515">
        <v>21</v>
      </c>
      <c r="K515">
        <v>16.40625</v>
      </c>
      <c r="L515">
        <v>53</v>
      </c>
      <c r="M515">
        <v>41.40625</v>
      </c>
      <c r="N515">
        <v>38</v>
      </c>
      <c r="O515">
        <v>29.6875</v>
      </c>
      <c r="P515">
        <v>16</v>
      </c>
      <c r="Q515">
        <v>12.5</v>
      </c>
      <c r="R515">
        <v>54</v>
      </c>
      <c r="S515">
        <v>42.1875</v>
      </c>
      <c r="T515">
        <v>146.09375</v>
      </c>
      <c r="U515">
        <v>22</v>
      </c>
      <c r="V515">
        <v>22</v>
      </c>
      <c r="W515">
        <v>22</v>
      </c>
      <c r="X515">
        <v>0</v>
      </c>
    </row>
    <row r="516" spans="1:25">
      <c r="A516" t="s">
        <v>759</v>
      </c>
      <c r="B516" t="s">
        <v>760</v>
      </c>
      <c r="C516" t="s">
        <v>761</v>
      </c>
      <c r="D516" t="s">
        <v>31</v>
      </c>
      <c r="E516">
        <v>5</v>
      </c>
      <c r="F516" t="s">
        <v>1072</v>
      </c>
      <c r="G516">
        <v>2014</v>
      </c>
      <c r="H516">
        <v>102</v>
      </c>
      <c r="I516">
        <v>310.8725</v>
      </c>
      <c r="J516">
        <v>20</v>
      </c>
      <c r="K516">
        <v>19.607839999999999</v>
      </c>
      <c r="L516">
        <v>39</v>
      </c>
      <c r="M516">
        <v>38.235289999999999</v>
      </c>
      <c r="N516">
        <v>31</v>
      </c>
      <c r="O516">
        <v>30.392160000000001</v>
      </c>
      <c r="P516">
        <v>12</v>
      </c>
      <c r="Q516">
        <v>11.764709999999999</v>
      </c>
      <c r="R516">
        <v>43</v>
      </c>
      <c r="S516">
        <v>42.156860000000002</v>
      </c>
      <c r="T516">
        <v>144.77124666666666</v>
      </c>
      <c r="U516">
        <v>25</v>
      </c>
      <c r="V516">
        <v>25</v>
      </c>
      <c r="W516">
        <v>25</v>
      </c>
      <c r="X516">
        <v>0.12987012987012986</v>
      </c>
      <c r="Y516" t="e">
        <v>#N/A</v>
      </c>
    </row>
    <row r="517" spans="1:25">
      <c r="A517" t="s">
        <v>2164</v>
      </c>
      <c r="B517" t="s">
        <v>2165</v>
      </c>
      <c r="C517" t="s">
        <v>2166</v>
      </c>
      <c r="D517" t="s">
        <v>1523</v>
      </c>
      <c r="E517">
        <v>4</v>
      </c>
      <c r="F517" t="s">
        <v>2167</v>
      </c>
      <c r="G517">
        <v>2014</v>
      </c>
      <c r="H517">
        <v>209</v>
      </c>
      <c r="I517">
        <v>308.93779999999998</v>
      </c>
      <c r="J517">
        <v>55</v>
      </c>
      <c r="K517">
        <v>26.31579</v>
      </c>
      <c r="L517">
        <v>66</v>
      </c>
      <c r="M517">
        <v>31.578949999999999</v>
      </c>
      <c r="N517">
        <v>50</v>
      </c>
      <c r="O517">
        <v>23.923439999999999</v>
      </c>
      <c r="P517">
        <v>38</v>
      </c>
      <c r="Q517">
        <v>18.181819999999998</v>
      </c>
      <c r="R517">
        <v>88</v>
      </c>
      <c r="S517">
        <v>42.105260000000001</v>
      </c>
      <c r="T517">
        <v>144.65709666666666</v>
      </c>
      <c r="U517">
        <v>27</v>
      </c>
      <c r="V517">
        <v>25</v>
      </c>
      <c r="W517">
        <v>32</v>
      </c>
      <c r="X517">
        <v>18.832891246684351</v>
      </c>
    </row>
    <row r="518" spans="1:25">
      <c r="A518" t="s">
        <v>3050</v>
      </c>
      <c r="B518" t="s">
        <v>3051</v>
      </c>
      <c r="C518" t="s">
        <v>3052</v>
      </c>
      <c r="D518" t="s">
        <v>1463</v>
      </c>
      <c r="E518">
        <v>4</v>
      </c>
      <c r="F518" t="s">
        <v>4098</v>
      </c>
      <c r="G518">
        <v>2014</v>
      </c>
      <c r="H518">
        <v>38</v>
      </c>
      <c r="I518">
        <v>307.02629999999999</v>
      </c>
      <c r="J518">
        <v>7</v>
      </c>
      <c r="K518">
        <v>18.421050000000001</v>
      </c>
      <c r="L518">
        <v>15</v>
      </c>
      <c r="M518">
        <v>39.473680000000002</v>
      </c>
      <c r="N518">
        <v>12</v>
      </c>
      <c r="O518">
        <v>31.578949999999999</v>
      </c>
      <c r="P518">
        <v>4</v>
      </c>
      <c r="Q518">
        <v>10.52632</v>
      </c>
      <c r="R518">
        <v>16</v>
      </c>
      <c r="S518">
        <v>42.105260000000001</v>
      </c>
      <c r="T518">
        <v>144.73684666666668</v>
      </c>
      <c r="U518">
        <v>23</v>
      </c>
      <c r="V518">
        <v>23</v>
      </c>
      <c r="W518">
        <v>23</v>
      </c>
      <c r="X518">
        <v>0.20576131687242799</v>
      </c>
      <c r="Y518" t="e">
        <v>#N/A</v>
      </c>
    </row>
    <row r="519" spans="1:25">
      <c r="A519" t="s">
        <v>4438</v>
      </c>
      <c r="B519" t="s">
        <v>4439</v>
      </c>
      <c r="C519" t="s">
        <v>4440</v>
      </c>
      <c r="D519" t="s">
        <v>1463</v>
      </c>
      <c r="E519">
        <v>4</v>
      </c>
      <c r="F519" t="s">
        <v>4468</v>
      </c>
      <c r="G519">
        <v>2014</v>
      </c>
      <c r="H519">
        <v>19</v>
      </c>
      <c r="I519">
        <v>303.52629999999999</v>
      </c>
      <c r="J519">
        <v>4</v>
      </c>
      <c r="K519">
        <v>21.052630000000001</v>
      </c>
      <c r="L519">
        <v>7</v>
      </c>
      <c r="M519">
        <v>36.842109999999998</v>
      </c>
      <c r="N519">
        <v>8</v>
      </c>
      <c r="O519">
        <v>42.105260000000001</v>
      </c>
      <c r="P519">
        <v>0</v>
      </c>
      <c r="Q519">
        <v>0</v>
      </c>
      <c r="R519">
        <v>8</v>
      </c>
      <c r="S519">
        <v>42.105260000000001</v>
      </c>
      <c r="T519">
        <v>140.35087666666666</v>
      </c>
      <c r="U519">
        <v>16</v>
      </c>
      <c r="V519">
        <v>16</v>
      </c>
      <c r="W519">
        <v>16</v>
      </c>
      <c r="X519">
        <v>0</v>
      </c>
    </row>
    <row r="520" spans="1:25">
      <c r="A520" t="s">
        <v>4492</v>
      </c>
      <c r="B520" t="s">
        <v>4493</v>
      </c>
      <c r="C520" t="s">
        <v>4494</v>
      </c>
      <c r="D520" t="s">
        <v>1463</v>
      </c>
      <c r="E520">
        <v>3</v>
      </c>
      <c r="F520" t="s">
        <v>4506</v>
      </c>
      <c r="G520">
        <v>2014</v>
      </c>
      <c r="H520">
        <v>19</v>
      </c>
      <c r="I520">
        <v>311.57889999999998</v>
      </c>
      <c r="J520">
        <v>2</v>
      </c>
      <c r="K520">
        <v>10.52632</v>
      </c>
      <c r="L520">
        <v>9</v>
      </c>
      <c r="M520">
        <v>47.36842</v>
      </c>
      <c r="N520">
        <v>7</v>
      </c>
      <c r="O520">
        <v>36.842109999999998</v>
      </c>
      <c r="P520">
        <v>1</v>
      </c>
      <c r="Q520">
        <v>5.2631579999999998</v>
      </c>
      <c r="R520">
        <v>8</v>
      </c>
      <c r="S520">
        <v>42.105260000000001</v>
      </c>
      <c r="T520">
        <v>145.614046</v>
      </c>
      <c r="U520">
        <v>8.6666666666666661</v>
      </c>
      <c r="V520">
        <v>8</v>
      </c>
      <c r="W520">
        <v>9</v>
      </c>
      <c r="X520">
        <v>0</v>
      </c>
    </row>
    <row r="521" spans="1:25">
      <c r="A521" t="s">
        <v>1844</v>
      </c>
      <c r="B521" t="s">
        <v>1845</v>
      </c>
      <c r="C521" t="s">
        <v>1846</v>
      </c>
      <c r="D521" t="s">
        <v>1538</v>
      </c>
      <c r="E521">
        <v>3</v>
      </c>
      <c r="F521" t="s">
        <v>2465</v>
      </c>
      <c r="G521">
        <v>2014</v>
      </c>
      <c r="H521">
        <v>126</v>
      </c>
      <c r="I521">
        <v>314.5</v>
      </c>
      <c r="J521">
        <v>25</v>
      </c>
      <c r="K521">
        <v>19.841270000000002</v>
      </c>
      <c r="L521">
        <v>48</v>
      </c>
      <c r="M521">
        <v>38.095239999999997</v>
      </c>
      <c r="N521">
        <v>38</v>
      </c>
      <c r="O521">
        <v>30.158729999999998</v>
      </c>
      <c r="P521">
        <v>15</v>
      </c>
      <c r="Q521">
        <v>11.90476</v>
      </c>
      <c r="R521">
        <v>53</v>
      </c>
      <c r="S521">
        <v>42.063490000000002</v>
      </c>
      <c r="T521">
        <v>144.7089933333333</v>
      </c>
      <c r="U521">
        <v>25.666666666666668</v>
      </c>
      <c r="V521">
        <v>21</v>
      </c>
      <c r="W521">
        <v>31</v>
      </c>
      <c r="X521">
        <v>10.787172011661808</v>
      </c>
    </row>
    <row r="522" spans="1:25">
      <c r="A522" t="s">
        <v>668</v>
      </c>
      <c r="B522" t="s">
        <v>669</v>
      </c>
      <c r="C522" t="s">
        <v>670</v>
      </c>
      <c r="D522" t="s">
        <v>31</v>
      </c>
      <c r="E522">
        <v>5</v>
      </c>
      <c r="F522" t="s">
        <v>1114</v>
      </c>
      <c r="G522">
        <v>2014</v>
      </c>
      <c r="H522">
        <v>157</v>
      </c>
      <c r="I522">
        <v>308.1592</v>
      </c>
      <c r="J522">
        <v>44</v>
      </c>
      <c r="K522">
        <v>28.025480000000002</v>
      </c>
      <c r="L522">
        <v>47</v>
      </c>
      <c r="M522">
        <v>29.936309999999999</v>
      </c>
      <c r="N522">
        <v>50</v>
      </c>
      <c r="O522">
        <v>31.84713</v>
      </c>
      <c r="P522">
        <v>16</v>
      </c>
      <c r="Q522">
        <v>10.191079999999999</v>
      </c>
      <c r="R522">
        <v>66</v>
      </c>
      <c r="S522">
        <v>42.038220000000003</v>
      </c>
      <c r="T522">
        <v>141.40127000000001</v>
      </c>
      <c r="U522">
        <v>23.5</v>
      </c>
      <c r="V522">
        <v>22</v>
      </c>
      <c r="W522">
        <v>25</v>
      </c>
      <c r="X522">
        <v>0.14534883720930233</v>
      </c>
    </row>
    <row r="523" spans="1:25">
      <c r="A523" t="s">
        <v>1812</v>
      </c>
      <c r="B523" t="s">
        <v>1813</v>
      </c>
      <c r="C523" t="s">
        <v>1814</v>
      </c>
      <c r="D523" t="s">
        <v>1523</v>
      </c>
      <c r="E523">
        <v>5</v>
      </c>
      <c r="F523" t="s">
        <v>1815</v>
      </c>
      <c r="G523">
        <v>2014</v>
      </c>
      <c r="H523">
        <v>69</v>
      </c>
      <c r="I523">
        <v>310.13040000000001</v>
      </c>
      <c r="J523">
        <v>18</v>
      </c>
      <c r="K523">
        <v>26.086960000000001</v>
      </c>
      <c r="L523">
        <v>22</v>
      </c>
      <c r="M523">
        <v>31.884060000000002</v>
      </c>
      <c r="N523">
        <v>19</v>
      </c>
      <c r="O523">
        <v>27.53623</v>
      </c>
      <c r="P523">
        <v>10</v>
      </c>
      <c r="Q523">
        <v>14.492749999999999</v>
      </c>
      <c r="R523">
        <v>29</v>
      </c>
      <c r="S523">
        <v>42.02899</v>
      </c>
      <c r="T523">
        <v>143.47825666666665</v>
      </c>
      <c r="U523">
        <v>32</v>
      </c>
      <c r="V523">
        <v>32</v>
      </c>
      <c r="W523">
        <v>32</v>
      </c>
      <c r="X523">
        <v>25.183374083129586</v>
      </c>
    </row>
    <row r="524" spans="1:25">
      <c r="A524" t="s">
        <v>951</v>
      </c>
      <c r="B524" t="s">
        <v>952</v>
      </c>
      <c r="C524" t="s">
        <v>953</v>
      </c>
      <c r="D524" t="s">
        <v>31</v>
      </c>
      <c r="E524">
        <v>4</v>
      </c>
      <c r="F524" t="s">
        <v>1125</v>
      </c>
      <c r="G524">
        <v>2014</v>
      </c>
      <c r="H524">
        <v>112</v>
      </c>
      <c r="I524">
        <v>303.17860000000002</v>
      </c>
      <c r="J524">
        <v>28</v>
      </c>
      <c r="K524">
        <v>25</v>
      </c>
      <c r="L524">
        <v>37</v>
      </c>
      <c r="M524">
        <v>33.035710000000002</v>
      </c>
      <c r="N524">
        <v>36</v>
      </c>
      <c r="O524">
        <v>32.142859999999999</v>
      </c>
      <c r="P524">
        <v>11</v>
      </c>
      <c r="Q524">
        <v>9.8214290000000002</v>
      </c>
      <c r="R524">
        <v>47</v>
      </c>
      <c r="S524">
        <v>41.964289999999998</v>
      </c>
      <c r="T524">
        <v>142.26190466666665</v>
      </c>
      <c r="U524">
        <v>22.5</v>
      </c>
      <c r="V524">
        <v>21</v>
      </c>
      <c r="W524">
        <v>25</v>
      </c>
      <c r="X524">
        <v>0.14992503748125938</v>
      </c>
    </row>
    <row r="525" spans="1:25">
      <c r="A525" t="s">
        <v>3437</v>
      </c>
      <c r="B525" t="s">
        <v>3438</v>
      </c>
      <c r="C525" t="s">
        <v>3439</v>
      </c>
      <c r="D525" t="s">
        <v>1538</v>
      </c>
      <c r="E525">
        <v>4</v>
      </c>
      <c r="F525" t="s">
        <v>3611</v>
      </c>
      <c r="G525">
        <v>2014</v>
      </c>
      <c r="H525">
        <v>155</v>
      </c>
      <c r="I525">
        <v>308.21940000000001</v>
      </c>
      <c r="J525">
        <v>37</v>
      </c>
      <c r="K525">
        <v>23.87097</v>
      </c>
      <c r="L525">
        <v>53</v>
      </c>
      <c r="M525">
        <v>34.193550000000002</v>
      </c>
      <c r="N525">
        <v>42</v>
      </c>
      <c r="O525">
        <v>27.096769999999999</v>
      </c>
      <c r="P525">
        <v>23</v>
      </c>
      <c r="Q525">
        <v>14.838710000000001</v>
      </c>
      <c r="R525">
        <v>65</v>
      </c>
      <c r="S525">
        <v>41.935479999999998</v>
      </c>
      <c r="T525">
        <v>144.30107333333333</v>
      </c>
      <c r="U525">
        <v>25.5</v>
      </c>
      <c r="V525">
        <v>25</v>
      </c>
      <c r="W525">
        <v>26</v>
      </c>
      <c r="X525">
        <v>0.11148272017837235</v>
      </c>
    </row>
    <row r="526" spans="1:25">
      <c r="A526" t="s">
        <v>877</v>
      </c>
      <c r="B526" t="s">
        <v>878</v>
      </c>
      <c r="C526" t="s">
        <v>879</v>
      </c>
      <c r="D526" t="s">
        <v>31</v>
      </c>
      <c r="E526">
        <v>3</v>
      </c>
      <c r="F526" t="s">
        <v>1021</v>
      </c>
      <c r="G526">
        <v>2014</v>
      </c>
      <c r="H526">
        <v>124</v>
      </c>
      <c r="I526">
        <v>312.24189999999999</v>
      </c>
      <c r="J526">
        <v>25</v>
      </c>
      <c r="K526">
        <v>20.161290000000001</v>
      </c>
      <c r="L526">
        <v>47</v>
      </c>
      <c r="M526">
        <v>37.903230000000001</v>
      </c>
      <c r="N526">
        <v>46</v>
      </c>
      <c r="O526">
        <v>37.096769999999999</v>
      </c>
      <c r="P526">
        <v>6</v>
      </c>
      <c r="Q526">
        <v>4.8387099999999998</v>
      </c>
      <c r="R526">
        <v>52</v>
      </c>
      <c r="S526">
        <v>41.935479999999998</v>
      </c>
      <c r="T526">
        <v>142.20429999999999</v>
      </c>
      <c r="U526">
        <v>25</v>
      </c>
      <c r="V526">
        <v>24</v>
      </c>
      <c r="W526">
        <v>26</v>
      </c>
      <c r="X526">
        <v>0.11325028312570783</v>
      </c>
    </row>
    <row r="527" spans="1:25">
      <c r="A527" t="s">
        <v>3031</v>
      </c>
      <c r="B527" t="s">
        <v>3032</v>
      </c>
      <c r="C527" t="s">
        <v>3033</v>
      </c>
      <c r="D527" t="s">
        <v>1463</v>
      </c>
      <c r="E527">
        <v>4</v>
      </c>
      <c r="F527" t="s">
        <v>3280</v>
      </c>
      <c r="G527">
        <v>2014</v>
      </c>
      <c r="H527">
        <v>43</v>
      </c>
      <c r="I527">
        <v>308.79070000000002</v>
      </c>
      <c r="J527">
        <v>9</v>
      </c>
      <c r="K527">
        <v>20.930230000000002</v>
      </c>
      <c r="L527">
        <v>16</v>
      </c>
      <c r="M527">
        <v>37.209299999999999</v>
      </c>
      <c r="N527">
        <v>14</v>
      </c>
      <c r="O527">
        <v>32.558140000000002</v>
      </c>
      <c r="P527">
        <v>4</v>
      </c>
      <c r="Q527">
        <v>9.3023260000000008</v>
      </c>
      <c r="R527">
        <v>18</v>
      </c>
      <c r="S527">
        <v>41.860469999999999</v>
      </c>
      <c r="T527">
        <v>143.41084866666665</v>
      </c>
      <c r="U527">
        <v>27</v>
      </c>
      <c r="V527">
        <v>27</v>
      </c>
      <c r="W527">
        <v>27</v>
      </c>
      <c r="X527">
        <v>0.60292850990525415</v>
      </c>
    </row>
    <row r="528" spans="1:25">
      <c r="A528" t="s">
        <v>2177</v>
      </c>
      <c r="B528" t="s">
        <v>2178</v>
      </c>
      <c r="C528" t="s">
        <v>2179</v>
      </c>
      <c r="D528" t="s">
        <v>1523</v>
      </c>
      <c r="E528">
        <v>3</v>
      </c>
      <c r="F528" t="s">
        <v>2410</v>
      </c>
      <c r="G528">
        <v>2014</v>
      </c>
      <c r="H528">
        <v>141</v>
      </c>
      <c r="I528">
        <v>305.53190000000001</v>
      </c>
      <c r="J528">
        <v>48</v>
      </c>
      <c r="K528">
        <v>34.042549999999999</v>
      </c>
      <c r="L528">
        <v>34</v>
      </c>
      <c r="M528">
        <v>24.113479999999999</v>
      </c>
      <c r="N528">
        <v>53</v>
      </c>
      <c r="O528">
        <v>37.588650000000001</v>
      </c>
      <c r="P528">
        <v>6</v>
      </c>
      <c r="Q528">
        <v>4.2553190000000001</v>
      </c>
      <c r="R528">
        <v>59</v>
      </c>
      <c r="S528">
        <v>41.843969999999999</v>
      </c>
      <c r="T528">
        <v>137.35224466666665</v>
      </c>
      <c r="U528">
        <v>28.5</v>
      </c>
      <c r="V528">
        <v>27</v>
      </c>
      <c r="W528">
        <v>31</v>
      </c>
      <c r="X528">
        <v>12.521440823327614</v>
      </c>
      <c r="Y528" t="e">
        <v>#N/A</v>
      </c>
    </row>
    <row r="529" spans="1:28">
      <c r="A529" t="s">
        <v>3237</v>
      </c>
      <c r="B529" t="s">
        <v>3238</v>
      </c>
      <c r="C529" t="s">
        <v>3239</v>
      </c>
      <c r="D529" t="s">
        <v>1523</v>
      </c>
      <c r="E529">
        <v>4</v>
      </c>
      <c r="F529" t="s">
        <v>3824</v>
      </c>
      <c r="G529">
        <v>2014</v>
      </c>
      <c r="H529">
        <v>98</v>
      </c>
      <c r="I529">
        <v>311.79590000000002</v>
      </c>
      <c r="J529">
        <v>12</v>
      </c>
      <c r="K529">
        <v>12.244899999999999</v>
      </c>
      <c r="L529">
        <v>45</v>
      </c>
      <c r="M529">
        <v>45.918370000000003</v>
      </c>
      <c r="N529">
        <v>32</v>
      </c>
      <c r="O529">
        <v>32.653060000000004</v>
      </c>
      <c r="P529">
        <v>9</v>
      </c>
      <c r="Q529">
        <v>9.1836730000000006</v>
      </c>
      <c r="R529">
        <v>41</v>
      </c>
      <c r="S529">
        <v>41.836730000000003</v>
      </c>
      <c r="T529">
        <v>146.25850600000001</v>
      </c>
      <c r="U529">
        <v>24.4</v>
      </c>
      <c r="V529">
        <v>24</v>
      </c>
      <c r="W529">
        <v>25</v>
      </c>
      <c r="X529">
        <v>0.13698630136986301</v>
      </c>
    </row>
    <row r="530" spans="1:28">
      <c r="A530" t="s">
        <v>2333</v>
      </c>
      <c r="B530" t="s">
        <v>2334</v>
      </c>
      <c r="C530" t="s">
        <v>2335</v>
      </c>
      <c r="D530" t="s">
        <v>1523</v>
      </c>
      <c r="E530">
        <v>5</v>
      </c>
      <c r="F530" t="s">
        <v>2981</v>
      </c>
      <c r="G530">
        <v>2014</v>
      </c>
      <c r="H530">
        <v>134</v>
      </c>
      <c r="I530">
        <v>313.64179999999999</v>
      </c>
      <c r="J530">
        <v>24</v>
      </c>
      <c r="K530">
        <v>17.910450000000001</v>
      </c>
      <c r="L530">
        <v>54</v>
      </c>
      <c r="M530">
        <v>40.29851</v>
      </c>
      <c r="N530">
        <v>36</v>
      </c>
      <c r="O530">
        <v>26.865670000000001</v>
      </c>
      <c r="P530">
        <v>20</v>
      </c>
      <c r="Q530">
        <v>14.925369999999999</v>
      </c>
      <c r="R530">
        <v>56</v>
      </c>
      <c r="S530">
        <v>41.791040000000002</v>
      </c>
      <c r="T530">
        <v>146.26865333333333</v>
      </c>
      <c r="U530">
        <v>26.75</v>
      </c>
      <c r="V530">
        <v>25</v>
      </c>
      <c r="W530">
        <v>29</v>
      </c>
      <c r="X530">
        <v>0.79079798705966931</v>
      </c>
      <c r="Y530" t="e">
        <v>#N/A</v>
      </c>
    </row>
    <row r="531" spans="1:28">
      <c r="A531" t="s">
        <v>2439</v>
      </c>
      <c r="B531" t="s">
        <v>2440</v>
      </c>
      <c r="C531" t="s">
        <v>2441</v>
      </c>
      <c r="D531" t="s">
        <v>1538</v>
      </c>
      <c r="E531">
        <v>4</v>
      </c>
      <c r="F531" t="s">
        <v>2833</v>
      </c>
      <c r="G531">
        <v>2014</v>
      </c>
      <c r="H531">
        <v>146</v>
      </c>
      <c r="I531">
        <v>306.9932</v>
      </c>
      <c r="J531">
        <v>33</v>
      </c>
      <c r="K531">
        <v>22.602740000000001</v>
      </c>
      <c r="L531">
        <v>52</v>
      </c>
      <c r="M531">
        <v>35.616439999999997</v>
      </c>
      <c r="N531">
        <v>48</v>
      </c>
      <c r="O531">
        <v>32.876710000000003</v>
      </c>
      <c r="P531">
        <v>13</v>
      </c>
      <c r="Q531">
        <v>8.9041099999999993</v>
      </c>
      <c r="R531">
        <v>61</v>
      </c>
      <c r="S531">
        <v>41.780819999999999</v>
      </c>
      <c r="T531">
        <v>142.69406333333333</v>
      </c>
      <c r="U531">
        <v>29</v>
      </c>
      <c r="V531">
        <v>29</v>
      </c>
      <c r="W531">
        <v>29</v>
      </c>
      <c r="X531">
        <v>0.93395597064709812</v>
      </c>
      <c r="Y531" t="e">
        <v>#N/A</v>
      </c>
    </row>
    <row r="532" spans="1:28">
      <c r="A532" t="s">
        <v>438</v>
      </c>
      <c r="B532" t="s">
        <v>439</v>
      </c>
      <c r="C532" t="s">
        <v>440</v>
      </c>
      <c r="D532" t="s">
        <v>31</v>
      </c>
      <c r="E532">
        <v>5</v>
      </c>
      <c r="F532" t="s">
        <v>886</v>
      </c>
      <c r="G532">
        <v>2014</v>
      </c>
      <c r="H532">
        <v>79</v>
      </c>
      <c r="I532">
        <v>309.65820000000002</v>
      </c>
      <c r="J532">
        <v>21</v>
      </c>
      <c r="K532">
        <v>26.582280000000001</v>
      </c>
      <c r="L532">
        <v>25</v>
      </c>
      <c r="M532">
        <v>31.645569999999999</v>
      </c>
      <c r="N532">
        <v>21</v>
      </c>
      <c r="O532">
        <v>26.582280000000001</v>
      </c>
      <c r="P532">
        <v>12</v>
      </c>
      <c r="Q532">
        <v>15.189870000000001</v>
      </c>
      <c r="R532">
        <v>33</v>
      </c>
      <c r="S532">
        <v>41.772150000000003</v>
      </c>
      <c r="T532">
        <v>143.45991333333333</v>
      </c>
      <c r="U532">
        <v>27</v>
      </c>
      <c r="V532">
        <v>27</v>
      </c>
      <c r="W532">
        <v>27</v>
      </c>
      <c r="X532">
        <v>0.53144375553587242</v>
      </c>
      <c r="Y532" t="e">
        <v>#N/A</v>
      </c>
    </row>
    <row r="533" spans="1:28">
      <c r="A533" t="s">
        <v>1520</v>
      </c>
      <c r="B533" t="s">
        <v>1521</v>
      </c>
      <c r="C533" t="s">
        <v>1522</v>
      </c>
      <c r="D533" t="s">
        <v>1523</v>
      </c>
      <c r="E533">
        <v>3</v>
      </c>
      <c r="F533" t="s">
        <v>1524</v>
      </c>
      <c r="G533">
        <v>2014</v>
      </c>
      <c r="H533">
        <v>60</v>
      </c>
      <c r="I533">
        <v>302</v>
      </c>
      <c r="J533">
        <v>17</v>
      </c>
      <c r="K533">
        <v>28.33333</v>
      </c>
      <c r="L533">
        <v>18</v>
      </c>
      <c r="M533">
        <v>30</v>
      </c>
      <c r="N533">
        <v>25</v>
      </c>
      <c r="O533">
        <v>41.666670000000003</v>
      </c>
      <c r="P533">
        <v>0</v>
      </c>
      <c r="Q533">
        <v>0</v>
      </c>
      <c r="R533">
        <v>25</v>
      </c>
      <c r="S533">
        <v>41.666670000000003</v>
      </c>
      <c r="T533">
        <v>137.77778000000001</v>
      </c>
      <c r="U533" t="e">
        <v>#N/A</v>
      </c>
      <c r="V533" t="e">
        <v>#N/A</v>
      </c>
      <c r="W533" t="e">
        <v>#N/A</v>
      </c>
      <c r="X533">
        <v>28.93636785880167</v>
      </c>
      <c r="AA533">
        <v>55.457501161170462</v>
      </c>
      <c r="AB533">
        <v>1194</v>
      </c>
    </row>
    <row r="534" spans="1:28">
      <c r="A534" t="s">
        <v>1520</v>
      </c>
      <c r="B534" t="s">
        <v>1521</v>
      </c>
      <c r="C534" t="s">
        <v>1522</v>
      </c>
      <c r="D534" t="s">
        <v>1523</v>
      </c>
      <c r="E534">
        <v>5</v>
      </c>
      <c r="F534" t="s">
        <v>1526</v>
      </c>
      <c r="G534">
        <v>2014</v>
      </c>
      <c r="H534">
        <v>48</v>
      </c>
      <c r="I534">
        <v>304.5</v>
      </c>
      <c r="J534">
        <v>16</v>
      </c>
      <c r="K534">
        <v>33.333329999999997</v>
      </c>
      <c r="L534">
        <v>12</v>
      </c>
      <c r="M534">
        <v>25</v>
      </c>
      <c r="N534">
        <v>13</v>
      </c>
      <c r="O534">
        <v>27.08333</v>
      </c>
      <c r="P534">
        <v>7</v>
      </c>
      <c r="Q534">
        <v>14.58333</v>
      </c>
      <c r="R534">
        <v>20</v>
      </c>
      <c r="S534">
        <v>41.666670000000003</v>
      </c>
      <c r="T534">
        <v>140.97220666666666</v>
      </c>
      <c r="U534" t="e">
        <v>#N/A</v>
      </c>
      <c r="V534" t="e">
        <v>#N/A</v>
      </c>
      <c r="W534" t="e">
        <v>#N/A</v>
      </c>
      <c r="X534">
        <v>28.93636785880167</v>
      </c>
    </row>
    <row r="535" spans="1:28">
      <c r="A535" t="s">
        <v>1816</v>
      </c>
      <c r="B535" t="s">
        <v>1817</v>
      </c>
      <c r="C535" t="s">
        <v>1818</v>
      </c>
      <c r="D535" t="s">
        <v>1523</v>
      </c>
      <c r="E535">
        <v>5</v>
      </c>
      <c r="F535" t="s">
        <v>1819</v>
      </c>
      <c r="G535">
        <v>2014</v>
      </c>
      <c r="H535">
        <v>132</v>
      </c>
      <c r="I535">
        <v>313.87119999999999</v>
      </c>
      <c r="J535">
        <v>31</v>
      </c>
      <c r="K535">
        <v>23.484850000000002</v>
      </c>
      <c r="L535">
        <v>46</v>
      </c>
      <c r="M535">
        <v>34.848480000000002</v>
      </c>
      <c r="N535">
        <v>25</v>
      </c>
      <c r="O535">
        <v>18.93939</v>
      </c>
      <c r="P535">
        <v>30</v>
      </c>
      <c r="Q535">
        <v>22.727270000000001</v>
      </c>
      <c r="R535">
        <v>55</v>
      </c>
      <c r="S535">
        <v>41.666670000000003</v>
      </c>
      <c r="T535">
        <v>146.96968000000001</v>
      </c>
      <c r="U535">
        <v>32</v>
      </c>
      <c r="V535">
        <v>32</v>
      </c>
      <c r="W535">
        <v>32</v>
      </c>
      <c r="X535">
        <v>25.146771037181999</v>
      </c>
    </row>
    <row r="536" spans="1:28">
      <c r="A536" t="s">
        <v>2577</v>
      </c>
      <c r="B536" t="s">
        <v>2578</v>
      </c>
      <c r="C536" t="s">
        <v>2579</v>
      </c>
      <c r="D536" t="s">
        <v>1523</v>
      </c>
      <c r="E536">
        <v>5</v>
      </c>
      <c r="F536" t="s">
        <v>2580</v>
      </c>
      <c r="G536">
        <v>2014</v>
      </c>
      <c r="H536">
        <v>168</v>
      </c>
      <c r="I536">
        <v>314.44049999999999</v>
      </c>
      <c r="J536">
        <v>24</v>
      </c>
      <c r="K536">
        <v>14.28571</v>
      </c>
      <c r="L536">
        <v>74</v>
      </c>
      <c r="M536">
        <v>44.047620000000002</v>
      </c>
      <c r="N536">
        <v>47</v>
      </c>
      <c r="O536">
        <v>27.976189999999999</v>
      </c>
      <c r="P536">
        <v>23</v>
      </c>
      <c r="Q536">
        <v>13.690480000000001</v>
      </c>
      <c r="R536">
        <v>70</v>
      </c>
      <c r="S536">
        <v>41.666670000000003</v>
      </c>
      <c r="T536">
        <v>147.02381333333332</v>
      </c>
      <c r="U536">
        <v>29.6</v>
      </c>
      <c r="V536">
        <v>28</v>
      </c>
      <c r="W536">
        <v>30</v>
      </c>
      <c r="X536">
        <v>7.4969770253929866</v>
      </c>
    </row>
    <row r="537" spans="1:28">
      <c r="A537" t="s">
        <v>1585</v>
      </c>
      <c r="B537" t="s">
        <v>1586</v>
      </c>
      <c r="C537" t="s">
        <v>1587</v>
      </c>
      <c r="D537" t="s">
        <v>1523</v>
      </c>
      <c r="E537">
        <v>5</v>
      </c>
      <c r="F537" t="s">
        <v>2690</v>
      </c>
      <c r="G537">
        <v>2014</v>
      </c>
      <c r="H537">
        <v>120</v>
      </c>
      <c r="I537">
        <v>309.45</v>
      </c>
      <c r="J537">
        <v>24</v>
      </c>
      <c r="K537">
        <v>20</v>
      </c>
      <c r="L537">
        <v>46</v>
      </c>
      <c r="M537">
        <v>38.333329999999997</v>
      </c>
      <c r="N537">
        <v>34</v>
      </c>
      <c r="O537">
        <v>28.33333</v>
      </c>
      <c r="P537">
        <v>16</v>
      </c>
      <c r="Q537">
        <v>13.33333</v>
      </c>
      <c r="R537">
        <v>50</v>
      </c>
      <c r="S537">
        <v>41.666670000000003</v>
      </c>
      <c r="T537">
        <v>144.99998333333332</v>
      </c>
      <c r="U537">
        <v>28.25</v>
      </c>
      <c r="V537">
        <v>27</v>
      </c>
      <c r="W537">
        <v>30</v>
      </c>
      <c r="X537">
        <v>4.2218021424070571</v>
      </c>
    </row>
    <row r="538" spans="1:28">
      <c r="A538" t="s">
        <v>1978</v>
      </c>
      <c r="B538" t="s">
        <v>1979</v>
      </c>
      <c r="C538" t="s">
        <v>1980</v>
      </c>
      <c r="D538" t="s">
        <v>1523</v>
      </c>
      <c r="E538">
        <v>3</v>
      </c>
      <c r="F538" t="s">
        <v>3636</v>
      </c>
      <c r="G538">
        <v>2014</v>
      </c>
      <c r="H538">
        <v>137</v>
      </c>
      <c r="I538">
        <v>308.3066</v>
      </c>
      <c r="J538">
        <v>27</v>
      </c>
      <c r="K538">
        <v>19.708030000000001</v>
      </c>
      <c r="L538">
        <v>53</v>
      </c>
      <c r="M538">
        <v>38.686129999999999</v>
      </c>
      <c r="N538">
        <v>52</v>
      </c>
      <c r="O538">
        <v>37.956200000000003</v>
      </c>
      <c r="P538">
        <v>5</v>
      </c>
      <c r="Q538">
        <v>3.649635</v>
      </c>
      <c r="R538">
        <v>57</v>
      </c>
      <c r="S538">
        <v>41.605840000000001</v>
      </c>
      <c r="T538">
        <v>141.84914000000001</v>
      </c>
      <c r="U538">
        <v>25</v>
      </c>
      <c r="V538">
        <v>24</v>
      </c>
      <c r="W538">
        <v>26</v>
      </c>
      <c r="X538">
        <v>0.11363636363636363</v>
      </c>
    </row>
    <row r="539" spans="1:28">
      <c r="A539" t="s">
        <v>1948</v>
      </c>
      <c r="B539" t="s">
        <v>1949</v>
      </c>
      <c r="C539" t="s">
        <v>1950</v>
      </c>
      <c r="D539" t="s">
        <v>1538</v>
      </c>
      <c r="E539">
        <v>4</v>
      </c>
      <c r="F539" t="s">
        <v>3171</v>
      </c>
      <c r="G539">
        <v>2014</v>
      </c>
      <c r="H539">
        <v>101</v>
      </c>
      <c r="I539">
        <v>310.40589999999997</v>
      </c>
      <c r="J539">
        <v>10</v>
      </c>
      <c r="K539">
        <v>9.9009900000000002</v>
      </c>
      <c r="L539">
        <v>49</v>
      </c>
      <c r="M539">
        <v>48.514850000000003</v>
      </c>
      <c r="N539">
        <v>38</v>
      </c>
      <c r="O539">
        <v>37.623759999999997</v>
      </c>
      <c r="P539">
        <v>4</v>
      </c>
      <c r="Q539">
        <v>3.9603959999999998</v>
      </c>
      <c r="R539">
        <v>42</v>
      </c>
      <c r="S539">
        <v>41.584159999999997</v>
      </c>
      <c r="T539">
        <v>145.21451533333334</v>
      </c>
      <c r="U539">
        <v>27.333333333333332</v>
      </c>
      <c r="V539">
        <v>27</v>
      </c>
      <c r="W539">
        <v>28</v>
      </c>
      <c r="X539">
        <v>0.63846767757382283</v>
      </c>
    </row>
    <row r="540" spans="1:28">
      <c r="A540" t="s">
        <v>2671</v>
      </c>
      <c r="B540" t="s">
        <v>2672</v>
      </c>
      <c r="C540" t="s">
        <v>2673</v>
      </c>
      <c r="D540" t="s">
        <v>1523</v>
      </c>
      <c r="E540">
        <v>4</v>
      </c>
      <c r="F540" t="s">
        <v>2674</v>
      </c>
      <c r="G540">
        <v>2014</v>
      </c>
      <c r="H540">
        <v>89</v>
      </c>
      <c r="I540">
        <v>308.93259999999998</v>
      </c>
      <c r="J540">
        <v>15</v>
      </c>
      <c r="K540">
        <v>16.853929999999998</v>
      </c>
      <c r="L540">
        <v>37</v>
      </c>
      <c r="M540">
        <v>41.573030000000003</v>
      </c>
      <c r="N540">
        <v>23</v>
      </c>
      <c r="O540">
        <v>25.842700000000001</v>
      </c>
      <c r="P540">
        <v>14</v>
      </c>
      <c r="Q540">
        <v>15.73034</v>
      </c>
      <c r="R540">
        <v>37</v>
      </c>
      <c r="S540">
        <v>41.573030000000003</v>
      </c>
      <c r="T540">
        <v>146.81648333333334</v>
      </c>
      <c r="U540">
        <v>29</v>
      </c>
      <c r="V540">
        <v>28</v>
      </c>
      <c r="W540">
        <v>30</v>
      </c>
      <c r="X540">
        <v>5.2336448598130847</v>
      </c>
    </row>
    <row r="541" spans="1:28">
      <c r="A541" t="s">
        <v>3704</v>
      </c>
      <c r="B541" t="s">
        <v>3705</v>
      </c>
      <c r="C541" t="s">
        <v>3706</v>
      </c>
      <c r="D541" t="s">
        <v>1523</v>
      </c>
      <c r="E541">
        <v>3</v>
      </c>
      <c r="F541" t="s">
        <v>3707</v>
      </c>
      <c r="G541">
        <v>2014</v>
      </c>
      <c r="H541">
        <v>289</v>
      </c>
      <c r="I541">
        <v>304.71629999999999</v>
      </c>
      <c r="J541">
        <v>79</v>
      </c>
      <c r="K541">
        <v>27.335640000000001</v>
      </c>
      <c r="L541">
        <v>90</v>
      </c>
      <c r="M541">
        <v>31.141870000000001</v>
      </c>
      <c r="N541">
        <v>110</v>
      </c>
      <c r="O541">
        <v>38.062280000000001</v>
      </c>
      <c r="P541">
        <v>10</v>
      </c>
      <c r="Q541">
        <v>3.4602080000000002</v>
      </c>
      <c r="R541">
        <v>120</v>
      </c>
      <c r="S541">
        <v>41.522489999999998</v>
      </c>
      <c r="T541">
        <v>139.21568266666665</v>
      </c>
      <c r="U541">
        <v>23.777777777777779</v>
      </c>
      <c r="V541">
        <v>20</v>
      </c>
      <c r="W541">
        <v>26</v>
      </c>
      <c r="X541">
        <v>0.11961722488038277</v>
      </c>
      <c r="Y541" t="e">
        <v>#N/A</v>
      </c>
    </row>
    <row r="542" spans="1:28">
      <c r="A542" t="s">
        <v>1701</v>
      </c>
      <c r="B542" t="s">
        <v>1702</v>
      </c>
      <c r="C542" t="s">
        <v>1703</v>
      </c>
      <c r="D542" t="s">
        <v>1523</v>
      </c>
      <c r="E542">
        <v>4</v>
      </c>
      <c r="F542" t="s">
        <v>1704</v>
      </c>
      <c r="G542">
        <v>2014</v>
      </c>
      <c r="H542">
        <v>147</v>
      </c>
      <c r="I542">
        <v>308.39460000000003</v>
      </c>
      <c r="J542">
        <v>30</v>
      </c>
      <c r="K542">
        <v>20.408159999999999</v>
      </c>
      <c r="L542">
        <v>56</v>
      </c>
      <c r="M542">
        <v>38.095239999999997</v>
      </c>
      <c r="N542">
        <v>40</v>
      </c>
      <c r="O542">
        <v>27.21088</v>
      </c>
      <c r="P542">
        <v>21</v>
      </c>
      <c r="Q542">
        <v>14.28571</v>
      </c>
      <c r="R542">
        <v>61</v>
      </c>
      <c r="S542">
        <v>41.496600000000001</v>
      </c>
      <c r="T542">
        <v>145.12469999999996</v>
      </c>
      <c r="U542">
        <v>31.75</v>
      </c>
      <c r="V542">
        <v>30</v>
      </c>
      <c r="W542">
        <v>33</v>
      </c>
      <c r="X542">
        <v>27.142857142857142</v>
      </c>
    </row>
    <row r="543" spans="1:28">
      <c r="A543" t="s">
        <v>672</v>
      </c>
      <c r="B543" t="s">
        <v>673</v>
      </c>
      <c r="C543" t="s">
        <v>674</v>
      </c>
      <c r="D543" t="s">
        <v>31</v>
      </c>
      <c r="E543">
        <v>5</v>
      </c>
      <c r="F543" t="s">
        <v>966</v>
      </c>
      <c r="G543">
        <v>2014</v>
      </c>
      <c r="H543">
        <v>94</v>
      </c>
      <c r="I543">
        <v>311.27659999999997</v>
      </c>
      <c r="J543">
        <v>19</v>
      </c>
      <c r="K543">
        <v>20.212769999999999</v>
      </c>
      <c r="L543">
        <v>36</v>
      </c>
      <c r="M543">
        <v>38.297870000000003</v>
      </c>
      <c r="N543">
        <v>23</v>
      </c>
      <c r="O543">
        <v>24.46809</v>
      </c>
      <c r="P543">
        <v>16</v>
      </c>
      <c r="Q543">
        <v>17.021280000000001</v>
      </c>
      <c r="R543">
        <v>39</v>
      </c>
      <c r="S543">
        <v>41.489359999999998</v>
      </c>
      <c r="T543">
        <v>146.09930666666668</v>
      </c>
      <c r="U543">
        <v>26</v>
      </c>
      <c r="V543">
        <v>26</v>
      </c>
      <c r="W543">
        <v>26</v>
      </c>
      <c r="X543">
        <v>0.10471204188481677</v>
      </c>
      <c r="Y543" t="e">
        <v>#N/A</v>
      </c>
    </row>
    <row r="544" spans="1:28">
      <c r="A544" t="s">
        <v>2326</v>
      </c>
      <c r="B544" t="s">
        <v>2327</v>
      </c>
      <c r="C544" t="s">
        <v>2328</v>
      </c>
      <c r="D544" t="s">
        <v>1523</v>
      </c>
      <c r="E544">
        <v>3</v>
      </c>
      <c r="F544" t="s">
        <v>2329</v>
      </c>
      <c r="G544">
        <v>2014</v>
      </c>
      <c r="H544">
        <v>87</v>
      </c>
      <c r="I544">
        <v>309.56319999999999</v>
      </c>
      <c r="J544">
        <v>17</v>
      </c>
      <c r="K544">
        <v>19.540230000000001</v>
      </c>
      <c r="L544">
        <v>34</v>
      </c>
      <c r="M544">
        <v>39.080460000000002</v>
      </c>
      <c r="N544">
        <v>32</v>
      </c>
      <c r="O544">
        <v>36.781610000000001</v>
      </c>
      <c r="P544">
        <v>4</v>
      </c>
      <c r="Q544">
        <v>4.5977009999999998</v>
      </c>
      <c r="R544">
        <v>36</v>
      </c>
      <c r="S544">
        <v>41.379309999999997</v>
      </c>
      <c r="T544">
        <v>142.14559533333335</v>
      </c>
      <c r="U544">
        <v>30</v>
      </c>
      <c r="V544">
        <v>29</v>
      </c>
      <c r="W544">
        <v>31</v>
      </c>
      <c r="X544">
        <v>15.09433962264151</v>
      </c>
    </row>
    <row r="545" spans="1:25">
      <c r="A545" t="s">
        <v>139</v>
      </c>
      <c r="B545" t="s">
        <v>140</v>
      </c>
      <c r="C545" t="s">
        <v>141</v>
      </c>
      <c r="D545" t="s">
        <v>31</v>
      </c>
      <c r="E545">
        <v>5</v>
      </c>
      <c r="F545" t="s">
        <v>1045</v>
      </c>
      <c r="G545">
        <v>2014</v>
      </c>
      <c r="H545">
        <v>58</v>
      </c>
      <c r="I545">
        <v>311.08620000000002</v>
      </c>
      <c r="J545">
        <v>12</v>
      </c>
      <c r="K545">
        <v>20.68966</v>
      </c>
      <c r="L545">
        <v>22</v>
      </c>
      <c r="M545">
        <v>37.93103</v>
      </c>
      <c r="N545">
        <v>14</v>
      </c>
      <c r="O545">
        <v>24.137930000000001</v>
      </c>
      <c r="P545">
        <v>10</v>
      </c>
      <c r="Q545">
        <v>17.241379999999999</v>
      </c>
      <c r="R545">
        <v>24</v>
      </c>
      <c r="S545">
        <v>41.379309999999997</v>
      </c>
      <c r="T545">
        <v>145.97701000000001</v>
      </c>
      <c r="U545">
        <v>25</v>
      </c>
      <c r="V545">
        <v>25</v>
      </c>
      <c r="W545">
        <v>25</v>
      </c>
      <c r="X545">
        <v>0.12690355329949238</v>
      </c>
      <c r="Y545" t="e">
        <v>#N/A</v>
      </c>
    </row>
    <row r="546" spans="1:25">
      <c r="A546" t="s">
        <v>2071</v>
      </c>
      <c r="B546" t="s">
        <v>2072</v>
      </c>
      <c r="C546" t="s">
        <v>2073</v>
      </c>
      <c r="D546" t="s">
        <v>1523</v>
      </c>
      <c r="E546">
        <v>5</v>
      </c>
      <c r="F546" t="s">
        <v>2074</v>
      </c>
      <c r="G546">
        <v>2014</v>
      </c>
      <c r="H546">
        <v>208</v>
      </c>
      <c r="I546">
        <v>309.38459999999998</v>
      </c>
      <c r="J546">
        <v>43</v>
      </c>
      <c r="K546">
        <v>20.673079999999999</v>
      </c>
      <c r="L546">
        <v>79</v>
      </c>
      <c r="M546">
        <v>37.98077</v>
      </c>
      <c r="N546">
        <v>61</v>
      </c>
      <c r="O546">
        <v>29.326920000000001</v>
      </c>
      <c r="P546">
        <v>25</v>
      </c>
      <c r="Q546">
        <v>12.01923</v>
      </c>
      <c r="R546">
        <v>86</v>
      </c>
      <c r="S546">
        <v>41.346150000000002</v>
      </c>
      <c r="T546">
        <v>144.23076666666668</v>
      </c>
      <c r="U546">
        <v>30.333333333333332</v>
      </c>
      <c r="V546">
        <v>28</v>
      </c>
      <c r="W546">
        <v>32</v>
      </c>
      <c r="X546">
        <v>20.971074380165287</v>
      </c>
    </row>
    <row r="547" spans="1:25">
      <c r="A547" t="s">
        <v>2573</v>
      </c>
      <c r="B547" t="s">
        <v>2574</v>
      </c>
      <c r="C547" t="s">
        <v>2575</v>
      </c>
      <c r="D547" t="s">
        <v>1523</v>
      </c>
      <c r="E547">
        <v>4</v>
      </c>
      <c r="F547" t="s">
        <v>2576</v>
      </c>
      <c r="G547">
        <v>2014</v>
      </c>
      <c r="H547">
        <v>167</v>
      </c>
      <c r="I547">
        <v>309.988</v>
      </c>
      <c r="J547">
        <v>30</v>
      </c>
      <c r="K547">
        <v>17.96407</v>
      </c>
      <c r="L547">
        <v>68</v>
      </c>
      <c r="M547">
        <v>40.718559999999997</v>
      </c>
      <c r="N547">
        <v>41</v>
      </c>
      <c r="O547">
        <v>24.550899999999999</v>
      </c>
      <c r="P547">
        <v>28</v>
      </c>
      <c r="Q547">
        <v>16.766470000000002</v>
      </c>
      <c r="R547">
        <v>69</v>
      </c>
      <c r="S547">
        <v>41.317369999999997</v>
      </c>
      <c r="T547">
        <v>146.70658999999998</v>
      </c>
      <c r="U547">
        <v>29.6</v>
      </c>
      <c r="V547">
        <v>29</v>
      </c>
      <c r="W547">
        <v>30</v>
      </c>
      <c r="X547">
        <v>7.5528700906344408</v>
      </c>
    </row>
    <row r="548" spans="1:25">
      <c r="A548" t="s">
        <v>395</v>
      </c>
      <c r="B548" t="s">
        <v>396</v>
      </c>
      <c r="C548" t="s">
        <v>397</v>
      </c>
      <c r="D548" t="s">
        <v>31</v>
      </c>
      <c r="E548">
        <v>3</v>
      </c>
      <c r="F548" t="s">
        <v>1006</v>
      </c>
      <c r="G548">
        <v>2014</v>
      </c>
      <c r="H548">
        <v>184</v>
      </c>
      <c r="I548">
        <v>303.5</v>
      </c>
      <c r="J548">
        <v>61</v>
      </c>
      <c r="K548">
        <v>33.152169999999998</v>
      </c>
      <c r="L548">
        <v>47</v>
      </c>
      <c r="M548">
        <v>25.543479999999999</v>
      </c>
      <c r="N548">
        <v>65</v>
      </c>
      <c r="O548">
        <v>35.326090000000001</v>
      </c>
      <c r="P548">
        <v>11</v>
      </c>
      <c r="Q548">
        <v>5.9782609999999998</v>
      </c>
      <c r="R548">
        <v>76</v>
      </c>
      <c r="S548">
        <v>41.304349999999999</v>
      </c>
      <c r="T548">
        <v>138.04348199999998</v>
      </c>
      <c r="U548">
        <v>25.75</v>
      </c>
      <c r="V548">
        <v>25</v>
      </c>
      <c r="W548">
        <v>26</v>
      </c>
      <c r="X548">
        <v>0.1088139281828074</v>
      </c>
    </row>
    <row r="549" spans="1:25">
      <c r="A549" t="s">
        <v>2448</v>
      </c>
      <c r="B549" t="s">
        <v>2449</v>
      </c>
      <c r="C549" t="s">
        <v>2450</v>
      </c>
      <c r="D549" t="s">
        <v>1523</v>
      </c>
      <c r="E549">
        <v>5</v>
      </c>
      <c r="F549" t="s">
        <v>2452</v>
      </c>
      <c r="G549">
        <v>2014</v>
      </c>
      <c r="H549">
        <v>155</v>
      </c>
      <c r="I549">
        <v>309.52260000000001</v>
      </c>
      <c r="J549">
        <v>33</v>
      </c>
      <c r="K549">
        <v>21.290320000000001</v>
      </c>
      <c r="L549">
        <v>58</v>
      </c>
      <c r="M549">
        <v>37.419350000000001</v>
      </c>
      <c r="N549">
        <v>42</v>
      </c>
      <c r="O549">
        <v>27.096769999999999</v>
      </c>
      <c r="P549">
        <v>22</v>
      </c>
      <c r="Q549">
        <v>14.19355</v>
      </c>
      <c r="R549">
        <v>64</v>
      </c>
      <c r="S549">
        <v>41.290320000000001</v>
      </c>
      <c r="T549">
        <v>144.73116999999999</v>
      </c>
      <c r="U549">
        <v>26.75</v>
      </c>
      <c r="V549">
        <v>18</v>
      </c>
      <c r="W549">
        <v>31</v>
      </c>
      <c r="X549">
        <v>11.201392919326755</v>
      </c>
      <c r="Y549" t="e">
        <v>#N/A</v>
      </c>
    </row>
    <row r="550" spans="1:25">
      <c r="A550" t="s">
        <v>3497</v>
      </c>
      <c r="B550" t="s">
        <v>3498</v>
      </c>
      <c r="C550" t="s">
        <v>3499</v>
      </c>
      <c r="D550" t="s">
        <v>1523</v>
      </c>
      <c r="E550">
        <v>3</v>
      </c>
      <c r="F550" t="s">
        <v>3501</v>
      </c>
      <c r="G550">
        <v>2014</v>
      </c>
      <c r="H550">
        <v>109</v>
      </c>
      <c r="I550">
        <v>304.6789</v>
      </c>
      <c r="J550">
        <v>29</v>
      </c>
      <c r="K550">
        <v>26.605499999999999</v>
      </c>
      <c r="L550">
        <v>35</v>
      </c>
      <c r="M550">
        <v>32.11009</v>
      </c>
      <c r="N550">
        <v>44</v>
      </c>
      <c r="O550">
        <v>40.366970000000002</v>
      </c>
      <c r="P550">
        <v>1</v>
      </c>
      <c r="Q550">
        <v>0.917431</v>
      </c>
      <c r="R550">
        <v>45</v>
      </c>
      <c r="S550">
        <v>41.284399999999998</v>
      </c>
      <c r="T550">
        <v>138.53209866666663</v>
      </c>
      <c r="U550">
        <v>24.2</v>
      </c>
      <c r="V550">
        <v>19</v>
      </c>
      <c r="W550">
        <v>27</v>
      </c>
      <c r="X550">
        <v>0.50505050505050508</v>
      </c>
    </row>
    <row r="551" spans="1:25">
      <c r="A551" t="s">
        <v>379</v>
      </c>
      <c r="B551" t="s">
        <v>380</v>
      </c>
      <c r="C551" t="s">
        <v>381</v>
      </c>
      <c r="D551" t="s">
        <v>31</v>
      </c>
      <c r="E551">
        <v>4</v>
      </c>
      <c r="F551" t="s">
        <v>1099</v>
      </c>
      <c r="G551">
        <v>2014</v>
      </c>
      <c r="H551">
        <v>126</v>
      </c>
      <c r="I551">
        <v>306.3175</v>
      </c>
      <c r="J551">
        <v>31</v>
      </c>
      <c r="K551">
        <v>24.603169999999999</v>
      </c>
      <c r="L551">
        <v>43</v>
      </c>
      <c r="M551">
        <v>34.126980000000003</v>
      </c>
      <c r="N551">
        <v>36</v>
      </c>
      <c r="O551">
        <v>28.571429999999999</v>
      </c>
      <c r="P551">
        <v>16</v>
      </c>
      <c r="Q551">
        <v>12.698410000000001</v>
      </c>
      <c r="R551">
        <v>52</v>
      </c>
      <c r="S551">
        <v>41.269840000000002</v>
      </c>
      <c r="T551">
        <v>143.12167999999997</v>
      </c>
      <c r="U551">
        <v>24.333333333333332</v>
      </c>
      <c r="V551">
        <v>24</v>
      </c>
      <c r="W551">
        <v>25</v>
      </c>
      <c r="X551">
        <v>0.13850415512465375</v>
      </c>
    </row>
  </sheetData>
  <sortState ref="A2:AC2203">
    <sortCondition descending="1" ref="S2:S2203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"/>
  <sheetViews>
    <sheetView topLeftCell="Q1" workbookViewId="0">
      <selection activeCell="AD2" sqref="AD2"/>
    </sheetView>
  </sheetViews>
  <sheetFormatPr baseColWidth="10" defaultRowHeight="15" x14ac:dyDescent="0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30">
      <c r="A2" t="s">
        <v>4500</v>
      </c>
      <c r="B2" t="s">
        <v>4501</v>
      </c>
      <c r="C2" t="s">
        <v>4502</v>
      </c>
      <c r="D2" t="s">
        <v>1463</v>
      </c>
      <c r="E2">
        <v>4</v>
      </c>
      <c r="F2" t="s">
        <v>4507</v>
      </c>
      <c r="G2">
        <v>2014</v>
      </c>
      <c r="H2">
        <v>5</v>
      </c>
      <c r="I2" t="s">
        <v>69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e">
        <v>#VALUE!</v>
      </c>
      <c r="U2">
        <v>7</v>
      </c>
      <c r="V2">
        <v>7</v>
      </c>
      <c r="W2">
        <v>7</v>
      </c>
      <c r="X2">
        <v>0</v>
      </c>
      <c r="AD2">
        <f>ROUND(U:U,0)</f>
        <v>7</v>
      </c>
    </row>
    <row r="3" spans="1:30">
      <c r="A3" t="s">
        <v>4492</v>
      </c>
      <c r="B3" t="s">
        <v>4493</v>
      </c>
      <c r="C3" t="s">
        <v>4494</v>
      </c>
      <c r="D3" t="s">
        <v>1463</v>
      </c>
      <c r="E3">
        <v>3</v>
      </c>
      <c r="F3" t="s">
        <v>4506</v>
      </c>
      <c r="G3">
        <v>2014</v>
      </c>
      <c r="H3">
        <v>19</v>
      </c>
      <c r="I3">
        <v>311.57889999999998</v>
      </c>
      <c r="J3">
        <v>2</v>
      </c>
      <c r="K3">
        <v>10.52632</v>
      </c>
      <c r="L3">
        <v>9</v>
      </c>
      <c r="M3">
        <v>47.36842</v>
      </c>
      <c r="N3">
        <v>7</v>
      </c>
      <c r="O3">
        <v>36.842109999999998</v>
      </c>
      <c r="P3">
        <v>1</v>
      </c>
      <c r="Q3">
        <v>5.2631579999999998</v>
      </c>
      <c r="R3">
        <v>8</v>
      </c>
      <c r="S3">
        <v>42.105260000000001</v>
      </c>
      <c r="T3">
        <v>145.614046</v>
      </c>
      <c r="U3">
        <v>8.6666666666666661</v>
      </c>
      <c r="V3">
        <v>8</v>
      </c>
      <c r="W3">
        <v>9</v>
      </c>
      <c r="X3">
        <v>0</v>
      </c>
    </row>
    <row r="4" spans="1:30">
      <c r="A4" t="s">
        <v>4488</v>
      </c>
      <c r="B4" t="s">
        <v>4489</v>
      </c>
      <c r="C4" t="s">
        <v>4490</v>
      </c>
      <c r="D4" t="s">
        <v>1463</v>
      </c>
      <c r="E4">
        <v>3</v>
      </c>
      <c r="F4" t="s">
        <v>4505</v>
      </c>
      <c r="G4">
        <v>2014</v>
      </c>
      <c r="H4">
        <v>35</v>
      </c>
      <c r="I4">
        <v>303.71429999999998</v>
      </c>
      <c r="J4">
        <v>10</v>
      </c>
      <c r="K4">
        <v>28.571429999999999</v>
      </c>
      <c r="L4">
        <v>10</v>
      </c>
      <c r="M4">
        <v>28.571429999999999</v>
      </c>
      <c r="N4">
        <v>14</v>
      </c>
      <c r="O4">
        <v>40</v>
      </c>
      <c r="P4">
        <v>1</v>
      </c>
      <c r="Q4">
        <v>2.8571430000000002</v>
      </c>
      <c r="R4">
        <v>15</v>
      </c>
      <c r="S4">
        <v>42.857140000000001</v>
      </c>
      <c r="T4">
        <v>139.04762266666663</v>
      </c>
      <c r="U4">
        <v>10.5</v>
      </c>
      <c r="V4">
        <v>10</v>
      </c>
      <c r="W4">
        <v>11</v>
      </c>
      <c r="X4">
        <v>0</v>
      </c>
    </row>
    <row r="5" spans="1:30">
      <c r="A5" t="s">
        <v>4492</v>
      </c>
      <c r="B5" t="s">
        <v>4493</v>
      </c>
      <c r="C5" t="s">
        <v>4494</v>
      </c>
      <c r="D5" t="s">
        <v>1463</v>
      </c>
      <c r="E5">
        <v>5</v>
      </c>
      <c r="F5" t="s">
        <v>4504</v>
      </c>
      <c r="G5">
        <v>2014</v>
      </c>
      <c r="H5">
        <v>17</v>
      </c>
      <c r="I5">
        <v>305.64710000000002</v>
      </c>
      <c r="J5">
        <v>3</v>
      </c>
      <c r="K5">
        <v>17.64706</v>
      </c>
      <c r="L5">
        <v>9</v>
      </c>
      <c r="M5">
        <v>52.941180000000003</v>
      </c>
      <c r="N5">
        <v>4</v>
      </c>
      <c r="O5">
        <v>23.529409999999999</v>
      </c>
      <c r="P5">
        <v>1</v>
      </c>
      <c r="Q5">
        <v>5.8823530000000002</v>
      </c>
      <c r="R5">
        <v>5</v>
      </c>
      <c r="S5">
        <v>29.411760000000001</v>
      </c>
      <c r="T5">
        <v>139.21568933333333</v>
      </c>
      <c r="U5">
        <v>10.666666666666666</v>
      </c>
      <c r="V5">
        <v>9</v>
      </c>
      <c r="W5">
        <v>12</v>
      </c>
      <c r="X5">
        <v>0</v>
      </c>
      <c r="Y5" t="e">
        <v>#N/A</v>
      </c>
    </row>
    <row r="6" spans="1:30">
      <c r="A6" t="s">
        <v>4492</v>
      </c>
      <c r="B6" t="s">
        <v>4493</v>
      </c>
      <c r="C6" t="s">
        <v>4494</v>
      </c>
      <c r="D6" t="s">
        <v>1463</v>
      </c>
      <c r="E6">
        <v>4</v>
      </c>
      <c r="F6" t="s">
        <v>4495</v>
      </c>
      <c r="G6">
        <v>2014</v>
      </c>
      <c r="H6">
        <v>9</v>
      </c>
      <c r="I6">
        <v>313.55560000000003</v>
      </c>
      <c r="J6">
        <v>1</v>
      </c>
      <c r="K6">
        <v>11.11111</v>
      </c>
      <c r="L6">
        <v>3</v>
      </c>
      <c r="M6">
        <v>33.333329999999997</v>
      </c>
      <c r="N6">
        <v>4</v>
      </c>
      <c r="O6">
        <v>44.44444</v>
      </c>
      <c r="P6">
        <v>1</v>
      </c>
      <c r="Q6">
        <v>11.11111</v>
      </c>
      <c r="R6">
        <v>5</v>
      </c>
      <c r="S6">
        <v>55.55556</v>
      </c>
      <c r="T6">
        <v>151.85183666666666</v>
      </c>
      <c r="U6">
        <v>11.666666666666666</v>
      </c>
      <c r="V6">
        <v>10</v>
      </c>
      <c r="W6">
        <v>14</v>
      </c>
      <c r="X6">
        <v>0</v>
      </c>
    </row>
    <row r="7" spans="1:30">
      <c r="A7" t="s">
        <v>4500</v>
      </c>
      <c r="B7" t="s">
        <v>4501</v>
      </c>
      <c r="C7" t="s">
        <v>4502</v>
      </c>
      <c r="D7" t="s">
        <v>1463</v>
      </c>
      <c r="E7">
        <v>3</v>
      </c>
      <c r="F7" t="s">
        <v>4503</v>
      </c>
      <c r="G7">
        <v>2014</v>
      </c>
      <c r="H7">
        <v>13</v>
      </c>
      <c r="I7">
        <v>287.5385</v>
      </c>
      <c r="J7">
        <v>6</v>
      </c>
      <c r="K7">
        <v>46.153849999999998</v>
      </c>
      <c r="L7">
        <v>5</v>
      </c>
      <c r="M7">
        <v>38.461539999999999</v>
      </c>
      <c r="N7">
        <v>2</v>
      </c>
      <c r="O7">
        <v>15.38462</v>
      </c>
      <c r="P7">
        <v>0</v>
      </c>
      <c r="Q7">
        <v>0</v>
      </c>
      <c r="R7">
        <v>2</v>
      </c>
      <c r="S7">
        <v>15.38462</v>
      </c>
      <c r="T7">
        <v>123.07693666666665</v>
      </c>
      <c r="U7">
        <v>12</v>
      </c>
      <c r="V7">
        <v>12</v>
      </c>
      <c r="W7">
        <v>12</v>
      </c>
      <c r="X7">
        <v>0</v>
      </c>
    </row>
    <row r="8" spans="1:30">
      <c r="A8" t="s">
        <v>587</v>
      </c>
      <c r="B8" t="s">
        <v>588</v>
      </c>
      <c r="C8" t="s">
        <v>589</v>
      </c>
      <c r="D8" t="s">
        <v>31</v>
      </c>
      <c r="E8">
        <v>3</v>
      </c>
      <c r="F8" t="s">
        <v>1459</v>
      </c>
      <c r="G8">
        <v>2014</v>
      </c>
      <c r="H8">
        <v>29</v>
      </c>
      <c r="I8">
        <v>285.6207</v>
      </c>
      <c r="J8">
        <v>13</v>
      </c>
      <c r="K8">
        <v>44.827590000000001</v>
      </c>
      <c r="L8">
        <v>12</v>
      </c>
      <c r="M8">
        <v>41.379309999999997</v>
      </c>
      <c r="N8">
        <v>4</v>
      </c>
      <c r="O8">
        <v>13.793100000000001</v>
      </c>
      <c r="P8">
        <v>0</v>
      </c>
      <c r="Q8">
        <v>0</v>
      </c>
      <c r="R8">
        <v>4</v>
      </c>
      <c r="S8">
        <v>13.793100000000001</v>
      </c>
      <c r="T8">
        <v>122.98850333333333</v>
      </c>
      <c r="U8">
        <v>12</v>
      </c>
      <c r="V8">
        <v>12</v>
      </c>
      <c r="W8">
        <v>12</v>
      </c>
      <c r="X8">
        <v>0</v>
      </c>
    </row>
    <row r="9" spans="1:30">
      <c r="A9" t="s">
        <v>4488</v>
      </c>
      <c r="B9" t="s">
        <v>4489</v>
      </c>
      <c r="C9" t="s">
        <v>4490</v>
      </c>
      <c r="D9" t="s">
        <v>1463</v>
      </c>
      <c r="E9">
        <v>5</v>
      </c>
      <c r="F9" t="s">
        <v>4491</v>
      </c>
      <c r="G9">
        <v>2014</v>
      </c>
      <c r="H9">
        <v>34</v>
      </c>
      <c r="I9">
        <v>291.17649999999998</v>
      </c>
      <c r="J9">
        <v>14</v>
      </c>
      <c r="K9">
        <v>41.176470000000002</v>
      </c>
      <c r="L9">
        <v>14</v>
      </c>
      <c r="M9">
        <v>41.176470000000002</v>
      </c>
      <c r="N9">
        <v>5</v>
      </c>
      <c r="O9">
        <v>14.705880000000001</v>
      </c>
      <c r="P9">
        <v>1</v>
      </c>
      <c r="Q9">
        <v>2.941176</v>
      </c>
      <c r="R9">
        <v>6</v>
      </c>
      <c r="S9">
        <v>17.64706</v>
      </c>
      <c r="T9">
        <v>126.47058199999999</v>
      </c>
      <c r="U9">
        <v>12.5</v>
      </c>
      <c r="V9">
        <v>11</v>
      </c>
      <c r="W9">
        <v>14</v>
      </c>
      <c r="X9">
        <v>0</v>
      </c>
      <c r="Y9" t="e">
        <v>#N/A</v>
      </c>
    </row>
    <row r="10" spans="1:30">
      <c r="A10" t="s">
        <v>4488</v>
      </c>
      <c r="B10" t="s">
        <v>4489</v>
      </c>
      <c r="C10" t="s">
        <v>4490</v>
      </c>
      <c r="D10" t="s">
        <v>1463</v>
      </c>
      <c r="E10">
        <v>4</v>
      </c>
      <c r="F10" t="s">
        <v>4499</v>
      </c>
      <c r="G10">
        <v>2014</v>
      </c>
      <c r="H10">
        <v>34</v>
      </c>
      <c r="I10">
        <v>308.7647</v>
      </c>
      <c r="J10">
        <v>7</v>
      </c>
      <c r="K10">
        <v>20.588239999999999</v>
      </c>
      <c r="L10">
        <v>15</v>
      </c>
      <c r="M10">
        <v>44.117649999999998</v>
      </c>
      <c r="N10">
        <v>8</v>
      </c>
      <c r="O10">
        <v>23.529409999999999</v>
      </c>
      <c r="P10">
        <v>4</v>
      </c>
      <c r="Q10">
        <v>11.764709999999999</v>
      </c>
      <c r="R10">
        <v>12</v>
      </c>
      <c r="S10">
        <v>35.294119999999999</v>
      </c>
      <c r="T10">
        <v>142.15687666666665</v>
      </c>
      <c r="U10">
        <v>12.5</v>
      </c>
      <c r="V10">
        <v>12</v>
      </c>
      <c r="W10">
        <v>13</v>
      </c>
      <c r="X10">
        <v>0</v>
      </c>
      <c r="Y10" t="e">
        <v>#N/A</v>
      </c>
    </row>
    <row r="11" spans="1:30">
      <c r="A11" t="s">
        <v>143</v>
      </c>
      <c r="B11" t="s">
        <v>144</v>
      </c>
      <c r="C11" t="s">
        <v>145</v>
      </c>
      <c r="D11" t="s">
        <v>31</v>
      </c>
      <c r="E11">
        <v>3</v>
      </c>
      <c r="F11" t="s">
        <v>1456</v>
      </c>
      <c r="G11">
        <v>2014</v>
      </c>
      <c r="H11">
        <v>37</v>
      </c>
      <c r="I11">
        <v>295.2432</v>
      </c>
      <c r="J11">
        <v>15</v>
      </c>
      <c r="K11">
        <v>40.54054</v>
      </c>
      <c r="L11">
        <v>14</v>
      </c>
      <c r="M11">
        <v>37.83784</v>
      </c>
      <c r="N11">
        <v>8</v>
      </c>
      <c r="O11">
        <v>21.62162</v>
      </c>
      <c r="P11">
        <v>0</v>
      </c>
      <c r="Q11">
        <v>0</v>
      </c>
      <c r="R11">
        <v>8</v>
      </c>
      <c r="S11">
        <v>21.62162</v>
      </c>
      <c r="T11">
        <v>127.02702666666667</v>
      </c>
      <c r="U11">
        <v>13</v>
      </c>
      <c r="V11">
        <v>11</v>
      </c>
      <c r="W11">
        <v>15</v>
      </c>
      <c r="X11">
        <v>0</v>
      </c>
    </row>
    <row r="12" spans="1:30">
      <c r="A12" t="s">
        <v>4410</v>
      </c>
      <c r="B12" t="s">
        <v>4411</v>
      </c>
      <c r="C12" t="s">
        <v>4412</v>
      </c>
      <c r="D12" t="s">
        <v>1463</v>
      </c>
      <c r="E12">
        <v>4</v>
      </c>
      <c r="F12" t="s">
        <v>4496</v>
      </c>
      <c r="G12">
        <v>2014</v>
      </c>
      <c r="H12">
        <v>37</v>
      </c>
      <c r="I12">
        <v>295.02699999999999</v>
      </c>
      <c r="J12">
        <v>13</v>
      </c>
      <c r="K12">
        <v>35.13514</v>
      </c>
      <c r="L12">
        <v>16</v>
      </c>
      <c r="M12">
        <v>43.24324</v>
      </c>
      <c r="N12">
        <v>5</v>
      </c>
      <c r="O12">
        <v>13.51351</v>
      </c>
      <c r="P12">
        <v>3</v>
      </c>
      <c r="Q12">
        <v>8.1081079999999996</v>
      </c>
      <c r="R12">
        <v>8</v>
      </c>
      <c r="S12">
        <v>21.62162</v>
      </c>
      <c r="T12">
        <v>131.53152599999999</v>
      </c>
      <c r="U12">
        <v>13</v>
      </c>
      <c r="V12">
        <v>13</v>
      </c>
      <c r="W12">
        <v>13</v>
      </c>
      <c r="X12">
        <v>0</v>
      </c>
    </row>
    <row r="13" spans="1:30">
      <c r="A13" t="s">
        <v>4266</v>
      </c>
      <c r="B13" t="s">
        <v>4267</v>
      </c>
      <c r="C13" t="s">
        <v>4268</v>
      </c>
      <c r="D13" t="s">
        <v>1494</v>
      </c>
      <c r="E13">
        <v>4</v>
      </c>
      <c r="F13" t="s">
        <v>4497</v>
      </c>
      <c r="G13">
        <v>2014</v>
      </c>
      <c r="H13">
        <v>49</v>
      </c>
      <c r="I13">
        <v>265.87759999999997</v>
      </c>
      <c r="J13">
        <v>37</v>
      </c>
      <c r="K13">
        <v>75.510199999999998</v>
      </c>
      <c r="L13">
        <v>9</v>
      </c>
      <c r="M13">
        <v>18.367349999999998</v>
      </c>
      <c r="N13">
        <v>2</v>
      </c>
      <c r="O13">
        <v>4.0816330000000001</v>
      </c>
      <c r="P13">
        <v>1</v>
      </c>
      <c r="Q13">
        <v>2.040816</v>
      </c>
      <c r="R13">
        <v>3</v>
      </c>
      <c r="S13">
        <v>6.1224489999999996</v>
      </c>
      <c r="T13">
        <v>110.88435366666667</v>
      </c>
      <c r="U13">
        <v>13</v>
      </c>
      <c r="V13">
        <v>13</v>
      </c>
      <c r="W13">
        <v>13</v>
      </c>
      <c r="X13">
        <v>0</v>
      </c>
    </row>
    <row r="14" spans="1:30">
      <c r="A14" t="s">
        <v>1438</v>
      </c>
      <c r="B14" t="s">
        <v>1439</v>
      </c>
      <c r="C14" t="s">
        <v>1440</v>
      </c>
      <c r="D14" t="s">
        <v>31</v>
      </c>
      <c r="E14">
        <v>5</v>
      </c>
      <c r="F14" t="s">
        <v>1457</v>
      </c>
      <c r="G14">
        <v>2014</v>
      </c>
      <c r="H14">
        <v>28</v>
      </c>
      <c r="I14">
        <v>296.92860000000002</v>
      </c>
      <c r="J14">
        <v>9</v>
      </c>
      <c r="K14">
        <v>32.142859999999999</v>
      </c>
      <c r="L14">
        <v>15</v>
      </c>
      <c r="M14">
        <v>53.571429999999999</v>
      </c>
      <c r="N14">
        <v>3</v>
      </c>
      <c r="O14">
        <v>10.71429</v>
      </c>
      <c r="P14">
        <v>1</v>
      </c>
      <c r="Q14">
        <v>3.5714290000000002</v>
      </c>
      <c r="R14">
        <v>4</v>
      </c>
      <c r="S14">
        <v>14.28571</v>
      </c>
      <c r="T14">
        <v>128.57144133333333</v>
      </c>
      <c r="U14">
        <v>13</v>
      </c>
      <c r="V14">
        <v>13</v>
      </c>
      <c r="W14">
        <v>13</v>
      </c>
      <c r="X14">
        <v>0</v>
      </c>
    </row>
    <row r="15" spans="1:30">
      <c r="A15" t="s">
        <v>1305</v>
      </c>
      <c r="B15" t="s">
        <v>1306</v>
      </c>
      <c r="C15" t="s">
        <v>1307</v>
      </c>
      <c r="D15" t="s">
        <v>31</v>
      </c>
      <c r="E15">
        <v>5</v>
      </c>
      <c r="F15" t="s">
        <v>1458</v>
      </c>
      <c r="G15">
        <v>2014</v>
      </c>
      <c r="H15">
        <v>33</v>
      </c>
      <c r="I15">
        <v>276.81819999999999</v>
      </c>
      <c r="J15">
        <v>19</v>
      </c>
      <c r="K15">
        <v>57.575760000000002</v>
      </c>
      <c r="L15">
        <v>12</v>
      </c>
      <c r="M15">
        <v>36.363639999999997</v>
      </c>
      <c r="N15">
        <v>2</v>
      </c>
      <c r="O15">
        <v>6.0606059999999999</v>
      </c>
      <c r="P15">
        <v>0</v>
      </c>
      <c r="Q15">
        <v>0</v>
      </c>
      <c r="R15">
        <v>2</v>
      </c>
      <c r="S15">
        <v>6.0606059999999999</v>
      </c>
      <c r="T15">
        <v>116.16162333333332</v>
      </c>
      <c r="U15">
        <v>13</v>
      </c>
      <c r="V15">
        <v>13</v>
      </c>
      <c r="W15">
        <v>13</v>
      </c>
      <c r="X15">
        <v>0</v>
      </c>
    </row>
    <row r="16" spans="1:30">
      <c r="A16" t="s">
        <v>3953</v>
      </c>
      <c r="B16" t="s">
        <v>3954</v>
      </c>
      <c r="C16" t="s">
        <v>3955</v>
      </c>
      <c r="D16" t="s">
        <v>1523</v>
      </c>
      <c r="E16">
        <v>4</v>
      </c>
      <c r="F16" t="s">
        <v>4498</v>
      </c>
      <c r="G16">
        <v>2014</v>
      </c>
      <c r="H16">
        <v>33</v>
      </c>
      <c r="I16">
        <v>275.81819999999999</v>
      </c>
      <c r="J16">
        <v>16</v>
      </c>
      <c r="K16">
        <v>48.484850000000002</v>
      </c>
      <c r="L16">
        <v>13</v>
      </c>
      <c r="M16">
        <v>39.393940000000001</v>
      </c>
      <c r="N16">
        <v>4</v>
      </c>
      <c r="O16">
        <v>12.12121</v>
      </c>
      <c r="P16">
        <v>0</v>
      </c>
      <c r="Q16">
        <v>0</v>
      </c>
      <c r="R16">
        <v>4</v>
      </c>
      <c r="S16">
        <v>12.12121</v>
      </c>
      <c r="T16">
        <v>121.21212</v>
      </c>
      <c r="U16">
        <v>13</v>
      </c>
      <c r="V16">
        <v>13</v>
      </c>
      <c r="W16">
        <v>13</v>
      </c>
      <c r="X16">
        <v>0</v>
      </c>
    </row>
    <row r="17" spans="1:25">
      <c r="A17" t="s">
        <v>1140</v>
      </c>
      <c r="B17" t="s">
        <v>1141</v>
      </c>
      <c r="C17" t="s">
        <v>1142</v>
      </c>
      <c r="D17" t="s">
        <v>31</v>
      </c>
      <c r="E17">
        <v>4</v>
      </c>
      <c r="F17" t="s">
        <v>1309</v>
      </c>
      <c r="G17">
        <v>2014</v>
      </c>
      <c r="H17">
        <v>53</v>
      </c>
      <c r="I17">
        <v>293.79250000000002</v>
      </c>
      <c r="J17">
        <v>19</v>
      </c>
      <c r="K17">
        <v>35.849060000000001</v>
      </c>
      <c r="L17">
        <v>20</v>
      </c>
      <c r="M17">
        <v>37.735849999999999</v>
      </c>
      <c r="N17">
        <v>8</v>
      </c>
      <c r="O17">
        <v>15.094340000000001</v>
      </c>
      <c r="P17">
        <v>6</v>
      </c>
      <c r="Q17">
        <v>11.32075</v>
      </c>
      <c r="R17">
        <v>14</v>
      </c>
      <c r="S17">
        <v>26.415089999999999</v>
      </c>
      <c r="T17">
        <v>133.96225999999999</v>
      </c>
      <c r="U17">
        <v>14</v>
      </c>
      <c r="V17">
        <v>6</v>
      </c>
      <c r="W17">
        <v>22</v>
      </c>
      <c r="X17">
        <v>0</v>
      </c>
      <c r="Y17" t="e">
        <v>#N/A</v>
      </c>
    </row>
    <row r="18" spans="1:25">
      <c r="A18" t="s">
        <v>1477</v>
      </c>
      <c r="B18" t="s">
        <v>1478</v>
      </c>
      <c r="C18" t="s">
        <v>1479</v>
      </c>
      <c r="D18" t="s">
        <v>1463</v>
      </c>
      <c r="E18">
        <v>3</v>
      </c>
      <c r="F18" t="s">
        <v>4486</v>
      </c>
      <c r="G18">
        <v>2014</v>
      </c>
      <c r="H18">
        <v>13</v>
      </c>
      <c r="I18">
        <v>275.69229999999999</v>
      </c>
      <c r="J18">
        <v>10</v>
      </c>
      <c r="K18">
        <v>76.923079999999999</v>
      </c>
      <c r="L18">
        <v>2</v>
      </c>
      <c r="M18">
        <v>15.38462</v>
      </c>
      <c r="N18">
        <v>1</v>
      </c>
      <c r="O18">
        <v>7.6923079999999997</v>
      </c>
      <c r="P18">
        <v>0</v>
      </c>
      <c r="Q18">
        <v>0</v>
      </c>
      <c r="R18">
        <v>1</v>
      </c>
      <c r="S18">
        <v>7.6923079999999997</v>
      </c>
      <c r="T18">
        <v>110.25642000000001</v>
      </c>
      <c r="U18">
        <v>14</v>
      </c>
      <c r="V18">
        <v>14</v>
      </c>
      <c r="W18">
        <v>14</v>
      </c>
      <c r="X18">
        <v>0</v>
      </c>
      <c r="Y18" t="e">
        <v>#N/A</v>
      </c>
    </row>
    <row r="19" spans="1:25">
      <c r="A19" t="s">
        <v>4366</v>
      </c>
      <c r="B19" t="s">
        <v>4367</v>
      </c>
      <c r="C19" t="s">
        <v>4368</v>
      </c>
      <c r="D19" t="s">
        <v>1463</v>
      </c>
      <c r="E19">
        <v>5</v>
      </c>
      <c r="F19" t="s">
        <v>4487</v>
      </c>
      <c r="G19">
        <v>2014</v>
      </c>
      <c r="H19">
        <v>80</v>
      </c>
      <c r="I19">
        <v>284.22500000000002</v>
      </c>
      <c r="J19">
        <v>41</v>
      </c>
      <c r="K19">
        <v>51.25</v>
      </c>
      <c r="L19">
        <v>27</v>
      </c>
      <c r="M19">
        <v>33.75</v>
      </c>
      <c r="N19">
        <v>9</v>
      </c>
      <c r="O19">
        <v>11.25</v>
      </c>
      <c r="P19">
        <v>3</v>
      </c>
      <c r="Q19">
        <v>3.75</v>
      </c>
      <c r="R19">
        <v>12</v>
      </c>
      <c r="S19">
        <v>15</v>
      </c>
      <c r="T19">
        <v>122.5</v>
      </c>
      <c r="U19">
        <v>14</v>
      </c>
      <c r="V19">
        <v>14</v>
      </c>
      <c r="W19">
        <v>14</v>
      </c>
      <c r="X19">
        <v>0</v>
      </c>
    </row>
    <row r="20" spans="1:25">
      <c r="A20" t="s">
        <v>1597</v>
      </c>
      <c r="B20" t="s">
        <v>1598</v>
      </c>
      <c r="C20" t="s">
        <v>1599</v>
      </c>
      <c r="D20" t="s">
        <v>1463</v>
      </c>
      <c r="E20">
        <v>3</v>
      </c>
      <c r="F20" t="s">
        <v>4446</v>
      </c>
      <c r="G20">
        <v>2014</v>
      </c>
      <c r="H20">
        <v>54</v>
      </c>
      <c r="I20">
        <v>275.57409999999999</v>
      </c>
      <c r="J20">
        <v>33</v>
      </c>
      <c r="K20">
        <v>61.111109999999996</v>
      </c>
      <c r="L20">
        <v>18</v>
      </c>
      <c r="M20">
        <v>33.333329999999997</v>
      </c>
      <c r="N20">
        <v>3</v>
      </c>
      <c r="O20">
        <v>5.5555560000000002</v>
      </c>
      <c r="P20">
        <v>0</v>
      </c>
      <c r="Q20">
        <v>0</v>
      </c>
      <c r="R20">
        <v>3</v>
      </c>
      <c r="S20">
        <v>5.5555560000000002</v>
      </c>
      <c r="T20">
        <v>114.81480999999998</v>
      </c>
      <c r="U20">
        <v>14.5</v>
      </c>
      <c r="V20">
        <v>11</v>
      </c>
      <c r="W20">
        <v>18</v>
      </c>
      <c r="X20">
        <v>0</v>
      </c>
      <c r="Y20" t="e">
        <v>#N/A</v>
      </c>
    </row>
    <row r="21" spans="1:25">
      <c r="A21" t="s">
        <v>1438</v>
      </c>
      <c r="B21" t="s">
        <v>1439</v>
      </c>
      <c r="C21" t="s">
        <v>1440</v>
      </c>
      <c r="D21" t="s">
        <v>31</v>
      </c>
      <c r="E21">
        <v>3</v>
      </c>
      <c r="F21" t="s">
        <v>1441</v>
      </c>
      <c r="G21">
        <v>2014</v>
      </c>
      <c r="H21">
        <v>33</v>
      </c>
      <c r="I21">
        <v>274.90910000000002</v>
      </c>
      <c r="J21">
        <v>19</v>
      </c>
      <c r="K21">
        <v>57.575760000000002</v>
      </c>
      <c r="L21">
        <v>9</v>
      </c>
      <c r="M21">
        <v>27.272729999999999</v>
      </c>
      <c r="N21">
        <v>5</v>
      </c>
      <c r="O21">
        <v>15.15152</v>
      </c>
      <c r="P21">
        <v>0</v>
      </c>
      <c r="Q21">
        <v>0</v>
      </c>
      <c r="R21">
        <v>5</v>
      </c>
      <c r="S21">
        <v>15.15152</v>
      </c>
      <c r="T21">
        <v>119.19193333333334</v>
      </c>
      <c r="U21">
        <v>14.5</v>
      </c>
      <c r="V21">
        <v>12</v>
      </c>
      <c r="W21">
        <v>17</v>
      </c>
      <c r="X21">
        <v>0</v>
      </c>
      <c r="Y21" t="e">
        <v>#N/A</v>
      </c>
    </row>
    <row r="22" spans="1:25">
      <c r="A22" t="s">
        <v>3271</v>
      </c>
      <c r="B22" t="s">
        <v>3272</v>
      </c>
      <c r="C22" t="s">
        <v>3273</v>
      </c>
      <c r="D22" t="s">
        <v>1463</v>
      </c>
      <c r="E22">
        <v>4</v>
      </c>
      <c r="F22" t="s">
        <v>4476</v>
      </c>
      <c r="G22">
        <v>2014</v>
      </c>
      <c r="H22">
        <v>21</v>
      </c>
      <c r="I22">
        <v>286</v>
      </c>
      <c r="J22">
        <v>10</v>
      </c>
      <c r="K22">
        <v>47.619050000000001</v>
      </c>
      <c r="L22">
        <v>9</v>
      </c>
      <c r="M22">
        <v>42.857140000000001</v>
      </c>
      <c r="N22">
        <v>2</v>
      </c>
      <c r="O22">
        <v>9.5238099999999992</v>
      </c>
      <c r="P22">
        <v>0</v>
      </c>
      <c r="Q22">
        <v>0</v>
      </c>
      <c r="R22">
        <v>2</v>
      </c>
      <c r="S22">
        <v>9.5238099999999992</v>
      </c>
      <c r="T22">
        <v>120.63491999999999</v>
      </c>
      <c r="U22">
        <v>14.5</v>
      </c>
      <c r="V22">
        <v>13</v>
      </c>
      <c r="W22">
        <v>16</v>
      </c>
      <c r="X22">
        <v>0</v>
      </c>
      <c r="Y22" t="e">
        <v>#N/A</v>
      </c>
    </row>
    <row r="23" spans="1:25">
      <c r="A23" t="s">
        <v>978</v>
      </c>
      <c r="B23" t="s">
        <v>979</v>
      </c>
      <c r="C23" t="s">
        <v>980</v>
      </c>
      <c r="D23" t="s">
        <v>31</v>
      </c>
      <c r="E23">
        <v>4</v>
      </c>
      <c r="F23" t="s">
        <v>1448</v>
      </c>
      <c r="G23">
        <v>2014</v>
      </c>
      <c r="H23">
        <v>24</v>
      </c>
      <c r="I23">
        <v>265.95830000000001</v>
      </c>
      <c r="J23">
        <v>19</v>
      </c>
      <c r="K23">
        <v>79.166669999999996</v>
      </c>
      <c r="L23">
        <v>4</v>
      </c>
      <c r="M23">
        <v>16.66667</v>
      </c>
      <c r="N23">
        <v>1</v>
      </c>
      <c r="O23">
        <v>4.1666670000000003</v>
      </c>
      <c r="P23">
        <v>0</v>
      </c>
      <c r="Q23">
        <v>0</v>
      </c>
      <c r="R23">
        <v>1</v>
      </c>
      <c r="S23">
        <v>4.1666670000000003</v>
      </c>
      <c r="T23">
        <v>108.33334166666666</v>
      </c>
      <c r="U23">
        <v>14.5</v>
      </c>
      <c r="V23">
        <v>13</v>
      </c>
      <c r="W23">
        <v>16</v>
      </c>
      <c r="X23">
        <v>0</v>
      </c>
      <c r="Y23" t="e">
        <v>#N/A</v>
      </c>
    </row>
    <row r="24" spans="1:25">
      <c r="A24" t="s">
        <v>1165</v>
      </c>
      <c r="B24" t="s">
        <v>1166</v>
      </c>
      <c r="C24" t="s">
        <v>1167</v>
      </c>
      <c r="D24" t="s">
        <v>31</v>
      </c>
      <c r="E24">
        <v>5</v>
      </c>
      <c r="F24" t="s">
        <v>1449</v>
      </c>
      <c r="G24">
        <v>2014</v>
      </c>
      <c r="H24">
        <v>26</v>
      </c>
      <c r="I24">
        <v>282.23079999999999</v>
      </c>
      <c r="J24">
        <v>15</v>
      </c>
      <c r="K24">
        <v>57.692309999999999</v>
      </c>
      <c r="L24">
        <v>8</v>
      </c>
      <c r="M24">
        <v>30.76923</v>
      </c>
      <c r="N24">
        <v>3</v>
      </c>
      <c r="O24">
        <v>11.538460000000001</v>
      </c>
      <c r="P24">
        <v>0</v>
      </c>
      <c r="Q24">
        <v>0</v>
      </c>
      <c r="R24">
        <v>3</v>
      </c>
      <c r="S24">
        <v>11.538460000000001</v>
      </c>
      <c r="T24">
        <v>117.94871666666667</v>
      </c>
      <c r="U24">
        <v>14.5</v>
      </c>
      <c r="V24">
        <v>13</v>
      </c>
      <c r="W24">
        <v>16</v>
      </c>
      <c r="X24">
        <v>0</v>
      </c>
      <c r="Y24" t="e">
        <v>#N/A</v>
      </c>
    </row>
    <row r="25" spans="1:25">
      <c r="A25" t="s">
        <v>4410</v>
      </c>
      <c r="B25" t="s">
        <v>4411</v>
      </c>
      <c r="C25" t="s">
        <v>4412</v>
      </c>
      <c r="D25" t="s">
        <v>1463</v>
      </c>
      <c r="E25">
        <v>3</v>
      </c>
      <c r="F25" t="s">
        <v>4477</v>
      </c>
      <c r="G25">
        <v>2014</v>
      </c>
      <c r="H25">
        <v>32</v>
      </c>
      <c r="I25">
        <v>270.25</v>
      </c>
      <c r="J25">
        <v>19</v>
      </c>
      <c r="K25">
        <v>59.375</v>
      </c>
      <c r="L25">
        <v>10</v>
      </c>
      <c r="M25">
        <v>31.25</v>
      </c>
      <c r="N25">
        <v>3</v>
      </c>
      <c r="O25">
        <v>9.375</v>
      </c>
      <c r="P25">
        <v>0</v>
      </c>
      <c r="Q25">
        <v>0</v>
      </c>
      <c r="R25">
        <v>3</v>
      </c>
      <c r="S25">
        <v>9.375</v>
      </c>
      <c r="T25">
        <v>116.66666666666666</v>
      </c>
      <c r="U25">
        <v>15</v>
      </c>
      <c r="V25">
        <v>15</v>
      </c>
      <c r="W25">
        <v>15</v>
      </c>
      <c r="X25">
        <v>0</v>
      </c>
      <c r="Y25" t="e">
        <v>#N/A</v>
      </c>
    </row>
    <row r="26" spans="1:25">
      <c r="A26" t="s">
        <v>4478</v>
      </c>
      <c r="B26" t="s">
        <v>4479</v>
      </c>
      <c r="C26" t="s">
        <v>4480</v>
      </c>
      <c r="D26" t="s">
        <v>1463</v>
      </c>
      <c r="E26">
        <v>3</v>
      </c>
      <c r="F26" t="s">
        <v>4481</v>
      </c>
      <c r="G26">
        <v>2014</v>
      </c>
      <c r="H26">
        <v>14</v>
      </c>
      <c r="I26">
        <v>336.3571</v>
      </c>
      <c r="J26">
        <v>0</v>
      </c>
      <c r="K26">
        <v>0</v>
      </c>
      <c r="L26">
        <v>2</v>
      </c>
      <c r="M26">
        <v>14.28571</v>
      </c>
      <c r="N26">
        <v>11</v>
      </c>
      <c r="O26">
        <v>78.571430000000007</v>
      </c>
      <c r="P26">
        <v>1</v>
      </c>
      <c r="Q26">
        <v>7.1428570000000002</v>
      </c>
      <c r="R26">
        <v>12</v>
      </c>
      <c r="S26">
        <v>85.714290000000005</v>
      </c>
      <c r="T26">
        <v>164.28571066666669</v>
      </c>
      <c r="U26">
        <v>15</v>
      </c>
      <c r="V26">
        <v>15</v>
      </c>
      <c r="W26">
        <v>15</v>
      </c>
      <c r="X26">
        <v>0</v>
      </c>
      <c r="Y26" t="e">
        <v>#N/A</v>
      </c>
    </row>
    <row r="27" spans="1:25">
      <c r="A27" t="s">
        <v>4478</v>
      </c>
      <c r="B27" t="s">
        <v>4479</v>
      </c>
      <c r="C27" t="s">
        <v>4480</v>
      </c>
      <c r="D27" t="s">
        <v>1463</v>
      </c>
      <c r="E27">
        <v>4</v>
      </c>
      <c r="F27" t="s">
        <v>4482</v>
      </c>
      <c r="G27">
        <v>2014</v>
      </c>
      <c r="H27">
        <v>15</v>
      </c>
      <c r="I27">
        <v>344.4667</v>
      </c>
      <c r="J27">
        <v>0</v>
      </c>
      <c r="K27">
        <v>0</v>
      </c>
      <c r="L27">
        <v>0</v>
      </c>
      <c r="M27">
        <v>0</v>
      </c>
      <c r="N27">
        <v>7</v>
      </c>
      <c r="O27">
        <v>46.666670000000003</v>
      </c>
      <c r="P27">
        <v>8</v>
      </c>
      <c r="Q27">
        <v>53.333329999999997</v>
      </c>
      <c r="R27">
        <v>15</v>
      </c>
      <c r="S27">
        <v>100</v>
      </c>
      <c r="T27">
        <v>184.44444333333331</v>
      </c>
      <c r="U27">
        <v>15</v>
      </c>
      <c r="V27">
        <v>15</v>
      </c>
      <c r="W27">
        <v>15</v>
      </c>
      <c r="X27">
        <v>0</v>
      </c>
      <c r="Y27" t="e">
        <v>#N/A</v>
      </c>
    </row>
    <row r="28" spans="1:25">
      <c r="A28" t="s">
        <v>4478</v>
      </c>
      <c r="B28" t="s">
        <v>4479</v>
      </c>
      <c r="C28" t="s">
        <v>4480</v>
      </c>
      <c r="D28" t="s">
        <v>1463</v>
      </c>
      <c r="E28">
        <v>5</v>
      </c>
      <c r="F28" t="s">
        <v>4483</v>
      </c>
      <c r="G28">
        <v>2014</v>
      </c>
      <c r="H28">
        <v>15</v>
      </c>
      <c r="I28">
        <v>355.4667</v>
      </c>
      <c r="J28">
        <v>0</v>
      </c>
      <c r="K28">
        <v>0</v>
      </c>
      <c r="L28">
        <v>0</v>
      </c>
      <c r="M28">
        <v>0</v>
      </c>
      <c r="N28">
        <v>3</v>
      </c>
      <c r="O28">
        <v>20</v>
      </c>
      <c r="P28">
        <v>12</v>
      </c>
      <c r="Q28">
        <v>80</v>
      </c>
      <c r="R28">
        <v>15</v>
      </c>
      <c r="S28">
        <v>100</v>
      </c>
      <c r="T28">
        <v>193.33333333333331</v>
      </c>
      <c r="U28">
        <v>15</v>
      </c>
      <c r="V28">
        <v>15</v>
      </c>
      <c r="W28">
        <v>15</v>
      </c>
      <c r="X28">
        <v>0</v>
      </c>
      <c r="Y28" t="e">
        <v>#N/A</v>
      </c>
    </row>
    <row r="29" spans="1:25">
      <c r="A29" t="s">
        <v>4086</v>
      </c>
      <c r="B29" t="s">
        <v>4087</v>
      </c>
      <c r="C29" t="s">
        <v>4088</v>
      </c>
      <c r="D29" t="s">
        <v>1463</v>
      </c>
      <c r="E29">
        <v>4</v>
      </c>
      <c r="F29" t="s">
        <v>4484</v>
      </c>
      <c r="G29">
        <v>2014</v>
      </c>
      <c r="H29">
        <v>61</v>
      </c>
      <c r="I29">
        <v>274.70490000000001</v>
      </c>
      <c r="J29">
        <v>37</v>
      </c>
      <c r="K29">
        <v>60.655740000000002</v>
      </c>
      <c r="L29">
        <v>18</v>
      </c>
      <c r="M29">
        <v>29.508199999999999</v>
      </c>
      <c r="N29">
        <v>5</v>
      </c>
      <c r="O29">
        <v>8.1967210000000001</v>
      </c>
      <c r="P29">
        <v>1</v>
      </c>
      <c r="Q29">
        <v>1.6393439999999999</v>
      </c>
      <c r="R29">
        <v>6</v>
      </c>
      <c r="S29">
        <v>9.8360660000000006</v>
      </c>
      <c r="T29">
        <v>116.93989633333334</v>
      </c>
      <c r="U29">
        <v>15</v>
      </c>
      <c r="V29">
        <v>15</v>
      </c>
      <c r="W29">
        <v>15</v>
      </c>
      <c r="X29">
        <v>0</v>
      </c>
    </row>
    <row r="30" spans="1:25">
      <c r="A30" t="s">
        <v>4266</v>
      </c>
      <c r="B30" t="s">
        <v>4267</v>
      </c>
      <c r="C30" t="s">
        <v>4268</v>
      </c>
      <c r="D30" t="s">
        <v>1494</v>
      </c>
      <c r="E30">
        <v>3</v>
      </c>
      <c r="F30" t="s">
        <v>4485</v>
      </c>
      <c r="G30">
        <v>2014</v>
      </c>
      <c r="H30">
        <v>37</v>
      </c>
      <c r="I30">
        <v>259.08109999999999</v>
      </c>
      <c r="J30">
        <v>30</v>
      </c>
      <c r="K30">
        <v>81.08108</v>
      </c>
      <c r="L30">
        <v>6</v>
      </c>
      <c r="M30">
        <v>16.21622</v>
      </c>
      <c r="N30">
        <v>1</v>
      </c>
      <c r="O30">
        <v>2.7027030000000001</v>
      </c>
      <c r="P30">
        <v>0</v>
      </c>
      <c r="Q30">
        <v>0</v>
      </c>
      <c r="R30">
        <v>1</v>
      </c>
      <c r="S30">
        <v>2.7027030000000001</v>
      </c>
      <c r="T30">
        <v>107.20721166666667</v>
      </c>
      <c r="U30">
        <v>15</v>
      </c>
      <c r="V30">
        <v>15</v>
      </c>
      <c r="W30">
        <v>15</v>
      </c>
      <c r="X30">
        <v>0</v>
      </c>
    </row>
    <row r="31" spans="1:25">
      <c r="A31" t="s">
        <v>1265</v>
      </c>
      <c r="B31" t="s">
        <v>1266</v>
      </c>
      <c r="C31" t="s">
        <v>1267</v>
      </c>
      <c r="D31" t="s">
        <v>31</v>
      </c>
      <c r="E31">
        <v>5</v>
      </c>
      <c r="F31" t="s">
        <v>1450</v>
      </c>
      <c r="G31">
        <v>2014</v>
      </c>
      <c r="H31">
        <v>26</v>
      </c>
      <c r="I31">
        <v>302.26920000000001</v>
      </c>
      <c r="J31">
        <v>7</v>
      </c>
      <c r="K31">
        <v>26.923079999999999</v>
      </c>
      <c r="L31">
        <v>9</v>
      </c>
      <c r="M31">
        <v>34.615380000000002</v>
      </c>
      <c r="N31">
        <v>7</v>
      </c>
      <c r="O31">
        <v>26.923079999999999</v>
      </c>
      <c r="P31">
        <v>3</v>
      </c>
      <c r="Q31">
        <v>11.538460000000001</v>
      </c>
      <c r="R31">
        <v>10</v>
      </c>
      <c r="S31">
        <v>38.461539999999999</v>
      </c>
      <c r="T31">
        <v>141.02564000000001</v>
      </c>
      <c r="U31">
        <v>15</v>
      </c>
      <c r="V31">
        <v>15</v>
      </c>
      <c r="W31">
        <v>15</v>
      </c>
      <c r="X31">
        <v>0</v>
      </c>
    </row>
    <row r="32" spans="1:25">
      <c r="A32" t="s">
        <v>1438</v>
      </c>
      <c r="B32" t="s">
        <v>1439</v>
      </c>
      <c r="C32" t="s">
        <v>1440</v>
      </c>
      <c r="D32" t="s">
        <v>31</v>
      </c>
      <c r="E32">
        <v>4</v>
      </c>
      <c r="F32" t="s">
        <v>1451</v>
      </c>
      <c r="G32">
        <v>2014</v>
      </c>
      <c r="H32">
        <v>34</v>
      </c>
      <c r="I32">
        <v>279.17649999999998</v>
      </c>
      <c r="J32">
        <v>20</v>
      </c>
      <c r="K32">
        <v>58.823529999999998</v>
      </c>
      <c r="L32">
        <v>10</v>
      </c>
      <c r="M32">
        <v>29.411760000000001</v>
      </c>
      <c r="N32">
        <v>4</v>
      </c>
      <c r="O32">
        <v>11.764709999999999</v>
      </c>
      <c r="P32">
        <v>0</v>
      </c>
      <c r="Q32">
        <v>0</v>
      </c>
      <c r="R32">
        <v>4</v>
      </c>
      <c r="S32">
        <v>11.764709999999999</v>
      </c>
      <c r="T32">
        <v>117.64706</v>
      </c>
      <c r="U32">
        <v>15</v>
      </c>
      <c r="V32">
        <v>15</v>
      </c>
      <c r="W32">
        <v>15</v>
      </c>
      <c r="X32">
        <v>0</v>
      </c>
    </row>
    <row r="33" spans="1:25">
      <c r="A33" t="s">
        <v>1273</v>
      </c>
      <c r="B33" t="s">
        <v>1274</v>
      </c>
      <c r="C33" t="s">
        <v>1275</v>
      </c>
      <c r="D33" t="s">
        <v>31</v>
      </c>
      <c r="E33">
        <v>3</v>
      </c>
      <c r="F33" t="s">
        <v>1452</v>
      </c>
      <c r="G33">
        <v>2014</v>
      </c>
      <c r="H33">
        <v>46</v>
      </c>
      <c r="I33">
        <v>278.73910000000001</v>
      </c>
      <c r="J33">
        <v>28</v>
      </c>
      <c r="K33">
        <v>60.869570000000003</v>
      </c>
      <c r="L33">
        <v>12</v>
      </c>
      <c r="M33">
        <v>26.086960000000001</v>
      </c>
      <c r="N33">
        <v>6</v>
      </c>
      <c r="O33">
        <v>13.043480000000001</v>
      </c>
      <c r="P33">
        <v>0</v>
      </c>
      <c r="Q33">
        <v>0</v>
      </c>
      <c r="R33">
        <v>6</v>
      </c>
      <c r="S33">
        <v>13.043480000000001</v>
      </c>
      <c r="T33">
        <v>117.39131666666667</v>
      </c>
      <c r="U33">
        <v>15</v>
      </c>
      <c r="V33">
        <v>15</v>
      </c>
      <c r="W33">
        <v>15</v>
      </c>
      <c r="X33">
        <v>0</v>
      </c>
    </row>
    <row r="34" spans="1:25">
      <c r="A34" t="s">
        <v>1362</v>
      </c>
      <c r="B34" t="s">
        <v>1363</v>
      </c>
      <c r="C34" t="s">
        <v>1364</v>
      </c>
      <c r="D34" t="s">
        <v>31</v>
      </c>
      <c r="E34">
        <v>5</v>
      </c>
      <c r="F34" t="s">
        <v>1453</v>
      </c>
      <c r="G34">
        <v>2014</v>
      </c>
      <c r="H34">
        <v>37</v>
      </c>
      <c r="I34">
        <v>286.21620000000001</v>
      </c>
      <c r="J34">
        <v>15</v>
      </c>
      <c r="K34">
        <v>40.54054</v>
      </c>
      <c r="L34">
        <v>16</v>
      </c>
      <c r="M34">
        <v>43.24324</v>
      </c>
      <c r="N34">
        <v>5</v>
      </c>
      <c r="O34">
        <v>13.51351</v>
      </c>
      <c r="P34">
        <v>1</v>
      </c>
      <c r="Q34">
        <v>2.7027030000000001</v>
      </c>
      <c r="R34">
        <v>6</v>
      </c>
      <c r="S34">
        <v>16.21622</v>
      </c>
      <c r="T34">
        <v>126.126116</v>
      </c>
      <c r="U34">
        <v>15</v>
      </c>
      <c r="V34">
        <v>15</v>
      </c>
      <c r="W34">
        <v>15</v>
      </c>
      <c r="X34">
        <v>0</v>
      </c>
    </row>
    <row r="35" spans="1:25">
      <c r="A35" t="s">
        <v>591</v>
      </c>
      <c r="B35" t="s">
        <v>592</v>
      </c>
      <c r="C35" t="s">
        <v>593</v>
      </c>
      <c r="D35" t="s">
        <v>31</v>
      </c>
      <c r="E35">
        <v>5</v>
      </c>
      <c r="F35" t="s">
        <v>1454</v>
      </c>
      <c r="G35">
        <v>2014</v>
      </c>
      <c r="H35">
        <v>39</v>
      </c>
      <c r="I35">
        <v>281.8974</v>
      </c>
      <c r="J35">
        <v>17</v>
      </c>
      <c r="K35">
        <v>43.589739999999999</v>
      </c>
      <c r="L35">
        <v>16</v>
      </c>
      <c r="M35">
        <v>41.025640000000003</v>
      </c>
      <c r="N35">
        <v>4</v>
      </c>
      <c r="O35">
        <v>10.256410000000001</v>
      </c>
      <c r="P35">
        <v>2</v>
      </c>
      <c r="Q35">
        <v>5.1282050000000003</v>
      </c>
      <c r="R35">
        <v>6</v>
      </c>
      <c r="S35">
        <v>15.38462</v>
      </c>
      <c r="T35">
        <v>125.64102</v>
      </c>
      <c r="U35">
        <v>15</v>
      </c>
      <c r="V35">
        <v>15</v>
      </c>
      <c r="W35">
        <v>15</v>
      </c>
      <c r="X35">
        <v>0</v>
      </c>
    </row>
    <row r="36" spans="1:25">
      <c r="A36" t="s">
        <v>76</v>
      </c>
      <c r="B36" t="s">
        <v>77</v>
      </c>
      <c r="C36" t="s">
        <v>78</v>
      </c>
      <c r="D36" t="s">
        <v>31</v>
      </c>
      <c r="E36">
        <v>5</v>
      </c>
      <c r="F36" t="s">
        <v>1455</v>
      </c>
      <c r="G36">
        <v>2014</v>
      </c>
      <c r="H36">
        <v>38</v>
      </c>
      <c r="I36">
        <v>270.92110000000002</v>
      </c>
      <c r="J36">
        <v>29</v>
      </c>
      <c r="K36">
        <v>76.315790000000007</v>
      </c>
      <c r="L36">
        <v>8</v>
      </c>
      <c r="M36">
        <v>21.052630000000001</v>
      </c>
      <c r="N36">
        <v>1</v>
      </c>
      <c r="O36">
        <v>2.6315789999999999</v>
      </c>
      <c r="P36">
        <v>0</v>
      </c>
      <c r="Q36">
        <v>0</v>
      </c>
      <c r="R36">
        <v>1</v>
      </c>
      <c r="S36">
        <v>2.6315789999999999</v>
      </c>
      <c r="T36">
        <v>108.77192833333334</v>
      </c>
      <c r="U36">
        <v>15</v>
      </c>
      <c r="V36">
        <v>15</v>
      </c>
      <c r="W36">
        <v>15</v>
      </c>
      <c r="X36">
        <v>0</v>
      </c>
    </row>
    <row r="37" spans="1:25">
      <c r="A37" t="s">
        <v>720</v>
      </c>
      <c r="B37" t="s">
        <v>721</v>
      </c>
      <c r="C37" t="s">
        <v>722</v>
      </c>
      <c r="D37" t="s">
        <v>31</v>
      </c>
      <c r="E37">
        <v>3</v>
      </c>
      <c r="F37" t="s">
        <v>1447</v>
      </c>
      <c r="G37">
        <v>2014</v>
      </c>
      <c r="H37">
        <v>70</v>
      </c>
      <c r="I37">
        <v>279.60000000000002</v>
      </c>
      <c r="J37">
        <v>39</v>
      </c>
      <c r="K37">
        <v>55.714289999999998</v>
      </c>
      <c r="L37">
        <v>23</v>
      </c>
      <c r="M37">
        <v>32.857140000000001</v>
      </c>
      <c r="N37">
        <v>8</v>
      </c>
      <c r="O37">
        <v>11.428570000000001</v>
      </c>
      <c r="P37">
        <v>0</v>
      </c>
      <c r="Q37">
        <v>0</v>
      </c>
      <c r="R37">
        <v>8</v>
      </c>
      <c r="S37">
        <v>11.428570000000001</v>
      </c>
      <c r="T37">
        <v>118.57142666666667</v>
      </c>
      <c r="U37">
        <v>15.333333333333334</v>
      </c>
      <c r="V37">
        <v>14</v>
      </c>
      <c r="W37">
        <v>16</v>
      </c>
      <c r="X37">
        <v>0</v>
      </c>
      <c r="Y37" t="e">
        <v>#N/A</v>
      </c>
    </row>
    <row r="38" spans="1:25">
      <c r="A38" t="s">
        <v>4371</v>
      </c>
      <c r="B38" t="s">
        <v>4372</v>
      </c>
      <c r="C38" t="s">
        <v>4373</v>
      </c>
      <c r="D38" t="s">
        <v>1463</v>
      </c>
      <c r="E38">
        <v>5</v>
      </c>
      <c r="F38" t="s">
        <v>4473</v>
      </c>
      <c r="G38">
        <v>2014</v>
      </c>
      <c r="H38">
        <v>28</v>
      </c>
      <c r="I38">
        <v>281.82139999999998</v>
      </c>
      <c r="J38">
        <v>17</v>
      </c>
      <c r="K38">
        <v>60.714289999999998</v>
      </c>
      <c r="L38">
        <v>7</v>
      </c>
      <c r="M38">
        <v>25</v>
      </c>
      <c r="N38">
        <v>4</v>
      </c>
      <c r="O38">
        <v>14.28571</v>
      </c>
      <c r="P38">
        <v>0</v>
      </c>
      <c r="Q38">
        <v>0</v>
      </c>
      <c r="R38">
        <v>4</v>
      </c>
      <c r="S38">
        <v>14.28571</v>
      </c>
      <c r="T38">
        <v>117.85713999999999</v>
      </c>
      <c r="U38">
        <v>15.5</v>
      </c>
      <c r="V38">
        <v>15</v>
      </c>
      <c r="W38">
        <v>16</v>
      </c>
      <c r="X38">
        <v>0</v>
      </c>
      <c r="Y38" t="e">
        <v>#N/A</v>
      </c>
    </row>
    <row r="39" spans="1:25">
      <c r="A39" t="s">
        <v>3676</v>
      </c>
      <c r="B39" t="s">
        <v>3677</v>
      </c>
      <c r="C39" t="s">
        <v>3678</v>
      </c>
      <c r="D39" t="s">
        <v>1463</v>
      </c>
      <c r="E39">
        <v>3</v>
      </c>
      <c r="F39" t="s">
        <v>4474</v>
      </c>
      <c r="G39">
        <v>2014</v>
      </c>
      <c r="H39">
        <v>12</v>
      </c>
      <c r="I39">
        <v>297.83330000000001</v>
      </c>
      <c r="J39">
        <v>2</v>
      </c>
      <c r="K39">
        <v>16.66667</v>
      </c>
      <c r="L39">
        <v>7</v>
      </c>
      <c r="M39">
        <v>58.333329999999997</v>
      </c>
      <c r="N39">
        <v>3</v>
      </c>
      <c r="O39">
        <v>25</v>
      </c>
      <c r="P39">
        <v>0</v>
      </c>
      <c r="Q39">
        <v>0</v>
      </c>
      <c r="R39">
        <v>3</v>
      </c>
      <c r="S39">
        <v>25</v>
      </c>
      <c r="T39">
        <v>136.11111</v>
      </c>
      <c r="U39">
        <v>15.5</v>
      </c>
      <c r="V39">
        <v>15</v>
      </c>
      <c r="W39">
        <v>16</v>
      </c>
      <c r="X39">
        <v>0</v>
      </c>
      <c r="Y39" t="e">
        <v>#N/A</v>
      </c>
    </row>
    <row r="40" spans="1:25">
      <c r="A40" t="s">
        <v>4247</v>
      </c>
      <c r="B40" t="s">
        <v>4248</v>
      </c>
      <c r="C40" t="s">
        <v>4249</v>
      </c>
      <c r="D40" t="s">
        <v>1494</v>
      </c>
      <c r="E40">
        <v>5</v>
      </c>
      <c r="F40" t="s">
        <v>4475</v>
      </c>
      <c r="G40">
        <v>2014</v>
      </c>
      <c r="H40">
        <v>62</v>
      </c>
      <c r="I40">
        <v>277.03230000000002</v>
      </c>
      <c r="J40">
        <v>38</v>
      </c>
      <c r="K40">
        <v>61.290320000000001</v>
      </c>
      <c r="L40">
        <v>21</v>
      </c>
      <c r="M40">
        <v>33.87097</v>
      </c>
      <c r="N40">
        <v>2</v>
      </c>
      <c r="O40">
        <v>3.225806</v>
      </c>
      <c r="P40">
        <v>1</v>
      </c>
      <c r="Q40">
        <v>1.612903</v>
      </c>
      <c r="R40">
        <v>3</v>
      </c>
      <c r="S40">
        <v>4.8387099999999998</v>
      </c>
      <c r="T40">
        <v>115.05376266666669</v>
      </c>
      <c r="U40">
        <v>15.5</v>
      </c>
      <c r="V40">
        <v>15</v>
      </c>
      <c r="W40">
        <v>16</v>
      </c>
      <c r="X40">
        <v>0</v>
      </c>
      <c r="Y40" t="e">
        <v>#N/A</v>
      </c>
    </row>
    <row r="41" spans="1:25">
      <c r="A41" t="s">
        <v>4215</v>
      </c>
      <c r="B41" t="s">
        <v>4216</v>
      </c>
      <c r="C41" t="s">
        <v>4217</v>
      </c>
      <c r="D41" t="s">
        <v>1523</v>
      </c>
      <c r="E41">
        <v>5</v>
      </c>
      <c r="F41" t="s">
        <v>4465</v>
      </c>
      <c r="G41">
        <v>2014</v>
      </c>
      <c r="H41">
        <v>57</v>
      </c>
      <c r="I41">
        <v>293.98250000000002</v>
      </c>
      <c r="J41">
        <v>25</v>
      </c>
      <c r="K41">
        <v>43.859650000000002</v>
      </c>
      <c r="L41">
        <v>24</v>
      </c>
      <c r="M41">
        <v>42.105260000000001</v>
      </c>
      <c r="N41">
        <v>4</v>
      </c>
      <c r="O41">
        <v>7.017544</v>
      </c>
      <c r="P41">
        <v>4</v>
      </c>
      <c r="Q41">
        <v>7.017544</v>
      </c>
      <c r="R41">
        <v>8</v>
      </c>
      <c r="S41">
        <v>14.03509</v>
      </c>
      <c r="T41">
        <v>125.73099133333335</v>
      </c>
      <c r="U41">
        <v>15.666666666666666</v>
      </c>
      <c r="V41">
        <v>14</v>
      </c>
      <c r="W41">
        <v>17</v>
      </c>
      <c r="X41">
        <v>0</v>
      </c>
    </row>
    <row r="42" spans="1:25">
      <c r="A42" t="s">
        <v>1305</v>
      </c>
      <c r="B42" t="s">
        <v>1306</v>
      </c>
      <c r="C42" t="s">
        <v>1307</v>
      </c>
      <c r="D42" t="s">
        <v>31</v>
      </c>
      <c r="E42">
        <v>4</v>
      </c>
      <c r="F42" t="s">
        <v>1308</v>
      </c>
      <c r="G42">
        <v>2014</v>
      </c>
      <c r="H42">
        <v>26</v>
      </c>
      <c r="I42">
        <v>288.88459999999998</v>
      </c>
      <c r="J42">
        <v>11</v>
      </c>
      <c r="K42">
        <v>42.307690000000001</v>
      </c>
      <c r="L42">
        <v>9</v>
      </c>
      <c r="M42">
        <v>34.615380000000002</v>
      </c>
      <c r="N42">
        <v>5</v>
      </c>
      <c r="O42">
        <v>19.23077</v>
      </c>
      <c r="P42">
        <v>1</v>
      </c>
      <c r="Q42">
        <v>3.8461539999999999</v>
      </c>
      <c r="R42">
        <v>6</v>
      </c>
      <c r="S42">
        <v>23.076920000000001</v>
      </c>
      <c r="T42">
        <v>128.20512133333335</v>
      </c>
      <c r="U42">
        <v>16</v>
      </c>
      <c r="V42">
        <v>10</v>
      </c>
      <c r="W42">
        <v>22</v>
      </c>
      <c r="X42">
        <v>0</v>
      </c>
      <c r="Y42" t="e">
        <v>#N/A</v>
      </c>
    </row>
    <row r="43" spans="1:25">
      <c r="A43" t="s">
        <v>3744</v>
      </c>
      <c r="B43" t="s">
        <v>3745</v>
      </c>
      <c r="C43" t="s">
        <v>3746</v>
      </c>
      <c r="D43" t="s">
        <v>1463</v>
      </c>
      <c r="E43">
        <v>5</v>
      </c>
      <c r="F43" t="s">
        <v>4462</v>
      </c>
      <c r="G43">
        <v>2014</v>
      </c>
      <c r="H43">
        <v>72</v>
      </c>
      <c r="I43">
        <v>318.11110000000002</v>
      </c>
      <c r="J43">
        <v>8</v>
      </c>
      <c r="K43">
        <v>11.11111</v>
      </c>
      <c r="L43">
        <v>33</v>
      </c>
      <c r="M43">
        <v>45.833329999999997</v>
      </c>
      <c r="N43">
        <v>14</v>
      </c>
      <c r="O43">
        <v>19.44444</v>
      </c>
      <c r="P43">
        <v>17</v>
      </c>
      <c r="Q43">
        <v>23.61111</v>
      </c>
      <c r="R43">
        <v>31</v>
      </c>
      <c r="S43">
        <v>43.05556</v>
      </c>
      <c r="T43">
        <v>151.85183666666666</v>
      </c>
      <c r="U43">
        <v>16</v>
      </c>
      <c r="V43">
        <v>15</v>
      </c>
      <c r="W43">
        <v>17</v>
      </c>
      <c r="X43">
        <v>0</v>
      </c>
      <c r="Y43" t="e">
        <v>#N/A</v>
      </c>
    </row>
    <row r="44" spans="1:25">
      <c r="A44" t="s">
        <v>3265</v>
      </c>
      <c r="B44" t="s">
        <v>3266</v>
      </c>
      <c r="C44" t="s">
        <v>3267</v>
      </c>
      <c r="D44" t="s">
        <v>1463</v>
      </c>
      <c r="E44">
        <v>4</v>
      </c>
      <c r="F44" t="s">
        <v>4463</v>
      </c>
      <c r="G44">
        <v>2014</v>
      </c>
      <c r="H44">
        <v>39</v>
      </c>
      <c r="I44">
        <v>265.41030000000001</v>
      </c>
      <c r="J44">
        <v>27</v>
      </c>
      <c r="K44">
        <v>69.230770000000007</v>
      </c>
      <c r="L44">
        <v>11</v>
      </c>
      <c r="M44">
        <v>28.20513</v>
      </c>
      <c r="N44">
        <v>1</v>
      </c>
      <c r="O44">
        <v>2.5641029999999998</v>
      </c>
      <c r="P44">
        <v>0</v>
      </c>
      <c r="Q44">
        <v>0</v>
      </c>
      <c r="R44">
        <v>1</v>
      </c>
      <c r="S44">
        <v>2.5641029999999998</v>
      </c>
      <c r="T44">
        <v>111.11111500000001</v>
      </c>
      <c r="U44">
        <v>16</v>
      </c>
      <c r="V44">
        <v>15</v>
      </c>
      <c r="W44">
        <v>17</v>
      </c>
      <c r="X44">
        <v>0</v>
      </c>
      <c r="Y44" t="e">
        <v>#N/A</v>
      </c>
    </row>
    <row r="45" spans="1:25">
      <c r="A45" t="s">
        <v>3083</v>
      </c>
      <c r="B45" t="s">
        <v>3084</v>
      </c>
      <c r="C45" t="s">
        <v>3085</v>
      </c>
      <c r="D45" t="s">
        <v>1523</v>
      </c>
      <c r="E45">
        <v>5</v>
      </c>
      <c r="F45" t="s">
        <v>4464</v>
      </c>
      <c r="G45">
        <v>2014</v>
      </c>
      <c r="H45">
        <v>43</v>
      </c>
      <c r="I45">
        <v>307.55810000000002</v>
      </c>
      <c r="J45">
        <v>8</v>
      </c>
      <c r="K45">
        <v>18.604649999999999</v>
      </c>
      <c r="L45">
        <v>21</v>
      </c>
      <c r="M45">
        <v>48.837209999999999</v>
      </c>
      <c r="N45">
        <v>11</v>
      </c>
      <c r="O45">
        <v>25.581399999999999</v>
      </c>
      <c r="P45">
        <v>3</v>
      </c>
      <c r="Q45">
        <v>6.9767440000000001</v>
      </c>
      <c r="R45">
        <v>14</v>
      </c>
      <c r="S45">
        <v>32.558140000000002</v>
      </c>
      <c r="T45">
        <v>140.31008466666663</v>
      </c>
      <c r="U45">
        <v>16</v>
      </c>
      <c r="V45">
        <v>15</v>
      </c>
      <c r="W45">
        <v>17</v>
      </c>
      <c r="X45">
        <v>0</v>
      </c>
    </row>
    <row r="46" spans="1:25">
      <c r="A46" t="s">
        <v>3037</v>
      </c>
      <c r="B46" t="s">
        <v>3038</v>
      </c>
      <c r="C46" t="s">
        <v>3039</v>
      </c>
      <c r="D46" t="s">
        <v>1463</v>
      </c>
      <c r="E46">
        <v>5</v>
      </c>
      <c r="F46" t="s">
        <v>4466</v>
      </c>
      <c r="G46">
        <v>2014</v>
      </c>
      <c r="H46">
        <v>27</v>
      </c>
      <c r="I46">
        <v>276.11110000000002</v>
      </c>
      <c r="J46">
        <v>17</v>
      </c>
      <c r="K46">
        <v>62.962960000000002</v>
      </c>
      <c r="L46">
        <v>10</v>
      </c>
      <c r="M46">
        <v>37.037039999999998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112.34567999999999</v>
      </c>
      <c r="U46">
        <v>16</v>
      </c>
      <c r="V46">
        <v>16</v>
      </c>
      <c r="W46">
        <v>16</v>
      </c>
      <c r="X46">
        <v>0</v>
      </c>
    </row>
    <row r="47" spans="1:25">
      <c r="A47" t="s">
        <v>4193</v>
      </c>
      <c r="B47" t="s">
        <v>4194</v>
      </c>
      <c r="C47" t="s">
        <v>4195</v>
      </c>
      <c r="D47" t="s">
        <v>1463</v>
      </c>
      <c r="E47">
        <v>3</v>
      </c>
      <c r="F47" t="s">
        <v>4467</v>
      </c>
      <c r="G47">
        <v>2014</v>
      </c>
      <c r="H47">
        <v>96</v>
      </c>
      <c r="I47">
        <v>327.4271</v>
      </c>
      <c r="J47">
        <v>18</v>
      </c>
      <c r="K47">
        <v>18.75</v>
      </c>
      <c r="L47">
        <v>13</v>
      </c>
      <c r="M47">
        <v>13.54167</v>
      </c>
      <c r="N47">
        <v>42</v>
      </c>
      <c r="O47">
        <v>43.75</v>
      </c>
      <c r="P47">
        <v>23</v>
      </c>
      <c r="Q47">
        <v>23.95833</v>
      </c>
      <c r="R47">
        <v>65</v>
      </c>
      <c r="S47">
        <v>67.708330000000004</v>
      </c>
      <c r="T47">
        <v>157.63888666666665</v>
      </c>
      <c r="U47">
        <v>16</v>
      </c>
      <c r="V47">
        <v>16</v>
      </c>
      <c r="W47">
        <v>16</v>
      </c>
      <c r="X47">
        <v>0</v>
      </c>
    </row>
    <row r="48" spans="1:25">
      <c r="A48" t="s">
        <v>4438</v>
      </c>
      <c r="B48" t="s">
        <v>4439</v>
      </c>
      <c r="C48" t="s">
        <v>4440</v>
      </c>
      <c r="D48" t="s">
        <v>1463</v>
      </c>
      <c r="E48">
        <v>4</v>
      </c>
      <c r="F48" t="s">
        <v>4468</v>
      </c>
      <c r="G48">
        <v>2014</v>
      </c>
      <c r="H48">
        <v>19</v>
      </c>
      <c r="I48">
        <v>303.52629999999999</v>
      </c>
      <c r="J48">
        <v>4</v>
      </c>
      <c r="K48">
        <v>21.052630000000001</v>
      </c>
      <c r="L48">
        <v>7</v>
      </c>
      <c r="M48">
        <v>36.842109999999998</v>
      </c>
      <c r="N48">
        <v>8</v>
      </c>
      <c r="O48">
        <v>42.105260000000001</v>
      </c>
      <c r="P48">
        <v>0</v>
      </c>
      <c r="Q48">
        <v>0</v>
      </c>
      <c r="R48">
        <v>8</v>
      </c>
      <c r="S48">
        <v>42.105260000000001</v>
      </c>
      <c r="T48">
        <v>140.35087666666666</v>
      </c>
      <c r="U48">
        <v>16</v>
      </c>
      <c r="V48">
        <v>16</v>
      </c>
      <c r="W48">
        <v>16</v>
      </c>
      <c r="X48">
        <v>0</v>
      </c>
    </row>
    <row r="49" spans="1:25">
      <c r="A49" t="s">
        <v>3546</v>
      </c>
      <c r="B49" t="s">
        <v>3547</v>
      </c>
      <c r="C49" t="s">
        <v>3548</v>
      </c>
      <c r="D49" t="s">
        <v>1463</v>
      </c>
      <c r="E49">
        <v>5</v>
      </c>
      <c r="F49" t="s">
        <v>4469</v>
      </c>
      <c r="G49">
        <v>2014</v>
      </c>
      <c r="H49">
        <v>25</v>
      </c>
      <c r="I49">
        <v>273.56</v>
      </c>
      <c r="J49">
        <v>19</v>
      </c>
      <c r="K49">
        <v>76</v>
      </c>
      <c r="L49">
        <v>5</v>
      </c>
      <c r="M49">
        <v>20</v>
      </c>
      <c r="N49">
        <v>1</v>
      </c>
      <c r="O49">
        <v>4</v>
      </c>
      <c r="P49">
        <v>0</v>
      </c>
      <c r="Q49">
        <v>0</v>
      </c>
      <c r="R49">
        <v>1</v>
      </c>
      <c r="S49">
        <v>4</v>
      </c>
      <c r="T49">
        <v>109.33333333333333</v>
      </c>
      <c r="U49">
        <v>16</v>
      </c>
      <c r="V49">
        <v>16</v>
      </c>
      <c r="W49">
        <v>16</v>
      </c>
      <c r="X49">
        <v>0</v>
      </c>
    </row>
    <row r="50" spans="1:25">
      <c r="A50" t="s">
        <v>3601</v>
      </c>
      <c r="B50" t="s">
        <v>3602</v>
      </c>
      <c r="C50" t="s">
        <v>3603</v>
      </c>
      <c r="D50" t="s">
        <v>1494</v>
      </c>
      <c r="E50">
        <v>5</v>
      </c>
      <c r="F50" t="s">
        <v>4470</v>
      </c>
      <c r="G50">
        <v>2014</v>
      </c>
      <c r="H50">
        <v>34</v>
      </c>
      <c r="I50">
        <v>291.94119999999998</v>
      </c>
      <c r="J50">
        <v>13</v>
      </c>
      <c r="K50">
        <v>38.235289999999999</v>
      </c>
      <c r="L50">
        <v>17</v>
      </c>
      <c r="M50">
        <v>50</v>
      </c>
      <c r="N50">
        <v>1</v>
      </c>
      <c r="O50">
        <v>2.941176</v>
      </c>
      <c r="P50">
        <v>3</v>
      </c>
      <c r="Q50">
        <v>8.8235290000000006</v>
      </c>
      <c r="R50">
        <v>4</v>
      </c>
      <c r="S50">
        <v>11.764709999999999</v>
      </c>
      <c r="T50">
        <v>127.45097466666665</v>
      </c>
      <c r="U50">
        <v>16</v>
      </c>
      <c r="V50">
        <v>16</v>
      </c>
      <c r="W50">
        <v>16</v>
      </c>
      <c r="X50">
        <v>0</v>
      </c>
    </row>
    <row r="51" spans="1:25">
      <c r="A51" t="s">
        <v>1311</v>
      </c>
      <c r="B51" t="s">
        <v>1312</v>
      </c>
      <c r="C51" t="s">
        <v>1313</v>
      </c>
      <c r="D51" t="s">
        <v>31</v>
      </c>
      <c r="E51">
        <v>4</v>
      </c>
      <c r="F51" t="s">
        <v>1442</v>
      </c>
      <c r="G51">
        <v>2014</v>
      </c>
      <c r="H51">
        <v>22</v>
      </c>
      <c r="I51">
        <v>287.22730000000001</v>
      </c>
      <c r="J51">
        <v>8</v>
      </c>
      <c r="K51">
        <v>36.363639999999997</v>
      </c>
      <c r="L51">
        <v>12</v>
      </c>
      <c r="M51">
        <v>54.545450000000002</v>
      </c>
      <c r="N51">
        <v>2</v>
      </c>
      <c r="O51">
        <v>9.0909089999999999</v>
      </c>
      <c r="P51">
        <v>0</v>
      </c>
      <c r="Q51">
        <v>0</v>
      </c>
      <c r="R51">
        <v>2</v>
      </c>
      <c r="S51">
        <v>9.0909089999999999</v>
      </c>
      <c r="T51">
        <v>124.24242166666666</v>
      </c>
      <c r="U51">
        <v>16</v>
      </c>
      <c r="V51">
        <v>16</v>
      </c>
      <c r="W51">
        <v>16</v>
      </c>
      <c r="X51">
        <v>0</v>
      </c>
    </row>
    <row r="52" spans="1:25">
      <c r="A52" t="s">
        <v>1053</v>
      </c>
      <c r="B52" t="s">
        <v>1054</v>
      </c>
      <c r="C52" t="s">
        <v>1055</v>
      </c>
      <c r="D52" t="s">
        <v>31</v>
      </c>
      <c r="E52">
        <v>3</v>
      </c>
      <c r="F52" t="s">
        <v>1443</v>
      </c>
      <c r="G52">
        <v>2014</v>
      </c>
      <c r="H52">
        <v>32</v>
      </c>
      <c r="I52">
        <v>289.0625</v>
      </c>
      <c r="J52">
        <v>15</v>
      </c>
      <c r="K52">
        <v>46.875</v>
      </c>
      <c r="L52">
        <v>13</v>
      </c>
      <c r="M52">
        <v>40.625</v>
      </c>
      <c r="N52">
        <v>4</v>
      </c>
      <c r="O52">
        <v>12.5</v>
      </c>
      <c r="P52">
        <v>0</v>
      </c>
      <c r="Q52">
        <v>0</v>
      </c>
      <c r="R52">
        <v>4</v>
      </c>
      <c r="S52">
        <v>12.5</v>
      </c>
      <c r="T52">
        <v>121.87499999999999</v>
      </c>
      <c r="U52">
        <v>16</v>
      </c>
      <c r="V52">
        <v>16</v>
      </c>
      <c r="W52">
        <v>16</v>
      </c>
      <c r="X52">
        <v>0</v>
      </c>
    </row>
    <row r="53" spans="1:25">
      <c r="A53" t="s">
        <v>1053</v>
      </c>
      <c r="B53" t="s">
        <v>1054</v>
      </c>
      <c r="C53" t="s">
        <v>1055</v>
      </c>
      <c r="D53" t="s">
        <v>31</v>
      </c>
      <c r="E53">
        <v>4</v>
      </c>
      <c r="F53" t="s">
        <v>1444</v>
      </c>
      <c r="G53">
        <v>2014</v>
      </c>
      <c r="H53">
        <v>52</v>
      </c>
      <c r="I53">
        <v>287.44229999999999</v>
      </c>
      <c r="J53">
        <v>16</v>
      </c>
      <c r="K53">
        <v>30.76923</v>
      </c>
      <c r="L53">
        <v>31</v>
      </c>
      <c r="M53">
        <v>59.615380000000002</v>
      </c>
      <c r="N53">
        <v>4</v>
      </c>
      <c r="O53">
        <v>7.6923079999999997</v>
      </c>
      <c r="P53">
        <v>1</v>
      </c>
      <c r="Q53">
        <v>1.9230769999999999</v>
      </c>
      <c r="R53">
        <v>5</v>
      </c>
      <c r="S53">
        <v>9.6153849999999998</v>
      </c>
      <c r="T53">
        <v>126.92307066666667</v>
      </c>
      <c r="U53">
        <v>16</v>
      </c>
      <c r="V53">
        <v>16</v>
      </c>
      <c r="W53">
        <v>16</v>
      </c>
      <c r="X53">
        <v>0</v>
      </c>
    </row>
    <row r="54" spans="1:25">
      <c r="A54" t="s">
        <v>347</v>
      </c>
      <c r="B54" t="s">
        <v>348</v>
      </c>
      <c r="C54" t="s">
        <v>349</v>
      </c>
      <c r="D54" t="s">
        <v>31</v>
      </c>
      <c r="E54">
        <v>3</v>
      </c>
      <c r="F54" t="s">
        <v>1445</v>
      </c>
      <c r="G54">
        <v>2014</v>
      </c>
      <c r="H54">
        <v>67</v>
      </c>
      <c r="I54">
        <v>279.9701</v>
      </c>
      <c r="J54">
        <v>41</v>
      </c>
      <c r="K54">
        <v>61.194029999999998</v>
      </c>
      <c r="L54">
        <v>17</v>
      </c>
      <c r="M54">
        <v>25.37313</v>
      </c>
      <c r="N54">
        <v>9</v>
      </c>
      <c r="O54">
        <v>13.432840000000001</v>
      </c>
      <c r="P54">
        <v>0</v>
      </c>
      <c r="Q54">
        <v>0</v>
      </c>
      <c r="R54">
        <v>9</v>
      </c>
      <c r="S54">
        <v>13.432840000000001</v>
      </c>
      <c r="T54">
        <v>117.41293666666667</v>
      </c>
      <c r="U54">
        <v>16</v>
      </c>
      <c r="V54">
        <v>16</v>
      </c>
      <c r="W54">
        <v>16</v>
      </c>
      <c r="X54">
        <v>0</v>
      </c>
    </row>
    <row r="55" spans="1:25">
      <c r="A55" t="s">
        <v>1199</v>
      </c>
      <c r="B55" t="s">
        <v>1200</v>
      </c>
      <c r="C55" t="s">
        <v>1201</v>
      </c>
      <c r="D55" t="s">
        <v>31</v>
      </c>
      <c r="E55">
        <v>5</v>
      </c>
      <c r="F55" t="s">
        <v>1446</v>
      </c>
      <c r="G55">
        <v>2014</v>
      </c>
      <c r="H55">
        <v>43</v>
      </c>
      <c r="I55">
        <v>272.46510000000001</v>
      </c>
      <c r="J55">
        <v>27</v>
      </c>
      <c r="K55">
        <v>62.790700000000001</v>
      </c>
      <c r="L55">
        <v>12</v>
      </c>
      <c r="M55">
        <v>27.906980000000001</v>
      </c>
      <c r="N55">
        <v>4</v>
      </c>
      <c r="O55">
        <v>9.3023260000000008</v>
      </c>
      <c r="P55">
        <v>0</v>
      </c>
      <c r="Q55">
        <v>0</v>
      </c>
      <c r="R55">
        <v>4</v>
      </c>
      <c r="S55">
        <v>9.3023260000000008</v>
      </c>
      <c r="T55">
        <v>115.50388333333333</v>
      </c>
      <c r="U55">
        <v>16</v>
      </c>
      <c r="V55">
        <v>16</v>
      </c>
      <c r="W55">
        <v>16</v>
      </c>
      <c r="X55">
        <v>0</v>
      </c>
    </row>
    <row r="56" spans="1:25">
      <c r="A56" t="s">
        <v>4183</v>
      </c>
      <c r="B56" t="s">
        <v>4184</v>
      </c>
      <c r="C56" t="s">
        <v>4185</v>
      </c>
      <c r="D56" t="s">
        <v>1523</v>
      </c>
      <c r="E56">
        <v>3</v>
      </c>
      <c r="F56" t="s">
        <v>4471</v>
      </c>
      <c r="G56">
        <v>2014</v>
      </c>
      <c r="H56">
        <v>104</v>
      </c>
      <c r="I56">
        <v>301.75</v>
      </c>
      <c r="J56">
        <v>34</v>
      </c>
      <c r="K56">
        <v>32.692309999999999</v>
      </c>
      <c r="L56">
        <v>28</v>
      </c>
      <c r="M56">
        <v>26.923079999999999</v>
      </c>
      <c r="N56">
        <v>33</v>
      </c>
      <c r="O56">
        <v>31.73077</v>
      </c>
      <c r="P56">
        <v>9</v>
      </c>
      <c r="Q56">
        <v>8.6538459999999997</v>
      </c>
      <c r="R56">
        <v>42</v>
      </c>
      <c r="S56">
        <v>40.384619999999998</v>
      </c>
      <c r="T56">
        <v>138.78205866666664</v>
      </c>
      <c r="U56">
        <v>16</v>
      </c>
      <c r="V56">
        <v>16</v>
      </c>
      <c r="W56">
        <v>16</v>
      </c>
      <c r="X56">
        <v>0</v>
      </c>
    </row>
    <row r="57" spans="1:25">
      <c r="A57" t="s">
        <v>4314</v>
      </c>
      <c r="B57" t="s">
        <v>4315</v>
      </c>
      <c r="C57" t="s">
        <v>4316</v>
      </c>
      <c r="D57" t="s">
        <v>1523</v>
      </c>
      <c r="E57">
        <v>3</v>
      </c>
      <c r="F57" t="s">
        <v>4472</v>
      </c>
      <c r="G57">
        <v>2014</v>
      </c>
      <c r="H57">
        <v>78</v>
      </c>
      <c r="I57">
        <v>285.9744</v>
      </c>
      <c r="J57">
        <v>37</v>
      </c>
      <c r="K57">
        <v>47.435899999999997</v>
      </c>
      <c r="L57">
        <v>29</v>
      </c>
      <c r="M57">
        <v>37.179490000000001</v>
      </c>
      <c r="N57">
        <v>11</v>
      </c>
      <c r="O57">
        <v>14.10256</v>
      </c>
      <c r="P57">
        <v>1</v>
      </c>
      <c r="Q57">
        <v>1.2820510000000001</v>
      </c>
      <c r="R57">
        <v>12</v>
      </c>
      <c r="S57">
        <v>15.38462</v>
      </c>
      <c r="T57">
        <v>123.07692200000001</v>
      </c>
      <c r="U57">
        <v>16</v>
      </c>
      <c r="V57">
        <v>16</v>
      </c>
      <c r="W57">
        <v>16</v>
      </c>
      <c r="X57">
        <v>0</v>
      </c>
    </row>
    <row r="58" spans="1:25">
      <c r="A58" t="s">
        <v>1081</v>
      </c>
      <c r="B58" t="s">
        <v>1082</v>
      </c>
      <c r="C58" t="s">
        <v>1083</v>
      </c>
      <c r="D58" t="s">
        <v>31</v>
      </c>
      <c r="E58">
        <v>3</v>
      </c>
      <c r="F58" t="s">
        <v>1385</v>
      </c>
      <c r="G58">
        <v>2014</v>
      </c>
      <c r="H58">
        <v>73</v>
      </c>
      <c r="I58">
        <v>277.8356</v>
      </c>
      <c r="J58">
        <v>46</v>
      </c>
      <c r="K58">
        <v>63.0137</v>
      </c>
      <c r="L58">
        <v>17</v>
      </c>
      <c r="M58">
        <v>23.287669999999999</v>
      </c>
      <c r="N58">
        <v>10</v>
      </c>
      <c r="O58">
        <v>13.69863</v>
      </c>
      <c r="P58">
        <v>0</v>
      </c>
      <c r="Q58">
        <v>0</v>
      </c>
      <c r="R58">
        <v>10</v>
      </c>
      <c r="S58">
        <v>13.69863</v>
      </c>
      <c r="T58">
        <v>116.89497666666665</v>
      </c>
      <c r="U58">
        <v>16.333333333333332</v>
      </c>
      <c r="V58">
        <v>13</v>
      </c>
      <c r="W58">
        <v>20</v>
      </c>
      <c r="X58">
        <v>0</v>
      </c>
      <c r="Y58" t="e">
        <v>#N/A</v>
      </c>
    </row>
    <row r="59" spans="1:25">
      <c r="A59" t="s">
        <v>4458</v>
      </c>
      <c r="B59" t="s">
        <v>4459</v>
      </c>
      <c r="C59" t="s">
        <v>4460</v>
      </c>
      <c r="D59" t="s">
        <v>1494</v>
      </c>
      <c r="E59">
        <v>3</v>
      </c>
      <c r="F59" t="s">
        <v>4461</v>
      </c>
      <c r="G59">
        <v>2014</v>
      </c>
      <c r="H59">
        <v>45</v>
      </c>
      <c r="I59">
        <v>296.44439999999997</v>
      </c>
      <c r="J59">
        <v>15</v>
      </c>
      <c r="K59">
        <v>33.333329999999997</v>
      </c>
      <c r="L59">
        <v>20</v>
      </c>
      <c r="M59">
        <v>44.44444</v>
      </c>
      <c r="N59">
        <v>10</v>
      </c>
      <c r="O59">
        <v>22.22222</v>
      </c>
      <c r="P59">
        <v>0</v>
      </c>
      <c r="Q59">
        <v>0</v>
      </c>
      <c r="R59">
        <v>10</v>
      </c>
      <c r="S59">
        <v>22.22222</v>
      </c>
      <c r="T59">
        <v>129.62961666666666</v>
      </c>
      <c r="U59">
        <v>16.5</v>
      </c>
      <c r="V59">
        <v>16</v>
      </c>
      <c r="W59">
        <v>17</v>
      </c>
      <c r="X59">
        <v>0</v>
      </c>
      <c r="Y59" t="e">
        <v>#N/A</v>
      </c>
    </row>
    <row r="60" spans="1:25">
      <c r="A60" t="s">
        <v>331</v>
      </c>
      <c r="B60" t="s">
        <v>332</v>
      </c>
      <c r="C60" t="s">
        <v>333</v>
      </c>
      <c r="D60" t="s">
        <v>31</v>
      </c>
      <c r="E60">
        <v>4</v>
      </c>
      <c r="F60" t="s">
        <v>1435</v>
      </c>
      <c r="G60">
        <v>2014</v>
      </c>
      <c r="H60">
        <v>51</v>
      </c>
      <c r="I60">
        <v>285.78429999999997</v>
      </c>
      <c r="J60">
        <v>26</v>
      </c>
      <c r="K60">
        <v>50.98039</v>
      </c>
      <c r="L60">
        <v>16</v>
      </c>
      <c r="M60">
        <v>31.37255</v>
      </c>
      <c r="N60">
        <v>8</v>
      </c>
      <c r="O60">
        <v>15.68627</v>
      </c>
      <c r="P60">
        <v>1</v>
      </c>
      <c r="Q60">
        <v>1.9607840000000001</v>
      </c>
      <c r="R60">
        <v>9</v>
      </c>
      <c r="S60">
        <v>17.64706</v>
      </c>
      <c r="T60">
        <v>122.87580799999999</v>
      </c>
      <c r="U60">
        <v>16.5</v>
      </c>
      <c r="V60">
        <v>16</v>
      </c>
      <c r="W60">
        <v>17</v>
      </c>
      <c r="X60">
        <v>0</v>
      </c>
      <c r="Y60" t="e">
        <v>#N/A</v>
      </c>
    </row>
    <row r="61" spans="1:25">
      <c r="A61" t="s">
        <v>1213</v>
      </c>
      <c r="B61" t="s">
        <v>1214</v>
      </c>
      <c r="C61" t="s">
        <v>1215</v>
      </c>
      <c r="D61" t="s">
        <v>31</v>
      </c>
      <c r="E61">
        <v>4</v>
      </c>
      <c r="F61" t="s">
        <v>1436</v>
      </c>
      <c r="G61">
        <v>2014</v>
      </c>
      <c r="H61">
        <v>45</v>
      </c>
      <c r="I61">
        <v>293.2</v>
      </c>
      <c r="J61">
        <v>18</v>
      </c>
      <c r="K61">
        <v>40</v>
      </c>
      <c r="L61">
        <v>16</v>
      </c>
      <c r="M61">
        <v>35.55556</v>
      </c>
      <c r="N61">
        <v>5</v>
      </c>
      <c r="O61">
        <v>11.11111</v>
      </c>
      <c r="P61">
        <v>6</v>
      </c>
      <c r="Q61">
        <v>13.33333</v>
      </c>
      <c r="R61">
        <v>11</v>
      </c>
      <c r="S61">
        <v>24.44444</v>
      </c>
      <c r="T61">
        <v>132.59259</v>
      </c>
      <c r="U61">
        <v>16.5</v>
      </c>
      <c r="V61">
        <v>16</v>
      </c>
      <c r="W61">
        <v>17</v>
      </c>
      <c r="X61">
        <v>0</v>
      </c>
      <c r="Y61" t="e">
        <v>#N/A</v>
      </c>
    </row>
    <row r="62" spans="1:25">
      <c r="A62" t="s">
        <v>1100</v>
      </c>
      <c r="B62" t="s">
        <v>1101</v>
      </c>
      <c r="C62" t="s">
        <v>1102</v>
      </c>
      <c r="D62" t="s">
        <v>31</v>
      </c>
      <c r="E62">
        <v>5</v>
      </c>
      <c r="F62" t="s">
        <v>1437</v>
      </c>
      <c r="G62">
        <v>2014</v>
      </c>
      <c r="H62">
        <v>52</v>
      </c>
      <c r="I62">
        <v>294.01920000000001</v>
      </c>
      <c r="J62">
        <v>24</v>
      </c>
      <c r="K62">
        <v>46.153849999999998</v>
      </c>
      <c r="L62">
        <v>16</v>
      </c>
      <c r="M62">
        <v>30.76923</v>
      </c>
      <c r="N62">
        <v>9</v>
      </c>
      <c r="O62">
        <v>17.307690000000001</v>
      </c>
      <c r="P62">
        <v>3</v>
      </c>
      <c r="Q62">
        <v>5.7692310000000004</v>
      </c>
      <c r="R62">
        <v>12</v>
      </c>
      <c r="S62">
        <v>23.076920000000001</v>
      </c>
      <c r="T62">
        <v>127.56410199999998</v>
      </c>
      <c r="U62">
        <v>16.5</v>
      </c>
      <c r="V62">
        <v>16</v>
      </c>
      <c r="W62">
        <v>17</v>
      </c>
      <c r="X62">
        <v>0</v>
      </c>
      <c r="Y62" t="e">
        <v>#N/A</v>
      </c>
    </row>
  </sheetData>
  <sortState ref="A2:AC2203">
    <sortCondition ref="U2:U2203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03"/>
  <sheetViews>
    <sheetView topLeftCell="K2" workbookViewId="0">
      <selection activeCell="S1" activeCellId="1" sqref="U1:U1048576 S1:S1048576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 t="s">
        <v>3209</v>
      </c>
      <c r="B2" t="s">
        <v>3210</v>
      </c>
      <c r="C2" t="s">
        <v>3211</v>
      </c>
      <c r="D2" t="s">
        <v>1463</v>
      </c>
      <c r="E2">
        <v>3</v>
      </c>
      <c r="F2" t="s">
        <v>4435</v>
      </c>
      <c r="G2">
        <v>2014</v>
      </c>
      <c r="H2">
        <v>96</v>
      </c>
      <c r="I2">
        <v>299.375</v>
      </c>
      <c r="J2">
        <v>31</v>
      </c>
      <c r="K2">
        <v>32.291670000000003</v>
      </c>
      <c r="L2">
        <v>36</v>
      </c>
      <c r="M2">
        <v>37.5</v>
      </c>
      <c r="N2">
        <v>26</v>
      </c>
      <c r="O2">
        <v>27.08333</v>
      </c>
      <c r="P2">
        <v>3</v>
      </c>
      <c r="Q2">
        <v>3.125</v>
      </c>
      <c r="R2">
        <v>29</v>
      </c>
      <c r="S2">
        <v>30.20833</v>
      </c>
      <c r="T2">
        <v>133.68055333333334</v>
      </c>
      <c r="U2">
        <v>17</v>
      </c>
      <c r="V2">
        <v>16</v>
      </c>
      <c r="W2">
        <v>19</v>
      </c>
      <c r="X2">
        <v>0</v>
      </c>
      <c r="Y2" t="e">
        <v>#N/A</v>
      </c>
    </row>
    <row r="3" spans="1:29">
      <c r="A3" t="s">
        <v>3909</v>
      </c>
      <c r="B3" t="s">
        <v>3910</v>
      </c>
      <c r="C3" t="s">
        <v>3911</v>
      </c>
      <c r="D3" t="s">
        <v>1463</v>
      </c>
      <c r="E3">
        <v>4</v>
      </c>
      <c r="F3" t="s">
        <v>4447</v>
      </c>
      <c r="G3">
        <v>2014</v>
      </c>
      <c r="H3">
        <v>24</v>
      </c>
      <c r="I3">
        <v>283.79169999999999</v>
      </c>
      <c r="J3">
        <v>13</v>
      </c>
      <c r="K3">
        <v>54.166670000000003</v>
      </c>
      <c r="L3">
        <v>10</v>
      </c>
      <c r="M3">
        <v>41.666670000000003</v>
      </c>
      <c r="N3">
        <v>1</v>
      </c>
      <c r="O3">
        <v>4.1666670000000003</v>
      </c>
      <c r="P3">
        <v>0</v>
      </c>
      <c r="Q3">
        <v>0</v>
      </c>
      <c r="R3">
        <v>1</v>
      </c>
      <c r="S3">
        <v>4.1666670000000003</v>
      </c>
      <c r="T3">
        <v>116.666675</v>
      </c>
      <c r="U3">
        <v>17</v>
      </c>
      <c r="V3">
        <v>17</v>
      </c>
      <c r="W3">
        <v>17</v>
      </c>
      <c r="X3">
        <v>0</v>
      </c>
      <c r="Y3" t="e">
        <v>#N/A</v>
      </c>
    </row>
    <row r="4" spans="1:29">
      <c r="A4" t="s">
        <v>2800</v>
      </c>
      <c r="B4" t="s">
        <v>2801</v>
      </c>
      <c r="C4" t="s">
        <v>2802</v>
      </c>
      <c r="D4" t="s">
        <v>1463</v>
      </c>
      <c r="E4">
        <v>4</v>
      </c>
      <c r="F4" t="s">
        <v>4448</v>
      </c>
      <c r="G4">
        <v>2014</v>
      </c>
      <c r="H4">
        <v>31</v>
      </c>
      <c r="I4">
        <v>290.03230000000002</v>
      </c>
      <c r="J4">
        <v>15</v>
      </c>
      <c r="K4">
        <v>48.387099999999997</v>
      </c>
      <c r="L4">
        <v>11</v>
      </c>
      <c r="M4">
        <v>35.483870000000003</v>
      </c>
      <c r="N4">
        <v>4</v>
      </c>
      <c r="O4">
        <v>12.903230000000001</v>
      </c>
      <c r="P4">
        <v>1</v>
      </c>
      <c r="Q4">
        <v>3.225806</v>
      </c>
      <c r="R4">
        <v>5</v>
      </c>
      <c r="S4">
        <v>16.12903</v>
      </c>
      <c r="T4">
        <v>123.65592199999999</v>
      </c>
      <c r="U4">
        <v>17</v>
      </c>
      <c r="V4">
        <v>17</v>
      </c>
      <c r="W4">
        <v>17</v>
      </c>
      <c r="X4">
        <v>0</v>
      </c>
      <c r="Y4" t="e">
        <v>#N/A</v>
      </c>
    </row>
    <row r="5" spans="1:29">
      <c r="A5" t="s">
        <v>2800</v>
      </c>
      <c r="B5" t="s">
        <v>2801</v>
      </c>
      <c r="C5" t="s">
        <v>2802</v>
      </c>
      <c r="D5" t="s">
        <v>1463</v>
      </c>
      <c r="E5">
        <v>5</v>
      </c>
      <c r="F5" t="s">
        <v>4449</v>
      </c>
      <c r="G5">
        <v>2014</v>
      </c>
      <c r="H5">
        <v>25</v>
      </c>
      <c r="I5">
        <v>294.08</v>
      </c>
      <c r="J5">
        <v>10</v>
      </c>
      <c r="K5">
        <v>40</v>
      </c>
      <c r="L5">
        <v>11</v>
      </c>
      <c r="M5">
        <v>44</v>
      </c>
      <c r="N5">
        <v>1</v>
      </c>
      <c r="O5">
        <v>4</v>
      </c>
      <c r="P5">
        <v>3</v>
      </c>
      <c r="Q5">
        <v>12</v>
      </c>
      <c r="R5">
        <v>4</v>
      </c>
      <c r="S5">
        <v>16</v>
      </c>
      <c r="T5">
        <v>129.33333333333331</v>
      </c>
      <c r="U5">
        <v>17</v>
      </c>
      <c r="V5">
        <v>17</v>
      </c>
      <c r="W5">
        <v>17</v>
      </c>
      <c r="X5">
        <v>0</v>
      </c>
    </row>
    <row r="6" spans="1:29">
      <c r="A6" t="s">
        <v>4366</v>
      </c>
      <c r="B6" t="s">
        <v>4367</v>
      </c>
      <c r="C6" t="s">
        <v>4368</v>
      </c>
      <c r="D6" t="s">
        <v>1463</v>
      </c>
      <c r="E6">
        <v>4</v>
      </c>
      <c r="F6" t="s">
        <v>4450</v>
      </c>
      <c r="G6">
        <v>2014</v>
      </c>
      <c r="H6">
        <v>64</v>
      </c>
      <c r="I6">
        <v>292.01560000000001</v>
      </c>
      <c r="J6">
        <v>27</v>
      </c>
      <c r="K6">
        <v>42.1875</v>
      </c>
      <c r="L6">
        <v>24</v>
      </c>
      <c r="M6">
        <v>37.5</v>
      </c>
      <c r="N6">
        <v>8</v>
      </c>
      <c r="O6">
        <v>12.5</v>
      </c>
      <c r="P6">
        <v>5</v>
      </c>
      <c r="Q6">
        <v>7.8125</v>
      </c>
      <c r="R6">
        <v>13</v>
      </c>
      <c r="S6">
        <v>20.3125</v>
      </c>
      <c r="T6">
        <v>128.64583333333331</v>
      </c>
      <c r="U6">
        <v>17</v>
      </c>
      <c r="V6">
        <v>17</v>
      </c>
      <c r="W6">
        <v>17</v>
      </c>
      <c r="X6">
        <v>0</v>
      </c>
      <c r="Y6" t="e">
        <v>#N/A</v>
      </c>
    </row>
    <row r="7" spans="1:29">
      <c r="A7" t="s">
        <v>4438</v>
      </c>
      <c r="B7" t="s">
        <v>4439</v>
      </c>
      <c r="C7" t="s">
        <v>4440</v>
      </c>
      <c r="D7" t="s">
        <v>1463</v>
      </c>
      <c r="E7">
        <v>3</v>
      </c>
      <c r="F7" t="s">
        <v>4451</v>
      </c>
      <c r="G7">
        <v>2014</v>
      </c>
      <c r="H7">
        <v>23</v>
      </c>
      <c r="I7">
        <v>297.08699999999999</v>
      </c>
      <c r="J7">
        <v>10</v>
      </c>
      <c r="K7">
        <v>43.478259999999999</v>
      </c>
      <c r="L7">
        <v>7</v>
      </c>
      <c r="M7">
        <v>30.43478</v>
      </c>
      <c r="N7">
        <v>5</v>
      </c>
      <c r="O7">
        <v>21.739129999999999</v>
      </c>
      <c r="P7">
        <v>1</v>
      </c>
      <c r="Q7">
        <v>4.3478260000000004</v>
      </c>
      <c r="R7">
        <v>6</v>
      </c>
      <c r="S7">
        <v>26.086960000000001</v>
      </c>
      <c r="T7">
        <v>128.985502</v>
      </c>
      <c r="U7">
        <v>17</v>
      </c>
      <c r="V7">
        <v>17</v>
      </c>
      <c r="W7">
        <v>17</v>
      </c>
      <c r="X7">
        <v>0</v>
      </c>
    </row>
    <row r="8" spans="1:29">
      <c r="A8" t="s">
        <v>4090</v>
      </c>
      <c r="B8" t="s">
        <v>4091</v>
      </c>
      <c r="C8" t="s">
        <v>4092</v>
      </c>
      <c r="D8" t="s">
        <v>1463</v>
      </c>
      <c r="E8">
        <v>5</v>
      </c>
      <c r="F8" t="s">
        <v>4452</v>
      </c>
      <c r="G8">
        <v>2014</v>
      </c>
      <c r="H8">
        <v>35</v>
      </c>
      <c r="I8">
        <v>305</v>
      </c>
      <c r="J8">
        <v>9</v>
      </c>
      <c r="K8">
        <v>25.714289999999998</v>
      </c>
      <c r="L8">
        <v>19</v>
      </c>
      <c r="M8">
        <v>54.285710000000002</v>
      </c>
      <c r="N8">
        <v>5</v>
      </c>
      <c r="O8">
        <v>14.28571</v>
      </c>
      <c r="P8">
        <v>2</v>
      </c>
      <c r="Q8">
        <v>5.7142860000000004</v>
      </c>
      <c r="R8">
        <v>7</v>
      </c>
      <c r="S8">
        <v>20</v>
      </c>
      <c r="T8">
        <v>133.33332533333333</v>
      </c>
      <c r="U8">
        <v>17</v>
      </c>
      <c r="V8">
        <v>17</v>
      </c>
      <c r="W8">
        <v>17</v>
      </c>
      <c r="X8">
        <v>0</v>
      </c>
    </row>
    <row r="9" spans="1:29">
      <c r="A9" t="s">
        <v>3589</v>
      </c>
      <c r="B9" t="s">
        <v>3590</v>
      </c>
      <c r="C9" t="s">
        <v>3591</v>
      </c>
      <c r="D9" t="s">
        <v>1494</v>
      </c>
      <c r="E9">
        <v>3</v>
      </c>
      <c r="F9" t="s">
        <v>4453</v>
      </c>
      <c r="G9">
        <v>2014</v>
      </c>
      <c r="H9">
        <v>19</v>
      </c>
      <c r="I9">
        <v>288.84210000000002</v>
      </c>
      <c r="J9">
        <v>6</v>
      </c>
      <c r="K9">
        <v>31.578949999999999</v>
      </c>
      <c r="L9">
        <v>11</v>
      </c>
      <c r="M9">
        <v>57.894739999999999</v>
      </c>
      <c r="N9">
        <v>2</v>
      </c>
      <c r="O9">
        <v>10.52632</v>
      </c>
      <c r="P9">
        <v>0</v>
      </c>
      <c r="Q9">
        <v>0</v>
      </c>
      <c r="R9">
        <v>2</v>
      </c>
      <c r="S9">
        <v>10.52632</v>
      </c>
      <c r="T9">
        <v>126.31580333333332</v>
      </c>
      <c r="U9">
        <v>17</v>
      </c>
      <c r="V9">
        <v>17</v>
      </c>
      <c r="W9">
        <v>17</v>
      </c>
      <c r="X9">
        <v>0</v>
      </c>
    </row>
    <row r="10" spans="1:29">
      <c r="A10" t="s">
        <v>3629</v>
      </c>
      <c r="B10" t="s">
        <v>3630</v>
      </c>
      <c r="C10" t="s">
        <v>3631</v>
      </c>
      <c r="D10" t="s">
        <v>1494</v>
      </c>
      <c r="E10">
        <v>3</v>
      </c>
      <c r="F10" t="s">
        <v>4454</v>
      </c>
      <c r="G10">
        <v>2014</v>
      </c>
      <c r="H10">
        <v>47</v>
      </c>
      <c r="I10">
        <v>285.8723</v>
      </c>
      <c r="J10">
        <v>21</v>
      </c>
      <c r="K10">
        <v>44.68085</v>
      </c>
      <c r="L10">
        <v>18</v>
      </c>
      <c r="M10">
        <v>38.297870000000003</v>
      </c>
      <c r="N10">
        <v>8</v>
      </c>
      <c r="O10">
        <v>17.021280000000001</v>
      </c>
      <c r="P10">
        <v>0</v>
      </c>
      <c r="Q10">
        <v>0</v>
      </c>
      <c r="R10">
        <v>8</v>
      </c>
      <c r="S10">
        <v>17.021280000000001</v>
      </c>
      <c r="T10">
        <v>124.11347666666666</v>
      </c>
      <c r="U10">
        <v>17</v>
      </c>
      <c r="V10">
        <v>17</v>
      </c>
      <c r="W10">
        <v>17</v>
      </c>
      <c r="X10">
        <v>0</v>
      </c>
    </row>
    <row r="11" spans="1:29">
      <c r="A11" t="s">
        <v>1147</v>
      </c>
      <c r="B11" t="s">
        <v>1148</v>
      </c>
      <c r="C11" t="s">
        <v>1149</v>
      </c>
      <c r="D11" t="s">
        <v>31</v>
      </c>
      <c r="E11">
        <v>3</v>
      </c>
      <c r="F11" t="s">
        <v>1429</v>
      </c>
      <c r="G11">
        <v>2014</v>
      </c>
      <c r="H11">
        <v>40</v>
      </c>
      <c r="I11">
        <v>301.75</v>
      </c>
      <c r="J11">
        <v>12</v>
      </c>
      <c r="K11">
        <v>30</v>
      </c>
      <c r="L11">
        <v>15</v>
      </c>
      <c r="M11">
        <v>37.5</v>
      </c>
      <c r="N11">
        <v>12</v>
      </c>
      <c r="O11">
        <v>30</v>
      </c>
      <c r="P11">
        <v>1</v>
      </c>
      <c r="Q11">
        <v>2.5</v>
      </c>
      <c r="R11">
        <v>13</v>
      </c>
      <c r="S11">
        <v>32.5</v>
      </c>
      <c r="T11">
        <v>135</v>
      </c>
      <c r="U11">
        <v>17</v>
      </c>
      <c r="V11">
        <v>17</v>
      </c>
      <c r="W11">
        <v>17</v>
      </c>
      <c r="X11">
        <v>0</v>
      </c>
    </row>
    <row r="12" spans="1:29">
      <c r="A12" t="s">
        <v>1362</v>
      </c>
      <c r="B12" t="s">
        <v>1363</v>
      </c>
      <c r="C12" t="s">
        <v>1364</v>
      </c>
      <c r="D12" t="s">
        <v>31</v>
      </c>
      <c r="E12">
        <v>4</v>
      </c>
      <c r="F12" t="s">
        <v>1430</v>
      </c>
      <c r="G12">
        <v>2014</v>
      </c>
      <c r="H12">
        <v>39</v>
      </c>
      <c r="I12">
        <v>287.61540000000002</v>
      </c>
      <c r="J12">
        <v>18</v>
      </c>
      <c r="K12">
        <v>46.153849999999998</v>
      </c>
      <c r="L12">
        <v>15</v>
      </c>
      <c r="M12">
        <v>38.461539999999999</v>
      </c>
      <c r="N12">
        <v>5</v>
      </c>
      <c r="O12">
        <v>12.820510000000001</v>
      </c>
      <c r="P12">
        <v>1</v>
      </c>
      <c r="Q12">
        <v>2.5641029999999998</v>
      </c>
      <c r="R12">
        <v>6</v>
      </c>
      <c r="S12">
        <v>15.38462</v>
      </c>
      <c r="T12">
        <v>123.93162599999999</v>
      </c>
      <c r="U12">
        <v>17</v>
      </c>
      <c r="V12">
        <v>17</v>
      </c>
      <c r="W12">
        <v>17</v>
      </c>
      <c r="X12">
        <v>0</v>
      </c>
    </row>
    <row r="13" spans="1:29">
      <c r="A13" t="s">
        <v>475</v>
      </c>
      <c r="B13" t="s">
        <v>476</v>
      </c>
      <c r="C13" t="s">
        <v>477</v>
      </c>
      <c r="D13" t="s">
        <v>31</v>
      </c>
      <c r="E13">
        <v>5</v>
      </c>
      <c r="F13" t="s">
        <v>1431</v>
      </c>
      <c r="G13">
        <v>2014</v>
      </c>
      <c r="H13">
        <v>55</v>
      </c>
      <c r="I13">
        <v>299.63639999999998</v>
      </c>
      <c r="J13">
        <v>13</v>
      </c>
      <c r="K13">
        <v>23.63636</v>
      </c>
      <c r="L13">
        <v>27</v>
      </c>
      <c r="M13">
        <v>49.090910000000001</v>
      </c>
      <c r="N13">
        <v>12</v>
      </c>
      <c r="O13">
        <v>21.818180000000002</v>
      </c>
      <c r="P13">
        <v>3</v>
      </c>
      <c r="Q13">
        <v>5.4545450000000004</v>
      </c>
      <c r="R13">
        <v>15</v>
      </c>
      <c r="S13">
        <v>27.272729999999999</v>
      </c>
      <c r="T13">
        <v>136.36362999999997</v>
      </c>
      <c r="U13">
        <v>17</v>
      </c>
      <c r="V13">
        <v>17</v>
      </c>
      <c r="W13">
        <v>17</v>
      </c>
      <c r="X13">
        <v>0</v>
      </c>
    </row>
    <row r="14" spans="1:29">
      <c r="A14" t="s">
        <v>1333</v>
      </c>
      <c r="B14" t="s">
        <v>1334</v>
      </c>
      <c r="C14" t="s">
        <v>1335</v>
      </c>
      <c r="D14" t="s">
        <v>31</v>
      </c>
      <c r="E14">
        <v>4</v>
      </c>
      <c r="F14" t="s">
        <v>1432</v>
      </c>
      <c r="G14">
        <v>2014</v>
      </c>
      <c r="H14">
        <v>39</v>
      </c>
      <c r="I14">
        <v>288.4615</v>
      </c>
      <c r="J14">
        <v>23</v>
      </c>
      <c r="K14">
        <v>58.974359999999997</v>
      </c>
      <c r="L14">
        <v>9</v>
      </c>
      <c r="M14">
        <v>23.076920000000001</v>
      </c>
      <c r="N14">
        <v>6</v>
      </c>
      <c r="O14">
        <v>15.38462</v>
      </c>
      <c r="P14">
        <v>1</v>
      </c>
      <c r="Q14">
        <v>2.5641029999999998</v>
      </c>
      <c r="R14">
        <v>7</v>
      </c>
      <c r="S14">
        <v>17.948720000000002</v>
      </c>
      <c r="T14">
        <v>120.51282599999999</v>
      </c>
      <c r="U14">
        <v>17</v>
      </c>
      <c r="V14">
        <v>17</v>
      </c>
      <c r="W14">
        <v>17</v>
      </c>
      <c r="X14">
        <v>0</v>
      </c>
    </row>
    <row r="15" spans="1:29">
      <c r="A15" t="s">
        <v>61</v>
      </c>
      <c r="B15" t="s">
        <v>62</v>
      </c>
      <c r="C15" t="s">
        <v>63</v>
      </c>
      <c r="D15" t="s">
        <v>31</v>
      </c>
      <c r="E15">
        <v>5</v>
      </c>
      <c r="F15" t="s">
        <v>1433</v>
      </c>
      <c r="G15">
        <v>2014</v>
      </c>
      <c r="H15">
        <v>42</v>
      </c>
      <c r="I15">
        <v>277.76190000000003</v>
      </c>
      <c r="J15">
        <v>24</v>
      </c>
      <c r="K15">
        <v>57.142859999999999</v>
      </c>
      <c r="L15">
        <v>15</v>
      </c>
      <c r="M15">
        <v>35.714289999999998</v>
      </c>
      <c r="N15">
        <v>3</v>
      </c>
      <c r="O15">
        <v>7.1428570000000002</v>
      </c>
      <c r="P15">
        <v>0</v>
      </c>
      <c r="Q15">
        <v>0</v>
      </c>
      <c r="R15">
        <v>3</v>
      </c>
      <c r="S15">
        <v>7.1428570000000002</v>
      </c>
      <c r="T15">
        <v>116.666675</v>
      </c>
      <c r="U15">
        <v>17</v>
      </c>
      <c r="V15">
        <v>17</v>
      </c>
      <c r="W15">
        <v>17</v>
      </c>
      <c r="X15">
        <v>0</v>
      </c>
    </row>
    <row r="16" spans="1:29">
      <c r="A16" t="s">
        <v>1199</v>
      </c>
      <c r="B16" t="s">
        <v>1200</v>
      </c>
      <c r="C16" t="s">
        <v>1201</v>
      </c>
      <c r="D16" t="s">
        <v>31</v>
      </c>
      <c r="E16">
        <v>3</v>
      </c>
      <c r="F16" t="s">
        <v>1434</v>
      </c>
      <c r="G16">
        <v>2014</v>
      </c>
      <c r="H16">
        <v>53</v>
      </c>
      <c r="I16">
        <v>259.50940000000003</v>
      </c>
      <c r="J16">
        <v>43</v>
      </c>
      <c r="K16">
        <v>81.132080000000002</v>
      </c>
      <c r="L16">
        <v>10</v>
      </c>
      <c r="M16">
        <v>18.867920000000002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106.28930666666668</v>
      </c>
      <c r="U16">
        <v>17</v>
      </c>
      <c r="V16">
        <v>17</v>
      </c>
      <c r="W16">
        <v>17</v>
      </c>
      <c r="X16">
        <v>0</v>
      </c>
    </row>
    <row r="17" spans="1:25">
      <c r="A17" t="s">
        <v>4314</v>
      </c>
      <c r="B17" t="s">
        <v>4315</v>
      </c>
      <c r="C17" t="s">
        <v>4316</v>
      </c>
      <c r="D17" t="s">
        <v>1523</v>
      </c>
      <c r="E17">
        <v>5</v>
      </c>
      <c r="F17" t="s">
        <v>4455</v>
      </c>
      <c r="G17">
        <v>2014</v>
      </c>
      <c r="H17">
        <v>73</v>
      </c>
      <c r="I17">
        <v>281.52050000000003</v>
      </c>
      <c r="J17">
        <v>37</v>
      </c>
      <c r="K17">
        <v>50.684930000000001</v>
      </c>
      <c r="L17">
        <v>22</v>
      </c>
      <c r="M17">
        <v>30.136990000000001</v>
      </c>
      <c r="N17">
        <v>10</v>
      </c>
      <c r="O17">
        <v>13.69863</v>
      </c>
      <c r="P17">
        <v>4</v>
      </c>
      <c r="Q17">
        <v>5.4794520000000002</v>
      </c>
      <c r="R17">
        <v>14</v>
      </c>
      <c r="S17">
        <v>19.178080000000001</v>
      </c>
      <c r="T17">
        <v>124.65753733333334</v>
      </c>
      <c r="U17">
        <v>17</v>
      </c>
      <c r="V17">
        <v>17</v>
      </c>
      <c r="W17">
        <v>17</v>
      </c>
      <c r="X17">
        <v>0</v>
      </c>
    </row>
    <row r="18" spans="1:25">
      <c r="A18" t="s">
        <v>2559</v>
      </c>
      <c r="B18" t="s">
        <v>2560</v>
      </c>
      <c r="C18" t="s">
        <v>2561</v>
      </c>
      <c r="D18" t="s">
        <v>1538</v>
      </c>
      <c r="E18">
        <v>3</v>
      </c>
      <c r="F18" t="s">
        <v>4456</v>
      </c>
      <c r="G18">
        <v>2014</v>
      </c>
      <c r="H18">
        <v>26</v>
      </c>
      <c r="I18">
        <v>321.92309999999998</v>
      </c>
      <c r="J18">
        <v>3</v>
      </c>
      <c r="K18">
        <v>11.538460000000001</v>
      </c>
      <c r="L18">
        <v>7</v>
      </c>
      <c r="M18">
        <v>26.923079999999999</v>
      </c>
      <c r="N18">
        <v>13</v>
      </c>
      <c r="O18">
        <v>50</v>
      </c>
      <c r="P18">
        <v>3</v>
      </c>
      <c r="Q18">
        <v>11.538460000000001</v>
      </c>
      <c r="R18">
        <v>16</v>
      </c>
      <c r="S18">
        <v>61.538460000000001</v>
      </c>
      <c r="T18">
        <v>153.84615333333332</v>
      </c>
      <c r="U18">
        <v>17</v>
      </c>
      <c r="V18">
        <v>17</v>
      </c>
      <c r="W18">
        <v>17</v>
      </c>
      <c r="X18">
        <v>0</v>
      </c>
      <c r="Y18" t="e">
        <v>#N/A</v>
      </c>
    </row>
    <row r="19" spans="1:25">
      <c r="A19" t="s">
        <v>4385</v>
      </c>
      <c r="B19" t="s">
        <v>4386</v>
      </c>
      <c r="C19" t="s">
        <v>4387</v>
      </c>
      <c r="D19" t="s">
        <v>1538</v>
      </c>
      <c r="E19">
        <v>4</v>
      </c>
      <c r="F19" t="s">
        <v>4457</v>
      </c>
      <c r="G19">
        <v>2014</v>
      </c>
      <c r="H19">
        <v>21</v>
      </c>
      <c r="I19">
        <v>260.61900000000003</v>
      </c>
      <c r="J19">
        <v>13</v>
      </c>
      <c r="K19">
        <v>61.904760000000003</v>
      </c>
      <c r="L19">
        <v>8</v>
      </c>
      <c r="M19">
        <v>38.095239999999997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112.69841333333332</v>
      </c>
      <c r="U19">
        <v>17</v>
      </c>
      <c r="V19">
        <v>17</v>
      </c>
      <c r="W19">
        <v>17</v>
      </c>
      <c r="X19">
        <v>0</v>
      </c>
      <c r="Y19" t="e">
        <v>#N/A</v>
      </c>
    </row>
    <row r="20" spans="1:25">
      <c r="A20" t="s">
        <v>4215</v>
      </c>
      <c r="B20" t="s">
        <v>4216</v>
      </c>
      <c r="C20" t="s">
        <v>4217</v>
      </c>
      <c r="D20" t="s">
        <v>1523</v>
      </c>
      <c r="E20">
        <v>3</v>
      </c>
      <c r="F20" t="s">
        <v>4434</v>
      </c>
      <c r="G20">
        <v>2014</v>
      </c>
      <c r="H20">
        <v>47</v>
      </c>
      <c r="I20">
        <v>314.82979999999998</v>
      </c>
      <c r="J20">
        <v>7</v>
      </c>
      <c r="K20">
        <v>14.89362</v>
      </c>
      <c r="L20">
        <v>15</v>
      </c>
      <c r="M20">
        <v>31.91489</v>
      </c>
      <c r="N20">
        <v>24</v>
      </c>
      <c r="O20">
        <v>51.063830000000003</v>
      </c>
      <c r="P20">
        <v>1</v>
      </c>
      <c r="Q20">
        <v>2.1276600000000001</v>
      </c>
      <c r="R20">
        <v>25</v>
      </c>
      <c r="S20">
        <v>53.191490000000002</v>
      </c>
      <c r="T20">
        <v>146.80850999999998</v>
      </c>
      <c r="U20">
        <v>17.333333333333332</v>
      </c>
      <c r="V20">
        <v>16</v>
      </c>
      <c r="W20">
        <v>19</v>
      </c>
      <c r="X20">
        <v>0</v>
      </c>
      <c r="Y20" t="e">
        <v>#N/A</v>
      </c>
    </row>
    <row r="21" spans="1:25">
      <c r="A21" t="s">
        <v>3980</v>
      </c>
      <c r="B21" t="s">
        <v>3981</v>
      </c>
      <c r="C21" t="s">
        <v>3982</v>
      </c>
      <c r="D21" t="s">
        <v>1494</v>
      </c>
      <c r="E21">
        <v>3</v>
      </c>
      <c r="F21" t="s">
        <v>4444</v>
      </c>
      <c r="G21">
        <v>2014</v>
      </c>
      <c r="H21">
        <v>189</v>
      </c>
      <c r="I21">
        <v>288.87299999999999</v>
      </c>
      <c r="J21">
        <v>88</v>
      </c>
      <c r="K21">
        <v>46.560850000000002</v>
      </c>
      <c r="L21">
        <v>69</v>
      </c>
      <c r="M21">
        <v>36.507939999999998</v>
      </c>
      <c r="N21">
        <v>30</v>
      </c>
      <c r="O21">
        <v>15.87302</v>
      </c>
      <c r="P21">
        <v>2</v>
      </c>
      <c r="Q21">
        <v>1.0582009999999999</v>
      </c>
      <c r="R21">
        <v>32</v>
      </c>
      <c r="S21">
        <v>16.93122</v>
      </c>
      <c r="T21">
        <v>123.80953866666665</v>
      </c>
      <c r="U21">
        <v>17.333333333333332</v>
      </c>
      <c r="V21">
        <v>15</v>
      </c>
      <c r="W21">
        <v>21</v>
      </c>
      <c r="X21">
        <v>0</v>
      </c>
      <c r="Y21" t="e">
        <v>#N/A</v>
      </c>
    </row>
    <row r="22" spans="1:25">
      <c r="A22" t="s">
        <v>3739</v>
      </c>
      <c r="B22" t="s">
        <v>3740</v>
      </c>
      <c r="C22" t="s">
        <v>3741</v>
      </c>
      <c r="D22" t="s">
        <v>1523</v>
      </c>
      <c r="E22">
        <v>4</v>
      </c>
      <c r="F22" t="s">
        <v>4445</v>
      </c>
      <c r="G22">
        <v>2014</v>
      </c>
      <c r="H22">
        <v>59</v>
      </c>
      <c r="I22">
        <v>324.25420000000003</v>
      </c>
      <c r="J22">
        <v>4</v>
      </c>
      <c r="K22">
        <v>6.7796609999999999</v>
      </c>
      <c r="L22">
        <v>14</v>
      </c>
      <c r="M22">
        <v>23.728809999999999</v>
      </c>
      <c r="N22">
        <v>24</v>
      </c>
      <c r="O22">
        <v>40.677970000000002</v>
      </c>
      <c r="P22">
        <v>17</v>
      </c>
      <c r="Q22">
        <v>28.813559999999999</v>
      </c>
      <c r="R22">
        <v>41</v>
      </c>
      <c r="S22">
        <v>69.491529999999997</v>
      </c>
      <c r="T22">
        <v>163.84181099999998</v>
      </c>
      <c r="U22">
        <v>17.333333333333332</v>
      </c>
      <c r="V22">
        <v>17</v>
      </c>
      <c r="W22">
        <v>18</v>
      </c>
      <c r="X22">
        <v>0</v>
      </c>
      <c r="Y22" t="e">
        <v>#N/A</v>
      </c>
    </row>
    <row r="23" spans="1:25">
      <c r="A23" t="s">
        <v>2159</v>
      </c>
      <c r="B23" t="s">
        <v>2160</v>
      </c>
      <c r="C23" t="s">
        <v>2161</v>
      </c>
      <c r="D23" t="s">
        <v>1494</v>
      </c>
      <c r="E23">
        <v>4</v>
      </c>
      <c r="F23" t="s">
        <v>4429</v>
      </c>
      <c r="G23">
        <v>2014</v>
      </c>
      <c r="H23">
        <v>47</v>
      </c>
      <c r="I23">
        <v>299.93619999999999</v>
      </c>
      <c r="J23">
        <v>12</v>
      </c>
      <c r="K23">
        <v>25.53191</v>
      </c>
      <c r="L23">
        <v>25</v>
      </c>
      <c r="M23">
        <v>53.191490000000002</v>
      </c>
      <c r="N23">
        <v>5</v>
      </c>
      <c r="O23">
        <v>10.638299999999999</v>
      </c>
      <c r="P23">
        <v>5</v>
      </c>
      <c r="Q23">
        <v>10.638299999999999</v>
      </c>
      <c r="R23">
        <v>10</v>
      </c>
      <c r="S23">
        <v>21.276599999999998</v>
      </c>
      <c r="T23">
        <v>135.46099666666666</v>
      </c>
      <c r="U23">
        <v>17.5</v>
      </c>
      <c r="V23">
        <v>12</v>
      </c>
      <c r="W23">
        <v>23</v>
      </c>
      <c r="X23">
        <v>0</v>
      </c>
      <c r="Y23" t="e">
        <v>#N/A</v>
      </c>
    </row>
    <row r="24" spans="1:25">
      <c r="A24" t="s">
        <v>2902</v>
      </c>
      <c r="B24" t="s">
        <v>2903</v>
      </c>
      <c r="C24" t="s">
        <v>2904</v>
      </c>
      <c r="D24" t="s">
        <v>1494</v>
      </c>
      <c r="E24">
        <v>5</v>
      </c>
      <c r="F24" t="s">
        <v>4431</v>
      </c>
      <c r="G24">
        <v>2014</v>
      </c>
      <c r="H24">
        <v>68</v>
      </c>
      <c r="I24">
        <v>273.77940000000001</v>
      </c>
      <c r="J24">
        <v>48</v>
      </c>
      <c r="K24">
        <v>70.588239999999999</v>
      </c>
      <c r="L24">
        <v>15</v>
      </c>
      <c r="M24">
        <v>22.058820000000001</v>
      </c>
      <c r="N24">
        <v>3</v>
      </c>
      <c r="O24">
        <v>4.4117649999999999</v>
      </c>
      <c r="P24">
        <v>2</v>
      </c>
      <c r="Q24">
        <v>2.941176</v>
      </c>
      <c r="R24">
        <v>5</v>
      </c>
      <c r="S24">
        <v>7.3529410000000004</v>
      </c>
      <c r="T24">
        <v>113.23529366666666</v>
      </c>
      <c r="U24">
        <v>17.5</v>
      </c>
      <c r="V24">
        <v>15</v>
      </c>
      <c r="W24">
        <v>20</v>
      </c>
      <c r="X24">
        <v>0</v>
      </c>
      <c r="Y24" t="e">
        <v>#N/A</v>
      </c>
    </row>
    <row r="25" spans="1:25">
      <c r="A25" t="s">
        <v>3276</v>
      </c>
      <c r="B25" t="s">
        <v>3277</v>
      </c>
      <c r="C25" t="s">
        <v>3278</v>
      </c>
      <c r="D25" t="s">
        <v>1463</v>
      </c>
      <c r="E25">
        <v>5</v>
      </c>
      <c r="F25" t="s">
        <v>4433</v>
      </c>
      <c r="G25">
        <v>2014</v>
      </c>
      <c r="H25">
        <v>35</v>
      </c>
      <c r="I25">
        <v>300.37139999999999</v>
      </c>
      <c r="J25">
        <v>11</v>
      </c>
      <c r="K25">
        <v>31.428570000000001</v>
      </c>
      <c r="L25">
        <v>13</v>
      </c>
      <c r="M25">
        <v>37.142859999999999</v>
      </c>
      <c r="N25">
        <v>6</v>
      </c>
      <c r="O25">
        <v>17.142859999999999</v>
      </c>
      <c r="P25">
        <v>5</v>
      </c>
      <c r="Q25">
        <v>14.28571</v>
      </c>
      <c r="R25">
        <v>11</v>
      </c>
      <c r="S25">
        <v>31.428570000000001</v>
      </c>
      <c r="T25">
        <v>138.09523666666666</v>
      </c>
      <c r="U25">
        <v>17.5</v>
      </c>
      <c r="V25">
        <v>16</v>
      </c>
      <c r="W25">
        <v>19</v>
      </c>
      <c r="X25">
        <v>0</v>
      </c>
      <c r="Y25" t="e">
        <v>#N/A</v>
      </c>
    </row>
    <row r="26" spans="1:25">
      <c r="A26" t="s">
        <v>1343</v>
      </c>
      <c r="B26" t="s">
        <v>1344</v>
      </c>
      <c r="C26" t="s">
        <v>1345</v>
      </c>
      <c r="D26" t="s">
        <v>31</v>
      </c>
      <c r="E26">
        <v>4</v>
      </c>
      <c r="F26" t="s">
        <v>1407</v>
      </c>
      <c r="G26">
        <v>2014</v>
      </c>
      <c r="H26">
        <v>54</v>
      </c>
      <c r="I26">
        <v>298.07409999999999</v>
      </c>
      <c r="J26">
        <v>18</v>
      </c>
      <c r="K26">
        <v>33.333329999999997</v>
      </c>
      <c r="L26">
        <v>20</v>
      </c>
      <c r="M26">
        <v>37.037039999999998</v>
      </c>
      <c r="N26">
        <v>13</v>
      </c>
      <c r="O26">
        <v>24.074069999999999</v>
      </c>
      <c r="P26">
        <v>3</v>
      </c>
      <c r="Q26">
        <v>5.5555560000000002</v>
      </c>
      <c r="R26">
        <v>16</v>
      </c>
      <c r="S26">
        <v>29.629629999999999</v>
      </c>
      <c r="T26">
        <v>133.95061199999998</v>
      </c>
      <c r="U26">
        <v>17.5</v>
      </c>
      <c r="V26">
        <v>16</v>
      </c>
      <c r="W26">
        <v>19</v>
      </c>
      <c r="X26">
        <v>0</v>
      </c>
      <c r="Y26" t="e">
        <v>#N/A</v>
      </c>
    </row>
    <row r="27" spans="1:25">
      <c r="A27" t="s">
        <v>143</v>
      </c>
      <c r="B27" t="s">
        <v>144</v>
      </c>
      <c r="C27" t="s">
        <v>145</v>
      </c>
      <c r="D27" t="s">
        <v>31</v>
      </c>
      <c r="E27">
        <v>4</v>
      </c>
      <c r="F27" t="s">
        <v>1425</v>
      </c>
      <c r="G27">
        <v>2014</v>
      </c>
      <c r="H27">
        <v>42</v>
      </c>
      <c r="I27">
        <v>282.6429</v>
      </c>
      <c r="J27">
        <v>24</v>
      </c>
      <c r="K27">
        <v>57.142859999999999</v>
      </c>
      <c r="L27">
        <v>14</v>
      </c>
      <c r="M27">
        <v>33.333329999999997</v>
      </c>
      <c r="N27">
        <v>4</v>
      </c>
      <c r="O27">
        <v>9.5238099999999992</v>
      </c>
      <c r="P27">
        <v>0</v>
      </c>
      <c r="Q27">
        <v>0</v>
      </c>
      <c r="R27">
        <v>4</v>
      </c>
      <c r="S27">
        <v>9.5238099999999992</v>
      </c>
      <c r="T27">
        <v>117.46031666666667</v>
      </c>
      <c r="U27">
        <v>17.5</v>
      </c>
      <c r="V27">
        <v>17</v>
      </c>
      <c r="W27">
        <v>18</v>
      </c>
      <c r="X27">
        <v>0</v>
      </c>
      <c r="Y27" t="e">
        <v>#N/A</v>
      </c>
    </row>
    <row r="28" spans="1:25">
      <c r="A28" t="s">
        <v>1219</v>
      </c>
      <c r="B28" t="s">
        <v>1220</v>
      </c>
      <c r="C28" t="s">
        <v>1221</v>
      </c>
      <c r="D28" t="s">
        <v>31</v>
      </c>
      <c r="E28">
        <v>3</v>
      </c>
      <c r="F28" t="s">
        <v>1426</v>
      </c>
      <c r="G28">
        <v>2014</v>
      </c>
      <c r="H28">
        <v>52</v>
      </c>
      <c r="I28">
        <v>265.01920000000001</v>
      </c>
      <c r="J28">
        <v>38</v>
      </c>
      <c r="K28">
        <v>73.076920000000001</v>
      </c>
      <c r="L28">
        <v>11</v>
      </c>
      <c r="M28">
        <v>21.153849999999998</v>
      </c>
      <c r="N28">
        <v>3</v>
      </c>
      <c r="O28">
        <v>5.7692310000000004</v>
      </c>
      <c r="P28">
        <v>0</v>
      </c>
      <c r="Q28">
        <v>0</v>
      </c>
      <c r="R28">
        <v>3</v>
      </c>
      <c r="S28">
        <v>5.7692310000000004</v>
      </c>
      <c r="T28">
        <v>110.89743833333333</v>
      </c>
      <c r="U28">
        <v>17.5</v>
      </c>
      <c r="V28">
        <v>17</v>
      </c>
      <c r="W28">
        <v>18</v>
      </c>
      <c r="X28">
        <v>0</v>
      </c>
      <c r="Y28" t="e">
        <v>#N/A</v>
      </c>
    </row>
    <row r="29" spans="1:25">
      <c r="A29" t="s">
        <v>1236</v>
      </c>
      <c r="B29" t="s">
        <v>1237</v>
      </c>
      <c r="C29" t="s">
        <v>1238</v>
      </c>
      <c r="D29" t="s">
        <v>31</v>
      </c>
      <c r="E29">
        <v>4</v>
      </c>
      <c r="F29" t="s">
        <v>1427</v>
      </c>
      <c r="G29">
        <v>2014</v>
      </c>
      <c r="H29">
        <v>71</v>
      </c>
      <c r="I29">
        <v>304.90140000000002</v>
      </c>
      <c r="J29">
        <v>13</v>
      </c>
      <c r="K29">
        <v>18.30986</v>
      </c>
      <c r="L29">
        <v>37</v>
      </c>
      <c r="M29">
        <v>52.112679999999997</v>
      </c>
      <c r="N29">
        <v>17</v>
      </c>
      <c r="O29">
        <v>23.943660000000001</v>
      </c>
      <c r="P29">
        <v>4</v>
      </c>
      <c r="Q29">
        <v>5.6338030000000003</v>
      </c>
      <c r="R29">
        <v>21</v>
      </c>
      <c r="S29">
        <v>29.577459999999999</v>
      </c>
      <c r="T29">
        <v>138.96713933333334</v>
      </c>
      <c r="U29">
        <v>17.5</v>
      </c>
      <c r="V29">
        <v>17</v>
      </c>
      <c r="W29">
        <v>18</v>
      </c>
      <c r="X29">
        <v>0</v>
      </c>
      <c r="Y29" t="e">
        <v>#N/A</v>
      </c>
    </row>
    <row r="30" spans="1:25">
      <c r="A30" t="s">
        <v>106</v>
      </c>
      <c r="B30" t="s">
        <v>107</v>
      </c>
      <c r="C30" t="s">
        <v>108</v>
      </c>
      <c r="D30" t="s">
        <v>31</v>
      </c>
      <c r="E30">
        <v>3</v>
      </c>
      <c r="F30" t="s">
        <v>1428</v>
      </c>
      <c r="G30">
        <v>2014</v>
      </c>
      <c r="H30">
        <v>42</v>
      </c>
      <c r="I30">
        <v>302.19049999999999</v>
      </c>
      <c r="J30">
        <v>11</v>
      </c>
      <c r="K30">
        <v>26.190480000000001</v>
      </c>
      <c r="L30">
        <v>15</v>
      </c>
      <c r="M30">
        <v>35.714289999999998</v>
      </c>
      <c r="N30">
        <v>16</v>
      </c>
      <c r="O30">
        <v>38.095239999999997</v>
      </c>
      <c r="P30">
        <v>0</v>
      </c>
      <c r="Q30">
        <v>0</v>
      </c>
      <c r="R30">
        <v>16</v>
      </c>
      <c r="S30">
        <v>38.095239999999997</v>
      </c>
      <c r="T30">
        <v>137.30159999999998</v>
      </c>
      <c r="U30">
        <v>17.5</v>
      </c>
      <c r="V30">
        <v>17</v>
      </c>
      <c r="W30">
        <v>18</v>
      </c>
      <c r="X30">
        <v>0</v>
      </c>
      <c r="Y30" t="e">
        <v>#N/A</v>
      </c>
    </row>
    <row r="31" spans="1:25">
      <c r="A31" t="s">
        <v>4255</v>
      </c>
      <c r="B31" t="s">
        <v>4256</v>
      </c>
      <c r="C31" t="s">
        <v>4257</v>
      </c>
      <c r="D31" t="s">
        <v>1463</v>
      </c>
      <c r="E31">
        <v>5</v>
      </c>
      <c r="F31" t="s">
        <v>4407</v>
      </c>
      <c r="G31">
        <v>2014</v>
      </c>
      <c r="H31">
        <v>80</v>
      </c>
      <c r="I31">
        <v>311.125</v>
      </c>
      <c r="J31">
        <v>26</v>
      </c>
      <c r="K31">
        <v>32.5</v>
      </c>
      <c r="L31">
        <v>15</v>
      </c>
      <c r="M31">
        <v>18.75</v>
      </c>
      <c r="N31">
        <v>20</v>
      </c>
      <c r="O31">
        <v>25</v>
      </c>
      <c r="P31">
        <v>19</v>
      </c>
      <c r="Q31">
        <v>23.75</v>
      </c>
      <c r="R31">
        <v>39</v>
      </c>
      <c r="S31">
        <v>48.75</v>
      </c>
      <c r="T31">
        <v>146.66666666666666</v>
      </c>
      <c r="U31">
        <v>17.666666666666668</v>
      </c>
      <c r="V31">
        <v>14</v>
      </c>
      <c r="W31">
        <v>20</v>
      </c>
      <c r="X31">
        <v>0</v>
      </c>
      <c r="Y31" t="e">
        <v>#N/A</v>
      </c>
    </row>
    <row r="32" spans="1:25">
      <c r="A32" t="s">
        <v>3561</v>
      </c>
      <c r="B32" t="s">
        <v>3562</v>
      </c>
      <c r="C32" t="s">
        <v>3563</v>
      </c>
      <c r="D32" t="s">
        <v>1494</v>
      </c>
      <c r="E32">
        <v>3</v>
      </c>
      <c r="F32" t="s">
        <v>4423</v>
      </c>
      <c r="G32">
        <v>2014</v>
      </c>
      <c r="H32">
        <v>51</v>
      </c>
      <c r="I32">
        <v>287.94119999999998</v>
      </c>
      <c r="J32">
        <v>22</v>
      </c>
      <c r="K32">
        <v>43.137250000000002</v>
      </c>
      <c r="L32">
        <v>20</v>
      </c>
      <c r="M32">
        <v>39.215690000000002</v>
      </c>
      <c r="N32">
        <v>8</v>
      </c>
      <c r="O32">
        <v>15.68627</v>
      </c>
      <c r="P32">
        <v>1</v>
      </c>
      <c r="Q32">
        <v>1.9607840000000001</v>
      </c>
      <c r="R32">
        <v>9</v>
      </c>
      <c r="S32">
        <v>17.64706</v>
      </c>
      <c r="T32">
        <v>125.49018799999999</v>
      </c>
      <c r="U32">
        <v>17.666666666666668</v>
      </c>
      <c r="V32">
        <v>14</v>
      </c>
      <c r="W32">
        <v>21</v>
      </c>
      <c r="X32">
        <v>0</v>
      </c>
      <c r="Y32" t="e">
        <v>#N/A</v>
      </c>
    </row>
    <row r="33" spans="1:25">
      <c r="A33" t="s">
        <v>3739</v>
      </c>
      <c r="B33" t="s">
        <v>3740</v>
      </c>
      <c r="C33" t="s">
        <v>3741</v>
      </c>
      <c r="D33" t="s">
        <v>1523</v>
      </c>
      <c r="E33">
        <v>3</v>
      </c>
      <c r="F33" t="s">
        <v>4432</v>
      </c>
      <c r="G33">
        <v>2014</v>
      </c>
      <c r="H33">
        <v>47</v>
      </c>
      <c r="I33">
        <v>319.76600000000002</v>
      </c>
      <c r="J33">
        <v>7</v>
      </c>
      <c r="K33">
        <v>14.89362</v>
      </c>
      <c r="L33">
        <v>13</v>
      </c>
      <c r="M33">
        <v>27.659569999999999</v>
      </c>
      <c r="N33">
        <v>23</v>
      </c>
      <c r="O33">
        <v>48.936169999999997</v>
      </c>
      <c r="P33">
        <v>4</v>
      </c>
      <c r="Q33">
        <v>8.5106380000000001</v>
      </c>
      <c r="R33">
        <v>27</v>
      </c>
      <c r="S33">
        <v>57.446809999999999</v>
      </c>
      <c r="T33">
        <v>150.35460599999999</v>
      </c>
      <c r="U33">
        <v>17.666666666666668</v>
      </c>
      <c r="V33">
        <v>17</v>
      </c>
      <c r="W33">
        <v>19</v>
      </c>
      <c r="X33">
        <v>0</v>
      </c>
      <c r="Y33" t="e">
        <v>#N/A</v>
      </c>
    </row>
    <row r="34" spans="1:25">
      <c r="A34" t="s">
        <v>2988</v>
      </c>
      <c r="B34" t="s">
        <v>2989</v>
      </c>
      <c r="C34" t="s">
        <v>2990</v>
      </c>
      <c r="D34" t="s">
        <v>1463</v>
      </c>
      <c r="E34">
        <v>3</v>
      </c>
      <c r="F34" t="s">
        <v>4406</v>
      </c>
      <c r="G34">
        <v>2014</v>
      </c>
      <c r="H34">
        <v>94</v>
      </c>
      <c r="I34">
        <v>281.35109999999997</v>
      </c>
      <c r="J34">
        <v>54</v>
      </c>
      <c r="K34">
        <v>57.446809999999999</v>
      </c>
      <c r="L34">
        <v>31</v>
      </c>
      <c r="M34">
        <v>32.978720000000003</v>
      </c>
      <c r="N34">
        <v>9</v>
      </c>
      <c r="O34">
        <v>9.5744679999999995</v>
      </c>
      <c r="P34">
        <v>0</v>
      </c>
      <c r="Q34">
        <v>0</v>
      </c>
      <c r="R34">
        <v>9</v>
      </c>
      <c r="S34">
        <v>9.5744679999999995</v>
      </c>
      <c r="T34">
        <v>117.37588333333333</v>
      </c>
      <c r="U34">
        <v>17.75</v>
      </c>
      <c r="V34">
        <v>15</v>
      </c>
      <c r="W34">
        <v>20</v>
      </c>
      <c r="X34">
        <v>0</v>
      </c>
      <c r="Y34" t="e">
        <v>#N/A</v>
      </c>
    </row>
    <row r="35" spans="1:25">
      <c r="A35" t="s">
        <v>3744</v>
      </c>
      <c r="B35" t="s">
        <v>3745</v>
      </c>
      <c r="C35" t="s">
        <v>3746</v>
      </c>
      <c r="D35" t="s">
        <v>1463</v>
      </c>
      <c r="E35">
        <v>4</v>
      </c>
      <c r="F35" t="s">
        <v>3747</v>
      </c>
      <c r="G35">
        <v>2014</v>
      </c>
      <c r="H35">
        <v>57</v>
      </c>
      <c r="I35">
        <v>307.1053</v>
      </c>
      <c r="J35">
        <v>13</v>
      </c>
      <c r="K35">
        <v>22.807020000000001</v>
      </c>
      <c r="L35">
        <v>24</v>
      </c>
      <c r="M35">
        <v>42.105260000000001</v>
      </c>
      <c r="N35">
        <v>10</v>
      </c>
      <c r="O35">
        <v>17.543859999999999</v>
      </c>
      <c r="P35">
        <v>10</v>
      </c>
      <c r="Q35">
        <v>17.543859999999999</v>
      </c>
      <c r="R35">
        <v>20</v>
      </c>
      <c r="S35">
        <v>35.087719999999997</v>
      </c>
      <c r="T35">
        <v>143.27485333333331</v>
      </c>
      <c r="U35">
        <v>18</v>
      </c>
      <c r="V35">
        <v>10</v>
      </c>
      <c r="W35">
        <v>26</v>
      </c>
      <c r="X35">
        <v>0.12345679012345678</v>
      </c>
      <c r="Y35" t="e">
        <v>#N/A</v>
      </c>
    </row>
    <row r="36" spans="1:25">
      <c r="A36" t="s">
        <v>4183</v>
      </c>
      <c r="B36" t="s">
        <v>4184</v>
      </c>
      <c r="C36" t="s">
        <v>4185</v>
      </c>
      <c r="D36" t="s">
        <v>1523</v>
      </c>
      <c r="E36">
        <v>4</v>
      </c>
      <c r="F36" t="s">
        <v>4186</v>
      </c>
      <c r="G36">
        <v>2014</v>
      </c>
      <c r="H36">
        <v>90</v>
      </c>
      <c r="I36">
        <v>321.23329999999999</v>
      </c>
      <c r="J36">
        <v>15</v>
      </c>
      <c r="K36">
        <v>16.66667</v>
      </c>
      <c r="L36">
        <v>19</v>
      </c>
      <c r="M36">
        <v>21.11111</v>
      </c>
      <c r="N36">
        <v>30</v>
      </c>
      <c r="O36">
        <v>33.333329999999997</v>
      </c>
      <c r="P36">
        <v>26</v>
      </c>
      <c r="Q36">
        <v>28.88889</v>
      </c>
      <c r="R36">
        <v>56</v>
      </c>
      <c r="S36">
        <v>62.22222</v>
      </c>
      <c r="T36">
        <v>158.14814666666666</v>
      </c>
      <c r="U36">
        <v>18</v>
      </c>
      <c r="V36">
        <v>14</v>
      </c>
      <c r="W36">
        <v>23</v>
      </c>
      <c r="X36">
        <v>0</v>
      </c>
      <c r="Y36" t="e">
        <v>#N/A</v>
      </c>
    </row>
    <row r="37" spans="1:25">
      <c r="A37" t="s">
        <v>1130</v>
      </c>
      <c r="B37" t="s">
        <v>1131</v>
      </c>
      <c r="C37" t="s">
        <v>1132</v>
      </c>
      <c r="D37" t="s">
        <v>31</v>
      </c>
      <c r="E37">
        <v>3</v>
      </c>
      <c r="F37" t="s">
        <v>1356</v>
      </c>
      <c r="G37">
        <v>2014</v>
      </c>
      <c r="H37">
        <v>61</v>
      </c>
      <c r="I37">
        <v>326.80329999999998</v>
      </c>
      <c r="J37">
        <v>5</v>
      </c>
      <c r="K37">
        <v>8.1967210000000001</v>
      </c>
      <c r="L37">
        <v>12</v>
      </c>
      <c r="M37">
        <v>19.672129999999999</v>
      </c>
      <c r="N37">
        <v>39</v>
      </c>
      <c r="O37">
        <v>63.934429999999999</v>
      </c>
      <c r="P37">
        <v>5</v>
      </c>
      <c r="Q37">
        <v>8.1967210000000001</v>
      </c>
      <c r="R37">
        <v>44</v>
      </c>
      <c r="S37">
        <v>72.131150000000005</v>
      </c>
      <c r="T37">
        <v>157.37705299999999</v>
      </c>
      <c r="U37">
        <v>18</v>
      </c>
      <c r="V37">
        <v>16</v>
      </c>
      <c r="W37">
        <v>21</v>
      </c>
      <c r="X37">
        <v>0</v>
      </c>
      <c r="Y37" t="e">
        <v>#N/A</v>
      </c>
    </row>
    <row r="38" spans="1:25">
      <c r="A38" t="s">
        <v>39</v>
      </c>
      <c r="B38" t="s">
        <v>40</v>
      </c>
      <c r="C38" t="s">
        <v>41</v>
      </c>
      <c r="D38" t="s">
        <v>31</v>
      </c>
      <c r="E38">
        <v>5</v>
      </c>
      <c r="F38" t="s">
        <v>1384</v>
      </c>
      <c r="G38">
        <v>2014</v>
      </c>
      <c r="H38">
        <v>53</v>
      </c>
      <c r="I38">
        <v>288.88679999999999</v>
      </c>
      <c r="J38">
        <v>25</v>
      </c>
      <c r="K38">
        <v>47.169809999999998</v>
      </c>
      <c r="L38">
        <v>16</v>
      </c>
      <c r="M38">
        <v>30.188680000000002</v>
      </c>
      <c r="N38">
        <v>12</v>
      </c>
      <c r="O38">
        <v>22.64151</v>
      </c>
      <c r="P38">
        <v>0</v>
      </c>
      <c r="Q38">
        <v>0</v>
      </c>
      <c r="R38">
        <v>12</v>
      </c>
      <c r="S38">
        <v>22.64151</v>
      </c>
      <c r="T38">
        <v>125.15723333333332</v>
      </c>
      <c r="U38">
        <v>18</v>
      </c>
      <c r="V38">
        <v>16</v>
      </c>
      <c r="W38">
        <v>20</v>
      </c>
      <c r="X38">
        <v>0</v>
      </c>
      <c r="Y38" t="e">
        <v>#N/A</v>
      </c>
    </row>
    <row r="39" spans="1:25">
      <c r="A39" t="s">
        <v>3833</v>
      </c>
      <c r="B39" t="s">
        <v>3834</v>
      </c>
      <c r="C39" t="s">
        <v>3835</v>
      </c>
      <c r="D39" t="s">
        <v>1494</v>
      </c>
      <c r="E39">
        <v>3</v>
      </c>
      <c r="F39" t="s">
        <v>4408</v>
      </c>
      <c r="G39">
        <v>2014</v>
      </c>
      <c r="H39">
        <v>72</v>
      </c>
      <c r="I39">
        <v>274.11110000000002</v>
      </c>
      <c r="J39">
        <v>50</v>
      </c>
      <c r="K39">
        <v>69.44444</v>
      </c>
      <c r="L39">
        <v>20</v>
      </c>
      <c r="M39">
        <v>27.77778</v>
      </c>
      <c r="N39">
        <v>2</v>
      </c>
      <c r="O39">
        <v>2.7777780000000001</v>
      </c>
      <c r="P39">
        <v>0</v>
      </c>
      <c r="Q39">
        <v>0</v>
      </c>
      <c r="R39">
        <v>2</v>
      </c>
      <c r="S39">
        <v>2.7777780000000001</v>
      </c>
      <c r="T39">
        <v>111.11111000000001</v>
      </c>
      <c r="U39">
        <v>18</v>
      </c>
      <c r="V39">
        <v>12</v>
      </c>
      <c r="W39">
        <v>22</v>
      </c>
      <c r="X39">
        <v>0</v>
      </c>
      <c r="Y39" t="e">
        <v>#N/A</v>
      </c>
    </row>
    <row r="40" spans="1:25">
      <c r="A40" t="s">
        <v>4160</v>
      </c>
      <c r="B40" t="s">
        <v>4161</v>
      </c>
      <c r="C40" t="s">
        <v>4162</v>
      </c>
      <c r="D40" t="s">
        <v>1494</v>
      </c>
      <c r="E40">
        <v>5</v>
      </c>
      <c r="F40" t="s">
        <v>4421</v>
      </c>
      <c r="G40">
        <v>2014</v>
      </c>
      <c r="H40">
        <v>86</v>
      </c>
      <c r="I40">
        <v>274.20929999999998</v>
      </c>
      <c r="J40">
        <v>55</v>
      </c>
      <c r="K40">
        <v>63.953490000000002</v>
      </c>
      <c r="L40">
        <v>23</v>
      </c>
      <c r="M40">
        <v>26.74419</v>
      </c>
      <c r="N40">
        <v>7</v>
      </c>
      <c r="O40">
        <v>8.1395350000000004</v>
      </c>
      <c r="P40">
        <v>1</v>
      </c>
      <c r="Q40">
        <v>1.1627909999999999</v>
      </c>
      <c r="R40">
        <v>8</v>
      </c>
      <c r="S40">
        <v>9.3023260000000008</v>
      </c>
      <c r="T40">
        <v>115.50388366666667</v>
      </c>
      <c r="U40">
        <v>18</v>
      </c>
      <c r="V40">
        <v>16</v>
      </c>
      <c r="W40">
        <v>21</v>
      </c>
      <c r="X40">
        <v>0</v>
      </c>
      <c r="Y40" t="e">
        <v>#N/A</v>
      </c>
    </row>
    <row r="41" spans="1:25">
      <c r="A41" t="s">
        <v>4262</v>
      </c>
      <c r="B41" t="s">
        <v>4263</v>
      </c>
      <c r="C41" t="s">
        <v>4264</v>
      </c>
      <c r="D41" t="s">
        <v>1494</v>
      </c>
      <c r="E41">
        <v>3</v>
      </c>
      <c r="F41" t="s">
        <v>4422</v>
      </c>
      <c r="G41">
        <v>2014</v>
      </c>
      <c r="H41">
        <v>71</v>
      </c>
      <c r="I41">
        <v>284.47890000000001</v>
      </c>
      <c r="J41">
        <v>37</v>
      </c>
      <c r="K41">
        <v>52.112679999999997</v>
      </c>
      <c r="L41">
        <v>28</v>
      </c>
      <c r="M41">
        <v>39.436619999999998</v>
      </c>
      <c r="N41">
        <v>6</v>
      </c>
      <c r="O41">
        <v>8.450704</v>
      </c>
      <c r="P41">
        <v>0</v>
      </c>
      <c r="Q41">
        <v>0</v>
      </c>
      <c r="R41">
        <v>6</v>
      </c>
      <c r="S41">
        <v>8.450704</v>
      </c>
      <c r="T41">
        <v>118.77934666666667</v>
      </c>
      <c r="U41">
        <v>18</v>
      </c>
      <c r="V41">
        <v>18</v>
      </c>
      <c r="W41">
        <v>18</v>
      </c>
      <c r="X41">
        <v>0</v>
      </c>
      <c r="Y41" t="e">
        <v>#N/A</v>
      </c>
    </row>
    <row r="42" spans="1:25">
      <c r="A42" t="s">
        <v>488</v>
      </c>
      <c r="B42" t="s">
        <v>489</v>
      </c>
      <c r="C42" t="s">
        <v>490</v>
      </c>
      <c r="D42" t="s">
        <v>31</v>
      </c>
      <c r="E42">
        <v>4</v>
      </c>
      <c r="F42" t="s">
        <v>1404</v>
      </c>
      <c r="G42">
        <v>2014</v>
      </c>
      <c r="H42">
        <v>26</v>
      </c>
      <c r="I42">
        <v>280.61540000000002</v>
      </c>
      <c r="J42">
        <v>13</v>
      </c>
      <c r="K42">
        <v>50</v>
      </c>
      <c r="L42">
        <v>11</v>
      </c>
      <c r="M42">
        <v>42.307690000000001</v>
      </c>
      <c r="N42">
        <v>2</v>
      </c>
      <c r="O42">
        <v>7.6923079999999997</v>
      </c>
      <c r="P42">
        <v>0</v>
      </c>
      <c r="Q42">
        <v>0</v>
      </c>
      <c r="R42">
        <v>2</v>
      </c>
      <c r="S42">
        <v>7.6923079999999997</v>
      </c>
      <c r="T42">
        <v>119.23076666666667</v>
      </c>
      <c r="U42">
        <v>18</v>
      </c>
      <c r="V42">
        <v>17</v>
      </c>
      <c r="W42">
        <v>19</v>
      </c>
      <c r="X42">
        <v>0</v>
      </c>
      <c r="Y42" t="e">
        <v>#N/A</v>
      </c>
    </row>
    <row r="43" spans="1:25">
      <c r="A43" t="s">
        <v>1109</v>
      </c>
      <c r="B43" t="s">
        <v>1110</v>
      </c>
      <c r="C43" t="s">
        <v>1111</v>
      </c>
      <c r="D43" t="s">
        <v>31</v>
      </c>
      <c r="E43">
        <v>5</v>
      </c>
      <c r="F43" t="s">
        <v>1405</v>
      </c>
      <c r="G43">
        <v>2014</v>
      </c>
      <c r="H43">
        <v>74</v>
      </c>
      <c r="I43">
        <v>291.78379999999999</v>
      </c>
      <c r="J43">
        <v>33</v>
      </c>
      <c r="K43">
        <v>44.594589999999997</v>
      </c>
      <c r="L43">
        <v>28</v>
      </c>
      <c r="M43">
        <v>37.83784</v>
      </c>
      <c r="N43">
        <v>11</v>
      </c>
      <c r="O43">
        <v>14.86486</v>
      </c>
      <c r="P43">
        <v>2</v>
      </c>
      <c r="Q43">
        <v>2.7027030000000001</v>
      </c>
      <c r="R43">
        <v>13</v>
      </c>
      <c r="S43">
        <v>17.56757</v>
      </c>
      <c r="T43">
        <v>125.22521599999999</v>
      </c>
      <c r="U43">
        <v>18</v>
      </c>
      <c r="V43">
        <v>17</v>
      </c>
      <c r="W43">
        <v>19</v>
      </c>
      <c r="X43">
        <v>0</v>
      </c>
      <c r="Y43" t="e">
        <v>#N/A</v>
      </c>
    </row>
    <row r="44" spans="1:25">
      <c r="A44" t="s">
        <v>882</v>
      </c>
      <c r="B44" t="s">
        <v>883</v>
      </c>
      <c r="C44" t="s">
        <v>884</v>
      </c>
      <c r="D44" t="s">
        <v>31</v>
      </c>
      <c r="E44">
        <v>5</v>
      </c>
      <c r="F44" t="s">
        <v>1406</v>
      </c>
      <c r="G44">
        <v>2014</v>
      </c>
      <c r="H44">
        <v>41</v>
      </c>
      <c r="I44">
        <v>269.43900000000002</v>
      </c>
      <c r="J44">
        <v>30</v>
      </c>
      <c r="K44">
        <v>73.170730000000006</v>
      </c>
      <c r="L44">
        <v>11</v>
      </c>
      <c r="M44">
        <v>26.829270000000001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108.94309000000001</v>
      </c>
      <c r="U44">
        <v>18</v>
      </c>
      <c r="V44">
        <v>17</v>
      </c>
      <c r="W44">
        <v>19</v>
      </c>
      <c r="X44">
        <v>0</v>
      </c>
      <c r="Y44" t="e">
        <v>#N/A</v>
      </c>
    </row>
    <row r="45" spans="1:25">
      <c r="A45" t="s">
        <v>4078</v>
      </c>
      <c r="B45" t="s">
        <v>4079</v>
      </c>
      <c r="C45" t="s">
        <v>4080</v>
      </c>
      <c r="D45" t="s">
        <v>1463</v>
      </c>
      <c r="E45">
        <v>3</v>
      </c>
      <c r="F45" t="s">
        <v>4436</v>
      </c>
      <c r="G45">
        <v>2014</v>
      </c>
      <c r="H45">
        <v>39</v>
      </c>
      <c r="I45">
        <v>267.92309999999998</v>
      </c>
      <c r="J45">
        <v>30</v>
      </c>
      <c r="K45">
        <v>76.923079999999999</v>
      </c>
      <c r="L45">
        <v>7</v>
      </c>
      <c r="M45">
        <v>17.948720000000002</v>
      </c>
      <c r="N45">
        <v>2</v>
      </c>
      <c r="O45">
        <v>5.1282050000000003</v>
      </c>
      <c r="P45">
        <v>0</v>
      </c>
      <c r="Q45">
        <v>0</v>
      </c>
      <c r="R45">
        <v>2</v>
      </c>
      <c r="S45">
        <v>5.1282050000000003</v>
      </c>
      <c r="T45">
        <v>109.401715</v>
      </c>
      <c r="U45">
        <v>18</v>
      </c>
      <c r="V45">
        <v>18</v>
      </c>
      <c r="W45">
        <v>18</v>
      </c>
      <c r="X45">
        <v>0</v>
      </c>
      <c r="Y45" t="e">
        <v>#N/A</v>
      </c>
    </row>
    <row r="46" spans="1:25">
      <c r="A46" t="s">
        <v>3754</v>
      </c>
      <c r="B46" t="s">
        <v>3755</v>
      </c>
      <c r="C46" t="s">
        <v>3756</v>
      </c>
      <c r="D46" t="s">
        <v>1463</v>
      </c>
      <c r="E46">
        <v>3</v>
      </c>
      <c r="F46" t="s">
        <v>4437</v>
      </c>
      <c r="G46">
        <v>2014</v>
      </c>
      <c r="H46">
        <v>53</v>
      </c>
      <c r="I46">
        <v>279.73579999999998</v>
      </c>
      <c r="J46">
        <v>28</v>
      </c>
      <c r="K46">
        <v>52.830190000000002</v>
      </c>
      <c r="L46">
        <v>20</v>
      </c>
      <c r="M46">
        <v>37.735849999999999</v>
      </c>
      <c r="N46">
        <v>5</v>
      </c>
      <c r="O46">
        <v>9.4339619999999993</v>
      </c>
      <c r="P46">
        <v>0</v>
      </c>
      <c r="Q46">
        <v>0</v>
      </c>
      <c r="R46">
        <v>5</v>
      </c>
      <c r="S46">
        <v>9.4339619999999993</v>
      </c>
      <c r="T46">
        <v>118.86792666666666</v>
      </c>
      <c r="U46">
        <v>18</v>
      </c>
      <c r="V46">
        <v>18</v>
      </c>
      <c r="W46">
        <v>18</v>
      </c>
      <c r="X46">
        <v>0</v>
      </c>
      <c r="Y46" t="e">
        <v>#N/A</v>
      </c>
    </row>
    <row r="47" spans="1:25">
      <c r="A47" t="s">
        <v>4438</v>
      </c>
      <c r="B47" t="s">
        <v>4439</v>
      </c>
      <c r="C47" t="s">
        <v>4440</v>
      </c>
      <c r="D47" t="s">
        <v>1463</v>
      </c>
      <c r="E47">
        <v>5</v>
      </c>
      <c r="F47" t="s">
        <v>4441</v>
      </c>
      <c r="G47">
        <v>2014</v>
      </c>
      <c r="H47">
        <v>17</v>
      </c>
      <c r="I47">
        <v>291.2353</v>
      </c>
      <c r="J47">
        <v>5</v>
      </c>
      <c r="K47">
        <v>29.411760000000001</v>
      </c>
      <c r="L47">
        <v>10</v>
      </c>
      <c r="M47">
        <v>58.823529999999998</v>
      </c>
      <c r="N47">
        <v>2</v>
      </c>
      <c r="O47">
        <v>11.764709999999999</v>
      </c>
      <c r="P47">
        <v>0</v>
      </c>
      <c r="Q47">
        <v>0</v>
      </c>
      <c r="R47">
        <v>2</v>
      </c>
      <c r="S47">
        <v>11.764709999999999</v>
      </c>
      <c r="T47">
        <v>127.45098333333333</v>
      </c>
      <c r="U47">
        <v>18</v>
      </c>
      <c r="V47">
        <v>18</v>
      </c>
      <c r="W47">
        <v>18</v>
      </c>
      <c r="X47">
        <v>0</v>
      </c>
      <c r="Y47" t="e">
        <v>#N/A</v>
      </c>
    </row>
    <row r="48" spans="1:25">
      <c r="A48" t="s">
        <v>4090</v>
      </c>
      <c r="B48" t="s">
        <v>4091</v>
      </c>
      <c r="C48" t="s">
        <v>4092</v>
      </c>
      <c r="D48" t="s">
        <v>1463</v>
      </c>
      <c r="E48">
        <v>3</v>
      </c>
      <c r="F48" t="s">
        <v>4442</v>
      </c>
      <c r="G48">
        <v>2014</v>
      </c>
      <c r="H48">
        <v>43</v>
      </c>
      <c r="I48">
        <v>303.09300000000002</v>
      </c>
      <c r="J48">
        <v>11</v>
      </c>
      <c r="K48">
        <v>25.581399999999999</v>
      </c>
      <c r="L48">
        <v>20</v>
      </c>
      <c r="M48">
        <v>46.511629999999997</v>
      </c>
      <c r="N48">
        <v>11</v>
      </c>
      <c r="O48">
        <v>25.581399999999999</v>
      </c>
      <c r="P48">
        <v>1</v>
      </c>
      <c r="Q48">
        <v>2.3255810000000001</v>
      </c>
      <c r="R48">
        <v>12</v>
      </c>
      <c r="S48">
        <v>27.906980000000001</v>
      </c>
      <c r="T48">
        <v>134.88373533333331</v>
      </c>
      <c r="U48">
        <v>18</v>
      </c>
      <c r="V48">
        <v>18</v>
      </c>
      <c r="W48">
        <v>18</v>
      </c>
      <c r="X48">
        <v>0</v>
      </c>
      <c r="Y48" t="e">
        <v>#N/A</v>
      </c>
    </row>
    <row r="49" spans="1:25">
      <c r="A49" t="s">
        <v>4094</v>
      </c>
      <c r="B49" t="s">
        <v>4095</v>
      </c>
      <c r="C49" t="s">
        <v>4096</v>
      </c>
      <c r="D49" t="s">
        <v>1463</v>
      </c>
      <c r="E49">
        <v>5</v>
      </c>
      <c r="F49" t="s">
        <v>4443</v>
      </c>
      <c r="G49">
        <v>2014</v>
      </c>
      <c r="H49">
        <v>35</v>
      </c>
      <c r="I49">
        <v>295.97140000000002</v>
      </c>
      <c r="J49">
        <v>13</v>
      </c>
      <c r="K49">
        <v>37.142859999999999</v>
      </c>
      <c r="L49">
        <v>15</v>
      </c>
      <c r="M49">
        <v>42.857140000000001</v>
      </c>
      <c r="N49">
        <v>5</v>
      </c>
      <c r="O49">
        <v>14.28571</v>
      </c>
      <c r="P49">
        <v>2</v>
      </c>
      <c r="Q49">
        <v>5.7142860000000004</v>
      </c>
      <c r="R49">
        <v>7</v>
      </c>
      <c r="S49">
        <v>20</v>
      </c>
      <c r="T49">
        <v>129.52380199999999</v>
      </c>
      <c r="U49">
        <v>18</v>
      </c>
      <c r="V49">
        <v>18</v>
      </c>
      <c r="W49">
        <v>18</v>
      </c>
      <c r="X49">
        <v>0</v>
      </c>
      <c r="Y49" t="e">
        <v>#N/A</v>
      </c>
    </row>
    <row r="50" spans="1:25">
      <c r="A50" t="s">
        <v>459</v>
      </c>
      <c r="B50" t="s">
        <v>460</v>
      </c>
      <c r="C50" t="s">
        <v>461</v>
      </c>
      <c r="D50" t="s">
        <v>31</v>
      </c>
      <c r="E50">
        <v>3</v>
      </c>
      <c r="F50" t="s">
        <v>1408</v>
      </c>
      <c r="G50">
        <v>2014</v>
      </c>
      <c r="H50">
        <v>32</v>
      </c>
      <c r="I50">
        <v>279.8125</v>
      </c>
      <c r="J50">
        <v>21</v>
      </c>
      <c r="K50">
        <v>65.625</v>
      </c>
      <c r="L50">
        <v>8</v>
      </c>
      <c r="M50">
        <v>25</v>
      </c>
      <c r="N50">
        <v>3</v>
      </c>
      <c r="O50">
        <v>9.375</v>
      </c>
      <c r="P50">
        <v>0</v>
      </c>
      <c r="Q50">
        <v>0</v>
      </c>
      <c r="R50">
        <v>3</v>
      </c>
      <c r="S50">
        <v>9.375</v>
      </c>
      <c r="T50">
        <v>114.58333333333333</v>
      </c>
      <c r="U50">
        <v>18</v>
      </c>
      <c r="V50">
        <v>18</v>
      </c>
      <c r="W50">
        <v>18</v>
      </c>
      <c r="X50">
        <v>0</v>
      </c>
      <c r="Y50" t="e">
        <v>#N/A</v>
      </c>
    </row>
    <row r="51" spans="1:25">
      <c r="A51" t="s">
        <v>459</v>
      </c>
      <c r="B51" t="s">
        <v>460</v>
      </c>
      <c r="C51" t="s">
        <v>461</v>
      </c>
      <c r="D51" t="s">
        <v>31</v>
      </c>
      <c r="E51">
        <v>4</v>
      </c>
      <c r="F51" t="s">
        <v>1409</v>
      </c>
      <c r="G51">
        <v>2014</v>
      </c>
      <c r="H51">
        <v>32</v>
      </c>
      <c r="I51">
        <v>284.53129999999999</v>
      </c>
      <c r="J51">
        <v>17</v>
      </c>
      <c r="K51">
        <v>53.125</v>
      </c>
      <c r="L51">
        <v>9</v>
      </c>
      <c r="M51">
        <v>28.125</v>
      </c>
      <c r="N51">
        <v>5</v>
      </c>
      <c r="O51">
        <v>15.625</v>
      </c>
      <c r="P51">
        <v>1</v>
      </c>
      <c r="Q51">
        <v>3.125</v>
      </c>
      <c r="R51">
        <v>6</v>
      </c>
      <c r="S51">
        <v>18.75</v>
      </c>
      <c r="T51">
        <v>122.91666666666666</v>
      </c>
      <c r="U51">
        <v>18</v>
      </c>
      <c r="V51">
        <v>18</v>
      </c>
      <c r="W51">
        <v>18</v>
      </c>
      <c r="X51">
        <v>0</v>
      </c>
    </row>
    <row r="52" spans="1:25">
      <c r="A52" t="s">
        <v>335</v>
      </c>
      <c r="B52" t="s">
        <v>336</v>
      </c>
      <c r="C52" t="s">
        <v>337</v>
      </c>
      <c r="D52" t="s">
        <v>31</v>
      </c>
      <c r="E52">
        <v>5</v>
      </c>
      <c r="F52" t="s">
        <v>1410</v>
      </c>
      <c r="G52">
        <v>2014</v>
      </c>
      <c r="H52">
        <v>35</v>
      </c>
      <c r="I52">
        <v>294.88569999999999</v>
      </c>
      <c r="J52">
        <v>13</v>
      </c>
      <c r="K52">
        <v>37.142859999999999</v>
      </c>
      <c r="L52">
        <v>15</v>
      </c>
      <c r="M52">
        <v>42.857140000000001</v>
      </c>
      <c r="N52">
        <v>6</v>
      </c>
      <c r="O52">
        <v>17.142859999999999</v>
      </c>
      <c r="P52">
        <v>1</v>
      </c>
      <c r="Q52">
        <v>2.8571430000000002</v>
      </c>
      <c r="R52">
        <v>7</v>
      </c>
      <c r="S52">
        <v>20</v>
      </c>
      <c r="T52">
        <v>128.57143266666665</v>
      </c>
      <c r="U52">
        <v>18</v>
      </c>
      <c r="V52">
        <v>18</v>
      </c>
      <c r="W52">
        <v>18</v>
      </c>
      <c r="X52">
        <v>0</v>
      </c>
    </row>
    <row r="53" spans="1:25">
      <c r="A53" t="s">
        <v>1261</v>
      </c>
      <c r="B53" t="s">
        <v>1262</v>
      </c>
      <c r="C53" t="s">
        <v>1263</v>
      </c>
      <c r="D53" t="s">
        <v>31</v>
      </c>
      <c r="E53">
        <v>4</v>
      </c>
      <c r="F53" t="s">
        <v>1411</v>
      </c>
      <c r="G53">
        <v>2014</v>
      </c>
      <c r="H53">
        <v>47</v>
      </c>
      <c r="I53">
        <v>272.08510000000001</v>
      </c>
      <c r="J53">
        <v>31</v>
      </c>
      <c r="K53">
        <v>65.957449999999994</v>
      </c>
      <c r="L53">
        <v>14</v>
      </c>
      <c r="M53">
        <v>29.787230000000001</v>
      </c>
      <c r="N53">
        <v>2</v>
      </c>
      <c r="O53">
        <v>4.2553190000000001</v>
      </c>
      <c r="P53">
        <v>0</v>
      </c>
      <c r="Q53">
        <v>0</v>
      </c>
      <c r="R53">
        <v>2</v>
      </c>
      <c r="S53">
        <v>4.2553190000000001</v>
      </c>
      <c r="T53">
        <v>112.76595499999999</v>
      </c>
      <c r="U53">
        <v>18</v>
      </c>
      <c r="V53">
        <v>18</v>
      </c>
      <c r="W53">
        <v>18</v>
      </c>
      <c r="X53">
        <v>0</v>
      </c>
    </row>
    <row r="54" spans="1:25">
      <c r="A54" t="s">
        <v>1311</v>
      </c>
      <c r="B54" t="s">
        <v>1312</v>
      </c>
      <c r="C54" t="s">
        <v>1313</v>
      </c>
      <c r="D54" t="s">
        <v>31</v>
      </c>
      <c r="E54">
        <v>5</v>
      </c>
      <c r="F54" t="s">
        <v>1412</v>
      </c>
      <c r="G54">
        <v>2014</v>
      </c>
      <c r="H54">
        <v>24</v>
      </c>
      <c r="I54">
        <v>302.16669999999999</v>
      </c>
      <c r="J54">
        <v>6</v>
      </c>
      <c r="K54">
        <v>25</v>
      </c>
      <c r="L54">
        <v>12</v>
      </c>
      <c r="M54">
        <v>50</v>
      </c>
      <c r="N54">
        <v>4</v>
      </c>
      <c r="O54">
        <v>16.66667</v>
      </c>
      <c r="P54">
        <v>2</v>
      </c>
      <c r="Q54">
        <v>8.3333329999999997</v>
      </c>
      <c r="R54">
        <v>6</v>
      </c>
      <c r="S54">
        <v>25</v>
      </c>
      <c r="T54">
        <v>136.11111599999998</v>
      </c>
      <c r="U54">
        <v>18</v>
      </c>
      <c r="V54">
        <v>18</v>
      </c>
      <c r="W54">
        <v>18</v>
      </c>
      <c r="X54">
        <v>0</v>
      </c>
    </row>
    <row r="55" spans="1:25">
      <c r="A55" t="s">
        <v>1352</v>
      </c>
      <c r="B55" t="s">
        <v>1353</v>
      </c>
      <c r="C55" t="s">
        <v>1354</v>
      </c>
      <c r="D55" t="s">
        <v>31</v>
      </c>
      <c r="E55">
        <v>4</v>
      </c>
      <c r="F55" t="s">
        <v>1413</v>
      </c>
      <c r="G55">
        <v>2014</v>
      </c>
      <c r="H55">
        <v>41</v>
      </c>
      <c r="I55">
        <v>306.68290000000002</v>
      </c>
      <c r="J55">
        <v>11</v>
      </c>
      <c r="K55">
        <v>26.829270000000001</v>
      </c>
      <c r="L55">
        <v>15</v>
      </c>
      <c r="M55">
        <v>36.585369999999998</v>
      </c>
      <c r="N55">
        <v>7</v>
      </c>
      <c r="O55">
        <v>17.073170000000001</v>
      </c>
      <c r="P55">
        <v>8</v>
      </c>
      <c r="Q55">
        <v>19.5122</v>
      </c>
      <c r="R55">
        <v>15</v>
      </c>
      <c r="S55">
        <v>36.585369999999998</v>
      </c>
      <c r="T55">
        <v>143.08944666666667</v>
      </c>
      <c r="U55">
        <v>18</v>
      </c>
      <c r="V55">
        <v>18</v>
      </c>
      <c r="W55">
        <v>18</v>
      </c>
      <c r="X55">
        <v>0</v>
      </c>
    </row>
    <row r="56" spans="1:25">
      <c r="A56" t="s">
        <v>1147</v>
      </c>
      <c r="B56" t="s">
        <v>1148</v>
      </c>
      <c r="C56" t="s">
        <v>1149</v>
      </c>
      <c r="D56" t="s">
        <v>31</v>
      </c>
      <c r="E56">
        <v>4</v>
      </c>
      <c r="F56" t="s">
        <v>1414</v>
      </c>
      <c r="G56">
        <v>2014</v>
      </c>
      <c r="H56">
        <v>55</v>
      </c>
      <c r="I56">
        <v>292.78179999999998</v>
      </c>
      <c r="J56">
        <v>23</v>
      </c>
      <c r="K56">
        <v>41.818179999999998</v>
      </c>
      <c r="L56">
        <v>19</v>
      </c>
      <c r="M56">
        <v>34.545450000000002</v>
      </c>
      <c r="N56">
        <v>9</v>
      </c>
      <c r="O56">
        <v>16.36364</v>
      </c>
      <c r="P56">
        <v>4</v>
      </c>
      <c r="Q56">
        <v>7.2727269999999997</v>
      </c>
      <c r="R56">
        <v>13</v>
      </c>
      <c r="S56">
        <v>23.63636</v>
      </c>
      <c r="T56">
        <v>129.69696733333333</v>
      </c>
      <c r="U56">
        <v>18</v>
      </c>
      <c r="V56">
        <v>18</v>
      </c>
      <c r="W56">
        <v>18</v>
      </c>
      <c r="X56">
        <v>0</v>
      </c>
    </row>
    <row r="57" spans="1:25">
      <c r="A57" t="s">
        <v>1326</v>
      </c>
      <c r="B57" t="s">
        <v>1327</v>
      </c>
      <c r="C57" t="s">
        <v>1328</v>
      </c>
      <c r="D57" t="s">
        <v>31</v>
      </c>
      <c r="E57">
        <v>5</v>
      </c>
      <c r="F57" t="s">
        <v>1415</v>
      </c>
      <c r="G57">
        <v>2014</v>
      </c>
      <c r="H57">
        <v>31</v>
      </c>
      <c r="I57">
        <v>281.80650000000003</v>
      </c>
      <c r="J57">
        <v>19</v>
      </c>
      <c r="K57">
        <v>61.290320000000001</v>
      </c>
      <c r="L57">
        <v>6</v>
      </c>
      <c r="M57">
        <v>19.354839999999999</v>
      </c>
      <c r="N57">
        <v>6</v>
      </c>
      <c r="O57">
        <v>19.354839999999999</v>
      </c>
      <c r="P57">
        <v>0</v>
      </c>
      <c r="Q57">
        <v>0</v>
      </c>
      <c r="R57">
        <v>6</v>
      </c>
      <c r="S57">
        <v>19.354839999999999</v>
      </c>
      <c r="T57">
        <v>119.35484</v>
      </c>
      <c r="U57">
        <v>18</v>
      </c>
      <c r="V57">
        <v>18</v>
      </c>
      <c r="W57">
        <v>18</v>
      </c>
      <c r="X57">
        <v>0</v>
      </c>
      <c r="Y57" t="e">
        <v>#N/A</v>
      </c>
    </row>
    <row r="58" spans="1:25">
      <c r="A58" t="s">
        <v>102</v>
      </c>
      <c r="B58" t="s">
        <v>103</v>
      </c>
      <c r="C58" t="s">
        <v>104</v>
      </c>
      <c r="D58" t="s">
        <v>31</v>
      </c>
      <c r="E58">
        <v>3</v>
      </c>
      <c r="F58" t="s">
        <v>1416</v>
      </c>
      <c r="G58">
        <v>2014</v>
      </c>
      <c r="H58">
        <v>32</v>
      </c>
      <c r="I58">
        <v>289.4375</v>
      </c>
      <c r="J58">
        <v>12</v>
      </c>
      <c r="K58">
        <v>37.5</v>
      </c>
      <c r="L58">
        <v>14</v>
      </c>
      <c r="M58">
        <v>43.75</v>
      </c>
      <c r="N58">
        <v>6</v>
      </c>
      <c r="O58">
        <v>18.75</v>
      </c>
      <c r="P58">
        <v>0</v>
      </c>
      <c r="Q58">
        <v>0</v>
      </c>
      <c r="R58">
        <v>6</v>
      </c>
      <c r="S58">
        <v>18.75</v>
      </c>
      <c r="T58">
        <v>127.08333333333333</v>
      </c>
      <c r="U58">
        <v>18</v>
      </c>
      <c r="V58">
        <v>18</v>
      </c>
      <c r="W58">
        <v>18</v>
      </c>
      <c r="X58">
        <v>0</v>
      </c>
    </row>
    <row r="59" spans="1:25">
      <c r="A59" t="s">
        <v>591</v>
      </c>
      <c r="B59" t="s">
        <v>592</v>
      </c>
      <c r="C59" t="s">
        <v>593</v>
      </c>
      <c r="D59" t="s">
        <v>31</v>
      </c>
      <c r="E59">
        <v>3</v>
      </c>
      <c r="F59" t="s">
        <v>1417</v>
      </c>
      <c r="G59">
        <v>2014</v>
      </c>
      <c r="H59">
        <v>58</v>
      </c>
      <c r="I59">
        <v>293.6207</v>
      </c>
      <c r="J59">
        <v>19</v>
      </c>
      <c r="K59">
        <v>32.758620000000001</v>
      </c>
      <c r="L59">
        <v>23</v>
      </c>
      <c r="M59">
        <v>39.655169999999998</v>
      </c>
      <c r="N59">
        <v>13</v>
      </c>
      <c r="O59">
        <v>22.413789999999999</v>
      </c>
      <c r="P59">
        <v>3</v>
      </c>
      <c r="Q59">
        <v>5.1724139999999998</v>
      </c>
      <c r="R59">
        <v>16</v>
      </c>
      <c r="S59">
        <v>27.586210000000001</v>
      </c>
      <c r="T59">
        <v>133.33332466666667</v>
      </c>
      <c r="U59">
        <v>18</v>
      </c>
      <c r="V59">
        <v>18</v>
      </c>
      <c r="W59">
        <v>18</v>
      </c>
      <c r="X59">
        <v>0</v>
      </c>
    </row>
    <row r="60" spans="1:25">
      <c r="A60" t="s">
        <v>1061</v>
      </c>
      <c r="B60" t="s">
        <v>1062</v>
      </c>
      <c r="C60" t="s">
        <v>1063</v>
      </c>
      <c r="D60" t="s">
        <v>31</v>
      </c>
      <c r="E60">
        <v>5</v>
      </c>
      <c r="F60" t="s">
        <v>1418</v>
      </c>
      <c r="G60">
        <v>2014</v>
      </c>
      <c r="H60">
        <v>18</v>
      </c>
      <c r="I60">
        <v>299.77780000000001</v>
      </c>
      <c r="J60">
        <v>3</v>
      </c>
      <c r="K60">
        <v>16.66667</v>
      </c>
      <c r="L60">
        <v>10</v>
      </c>
      <c r="M60">
        <v>55.55556</v>
      </c>
      <c r="N60">
        <v>5</v>
      </c>
      <c r="O60">
        <v>27.77778</v>
      </c>
      <c r="P60">
        <v>0</v>
      </c>
      <c r="Q60">
        <v>0</v>
      </c>
      <c r="R60">
        <v>5</v>
      </c>
      <c r="S60">
        <v>27.77778</v>
      </c>
      <c r="T60">
        <v>137.03704999999999</v>
      </c>
      <c r="U60">
        <v>18</v>
      </c>
      <c r="V60">
        <v>18</v>
      </c>
      <c r="W60">
        <v>18</v>
      </c>
      <c r="X60">
        <v>0</v>
      </c>
    </row>
    <row r="61" spans="1:25">
      <c r="A61" t="s">
        <v>39</v>
      </c>
      <c r="B61" t="s">
        <v>40</v>
      </c>
      <c r="C61" t="s">
        <v>41</v>
      </c>
      <c r="D61" t="s">
        <v>31</v>
      </c>
      <c r="E61">
        <v>4</v>
      </c>
      <c r="F61" t="s">
        <v>1419</v>
      </c>
      <c r="G61">
        <v>2014</v>
      </c>
      <c r="H61">
        <v>51</v>
      </c>
      <c r="I61">
        <v>280.72550000000001</v>
      </c>
      <c r="J61">
        <v>26</v>
      </c>
      <c r="K61">
        <v>50.98039</v>
      </c>
      <c r="L61">
        <v>20</v>
      </c>
      <c r="M61">
        <v>39.215690000000002</v>
      </c>
      <c r="N61">
        <v>5</v>
      </c>
      <c r="O61">
        <v>9.803922</v>
      </c>
      <c r="P61">
        <v>0</v>
      </c>
      <c r="Q61">
        <v>0</v>
      </c>
      <c r="R61">
        <v>5</v>
      </c>
      <c r="S61">
        <v>9.803922</v>
      </c>
      <c r="T61">
        <v>119.60784666666666</v>
      </c>
      <c r="U61">
        <v>18</v>
      </c>
      <c r="V61">
        <v>18</v>
      </c>
      <c r="W61">
        <v>18</v>
      </c>
      <c r="X61">
        <v>0</v>
      </c>
    </row>
    <row r="62" spans="1:25">
      <c r="A62" t="s">
        <v>750</v>
      </c>
      <c r="B62" t="s">
        <v>751</v>
      </c>
      <c r="C62" t="s">
        <v>752</v>
      </c>
      <c r="D62" t="s">
        <v>31</v>
      </c>
      <c r="E62">
        <v>5</v>
      </c>
      <c r="F62" t="s">
        <v>1420</v>
      </c>
      <c r="G62">
        <v>2014</v>
      </c>
      <c r="H62">
        <v>45</v>
      </c>
      <c r="I62">
        <v>291.66669999999999</v>
      </c>
      <c r="J62">
        <v>19</v>
      </c>
      <c r="K62">
        <v>42.22222</v>
      </c>
      <c r="L62">
        <v>23</v>
      </c>
      <c r="M62">
        <v>51.111109999999996</v>
      </c>
      <c r="N62">
        <v>3</v>
      </c>
      <c r="O62">
        <v>6.6666670000000003</v>
      </c>
      <c r="P62">
        <v>0</v>
      </c>
      <c r="Q62">
        <v>0</v>
      </c>
      <c r="R62">
        <v>3</v>
      </c>
      <c r="S62">
        <v>6.6666670000000003</v>
      </c>
      <c r="T62">
        <v>121.48147833333331</v>
      </c>
      <c r="U62">
        <v>18</v>
      </c>
      <c r="V62">
        <v>18</v>
      </c>
      <c r="W62">
        <v>18</v>
      </c>
      <c r="X62">
        <v>0</v>
      </c>
    </row>
    <row r="63" spans="1:25">
      <c r="A63" t="s">
        <v>1333</v>
      </c>
      <c r="B63" t="s">
        <v>1334</v>
      </c>
      <c r="C63" t="s">
        <v>1335</v>
      </c>
      <c r="D63" t="s">
        <v>31</v>
      </c>
      <c r="E63">
        <v>5</v>
      </c>
      <c r="F63" t="s">
        <v>1421</v>
      </c>
      <c r="G63">
        <v>2014</v>
      </c>
      <c r="H63">
        <v>35</v>
      </c>
      <c r="I63">
        <v>268.51429999999999</v>
      </c>
      <c r="J63">
        <v>24</v>
      </c>
      <c r="K63">
        <v>68.571430000000007</v>
      </c>
      <c r="L63">
        <v>8</v>
      </c>
      <c r="M63">
        <v>22.857140000000001</v>
      </c>
      <c r="N63">
        <v>1</v>
      </c>
      <c r="O63">
        <v>2.8571430000000002</v>
      </c>
      <c r="P63">
        <v>2</v>
      </c>
      <c r="Q63">
        <v>5.7142860000000004</v>
      </c>
      <c r="R63">
        <v>3</v>
      </c>
      <c r="S63">
        <v>8.5714290000000002</v>
      </c>
      <c r="T63">
        <v>115.23809366666667</v>
      </c>
      <c r="U63">
        <v>18</v>
      </c>
      <c r="V63">
        <v>18</v>
      </c>
      <c r="W63">
        <v>18</v>
      </c>
      <c r="X63">
        <v>0</v>
      </c>
    </row>
    <row r="64" spans="1:25">
      <c r="A64" t="s">
        <v>1305</v>
      </c>
      <c r="B64" t="s">
        <v>1306</v>
      </c>
      <c r="C64" t="s">
        <v>1307</v>
      </c>
      <c r="D64" t="s">
        <v>31</v>
      </c>
      <c r="E64">
        <v>3</v>
      </c>
      <c r="F64" t="s">
        <v>1422</v>
      </c>
      <c r="G64">
        <v>2014</v>
      </c>
      <c r="H64">
        <v>36</v>
      </c>
      <c r="I64">
        <v>283.05560000000003</v>
      </c>
      <c r="J64">
        <v>20</v>
      </c>
      <c r="K64">
        <v>55.55556</v>
      </c>
      <c r="L64">
        <v>10</v>
      </c>
      <c r="M64">
        <v>27.77778</v>
      </c>
      <c r="N64">
        <v>6</v>
      </c>
      <c r="O64">
        <v>16.66667</v>
      </c>
      <c r="P64">
        <v>0</v>
      </c>
      <c r="Q64">
        <v>0</v>
      </c>
      <c r="R64">
        <v>6</v>
      </c>
      <c r="S64">
        <v>16.66667</v>
      </c>
      <c r="T64">
        <v>120.37038333333334</v>
      </c>
      <c r="U64">
        <v>18</v>
      </c>
      <c r="V64">
        <v>18</v>
      </c>
      <c r="W64">
        <v>18</v>
      </c>
      <c r="X64">
        <v>0</v>
      </c>
    </row>
    <row r="65" spans="1:25">
      <c r="A65" t="s">
        <v>1165</v>
      </c>
      <c r="B65" t="s">
        <v>1166</v>
      </c>
      <c r="C65" t="s">
        <v>1167</v>
      </c>
      <c r="D65" t="s">
        <v>31</v>
      </c>
      <c r="E65">
        <v>4</v>
      </c>
      <c r="F65" t="s">
        <v>1423</v>
      </c>
      <c r="G65">
        <v>2014</v>
      </c>
      <c r="H65">
        <v>34</v>
      </c>
      <c r="I65">
        <v>284.32350000000002</v>
      </c>
      <c r="J65">
        <v>20</v>
      </c>
      <c r="K65">
        <v>58.823529999999998</v>
      </c>
      <c r="L65">
        <v>9</v>
      </c>
      <c r="M65">
        <v>26.470590000000001</v>
      </c>
      <c r="N65">
        <v>5</v>
      </c>
      <c r="O65">
        <v>14.705880000000001</v>
      </c>
      <c r="P65">
        <v>0</v>
      </c>
      <c r="Q65">
        <v>0</v>
      </c>
      <c r="R65">
        <v>5</v>
      </c>
      <c r="S65">
        <v>14.705880000000001</v>
      </c>
      <c r="T65">
        <v>118.62745</v>
      </c>
      <c r="U65">
        <v>18</v>
      </c>
      <c r="V65">
        <v>18</v>
      </c>
      <c r="W65">
        <v>18</v>
      </c>
      <c r="X65">
        <v>0</v>
      </c>
      <c r="Y65" t="e">
        <v>#N/A</v>
      </c>
    </row>
    <row r="66" spans="1:25">
      <c r="A66" t="s">
        <v>1001</v>
      </c>
      <c r="B66" t="s">
        <v>1002</v>
      </c>
      <c r="C66" t="s">
        <v>1003</v>
      </c>
      <c r="D66" t="s">
        <v>31</v>
      </c>
      <c r="E66">
        <v>3</v>
      </c>
      <c r="F66" t="s">
        <v>1424</v>
      </c>
      <c r="G66">
        <v>2014</v>
      </c>
      <c r="H66">
        <v>34</v>
      </c>
      <c r="I66">
        <v>272.7647</v>
      </c>
      <c r="J66">
        <v>25</v>
      </c>
      <c r="K66">
        <v>73.529409999999999</v>
      </c>
      <c r="L66">
        <v>4</v>
      </c>
      <c r="M66">
        <v>11.764709999999999</v>
      </c>
      <c r="N66">
        <v>5</v>
      </c>
      <c r="O66">
        <v>14.705880000000001</v>
      </c>
      <c r="P66">
        <v>0</v>
      </c>
      <c r="Q66">
        <v>0</v>
      </c>
      <c r="R66">
        <v>5</v>
      </c>
      <c r="S66">
        <v>14.705880000000001</v>
      </c>
      <c r="T66">
        <v>113.72548999999999</v>
      </c>
      <c r="U66">
        <v>18</v>
      </c>
      <c r="V66">
        <v>18</v>
      </c>
      <c r="W66">
        <v>18</v>
      </c>
      <c r="X66">
        <v>0</v>
      </c>
      <c r="Y66" t="e">
        <v>#N/A</v>
      </c>
    </row>
    <row r="67" spans="1:25">
      <c r="A67" t="s">
        <v>1352</v>
      </c>
      <c r="B67" t="s">
        <v>1353</v>
      </c>
      <c r="C67" t="s">
        <v>1354</v>
      </c>
      <c r="D67" t="s">
        <v>31</v>
      </c>
      <c r="E67">
        <v>3</v>
      </c>
      <c r="F67" t="s">
        <v>1355</v>
      </c>
      <c r="G67">
        <v>2014</v>
      </c>
      <c r="H67">
        <v>34</v>
      </c>
      <c r="I67">
        <v>309.41180000000003</v>
      </c>
      <c r="J67">
        <v>7</v>
      </c>
      <c r="K67">
        <v>20.588239999999999</v>
      </c>
      <c r="L67">
        <v>11</v>
      </c>
      <c r="M67">
        <v>32.352939999999997</v>
      </c>
      <c r="N67">
        <v>14</v>
      </c>
      <c r="O67">
        <v>41.176470000000002</v>
      </c>
      <c r="P67">
        <v>2</v>
      </c>
      <c r="Q67">
        <v>5.8823530000000002</v>
      </c>
      <c r="R67">
        <v>16</v>
      </c>
      <c r="S67">
        <v>47.058819999999997</v>
      </c>
      <c r="T67">
        <v>144.1176493333333</v>
      </c>
      <c r="U67">
        <v>18.333333333333332</v>
      </c>
      <c r="V67">
        <v>17</v>
      </c>
      <c r="W67">
        <v>21</v>
      </c>
      <c r="X67">
        <v>0</v>
      </c>
      <c r="Y67" t="e">
        <v>#N/A</v>
      </c>
    </row>
    <row r="68" spans="1:25">
      <c r="A68" t="s">
        <v>4275</v>
      </c>
      <c r="B68" t="s">
        <v>4276</v>
      </c>
      <c r="C68" t="s">
        <v>4277</v>
      </c>
      <c r="D68" t="s">
        <v>1494</v>
      </c>
      <c r="E68">
        <v>3</v>
      </c>
      <c r="F68" t="s">
        <v>4404</v>
      </c>
      <c r="G68">
        <v>2014</v>
      </c>
      <c r="H68">
        <v>101</v>
      </c>
      <c r="I68">
        <v>270.21780000000001</v>
      </c>
      <c r="J68">
        <v>67</v>
      </c>
      <c r="K68">
        <v>66.33663</v>
      </c>
      <c r="L68">
        <v>25</v>
      </c>
      <c r="M68">
        <v>24.752479999999998</v>
      </c>
      <c r="N68">
        <v>8</v>
      </c>
      <c r="O68">
        <v>7.9207919999999996</v>
      </c>
      <c r="P68">
        <v>1</v>
      </c>
      <c r="Q68">
        <v>0.99009899999999995</v>
      </c>
      <c r="R68">
        <v>9</v>
      </c>
      <c r="S68">
        <v>8.9108909999999995</v>
      </c>
      <c r="T68">
        <v>114.52145466666666</v>
      </c>
      <c r="U68">
        <v>18.333333333333332</v>
      </c>
      <c r="V68">
        <v>17</v>
      </c>
      <c r="W68">
        <v>21</v>
      </c>
      <c r="X68">
        <v>0</v>
      </c>
      <c r="Y68" t="e">
        <v>#N/A</v>
      </c>
    </row>
    <row r="69" spans="1:25">
      <c r="A69" t="s">
        <v>1500</v>
      </c>
      <c r="B69" t="s">
        <v>1501</v>
      </c>
      <c r="C69" t="s">
        <v>1502</v>
      </c>
      <c r="D69" t="s">
        <v>1494</v>
      </c>
      <c r="E69">
        <v>5</v>
      </c>
      <c r="F69" t="s">
        <v>4405</v>
      </c>
      <c r="G69">
        <v>2014</v>
      </c>
      <c r="H69">
        <v>62</v>
      </c>
      <c r="I69">
        <v>281.93549999999999</v>
      </c>
      <c r="J69">
        <v>35</v>
      </c>
      <c r="K69">
        <v>56.451610000000002</v>
      </c>
      <c r="L69">
        <v>23</v>
      </c>
      <c r="M69">
        <v>37.096769999999999</v>
      </c>
      <c r="N69">
        <v>3</v>
      </c>
      <c r="O69">
        <v>4.8387099999999998</v>
      </c>
      <c r="P69">
        <v>1</v>
      </c>
      <c r="Q69">
        <v>1.612903</v>
      </c>
      <c r="R69">
        <v>4</v>
      </c>
      <c r="S69">
        <v>6.451613</v>
      </c>
      <c r="T69">
        <v>117.20429266666667</v>
      </c>
      <c r="U69">
        <v>18.333333333333332</v>
      </c>
      <c r="V69">
        <v>17</v>
      </c>
      <c r="W69">
        <v>19</v>
      </c>
      <c r="X69">
        <v>0</v>
      </c>
      <c r="Y69" t="e">
        <v>#N/A</v>
      </c>
    </row>
    <row r="70" spans="1:25">
      <c r="A70" t="s">
        <v>3976</v>
      </c>
      <c r="B70" t="s">
        <v>3977</v>
      </c>
      <c r="C70" t="s">
        <v>3978</v>
      </c>
      <c r="D70" t="s">
        <v>1494</v>
      </c>
      <c r="E70">
        <v>5</v>
      </c>
      <c r="F70" t="s">
        <v>4400</v>
      </c>
      <c r="G70">
        <v>2014</v>
      </c>
      <c r="H70">
        <v>38</v>
      </c>
      <c r="I70">
        <v>271.3947</v>
      </c>
      <c r="J70">
        <v>29</v>
      </c>
      <c r="K70">
        <v>76.315790000000007</v>
      </c>
      <c r="L70">
        <v>7</v>
      </c>
      <c r="M70">
        <v>18.421050000000001</v>
      </c>
      <c r="N70">
        <v>1</v>
      </c>
      <c r="O70">
        <v>2.6315789999999999</v>
      </c>
      <c r="P70">
        <v>1</v>
      </c>
      <c r="Q70">
        <v>2.6315789999999999</v>
      </c>
      <c r="R70">
        <v>2</v>
      </c>
      <c r="S70">
        <v>5.2631579999999998</v>
      </c>
      <c r="T70">
        <v>110.52631300000002</v>
      </c>
      <c r="U70">
        <v>18.5</v>
      </c>
      <c r="V70">
        <v>16</v>
      </c>
      <c r="W70">
        <v>21</v>
      </c>
      <c r="X70">
        <v>0</v>
      </c>
    </row>
    <row r="71" spans="1:25">
      <c r="A71" t="s">
        <v>3696</v>
      </c>
      <c r="B71" t="s">
        <v>3697</v>
      </c>
      <c r="C71" t="s">
        <v>3698</v>
      </c>
      <c r="D71" t="s">
        <v>1494</v>
      </c>
      <c r="E71">
        <v>5</v>
      </c>
      <c r="F71" t="s">
        <v>4401</v>
      </c>
      <c r="G71">
        <v>2014</v>
      </c>
      <c r="H71">
        <v>74</v>
      </c>
      <c r="I71">
        <v>279.48649999999998</v>
      </c>
      <c r="J71">
        <v>43</v>
      </c>
      <c r="K71">
        <v>58.108110000000003</v>
      </c>
      <c r="L71">
        <v>25</v>
      </c>
      <c r="M71">
        <v>33.78378</v>
      </c>
      <c r="N71">
        <v>6</v>
      </c>
      <c r="O71">
        <v>8.1081079999999996</v>
      </c>
      <c r="P71">
        <v>0</v>
      </c>
      <c r="Q71">
        <v>0</v>
      </c>
      <c r="R71">
        <v>6</v>
      </c>
      <c r="S71">
        <v>8.1081079999999996</v>
      </c>
      <c r="T71">
        <v>116.66666333333335</v>
      </c>
      <c r="U71">
        <v>18.5</v>
      </c>
      <c r="V71">
        <v>17</v>
      </c>
      <c r="W71">
        <v>20</v>
      </c>
      <c r="X71">
        <v>0</v>
      </c>
    </row>
    <row r="72" spans="1:25">
      <c r="A72" t="s">
        <v>3976</v>
      </c>
      <c r="B72" t="s">
        <v>3977</v>
      </c>
      <c r="C72" t="s">
        <v>3978</v>
      </c>
      <c r="D72" t="s">
        <v>1494</v>
      </c>
      <c r="E72">
        <v>3</v>
      </c>
      <c r="F72" t="s">
        <v>4402</v>
      </c>
      <c r="G72">
        <v>2014</v>
      </c>
      <c r="H72">
        <v>50</v>
      </c>
      <c r="I72">
        <v>261.83999999999997</v>
      </c>
      <c r="J72">
        <v>39</v>
      </c>
      <c r="K72">
        <v>78</v>
      </c>
      <c r="L72">
        <v>11</v>
      </c>
      <c r="M72">
        <v>22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107.33333333333333</v>
      </c>
      <c r="U72">
        <v>18.5</v>
      </c>
      <c r="V72">
        <v>18</v>
      </c>
      <c r="W72">
        <v>19</v>
      </c>
      <c r="X72">
        <v>0</v>
      </c>
      <c r="Y72" t="e">
        <v>#N/A</v>
      </c>
    </row>
    <row r="73" spans="1:25">
      <c r="A73" t="s">
        <v>61</v>
      </c>
      <c r="B73" t="s">
        <v>62</v>
      </c>
      <c r="C73" t="s">
        <v>63</v>
      </c>
      <c r="D73" t="s">
        <v>31</v>
      </c>
      <c r="E73">
        <v>4</v>
      </c>
      <c r="F73" t="s">
        <v>1381</v>
      </c>
      <c r="G73">
        <v>2014</v>
      </c>
      <c r="H73">
        <v>40</v>
      </c>
      <c r="I73">
        <v>277.2</v>
      </c>
      <c r="J73">
        <v>25</v>
      </c>
      <c r="K73">
        <v>62.5</v>
      </c>
      <c r="L73">
        <v>13</v>
      </c>
      <c r="M73">
        <v>32.5</v>
      </c>
      <c r="N73">
        <v>2</v>
      </c>
      <c r="O73">
        <v>5</v>
      </c>
      <c r="P73">
        <v>0</v>
      </c>
      <c r="Q73">
        <v>0</v>
      </c>
      <c r="R73">
        <v>2</v>
      </c>
      <c r="S73">
        <v>5</v>
      </c>
      <c r="T73">
        <v>114.16666666666666</v>
      </c>
      <c r="U73">
        <v>18.5</v>
      </c>
      <c r="V73">
        <v>17</v>
      </c>
      <c r="W73">
        <v>20</v>
      </c>
      <c r="X73">
        <v>0</v>
      </c>
    </row>
    <row r="74" spans="1:25">
      <c r="A74" t="s">
        <v>645</v>
      </c>
      <c r="B74" t="s">
        <v>646</v>
      </c>
      <c r="C74" t="s">
        <v>647</v>
      </c>
      <c r="D74" t="s">
        <v>31</v>
      </c>
      <c r="E74">
        <v>3</v>
      </c>
      <c r="F74" t="s">
        <v>1382</v>
      </c>
      <c r="G74">
        <v>2014</v>
      </c>
      <c r="H74">
        <v>55</v>
      </c>
      <c r="I74">
        <v>285.12729999999999</v>
      </c>
      <c r="J74">
        <v>27</v>
      </c>
      <c r="K74">
        <v>49.090910000000001</v>
      </c>
      <c r="L74">
        <v>22</v>
      </c>
      <c r="M74">
        <v>40</v>
      </c>
      <c r="N74">
        <v>6</v>
      </c>
      <c r="O74">
        <v>10.909090000000001</v>
      </c>
      <c r="P74">
        <v>0</v>
      </c>
      <c r="Q74">
        <v>0</v>
      </c>
      <c r="R74">
        <v>6</v>
      </c>
      <c r="S74">
        <v>10.909090000000001</v>
      </c>
      <c r="T74">
        <v>120.60605999999999</v>
      </c>
      <c r="U74">
        <v>18.5</v>
      </c>
      <c r="V74">
        <v>17</v>
      </c>
      <c r="W74">
        <v>20</v>
      </c>
      <c r="X74">
        <v>0</v>
      </c>
    </row>
    <row r="75" spans="1:25">
      <c r="A75" t="s">
        <v>1298</v>
      </c>
      <c r="B75" t="s">
        <v>1299</v>
      </c>
      <c r="C75" t="s">
        <v>1300</v>
      </c>
      <c r="D75" t="s">
        <v>31</v>
      </c>
      <c r="E75">
        <v>4</v>
      </c>
      <c r="F75" t="s">
        <v>1383</v>
      </c>
      <c r="G75">
        <v>2014</v>
      </c>
      <c r="H75">
        <v>53</v>
      </c>
      <c r="I75">
        <v>285.30189999999999</v>
      </c>
      <c r="J75">
        <v>26</v>
      </c>
      <c r="K75">
        <v>49.056600000000003</v>
      </c>
      <c r="L75">
        <v>17</v>
      </c>
      <c r="M75">
        <v>32.075470000000003</v>
      </c>
      <c r="N75">
        <v>7</v>
      </c>
      <c r="O75">
        <v>13.207549999999999</v>
      </c>
      <c r="P75">
        <v>3</v>
      </c>
      <c r="Q75">
        <v>5.6603770000000004</v>
      </c>
      <c r="R75">
        <v>10</v>
      </c>
      <c r="S75">
        <v>18.867920000000002</v>
      </c>
      <c r="T75">
        <v>125.15723066666666</v>
      </c>
      <c r="U75">
        <v>18.5</v>
      </c>
      <c r="V75">
        <v>17</v>
      </c>
      <c r="W75">
        <v>20</v>
      </c>
      <c r="X75">
        <v>0</v>
      </c>
    </row>
    <row r="76" spans="1:25">
      <c r="A76" t="s">
        <v>4206</v>
      </c>
      <c r="B76" t="s">
        <v>4207</v>
      </c>
      <c r="C76" t="s">
        <v>4208</v>
      </c>
      <c r="D76" t="s">
        <v>1463</v>
      </c>
      <c r="E76">
        <v>5</v>
      </c>
      <c r="F76" t="s">
        <v>4428</v>
      </c>
      <c r="G76">
        <v>2014</v>
      </c>
      <c r="H76">
        <v>34</v>
      </c>
      <c r="I76">
        <v>280.91180000000003</v>
      </c>
      <c r="J76">
        <v>19</v>
      </c>
      <c r="K76">
        <v>55.882350000000002</v>
      </c>
      <c r="L76">
        <v>11</v>
      </c>
      <c r="M76">
        <v>32.352939999999997</v>
      </c>
      <c r="N76">
        <v>4</v>
      </c>
      <c r="O76">
        <v>11.764709999999999</v>
      </c>
      <c r="P76">
        <v>0</v>
      </c>
      <c r="Q76">
        <v>0</v>
      </c>
      <c r="R76">
        <v>4</v>
      </c>
      <c r="S76">
        <v>11.764709999999999</v>
      </c>
      <c r="T76">
        <v>118.62745333333332</v>
      </c>
      <c r="U76">
        <v>18.5</v>
      </c>
      <c r="V76">
        <v>18</v>
      </c>
      <c r="W76">
        <v>19</v>
      </c>
      <c r="X76">
        <v>0</v>
      </c>
    </row>
    <row r="77" spans="1:25">
      <c r="A77" t="s">
        <v>2541</v>
      </c>
      <c r="B77" t="s">
        <v>2542</v>
      </c>
      <c r="C77" t="s">
        <v>2543</v>
      </c>
      <c r="D77" t="s">
        <v>1523</v>
      </c>
      <c r="E77">
        <v>5</v>
      </c>
      <c r="F77" t="s">
        <v>4430</v>
      </c>
      <c r="G77">
        <v>2014</v>
      </c>
      <c r="H77">
        <v>84</v>
      </c>
      <c r="I77">
        <v>270.6429</v>
      </c>
      <c r="J77">
        <v>61</v>
      </c>
      <c r="K77">
        <v>72.619050000000001</v>
      </c>
      <c r="L77">
        <v>19</v>
      </c>
      <c r="M77">
        <v>22.619050000000001</v>
      </c>
      <c r="N77">
        <v>3</v>
      </c>
      <c r="O77">
        <v>3.5714290000000002</v>
      </c>
      <c r="P77">
        <v>1</v>
      </c>
      <c r="Q77">
        <v>1.1904760000000001</v>
      </c>
      <c r="R77">
        <v>4</v>
      </c>
      <c r="S77">
        <v>4.7619049999999996</v>
      </c>
      <c r="T77">
        <v>111.11111699999999</v>
      </c>
      <c r="U77">
        <v>18.5</v>
      </c>
      <c r="V77">
        <v>18</v>
      </c>
      <c r="W77">
        <v>19</v>
      </c>
      <c r="X77">
        <v>0</v>
      </c>
      <c r="Y77" t="e">
        <v>#N/A</v>
      </c>
    </row>
    <row r="78" spans="1:25">
      <c r="A78" t="s">
        <v>3397</v>
      </c>
      <c r="B78" t="s">
        <v>3398</v>
      </c>
      <c r="C78" t="s">
        <v>3399</v>
      </c>
      <c r="D78" t="s">
        <v>1463</v>
      </c>
      <c r="E78">
        <v>5</v>
      </c>
      <c r="F78" t="s">
        <v>4348</v>
      </c>
      <c r="G78">
        <v>2014</v>
      </c>
      <c r="H78">
        <v>78</v>
      </c>
      <c r="I78">
        <v>291.5385</v>
      </c>
      <c r="J78">
        <v>30</v>
      </c>
      <c r="K78">
        <v>38.461539999999999</v>
      </c>
      <c r="L78">
        <v>31</v>
      </c>
      <c r="M78">
        <v>39.743589999999998</v>
      </c>
      <c r="N78">
        <v>14</v>
      </c>
      <c r="O78">
        <v>17.948720000000002</v>
      </c>
      <c r="P78">
        <v>3</v>
      </c>
      <c r="Q78">
        <v>3.8461539999999999</v>
      </c>
      <c r="R78">
        <v>17</v>
      </c>
      <c r="S78">
        <v>21.79487</v>
      </c>
      <c r="T78">
        <v>129.05983466666666</v>
      </c>
      <c r="U78">
        <v>18.666666666666668</v>
      </c>
      <c r="V78">
        <v>14</v>
      </c>
      <c r="W78">
        <v>21</v>
      </c>
      <c r="X78">
        <v>0</v>
      </c>
    </row>
    <row r="79" spans="1:25">
      <c r="A79" t="s">
        <v>3661</v>
      </c>
      <c r="B79" t="s">
        <v>3662</v>
      </c>
      <c r="C79" t="s">
        <v>3663</v>
      </c>
      <c r="D79" t="s">
        <v>1494</v>
      </c>
      <c r="E79">
        <v>5</v>
      </c>
      <c r="F79" t="s">
        <v>4393</v>
      </c>
      <c r="G79">
        <v>2014</v>
      </c>
      <c r="H79">
        <v>130</v>
      </c>
      <c r="I79">
        <v>293.93849999999998</v>
      </c>
      <c r="J79">
        <v>52</v>
      </c>
      <c r="K79">
        <v>40</v>
      </c>
      <c r="L79">
        <v>55</v>
      </c>
      <c r="M79">
        <v>42.307690000000001</v>
      </c>
      <c r="N79">
        <v>20</v>
      </c>
      <c r="O79">
        <v>15.38462</v>
      </c>
      <c r="P79">
        <v>3</v>
      </c>
      <c r="Q79">
        <v>2.3076919999999999</v>
      </c>
      <c r="R79">
        <v>23</v>
      </c>
      <c r="S79">
        <v>17.692309999999999</v>
      </c>
      <c r="T79">
        <v>126.66667066666668</v>
      </c>
      <c r="U79">
        <v>18.666666666666668</v>
      </c>
      <c r="V79">
        <v>16</v>
      </c>
      <c r="W79">
        <v>21</v>
      </c>
      <c r="X79">
        <v>0</v>
      </c>
    </row>
    <row r="80" spans="1:25">
      <c r="A80" t="s">
        <v>4275</v>
      </c>
      <c r="B80" t="s">
        <v>4276</v>
      </c>
      <c r="C80" t="s">
        <v>4277</v>
      </c>
      <c r="D80" t="s">
        <v>1494</v>
      </c>
      <c r="E80">
        <v>5</v>
      </c>
      <c r="F80" t="s">
        <v>4394</v>
      </c>
      <c r="G80">
        <v>2014</v>
      </c>
      <c r="H80">
        <v>76</v>
      </c>
      <c r="I80">
        <v>277.90789999999998</v>
      </c>
      <c r="J80">
        <v>47</v>
      </c>
      <c r="K80">
        <v>61.842109999999998</v>
      </c>
      <c r="L80">
        <v>24</v>
      </c>
      <c r="M80">
        <v>31.578949999999999</v>
      </c>
      <c r="N80">
        <v>4</v>
      </c>
      <c r="O80">
        <v>5.2631579999999998</v>
      </c>
      <c r="P80">
        <v>1</v>
      </c>
      <c r="Q80">
        <v>1.3157890000000001</v>
      </c>
      <c r="R80">
        <v>5</v>
      </c>
      <c r="S80">
        <v>6.5789470000000003</v>
      </c>
      <c r="T80">
        <v>115.35088466666666</v>
      </c>
      <c r="U80">
        <v>18.666666666666668</v>
      </c>
      <c r="V80">
        <v>16</v>
      </c>
      <c r="W80">
        <v>21</v>
      </c>
      <c r="X80">
        <v>0</v>
      </c>
    </row>
    <row r="81" spans="1:25">
      <c r="A81" t="s">
        <v>3250</v>
      </c>
      <c r="B81" t="s">
        <v>3251</v>
      </c>
      <c r="C81" t="s">
        <v>3252</v>
      </c>
      <c r="D81" t="s">
        <v>1494</v>
      </c>
      <c r="E81">
        <v>3</v>
      </c>
      <c r="F81" t="s">
        <v>4398</v>
      </c>
      <c r="G81">
        <v>2014</v>
      </c>
      <c r="H81">
        <v>59</v>
      </c>
      <c r="I81">
        <v>292.77969999999999</v>
      </c>
      <c r="J81">
        <v>25</v>
      </c>
      <c r="K81">
        <v>42.372880000000002</v>
      </c>
      <c r="L81">
        <v>19</v>
      </c>
      <c r="M81">
        <v>32.203389999999999</v>
      </c>
      <c r="N81">
        <v>15</v>
      </c>
      <c r="O81">
        <v>25.423729999999999</v>
      </c>
      <c r="P81">
        <v>0</v>
      </c>
      <c r="Q81">
        <v>0</v>
      </c>
      <c r="R81">
        <v>15</v>
      </c>
      <c r="S81">
        <v>25.423729999999999</v>
      </c>
      <c r="T81">
        <v>127.68361666666667</v>
      </c>
      <c r="U81">
        <v>18.666666666666668</v>
      </c>
      <c r="V81">
        <v>18</v>
      </c>
      <c r="W81">
        <v>20</v>
      </c>
      <c r="X81">
        <v>0</v>
      </c>
    </row>
    <row r="82" spans="1:25">
      <c r="A82" t="s">
        <v>3838</v>
      </c>
      <c r="B82" t="s">
        <v>3839</v>
      </c>
      <c r="C82" t="s">
        <v>3840</v>
      </c>
      <c r="D82" t="s">
        <v>1463</v>
      </c>
      <c r="E82">
        <v>5</v>
      </c>
      <c r="F82" t="s">
        <v>4427</v>
      </c>
      <c r="G82">
        <v>2014</v>
      </c>
      <c r="H82">
        <v>88</v>
      </c>
      <c r="I82">
        <v>285.30680000000001</v>
      </c>
      <c r="J82">
        <v>42</v>
      </c>
      <c r="K82">
        <v>47.727269999999997</v>
      </c>
      <c r="L82">
        <v>35</v>
      </c>
      <c r="M82">
        <v>39.772730000000003</v>
      </c>
      <c r="N82">
        <v>9</v>
      </c>
      <c r="O82">
        <v>10.227270000000001</v>
      </c>
      <c r="P82">
        <v>2</v>
      </c>
      <c r="Q82">
        <v>2.2727270000000002</v>
      </c>
      <c r="R82">
        <v>11</v>
      </c>
      <c r="S82">
        <v>12.5</v>
      </c>
      <c r="T82">
        <v>122.34848066666667</v>
      </c>
      <c r="U82">
        <v>18.666666666666668</v>
      </c>
      <c r="V82">
        <v>18</v>
      </c>
      <c r="W82">
        <v>19</v>
      </c>
      <c r="X82">
        <v>0</v>
      </c>
    </row>
    <row r="83" spans="1:25">
      <c r="A83" t="s">
        <v>1081</v>
      </c>
      <c r="B83" t="s">
        <v>1082</v>
      </c>
      <c r="C83" t="s">
        <v>1083</v>
      </c>
      <c r="D83" t="s">
        <v>31</v>
      </c>
      <c r="E83">
        <v>5</v>
      </c>
      <c r="F83" t="s">
        <v>1403</v>
      </c>
      <c r="G83">
        <v>2014</v>
      </c>
      <c r="H83">
        <v>68</v>
      </c>
      <c r="I83">
        <v>282.80880000000002</v>
      </c>
      <c r="J83">
        <v>40</v>
      </c>
      <c r="K83">
        <v>58.823529999999998</v>
      </c>
      <c r="L83">
        <v>19</v>
      </c>
      <c r="M83">
        <v>27.941179999999999</v>
      </c>
      <c r="N83">
        <v>5</v>
      </c>
      <c r="O83">
        <v>7.3529410000000004</v>
      </c>
      <c r="P83">
        <v>4</v>
      </c>
      <c r="Q83">
        <v>5.8823530000000002</v>
      </c>
      <c r="R83">
        <v>9</v>
      </c>
      <c r="S83">
        <v>13.235290000000001</v>
      </c>
      <c r="T83">
        <v>120.09804433333333</v>
      </c>
      <c r="U83">
        <v>18.666666666666668</v>
      </c>
      <c r="V83">
        <v>18</v>
      </c>
      <c r="W83">
        <v>19</v>
      </c>
      <c r="X83">
        <v>0</v>
      </c>
    </row>
    <row r="84" spans="1:25">
      <c r="A84" t="s">
        <v>3900</v>
      </c>
      <c r="B84" t="s">
        <v>3901</v>
      </c>
      <c r="C84" t="s">
        <v>3902</v>
      </c>
      <c r="D84" t="s">
        <v>1463</v>
      </c>
      <c r="E84">
        <v>3</v>
      </c>
      <c r="F84" t="s">
        <v>4286</v>
      </c>
      <c r="G84">
        <v>2014</v>
      </c>
      <c r="H84">
        <v>94</v>
      </c>
      <c r="I84">
        <v>284.84039999999999</v>
      </c>
      <c r="J84">
        <v>45</v>
      </c>
      <c r="K84">
        <v>47.872340000000001</v>
      </c>
      <c r="L84">
        <v>30</v>
      </c>
      <c r="M84">
        <v>31.91489</v>
      </c>
      <c r="N84">
        <v>18</v>
      </c>
      <c r="O84">
        <v>19.14894</v>
      </c>
      <c r="P84">
        <v>1</v>
      </c>
      <c r="Q84">
        <v>1.0638300000000001</v>
      </c>
      <c r="R84">
        <v>19</v>
      </c>
      <c r="S84">
        <v>20.212769999999999</v>
      </c>
      <c r="T84">
        <v>124.46808666666665</v>
      </c>
      <c r="U84">
        <v>18.75</v>
      </c>
      <c r="V84">
        <v>15</v>
      </c>
      <c r="W84">
        <v>22</v>
      </c>
      <c r="X84">
        <v>0</v>
      </c>
    </row>
    <row r="85" spans="1:25">
      <c r="A85" t="s">
        <v>4344</v>
      </c>
      <c r="B85" t="s">
        <v>4345</v>
      </c>
      <c r="C85" t="s">
        <v>4346</v>
      </c>
      <c r="D85" t="s">
        <v>1494</v>
      </c>
      <c r="E85">
        <v>3</v>
      </c>
      <c r="F85" t="s">
        <v>4389</v>
      </c>
      <c r="G85">
        <v>2014</v>
      </c>
      <c r="H85">
        <v>106</v>
      </c>
      <c r="I85">
        <v>279.42450000000002</v>
      </c>
      <c r="J85">
        <v>62</v>
      </c>
      <c r="K85">
        <v>58.490569999999998</v>
      </c>
      <c r="L85">
        <v>28</v>
      </c>
      <c r="M85">
        <v>26.415089999999999</v>
      </c>
      <c r="N85">
        <v>15</v>
      </c>
      <c r="O85">
        <v>14.15094</v>
      </c>
      <c r="P85">
        <v>1</v>
      </c>
      <c r="Q85">
        <v>0.94339600000000001</v>
      </c>
      <c r="R85">
        <v>16</v>
      </c>
      <c r="S85">
        <v>15.094340000000001</v>
      </c>
      <c r="T85">
        <v>119.182382</v>
      </c>
      <c r="U85">
        <v>18.75</v>
      </c>
      <c r="V85">
        <v>15</v>
      </c>
      <c r="W85">
        <v>21</v>
      </c>
      <c r="X85">
        <v>0</v>
      </c>
    </row>
    <row r="86" spans="1:25">
      <c r="A86" t="s">
        <v>3686</v>
      </c>
      <c r="B86" t="s">
        <v>3687</v>
      </c>
      <c r="C86" t="s">
        <v>3688</v>
      </c>
      <c r="D86" t="s">
        <v>1523</v>
      </c>
      <c r="E86">
        <v>5</v>
      </c>
      <c r="F86" t="s">
        <v>4182</v>
      </c>
      <c r="G86">
        <v>2014</v>
      </c>
      <c r="H86">
        <v>126</v>
      </c>
      <c r="I86">
        <v>301.2063</v>
      </c>
      <c r="J86">
        <v>45</v>
      </c>
      <c r="K86">
        <v>35.714289999999998</v>
      </c>
      <c r="L86">
        <v>44</v>
      </c>
      <c r="M86">
        <v>34.920630000000003</v>
      </c>
      <c r="N86">
        <v>25</v>
      </c>
      <c r="O86">
        <v>19.841270000000002</v>
      </c>
      <c r="P86">
        <v>12</v>
      </c>
      <c r="Q86">
        <v>9.5238099999999992</v>
      </c>
      <c r="R86">
        <v>37</v>
      </c>
      <c r="S86">
        <v>29.365079999999999</v>
      </c>
      <c r="T86">
        <v>134.39153333333331</v>
      </c>
      <c r="U86">
        <v>19</v>
      </c>
      <c r="V86">
        <v>15</v>
      </c>
      <c r="W86">
        <v>23</v>
      </c>
      <c r="X86">
        <v>0</v>
      </c>
    </row>
    <row r="87" spans="1:25">
      <c r="A87" t="s">
        <v>1561</v>
      </c>
      <c r="B87" t="s">
        <v>1562</v>
      </c>
      <c r="C87" t="s">
        <v>1563</v>
      </c>
      <c r="D87" t="s">
        <v>1463</v>
      </c>
      <c r="E87">
        <v>3</v>
      </c>
      <c r="F87" t="s">
        <v>4341</v>
      </c>
      <c r="G87">
        <v>2014</v>
      </c>
      <c r="H87">
        <v>44</v>
      </c>
      <c r="I87">
        <v>263.2045</v>
      </c>
      <c r="J87">
        <v>32</v>
      </c>
      <c r="K87">
        <v>72.727270000000004</v>
      </c>
      <c r="L87">
        <v>12</v>
      </c>
      <c r="M87">
        <v>27.272729999999999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109.09091000000001</v>
      </c>
      <c r="U87">
        <v>19</v>
      </c>
      <c r="V87">
        <v>17</v>
      </c>
      <c r="W87">
        <v>21</v>
      </c>
      <c r="X87">
        <v>0</v>
      </c>
    </row>
    <row r="88" spans="1:25">
      <c r="A88" t="s">
        <v>3702</v>
      </c>
      <c r="B88" t="s">
        <v>3703</v>
      </c>
      <c r="C88" t="s">
        <v>3688</v>
      </c>
      <c r="D88" t="s">
        <v>1494</v>
      </c>
      <c r="E88">
        <v>5</v>
      </c>
      <c r="F88" t="s">
        <v>4182</v>
      </c>
      <c r="G88">
        <v>2014</v>
      </c>
      <c r="H88">
        <v>33</v>
      </c>
      <c r="I88">
        <v>290.06060000000002</v>
      </c>
      <c r="J88">
        <v>13</v>
      </c>
      <c r="K88">
        <v>39.393940000000001</v>
      </c>
      <c r="L88">
        <v>16</v>
      </c>
      <c r="M88">
        <v>48.484850000000002</v>
      </c>
      <c r="N88">
        <v>4</v>
      </c>
      <c r="O88">
        <v>12.12121</v>
      </c>
      <c r="P88">
        <v>0</v>
      </c>
      <c r="Q88">
        <v>0</v>
      </c>
      <c r="R88">
        <v>4</v>
      </c>
      <c r="S88">
        <v>12.12121</v>
      </c>
      <c r="T88">
        <v>124.24242333333333</v>
      </c>
      <c r="U88">
        <v>19</v>
      </c>
      <c r="V88">
        <v>15</v>
      </c>
      <c r="W88">
        <v>23</v>
      </c>
      <c r="X88">
        <v>0</v>
      </c>
    </row>
    <row r="89" spans="1:25">
      <c r="A89" t="s">
        <v>2010</v>
      </c>
      <c r="B89" t="s">
        <v>2011</v>
      </c>
      <c r="C89" t="s">
        <v>2012</v>
      </c>
      <c r="D89" t="s">
        <v>1494</v>
      </c>
      <c r="E89">
        <v>3</v>
      </c>
      <c r="F89" t="s">
        <v>4349</v>
      </c>
      <c r="G89">
        <v>2014</v>
      </c>
      <c r="H89">
        <v>65</v>
      </c>
      <c r="I89">
        <v>280.8</v>
      </c>
      <c r="J89">
        <v>36</v>
      </c>
      <c r="K89">
        <v>55.384619999999998</v>
      </c>
      <c r="L89">
        <v>24</v>
      </c>
      <c r="M89">
        <v>36.923079999999999</v>
      </c>
      <c r="N89">
        <v>5</v>
      </c>
      <c r="O89">
        <v>7.6923079999999997</v>
      </c>
      <c r="P89">
        <v>0</v>
      </c>
      <c r="Q89">
        <v>0</v>
      </c>
      <c r="R89">
        <v>5</v>
      </c>
      <c r="S89">
        <v>7.6923079999999997</v>
      </c>
      <c r="T89">
        <v>117.43590666666667</v>
      </c>
      <c r="U89">
        <v>19</v>
      </c>
      <c r="V89">
        <v>16</v>
      </c>
      <c r="W89">
        <v>22</v>
      </c>
      <c r="X89">
        <v>0</v>
      </c>
    </row>
    <row r="90" spans="1:25">
      <c r="A90" t="s">
        <v>4129</v>
      </c>
      <c r="B90" t="s">
        <v>4130</v>
      </c>
      <c r="C90" t="s">
        <v>4131</v>
      </c>
      <c r="D90" t="s">
        <v>1494</v>
      </c>
      <c r="E90">
        <v>5</v>
      </c>
      <c r="F90" t="s">
        <v>4350</v>
      </c>
      <c r="G90">
        <v>2014</v>
      </c>
      <c r="H90">
        <v>33</v>
      </c>
      <c r="I90">
        <v>282.57580000000002</v>
      </c>
      <c r="J90">
        <v>18</v>
      </c>
      <c r="K90">
        <v>54.545450000000002</v>
      </c>
      <c r="L90">
        <v>13</v>
      </c>
      <c r="M90">
        <v>39.393940000000001</v>
      </c>
      <c r="N90">
        <v>2</v>
      </c>
      <c r="O90">
        <v>6.0606059999999999</v>
      </c>
      <c r="P90">
        <v>0</v>
      </c>
      <c r="Q90">
        <v>0</v>
      </c>
      <c r="R90">
        <v>2</v>
      </c>
      <c r="S90">
        <v>6.0606059999999999</v>
      </c>
      <c r="T90">
        <v>117.17171333333334</v>
      </c>
      <c r="U90">
        <v>19</v>
      </c>
      <c r="V90">
        <v>17</v>
      </c>
      <c r="W90">
        <v>21</v>
      </c>
      <c r="X90">
        <v>0</v>
      </c>
    </row>
    <row r="91" spans="1:25">
      <c r="A91" t="s">
        <v>3230</v>
      </c>
      <c r="B91" t="s">
        <v>3231</v>
      </c>
      <c r="C91" t="s">
        <v>3232</v>
      </c>
      <c r="D91" t="s">
        <v>1494</v>
      </c>
      <c r="E91">
        <v>5</v>
      </c>
      <c r="F91" t="s">
        <v>4351</v>
      </c>
      <c r="G91">
        <v>2014</v>
      </c>
      <c r="H91">
        <v>73</v>
      </c>
      <c r="I91">
        <v>277.4932</v>
      </c>
      <c r="J91">
        <v>41</v>
      </c>
      <c r="K91">
        <v>56.164380000000001</v>
      </c>
      <c r="L91">
        <v>29</v>
      </c>
      <c r="M91">
        <v>39.726030000000002</v>
      </c>
      <c r="N91">
        <v>3</v>
      </c>
      <c r="O91">
        <v>4.1095889999999997</v>
      </c>
      <c r="P91">
        <v>0</v>
      </c>
      <c r="Q91">
        <v>0</v>
      </c>
      <c r="R91">
        <v>3</v>
      </c>
      <c r="S91">
        <v>4.1095889999999997</v>
      </c>
      <c r="T91">
        <v>115.981735</v>
      </c>
      <c r="U91">
        <v>19</v>
      </c>
      <c r="V91">
        <v>17</v>
      </c>
      <c r="W91">
        <v>21</v>
      </c>
      <c r="X91">
        <v>0</v>
      </c>
    </row>
    <row r="92" spans="1:25">
      <c r="A92" t="s">
        <v>4234</v>
      </c>
      <c r="B92" t="s">
        <v>4235</v>
      </c>
      <c r="C92" t="s">
        <v>4236</v>
      </c>
      <c r="D92" t="s">
        <v>1494</v>
      </c>
      <c r="E92">
        <v>5</v>
      </c>
      <c r="F92" t="s">
        <v>4352</v>
      </c>
      <c r="G92">
        <v>2014</v>
      </c>
      <c r="H92">
        <v>113</v>
      </c>
      <c r="I92">
        <v>272.9735</v>
      </c>
      <c r="J92">
        <v>75</v>
      </c>
      <c r="K92">
        <v>66.371679999999998</v>
      </c>
      <c r="L92">
        <v>27</v>
      </c>
      <c r="M92">
        <v>23.893809999999998</v>
      </c>
      <c r="N92">
        <v>11</v>
      </c>
      <c r="O92">
        <v>9.7345129999999997</v>
      </c>
      <c r="P92">
        <v>0</v>
      </c>
      <c r="Q92">
        <v>0</v>
      </c>
      <c r="R92">
        <v>11</v>
      </c>
      <c r="S92">
        <v>9.7345129999999997</v>
      </c>
      <c r="T92">
        <v>114.45428166666666</v>
      </c>
      <c r="U92">
        <v>19</v>
      </c>
      <c r="V92">
        <v>15</v>
      </c>
      <c r="W92">
        <v>21</v>
      </c>
      <c r="X92">
        <v>0</v>
      </c>
    </row>
    <row r="93" spans="1:25">
      <c r="A93" t="s">
        <v>4344</v>
      </c>
      <c r="B93" t="s">
        <v>4345</v>
      </c>
      <c r="C93" t="s">
        <v>4346</v>
      </c>
      <c r="D93" t="s">
        <v>1494</v>
      </c>
      <c r="E93">
        <v>5</v>
      </c>
      <c r="F93" t="s">
        <v>4353</v>
      </c>
      <c r="G93">
        <v>2014</v>
      </c>
      <c r="H93">
        <v>94</v>
      </c>
      <c r="I93">
        <v>280.03190000000001</v>
      </c>
      <c r="J93">
        <v>58</v>
      </c>
      <c r="K93">
        <v>61.702129999999997</v>
      </c>
      <c r="L93">
        <v>29</v>
      </c>
      <c r="M93">
        <v>30.85106</v>
      </c>
      <c r="N93">
        <v>6</v>
      </c>
      <c r="O93">
        <v>6.3829789999999997</v>
      </c>
      <c r="P93">
        <v>1</v>
      </c>
      <c r="Q93">
        <v>1.0638300000000001</v>
      </c>
      <c r="R93">
        <v>7</v>
      </c>
      <c r="S93">
        <v>7.446809</v>
      </c>
      <c r="T93">
        <v>115.60283499999998</v>
      </c>
      <c r="U93">
        <v>19</v>
      </c>
      <c r="V93">
        <v>17</v>
      </c>
      <c r="W93">
        <v>20</v>
      </c>
      <c r="X93">
        <v>0</v>
      </c>
    </row>
    <row r="94" spans="1:25">
      <c r="A94" t="s">
        <v>3829</v>
      </c>
      <c r="B94" t="s">
        <v>3830</v>
      </c>
      <c r="C94" t="s">
        <v>3831</v>
      </c>
      <c r="D94" t="s">
        <v>1494</v>
      </c>
      <c r="E94">
        <v>3</v>
      </c>
      <c r="F94" t="s">
        <v>4354</v>
      </c>
      <c r="G94">
        <v>2014</v>
      </c>
      <c r="H94">
        <v>60</v>
      </c>
      <c r="I94">
        <v>276.64999999999998</v>
      </c>
      <c r="J94">
        <v>37</v>
      </c>
      <c r="K94">
        <v>61.666670000000003</v>
      </c>
      <c r="L94">
        <v>18</v>
      </c>
      <c r="M94">
        <v>30</v>
      </c>
      <c r="N94">
        <v>5</v>
      </c>
      <c r="O94">
        <v>8.3333329999999997</v>
      </c>
      <c r="P94">
        <v>0</v>
      </c>
      <c r="Q94">
        <v>0</v>
      </c>
      <c r="R94">
        <v>5</v>
      </c>
      <c r="S94">
        <v>8.3333329999999997</v>
      </c>
      <c r="T94">
        <v>115.55555833333334</v>
      </c>
      <c r="U94">
        <v>19</v>
      </c>
      <c r="V94">
        <v>18</v>
      </c>
      <c r="W94">
        <v>20</v>
      </c>
      <c r="X94">
        <v>0</v>
      </c>
      <c r="Y94" t="e">
        <v>#N/A</v>
      </c>
    </row>
    <row r="95" spans="1:25">
      <c r="A95" t="s">
        <v>4355</v>
      </c>
      <c r="B95" t="s">
        <v>4356</v>
      </c>
      <c r="C95" t="s">
        <v>4357</v>
      </c>
      <c r="D95" t="s">
        <v>1494</v>
      </c>
      <c r="E95">
        <v>5</v>
      </c>
      <c r="F95" t="s">
        <v>4358</v>
      </c>
      <c r="G95">
        <v>2014</v>
      </c>
      <c r="H95">
        <v>28</v>
      </c>
      <c r="I95">
        <v>298.67860000000002</v>
      </c>
      <c r="J95">
        <v>10</v>
      </c>
      <c r="K95">
        <v>35.714289999999998</v>
      </c>
      <c r="L95">
        <v>11</v>
      </c>
      <c r="M95">
        <v>39.285710000000002</v>
      </c>
      <c r="N95">
        <v>5</v>
      </c>
      <c r="O95">
        <v>17.857140000000001</v>
      </c>
      <c r="P95">
        <v>2</v>
      </c>
      <c r="Q95">
        <v>7.1428570000000002</v>
      </c>
      <c r="R95">
        <v>7</v>
      </c>
      <c r="S95">
        <v>25</v>
      </c>
      <c r="T95">
        <v>132.14285066666667</v>
      </c>
      <c r="U95">
        <v>19</v>
      </c>
      <c r="V95">
        <v>18</v>
      </c>
      <c r="W95">
        <v>20</v>
      </c>
      <c r="X95">
        <v>0</v>
      </c>
      <c r="Y95" t="e">
        <v>#N/A</v>
      </c>
    </row>
    <row r="96" spans="1:25">
      <c r="A96" t="s">
        <v>4262</v>
      </c>
      <c r="B96" t="s">
        <v>4263</v>
      </c>
      <c r="C96" t="s">
        <v>4264</v>
      </c>
      <c r="D96" t="s">
        <v>1494</v>
      </c>
      <c r="E96">
        <v>5</v>
      </c>
      <c r="F96" t="s">
        <v>4377</v>
      </c>
      <c r="G96">
        <v>2014</v>
      </c>
      <c r="H96">
        <v>61</v>
      </c>
      <c r="I96">
        <v>269.63929999999999</v>
      </c>
      <c r="J96">
        <v>40</v>
      </c>
      <c r="K96">
        <v>65.573769999999996</v>
      </c>
      <c r="L96">
        <v>15</v>
      </c>
      <c r="M96">
        <v>24.590160000000001</v>
      </c>
      <c r="N96">
        <v>6</v>
      </c>
      <c r="O96">
        <v>9.8360660000000006</v>
      </c>
      <c r="P96">
        <v>0</v>
      </c>
      <c r="Q96">
        <v>0</v>
      </c>
      <c r="R96">
        <v>6</v>
      </c>
      <c r="S96">
        <v>9.8360660000000006</v>
      </c>
      <c r="T96">
        <v>114.75409333333333</v>
      </c>
      <c r="U96">
        <v>19</v>
      </c>
      <c r="V96">
        <v>19</v>
      </c>
      <c r="W96">
        <v>19</v>
      </c>
      <c r="X96">
        <v>0</v>
      </c>
      <c r="Y96" t="e">
        <v>#N/A</v>
      </c>
    </row>
    <row r="97" spans="1:25">
      <c r="A97" t="s">
        <v>3589</v>
      </c>
      <c r="B97" t="s">
        <v>3590</v>
      </c>
      <c r="C97" t="s">
        <v>3591</v>
      </c>
      <c r="D97" t="s">
        <v>1494</v>
      </c>
      <c r="E97">
        <v>4</v>
      </c>
      <c r="F97" t="s">
        <v>4378</v>
      </c>
      <c r="G97">
        <v>2014</v>
      </c>
      <c r="H97">
        <v>23</v>
      </c>
      <c r="I97">
        <v>288.34780000000001</v>
      </c>
      <c r="J97">
        <v>8</v>
      </c>
      <c r="K97">
        <v>34.782609999999998</v>
      </c>
      <c r="L97">
        <v>12</v>
      </c>
      <c r="M97">
        <v>52.173909999999999</v>
      </c>
      <c r="N97">
        <v>3</v>
      </c>
      <c r="O97">
        <v>13.043480000000001</v>
      </c>
      <c r="P97">
        <v>0</v>
      </c>
      <c r="Q97">
        <v>0</v>
      </c>
      <c r="R97">
        <v>3</v>
      </c>
      <c r="S97">
        <v>13.043480000000001</v>
      </c>
      <c r="T97">
        <v>126.08695666666667</v>
      </c>
      <c r="U97">
        <v>19</v>
      </c>
      <c r="V97">
        <v>19</v>
      </c>
      <c r="W97">
        <v>19</v>
      </c>
      <c r="X97">
        <v>0</v>
      </c>
      <c r="Y97" t="e">
        <v>#N/A</v>
      </c>
    </row>
    <row r="98" spans="1:25">
      <c r="A98" t="s">
        <v>3613</v>
      </c>
      <c r="B98" t="s">
        <v>3614</v>
      </c>
      <c r="C98" t="s">
        <v>3615</v>
      </c>
      <c r="D98" t="s">
        <v>1494</v>
      </c>
      <c r="E98">
        <v>4</v>
      </c>
      <c r="F98" t="s">
        <v>4379</v>
      </c>
      <c r="G98">
        <v>2014</v>
      </c>
      <c r="H98">
        <v>40</v>
      </c>
      <c r="I98">
        <v>312.8</v>
      </c>
      <c r="J98">
        <v>8</v>
      </c>
      <c r="K98">
        <v>20</v>
      </c>
      <c r="L98">
        <v>14</v>
      </c>
      <c r="M98">
        <v>35</v>
      </c>
      <c r="N98">
        <v>12</v>
      </c>
      <c r="O98">
        <v>30</v>
      </c>
      <c r="P98">
        <v>6</v>
      </c>
      <c r="Q98">
        <v>15</v>
      </c>
      <c r="R98">
        <v>18</v>
      </c>
      <c r="S98">
        <v>45</v>
      </c>
      <c r="T98">
        <v>146.66666666666666</v>
      </c>
      <c r="U98">
        <v>19</v>
      </c>
      <c r="V98">
        <v>19</v>
      </c>
      <c r="W98">
        <v>19</v>
      </c>
      <c r="X98">
        <v>0</v>
      </c>
      <c r="Y98" t="e">
        <v>#N/A</v>
      </c>
    </row>
    <row r="99" spans="1:25">
      <c r="A99" t="s">
        <v>4086</v>
      </c>
      <c r="B99" t="s">
        <v>4087</v>
      </c>
      <c r="C99" t="s">
        <v>4088</v>
      </c>
      <c r="D99" t="s">
        <v>1463</v>
      </c>
      <c r="E99">
        <v>5</v>
      </c>
      <c r="F99" t="s">
        <v>4399</v>
      </c>
      <c r="G99">
        <v>2014</v>
      </c>
      <c r="H99">
        <v>34</v>
      </c>
      <c r="I99">
        <v>285.14710000000002</v>
      </c>
      <c r="J99">
        <v>16</v>
      </c>
      <c r="K99">
        <v>47.058819999999997</v>
      </c>
      <c r="L99">
        <v>14</v>
      </c>
      <c r="M99">
        <v>41.176470000000002</v>
      </c>
      <c r="N99">
        <v>2</v>
      </c>
      <c r="O99">
        <v>5.8823530000000002</v>
      </c>
      <c r="P99">
        <v>2</v>
      </c>
      <c r="Q99">
        <v>5.8823530000000002</v>
      </c>
      <c r="R99">
        <v>4</v>
      </c>
      <c r="S99">
        <v>11.764709999999999</v>
      </c>
      <c r="T99">
        <v>123.52940766666667</v>
      </c>
      <c r="U99">
        <v>19</v>
      </c>
      <c r="V99">
        <v>18</v>
      </c>
      <c r="W99">
        <v>20</v>
      </c>
      <c r="X99">
        <v>0</v>
      </c>
    </row>
    <row r="100" spans="1:25">
      <c r="A100" t="s">
        <v>1179</v>
      </c>
      <c r="B100" t="s">
        <v>1180</v>
      </c>
      <c r="C100" t="s">
        <v>1181</v>
      </c>
      <c r="D100" t="s">
        <v>31</v>
      </c>
      <c r="E100">
        <v>5</v>
      </c>
      <c r="F100" t="s">
        <v>1377</v>
      </c>
      <c r="G100">
        <v>2014</v>
      </c>
      <c r="H100">
        <v>37</v>
      </c>
      <c r="I100">
        <v>291.7568</v>
      </c>
      <c r="J100">
        <v>17</v>
      </c>
      <c r="K100">
        <v>45.945950000000003</v>
      </c>
      <c r="L100">
        <v>13</v>
      </c>
      <c r="M100">
        <v>35.13514</v>
      </c>
      <c r="N100">
        <v>4</v>
      </c>
      <c r="O100">
        <v>10.81081</v>
      </c>
      <c r="P100">
        <v>3</v>
      </c>
      <c r="Q100">
        <v>8.1081079999999996</v>
      </c>
      <c r="R100">
        <v>7</v>
      </c>
      <c r="S100">
        <v>18.91892</v>
      </c>
      <c r="T100">
        <v>127.027036</v>
      </c>
      <c r="U100">
        <v>19</v>
      </c>
      <c r="V100">
        <v>18</v>
      </c>
      <c r="W100">
        <v>20</v>
      </c>
      <c r="X100">
        <v>0</v>
      </c>
      <c r="Y100" t="e">
        <v>#N/A</v>
      </c>
    </row>
    <row r="101" spans="1:25">
      <c r="A101" t="s">
        <v>1160</v>
      </c>
      <c r="B101" t="s">
        <v>1161</v>
      </c>
      <c r="C101" t="s">
        <v>1162</v>
      </c>
      <c r="D101" t="s">
        <v>31</v>
      </c>
      <c r="E101">
        <v>5</v>
      </c>
      <c r="F101" t="s">
        <v>1378</v>
      </c>
      <c r="G101">
        <v>2014</v>
      </c>
      <c r="H101">
        <v>71</v>
      </c>
      <c r="I101">
        <v>287.21129999999999</v>
      </c>
      <c r="J101">
        <v>35</v>
      </c>
      <c r="K101">
        <v>49.295769999999997</v>
      </c>
      <c r="L101">
        <v>22</v>
      </c>
      <c r="M101">
        <v>30.98592</v>
      </c>
      <c r="N101">
        <v>12</v>
      </c>
      <c r="O101">
        <v>16.901409999999998</v>
      </c>
      <c r="P101">
        <v>2</v>
      </c>
      <c r="Q101">
        <v>2.8169010000000001</v>
      </c>
      <c r="R101">
        <v>14</v>
      </c>
      <c r="S101">
        <v>19.718309999999999</v>
      </c>
      <c r="T101">
        <v>124.41314866666667</v>
      </c>
      <c r="U101">
        <v>19</v>
      </c>
      <c r="V101">
        <v>18</v>
      </c>
      <c r="W101">
        <v>20</v>
      </c>
      <c r="X101">
        <v>0</v>
      </c>
      <c r="Y101" t="e">
        <v>#N/A</v>
      </c>
    </row>
    <row r="102" spans="1:25">
      <c r="A102" t="s">
        <v>645</v>
      </c>
      <c r="B102" t="s">
        <v>646</v>
      </c>
      <c r="C102" t="s">
        <v>647</v>
      </c>
      <c r="D102" t="s">
        <v>31</v>
      </c>
      <c r="E102">
        <v>5</v>
      </c>
      <c r="F102" t="s">
        <v>1379</v>
      </c>
      <c r="G102">
        <v>2014</v>
      </c>
      <c r="H102">
        <v>43</v>
      </c>
      <c r="I102">
        <v>274.32560000000001</v>
      </c>
      <c r="J102">
        <v>29</v>
      </c>
      <c r="K102">
        <v>67.441860000000005</v>
      </c>
      <c r="L102">
        <v>9</v>
      </c>
      <c r="M102">
        <v>20.930230000000002</v>
      </c>
      <c r="N102">
        <v>4</v>
      </c>
      <c r="O102">
        <v>9.3023260000000008</v>
      </c>
      <c r="P102">
        <v>1</v>
      </c>
      <c r="Q102">
        <v>2.3255810000000001</v>
      </c>
      <c r="R102">
        <v>5</v>
      </c>
      <c r="S102">
        <v>11.62791</v>
      </c>
      <c r="T102">
        <v>115.50387200000002</v>
      </c>
      <c r="U102">
        <v>19</v>
      </c>
      <c r="V102">
        <v>18</v>
      </c>
      <c r="W102">
        <v>20</v>
      </c>
      <c r="X102">
        <v>0</v>
      </c>
      <c r="Y102" t="e">
        <v>#N/A</v>
      </c>
    </row>
    <row r="103" spans="1:25">
      <c r="A103" t="s">
        <v>1169</v>
      </c>
      <c r="B103" t="s">
        <v>1170</v>
      </c>
      <c r="C103" t="s">
        <v>1171</v>
      </c>
      <c r="D103" t="s">
        <v>31</v>
      </c>
      <c r="E103">
        <v>3</v>
      </c>
      <c r="F103" t="s">
        <v>1380</v>
      </c>
      <c r="G103">
        <v>2014</v>
      </c>
      <c r="H103">
        <v>56</v>
      </c>
      <c r="I103">
        <v>283.42860000000002</v>
      </c>
      <c r="J103">
        <v>29</v>
      </c>
      <c r="K103">
        <v>51.785710000000002</v>
      </c>
      <c r="L103">
        <v>20</v>
      </c>
      <c r="M103">
        <v>35.714289999999998</v>
      </c>
      <c r="N103">
        <v>7</v>
      </c>
      <c r="O103">
        <v>12.5</v>
      </c>
      <c r="P103">
        <v>0</v>
      </c>
      <c r="Q103">
        <v>0</v>
      </c>
      <c r="R103">
        <v>7</v>
      </c>
      <c r="S103">
        <v>12.5</v>
      </c>
      <c r="T103">
        <v>120.23809666666666</v>
      </c>
      <c r="U103">
        <v>19</v>
      </c>
      <c r="V103">
        <v>18</v>
      </c>
      <c r="W103">
        <v>20</v>
      </c>
      <c r="X103">
        <v>0</v>
      </c>
      <c r="Y103" t="e">
        <v>#N/A</v>
      </c>
    </row>
    <row r="104" spans="1:25">
      <c r="A104" t="s">
        <v>3617</v>
      </c>
      <c r="B104" t="s">
        <v>3618</v>
      </c>
      <c r="C104" t="s">
        <v>3619</v>
      </c>
      <c r="D104" t="s">
        <v>1538</v>
      </c>
      <c r="E104">
        <v>3</v>
      </c>
      <c r="F104" t="s">
        <v>4403</v>
      </c>
      <c r="G104">
        <v>2014</v>
      </c>
      <c r="H104">
        <v>86</v>
      </c>
      <c r="I104">
        <v>311.54649999999998</v>
      </c>
      <c r="J104">
        <v>22</v>
      </c>
      <c r="K104">
        <v>25.581399999999999</v>
      </c>
      <c r="L104">
        <v>20</v>
      </c>
      <c r="M104">
        <v>23.25581</v>
      </c>
      <c r="N104">
        <v>36</v>
      </c>
      <c r="O104">
        <v>41.860469999999999</v>
      </c>
      <c r="P104">
        <v>8</v>
      </c>
      <c r="Q104">
        <v>9.3023260000000008</v>
      </c>
      <c r="R104">
        <v>44</v>
      </c>
      <c r="S104">
        <v>51.162790000000001</v>
      </c>
      <c r="T104">
        <v>144.96124866666668</v>
      </c>
      <c r="U104">
        <v>19</v>
      </c>
      <c r="V104">
        <v>18</v>
      </c>
      <c r="W104">
        <v>20</v>
      </c>
      <c r="X104">
        <v>0</v>
      </c>
      <c r="Y104" t="e">
        <v>#N/A</v>
      </c>
    </row>
    <row r="105" spans="1:25">
      <c r="A105" t="s">
        <v>3909</v>
      </c>
      <c r="B105" t="s">
        <v>3910</v>
      </c>
      <c r="C105" t="s">
        <v>3911</v>
      </c>
      <c r="D105" t="s">
        <v>1463</v>
      </c>
      <c r="E105">
        <v>3</v>
      </c>
      <c r="F105" t="s">
        <v>4409</v>
      </c>
      <c r="G105">
        <v>2014</v>
      </c>
      <c r="H105">
        <v>18</v>
      </c>
      <c r="I105">
        <v>285.11110000000002</v>
      </c>
      <c r="J105">
        <v>10</v>
      </c>
      <c r="K105">
        <v>55.55556</v>
      </c>
      <c r="L105">
        <v>8</v>
      </c>
      <c r="M105">
        <v>44.44444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114.81481333333333</v>
      </c>
      <c r="U105">
        <v>19</v>
      </c>
      <c r="V105">
        <v>19</v>
      </c>
      <c r="W105">
        <v>19</v>
      </c>
      <c r="X105">
        <v>0</v>
      </c>
      <c r="Y105" t="e">
        <v>#N/A</v>
      </c>
    </row>
    <row r="106" spans="1:25">
      <c r="A106" t="s">
        <v>4410</v>
      </c>
      <c r="B106" t="s">
        <v>4411</v>
      </c>
      <c r="C106" t="s">
        <v>4412</v>
      </c>
      <c r="D106" t="s">
        <v>1463</v>
      </c>
      <c r="E106">
        <v>5</v>
      </c>
      <c r="F106" t="s">
        <v>4413</v>
      </c>
      <c r="G106">
        <v>2014</v>
      </c>
      <c r="H106">
        <v>42</v>
      </c>
      <c r="I106">
        <v>291.26190000000003</v>
      </c>
      <c r="J106">
        <v>19</v>
      </c>
      <c r="K106">
        <v>45.238100000000003</v>
      </c>
      <c r="L106">
        <v>16</v>
      </c>
      <c r="M106">
        <v>38.095239999999997</v>
      </c>
      <c r="N106">
        <v>5</v>
      </c>
      <c r="O106">
        <v>11.90476</v>
      </c>
      <c r="P106">
        <v>2</v>
      </c>
      <c r="Q106">
        <v>4.7619049999999996</v>
      </c>
      <c r="R106">
        <v>7</v>
      </c>
      <c r="S106">
        <v>16.66667</v>
      </c>
      <c r="T106">
        <v>125.39682999999999</v>
      </c>
      <c r="U106">
        <v>19</v>
      </c>
      <c r="V106">
        <v>19</v>
      </c>
      <c r="W106">
        <v>19</v>
      </c>
      <c r="X106">
        <v>0</v>
      </c>
      <c r="Y106" t="e">
        <v>#N/A</v>
      </c>
    </row>
    <row r="107" spans="1:25">
      <c r="A107" t="s">
        <v>3520</v>
      </c>
      <c r="B107" t="s">
        <v>3521</v>
      </c>
      <c r="C107" t="s">
        <v>3522</v>
      </c>
      <c r="D107" t="s">
        <v>1463</v>
      </c>
      <c r="E107">
        <v>3</v>
      </c>
      <c r="F107" t="s">
        <v>4414</v>
      </c>
      <c r="G107">
        <v>2014</v>
      </c>
      <c r="H107">
        <v>48</v>
      </c>
      <c r="I107">
        <v>284.375</v>
      </c>
      <c r="J107">
        <v>26</v>
      </c>
      <c r="K107">
        <v>54.166670000000003</v>
      </c>
      <c r="L107">
        <v>15</v>
      </c>
      <c r="M107">
        <v>31.25</v>
      </c>
      <c r="N107">
        <v>6</v>
      </c>
      <c r="O107">
        <v>12.5</v>
      </c>
      <c r="P107">
        <v>1</v>
      </c>
      <c r="Q107">
        <v>2.0833330000000001</v>
      </c>
      <c r="R107">
        <v>7</v>
      </c>
      <c r="S107">
        <v>14.58333</v>
      </c>
      <c r="T107">
        <v>120.833336</v>
      </c>
      <c r="U107">
        <v>19</v>
      </c>
      <c r="V107">
        <v>19</v>
      </c>
      <c r="W107">
        <v>19</v>
      </c>
      <c r="X107">
        <v>0</v>
      </c>
      <c r="Y107" t="e">
        <v>#N/A</v>
      </c>
    </row>
    <row r="108" spans="1:25">
      <c r="A108" t="s">
        <v>3293</v>
      </c>
      <c r="B108" t="s">
        <v>3294</v>
      </c>
      <c r="C108" t="s">
        <v>3295</v>
      </c>
      <c r="D108" t="s">
        <v>1463</v>
      </c>
      <c r="E108">
        <v>3</v>
      </c>
      <c r="F108" t="s">
        <v>4415</v>
      </c>
      <c r="G108">
        <v>2014</v>
      </c>
      <c r="H108">
        <v>23</v>
      </c>
      <c r="I108">
        <v>297.69569999999999</v>
      </c>
      <c r="J108">
        <v>9</v>
      </c>
      <c r="K108">
        <v>39.130429999999997</v>
      </c>
      <c r="L108">
        <v>9</v>
      </c>
      <c r="M108">
        <v>39.130429999999997</v>
      </c>
      <c r="N108">
        <v>4</v>
      </c>
      <c r="O108">
        <v>17.391300000000001</v>
      </c>
      <c r="P108">
        <v>1</v>
      </c>
      <c r="Q108">
        <v>4.3478260000000004</v>
      </c>
      <c r="R108">
        <v>5</v>
      </c>
      <c r="S108">
        <v>21.739129999999999</v>
      </c>
      <c r="T108">
        <v>128.98548866666667</v>
      </c>
      <c r="U108">
        <v>19</v>
      </c>
      <c r="V108">
        <v>19</v>
      </c>
      <c r="W108">
        <v>19</v>
      </c>
      <c r="X108">
        <v>0</v>
      </c>
      <c r="Y108" t="e">
        <v>#N/A</v>
      </c>
    </row>
    <row r="109" spans="1:25">
      <c r="A109" t="s">
        <v>4073</v>
      </c>
      <c r="B109" t="s">
        <v>4074</v>
      </c>
      <c r="C109" t="s">
        <v>4075</v>
      </c>
      <c r="D109" t="s">
        <v>1463</v>
      </c>
      <c r="E109">
        <v>5</v>
      </c>
      <c r="F109" t="s">
        <v>4416</v>
      </c>
      <c r="G109">
        <v>2014</v>
      </c>
      <c r="H109">
        <v>29</v>
      </c>
      <c r="I109">
        <v>292.89659999999998</v>
      </c>
      <c r="J109">
        <v>13</v>
      </c>
      <c r="K109">
        <v>44.827590000000001</v>
      </c>
      <c r="L109">
        <v>12</v>
      </c>
      <c r="M109">
        <v>41.379309999999997</v>
      </c>
      <c r="N109">
        <v>3</v>
      </c>
      <c r="O109">
        <v>10.34483</v>
      </c>
      <c r="P109">
        <v>1</v>
      </c>
      <c r="Q109">
        <v>3.4482759999999999</v>
      </c>
      <c r="R109">
        <v>4</v>
      </c>
      <c r="S109">
        <v>13.793100000000001</v>
      </c>
      <c r="T109">
        <v>124.13793866666666</v>
      </c>
      <c r="U109">
        <v>19</v>
      </c>
      <c r="V109">
        <v>19</v>
      </c>
      <c r="W109">
        <v>19</v>
      </c>
      <c r="X109">
        <v>0</v>
      </c>
      <c r="Y109" t="e">
        <v>#N/A</v>
      </c>
    </row>
    <row r="110" spans="1:25">
      <c r="A110" t="s">
        <v>3750</v>
      </c>
      <c r="B110" t="s">
        <v>3751</v>
      </c>
      <c r="C110" t="s">
        <v>3752</v>
      </c>
      <c r="D110" t="s">
        <v>1463</v>
      </c>
      <c r="E110">
        <v>5</v>
      </c>
      <c r="F110" t="s">
        <v>4417</v>
      </c>
      <c r="G110">
        <v>2014</v>
      </c>
      <c r="H110">
        <v>39</v>
      </c>
      <c r="I110">
        <v>286.69229999999999</v>
      </c>
      <c r="J110">
        <v>19</v>
      </c>
      <c r="K110">
        <v>48.717950000000002</v>
      </c>
      <c r="L110">
        <v>16</v>
      </c>
      <c r="M110">
        <v>41.025640000000003</v>
      </c>
      <c r="N110">
        <v>2</v>
      </c>
      <c r="O110">
        <v>5.1282050000000003</v>
      </c>
      <c r="P110">
        <v>2</v>
      </c>
      <c r="Q110">
        <v>5.1282050000000003</v>
      </c>
      <c r="R110">
        <v>4</v>
      </c>
      <c r="S110">
        <v>10.256410000000001</v>
      </c>
      <c r="T110">
        <v>122.22222166666667</v>
      </c>
      <c r="U110">
        <v>19</v>
      </c>
      <c r="V110">
        <v>19</v>
      </c>
      <c r="W110">
        <v>19</v>
      </c>
      <c r="X110">
        <v>0</v>
      </c>
      <c r="Y110" t="e">
        <v>#N/A</v>
      </c>
    </row>
    <row r="111" spans="1:25">
      <c r="A111" t="s">
        <v>4371</v>
      </c>
      <c r="B111" t="s">
        <v>4372</v>
      </c>
      <c r="C111" t="s">
        <v>4373</v>
      </c>
      <c r="D111" t="s">
        <v>1463</v>
      </c>
      <c r="E111">
        <v>4</v>
      </c>
      <c r="F111" t="s">
        <v>4418</v>
      </c>
      <c r="G111">
        <v>2014</v>
      </c>
      <c r="H111">
        <v>33</v>
      </c>
      <c r="I111">
        <v>305.27269999999999</v>
      </c>
      <c r="J111">
        <v>6</v>
      </c>
      <c r="K111">
        <v>18.181819999999998</v>
      </c>
      <c r="L111">
        <v>16</v>
      </c>
      <c r="M111">
        <v>48.484850000000002</v>
      </c>
      <c r="N111">
        <v>8</v>
      </c>
      <c r="O111">
        <v>24.242419999999999</v>
      </c>
      <c r="P111">
        <v>3</v>
      </c>
      <c r="Q111">
        <v>9.0909089999999999</v>
      </c>
      <c r="R111">
        <v>11</v>
      </c>
      <c r="S111">
        <v>33.333329999999997</v>
      </c>
      <c r="T111">
        <v>141.41413800000001</v>
      </c>
      <c r="U111">
        <v>19</v>
      </c>
      <c r="V111">
        <v>19</v>
      </c>
      <c r="W111">
        <v>19</v>
      </c>
      <c r="X111">
        <v>0</v>
      </c>
      <c r="Y111" t="e">
        <v>#N/A</v>
      </c>
    </row>
    <row r="112" spans="1:25">
      <c r="A112" t="s">
        <v>3046</v>
      </c>
      <c r="B112" t="s">
        <v>3047</v>
      </c>
      <c r="C112" t="s">
        <v>3048</v>
      </c>
      <c r="D112" t="s">
        <v>1463</v>
      </c>
      <c r="E112">
        <v>4</v>
      </c>
      <c r="F112" t="s">
        <v>4419</v>
      </c>
      <c r="G112">
        <v>2014</v>
      </c>
      <c r="H112">
        <v>98</v>
      </c>
      <c r="I112">
        <v>288.34690000000001</v>
      </c>
      <c r="J112">
        <v>40</v>
      </c>
      <c r="K112">
        <v>40.816330000000001</v>
      </c>
      <c r="L112">
        <v>41</v>
      </c>
      <c r="M112">
        <v>41.836730000000003</v>
      </c>
      <c r="N112">
        <v>15</v>
      </c>
      <c r="O112">
        <v>15.30612</v>
      </c>
      <c r="P112">
        <v>2</v>
      </c>
      <c r="Q112">
        <v>2.040816</v>
      </c>
      <c r="R112">
        <v>17</v>
      </c>
      <c r="S112">
        <v>17.34694</v>
      </c>
      <c r="T112">
        <v>126.19046866666666</v>
      </c>
      <c r="U112">
        <v>19</v>
      </c>
      <c r="V112">
        <v>19</v>
      </c>
      <c r="W112">
        <v>19</v>
      </c>
      <c r="X112">
        <v>0</v>
      </c>
      <c r="Y112" t="e">
        <v>#N/A</v>
      </c>
    </row>
    <row r="113" spans="1:25">
      <c r="A113" t="s">
        <v>3484</v>
      </c>
      <c r="B113" t="s">
        <v>3485</v>
      </c>
      <c r="C113" t="s">
        <v>3486</v>
      </c>
      <c r="D113" t="s">
        <v>1463</v>
      </c>
      <c r="E113">
        <v>5</v>
      </c>
      <c r="F113" t="s">
        <v>4420</v>
      </c>
      <c r="G113">
        <v>2014</v>
      </c>
      <c r="H113">
        <v>69</v>
      </c>
      <c r="I113">
        <v>281.69569999999999</v>
      </c>
      <c r="J113">
        <v>35</v>
      </c>
      <c r="K113">
        <v>50.724640000000001</v>
      </c>
      <c r="L113">
        <v>26</v>
      </c>
      <c r="M113">
        <v>37.681159999999998</v>
      </c>
      <c r="N113">
        <v>6</v>
      </c>
      <c r="O113">
        <v>8.6956520000000008</v>
      </c>
      <c r="P113">
        <v>2</v>
      </c>
      <c r="Q113">
        <v>2.8985509999999999</v>
      </c>
      <c r="R113">
        <v>8</v>
      </c>
      <c r="S113">
        <v>11.594200000000001</v>
      </c>
      <c r="T113">
        <v>121.25604199999998</v>
      </c>
      <c r="U113">
        <v>19</v>
      </c>
      <c r="V113">
        <v>19</v>
      </c>
      <c r="W113">
        <v>19</v>
      </c>
      <c r="X113">
        <v>0</v>
      </c>
      <c r="Y113" t="e">
        <v>#N/A</v>
      </c>
    </row>
    <row r="114" spans="1:25">
      <c r="A114" t="s">
        <v>1265</v>
      </c>
      <c r="B114" t="s">
        <v>1266</v>
      </c>
      <c r="C114" t="s">
        <v>1267</v>
      </c>
      <c r="D114" t="s">
        <v>31</v>
      </c>
      <c r="E114">
        <v>4</v>
      </c>
      <c r="F114" t="s">
        <v>1386</v>
      </c>
      <c r="G114">
        <v>2014</v>
      </c>
      <c r="H114">
        <v>33</v>
      </c>
      <c r="I114">
        <v>297.5455</v>
      </c>
      <c r="J114">
        <v>12</v>
      </c>
      <c r="K114">
        <v>36.363639999999997</v>
      </c>
      <c r="L114">
        <v>14</v>
      </c>
      <c r="M114">
        <v>42.424239999999998</v>
      </c>
      <c r="N114">
        <v>5</v>
      </c>
      <c r="O114">
        <v>15.15152</v>
      </c>
      <c r="P114">
        <v>2</v>
      </c>
      <c r="Q114">
        <v>6.0606059999999999</v>
      </c>
      <c r="R114">
        <v>7</v>
      </c>
      <c r="S114">
        <v>21.212119999999999</v>
      </c>
      <c r="T114">
        <v>130.30303866666668</v>
      </c>
      <c r="U114">
        <v>19</v>
      </c>
      <c r="V114">
        <v>19</v>
      </c>
      <c r="W114">
        <v>19</v>
      </c>
      <c r="X114">
        <v>0</v>
      </c>
      <c r="Y114" t="e">
        <v>#N/A</v>
      </c>
    </row>
    <row r="115" spans="1:25">
      <c r="A115" t="s">
        <v>967</v>
      </c>
      <c r="B115" t="s">
        <v>968</v>
      </c>
      <c r="C115" t="s">
        <v>969</v>
      </c>
      <c r="D115" t="s">
        <v>31</v>
      </c>
      <c r="E115">
        <v>4</v>
      </c>
      <c r="F115" t="s">
        <v>1387</v>
      </c>
      <c r="G115">
        <v>2014</v>
      </c>
      <c r="H115">
        <v>52</v>
      </c>
      <c r="I115">
        <v>291.7115</v>
      </c>
      <c r="J115">
        <v>24</v>
      </c>
      <c r="K115">
        <v>46.153849999999998</v>
      </c>
      <c r="L115">
        <v>14</v>
      </c>
      <c r="M115">
        <v>26.923079999999999</v>
      </c>
      <c r="N115">
        <v>11</v>
      </c>
      <c r="O115">
        <v>21.153849999999998</v>
      </c>
      <c r="P115">
        <v>3</v>
      </c>
      <c r="Q115">
        <v>5.7692310000000004</v>
      </c>
      <c r="R115">
        <v>14</v>
      </c>
      <c r="S115">
        <v>26.923079999999999</v>
      </c>
      <c r="T115">
        <v>128.84616866666667</v>
      </c>
      <c r="U115">
        <v>19</v>
      </c>
      <c r="V115">
        <v>19</v>
      </c>
      <c r="W115">
        <v>19</v>
      </c>
      <c r="X115">
        <v>0</v>
      </c>
      <c r="Y115" t="e">
        <v>#N/A</v>
      </c>
    </row>
    <row r="116" spans="1:25">
      <c r="A116" t="s">
        <v>741</v>
      </c>
      <c r="B116" t="s">
        <v>742</v>
      </c>
      <c r="C116" t="s">
        <v>743</v>
      </c>
      <c r="D116" t="s">
        <v>31</v>
      </c>
      <c r="E116">
        <v>3</v>
      </c>
      <c r="F116" t="s">
        <v>1388</v>
      </c>
      <c r="G116">
        <v>2014</v>
      </c>
      <c r="H116">
        <v>30</v>
      </c>
      <c r="I116">
        <v>289.9667</v>
      </c>
      <c r="J116">
        <v>12</v>
      </c>
      <c r="K116">
        <v>40</v>
      </c>
      <c r="L116">
        <v>13</v>
      </c>
      <c r="M116">
        <v>43.333329999999997</v>
      </c>
      <c r="N116">
        <v>5</v>
      </c>
      <c r="O116">
        <v>16.66667</v>
      </c>
      <c r="P116">
        <v>0</v>
      </c>
      <c r="Q116">
        <v>0</v>
      </c>
      <c r="R116">
        <v>5</v>
      </c>
      <c r="S116">
        <v>16.66667</v>
      </c>
      <c r="T116">
        <v>125.55555666666666</v>
      </c>
      <c r="U116">
        <v>19</v>
      </c>
      <c r="V116">
        <v>19</v>
      </c>
      <c r="W116">
        <v>19</v>
      </c>
      <c r="X116">
        <v>0</v>
      </c>
      <c r="Y116" t="e">
        <v>#N/A</v>
      </c>
    </row>
    <row r="117" spans="1:25">
      <c r="A117" t="s">
        <v>741</v>
      </c>
      <c r="B117" t="s">
        <v>742</v>
      </c>
      <c r="C117" t="s">
        <v>743</v>
      </c>
      <c r="D117" t="s">
        <v>31</v>
      </c>
      <c r="E117">
        <v>5</v>
      </c>
      <c r="F117" t="s">
        <v>1389</v>
      </c>
      <c r="G117">
        <v>2014</v>
      </c>
      <c r="H117">
        <v>31</v>
      </c>
      <c r="I117">
        <v>281.19349999999997</v>
      </c>
      <c r="J117">
        <v>20</v>
      </c>
      <c r="K117">
        <v>64.516130000000004</v>
      </c>
      <c r="L117">
        <v>10</v>
      </c>
      <c r="M117">
        <v>32.25806</v>
      </c>
      <c r="N117">
        <v>1</v>
      </c>
      <c r="O117">
        <v>3.225806</v>
      </c>
      <c r="P117">
        <v>0</v>
      </c>
      <c r="Q117">
        <v>0</v>
      </c>
      <c r="R117">
        <v>1</v>
      </c>
      <c r="S117">
        <v>3.225806</v>
      </c>
      <c r="T117">
        <v>112.90322</v>
      </c>
      <c r="U117">
        <v>19</v>
      </c>
      <c r="V117">
        <v>19</v>
      </c>
      <c r="W117">
        <v>19</v>
      </c>
      <c r="X117">
        <v>0</v>
      </c>
      <c r="Y117" t="e">
        <v>#N/A</v>
      </c>
    </row>
    <row r="118" spans="1:25">
      <c r="A118" t="s">
        <v>1352</v>
      </c>
      <c r="B118" t="s">
        <v>1353</v>
      </c>
      <c r="C118" t="s">
        <v>1354</v>
      </c>
      <c r="D118" t="s">
        <v>31</v>
      </c>
      <c r="E118">
        <v>5</v>
      </c>
      <c r="F118" t="s">
        <v>1390</v>
      </c>
      <c r="G118">
        <v>2014</v>
      </c>
      <c r="H118">
        <v>44</v>
      </c>
      <c r="I118">
        <v>305.97730000000001</v>
      </c>
      <c r="J118">
        <v>11</v>
      </c>
      <c r="K118">
        <v>25</v>
      </c>
      <c r="L118">
        <v>13</v>
      </c>
      <c r="M118">
        <v>29.545449999999999</v>
      </c>
      <c r="N118">
        <v>16</v>
      </c>
      <c r="O118">
        <v>36.363639999999997</v>
      </c>
      <c r="P118">
        <v>4</v>
      </c>
      <c r="Q118">
        <v>9.0909089999999999</v>
      </c>
      <c r="R118">
        <v>20</v>
      </c>
      <c r="S118">
        <v>45.454549999999998</v>
      </c>
      <c r="T118">
        <v>143.18181799999999</v>
      </c>
      <c r="U118">
        <v>19</v>
      </c>
      <c r="V118">
        <v>19</v>
      </c>
      <c r="W118">
        <v>19</v>
      </c>
      <c r="X118">
        <v>0</v>
      </c>
      <c r="Y118" t="e">
        <v>#N/A</v>
      </c>
    </row>
    <row r="119" spans="1:25">
      <c r="A119" t="s">
        <v>1316</v>
      </c>
      <c r="B119" t="s">
        <v>1317</v>
      </c>
      <c r="C119" t="s">
        <v>1318</v>
      </c>
      <c r="D119" t="s">
        <v>31</v>
      </c>
      <c r="E119">
        <v>4</v>
      </c>
      <c r="F119" t="s">
        <v>1391</v>
      </c>
      <c r="G119">
        <v>2014</v>
      </c>
      <c r="H119">
        <v>53</v>
      </c>
      <c r="I119">
        <v>288.64150000000001</v>
      </c>
      <c r="J119">
        <v>23</v>
      </c>
      <c r="K119">
        <v>43.396230000000003</v>
      </c>
      <c r="L119">
        <v>23</v>
      </c>
      <c r="M119">
        <v>43.396230000000003</v>
      </c>
      <c r="N119">
        <v>6</v>
      </c>
      <c r="O119">
        <v>11.32075</v>
      </c>
      <c r="P119">
        <v>1</v>
      </c>
      <c r="Q119">
        <v>1.886792</v>
      </c>
      <c r="R119">
        <v>7</v>
      </c>
      <c r="S119">
        <v>13.207549999999999</v>
      </c>
      <c r="T119">
        <v>123.89937066666667</v>
      </c>
      <c r="U119">
        <v>19</v>
      </c>
      <c r="V119">
        <v>19</v>
      </c>
      <c r="W119">
        <v>19</v>
      </c>
      <c r="X119">
        <v>0</v>
      </c>
    </row>
    <row r="120" spans="1:25">
      <c r="A120" t="s">
        <v>978</v>
      </c>
      <c r="B120" t="s">
        <v>979</v>
      </c>
      <c r="C120" t="s">
        <v>980</v>
      </c>
      <c r="D120" t="s">
        <v>31</v>
      </c>
      <c r="E120">
        <v>3</v>
      </c>
      <c r="F120" t="s">
        <v>1392</v>
      </c>
      <c r="G120">
        <v>2014</v>
      </c>
      <c r="H120">
        <v>28</v>
      </c>
      <c r="I120">
        <v>284.17860000000002</v>
      </c>
      <c r="J120">
        <v>16</v>
      </c>
      <c r="K120">
        <v>57.142859999999999</v>
      </c>
      <c r="L120">
        <v>10</v>
      </c>
      <c r="M120">
        <v>35.714289999999998</v>
      </c>
      <c r="N120">
        <v>2</v>
      </c>
      <c r="O120">
        <v>7.1428570000000002</v>
      </c>
      <c r="P120">
        <v>0</v>
      </c>
      <c r="Q120">
        <v>0</v>
      </c>
      <c r="R120">
        <v>2</v>
      </c>
      <c r="S120">
        <v>7.1428570000000002</v>
      </c>
      <c r="T120">
        <v>116.666675</v>
      </c>
      <c r="U120">
        <v>19</v>
      </c>
      <c r="V120">
        <v>19</v>
      </c>
      <c r="W120">
        <v>19</v>
      </c>
      <c r="X120">
        <v>0</v>
      </c>
    </row>
    <row r="121" spans="1:25">
      <c r="A121" t="s">
        <v>1273</v>
      </c>
      <c r="B121" t="s">
        <v>1274</v>
      </c>
      <c r="C121" t="s">
        <v>1275</v>
      </c>
      <c r="D121" t="s">
        <v>31</v>
      </c>
      <c r="E121">
        <v>4</v>
      </c>
      <c r="F121" t="s">
        <v>1393</v>
      </c>
      <c r="G121">
        <v>2014</v>
      </c>
      <c r="H121">
        <v>31</v>
      </c>
      <c r="I121">
        <v>283.80650000000003</v>
      </c>
      <c r="J121">
        <v>16</v>
      </c>
      <c r="K121">
        <v>51.612900000000003</v>
      </c>
      <c r="L121">
        <v>12</v>
      </c>
      <c r="M121">
        <v>38.709679999999999</v>
      </c>
      <c r="N121">
        <v>3</v>
      </c>
      <c r="O121">
        <v>9.6774190000000004</v>
      </c>
      <c r="P121">
        <v>0</v>
      </c>
      <c r="Q121">
        <v>0</v>
      </c>
      <c r="R121">
        <v>3</v>
      </c>
      <c r="S121">
        <v>9.6774190000000004</v>
      </c>
      <c r="T121">
        <v>119.35483833333333</v>
      </c>
      <c r="U121">
        <v>19</v>
      </c>
      <c r="V121">
        <v>19</v>
      </c>
      <c r="W121">
        <v>19</v>
      </c>
      <c r="X121">
        <v>0</v>
      </c>
    </row>
    <row r="122" spans="1:25">
      <c r="A122" t="s">
        <v>1152</v>
      </c>
      <c r="B122" t="s">
        <v>1153</v>
      </c>
      <c r="C122" t="s">
        <v>1154</v>
      </c>
      <c r="D122" t="s">
        <v>31</v>
      </c>
      <c r="E122">
        <v>3</v>
      </c>
      <c r="F122" t="s">
        <v>1394</v>
      </c>
      <c r="G122">
        <v>2014</v>
      </c>
      <c r="H122">
        <v>23</v>
      </c>
      <c r="I122">
        <v>315.91300000000001</v>
      </c>
      <c r="J122">
        <v>1</v>
      </c>
      <c r="K122">
        <v>4.3478260000000004</v>
      </c>
      <c r="L122">
        <v>10</v>
      </c>
      <c r="M122">
        <v>43.478259999999999</v>
      </c>
      <c r="N122">
        <v>12</v>
      </c>
      <c r="O122">
        <v>52.173909999999999</v>
      </c>
      <c r="P122">
        <v>0</v>
      </c>
      <c r="Q122">
        <v>0</v>
      </c>
      <c r="R122">
        <v>12</v>
      </c>
      <c r="S122">
        <v>52.173909999999999</v>
      </c>
      <c r="T122">
        <v>149.27535599999999</v>
      </c>
      <c r="U122">
        <v>19</v>
      </c>
      <c r="V122">
        <v>19</v>
      </c>
      <c r="W122">
        <v>19</v>
      </c>
      <c r="X122">
        <v>0</v>
      </c>
    </row>
    <row r="123" spans="1:25">
      <c r="A123" t="s">
        <v>463</v>
      </c>
      <c r="B123" t="s">
        <v>464</v>
      </c>
      <c r="C123" t="s">
        <v>465</v>
      </c>
      <c r="D123" t="s">
        <v>31</v>
      </c>
      <c r="E123">
        <v>3</v>
      </c>
      <c r="F123" t="s">
        <v>1395</v>
      </c>
      <c r="G123">
        <v>2014</v>
      </c>
      <c r="H123">
        <v>26</v>
      </c>
      <c r="I123">
        <v>289.57690000000002</v>
      </c>
      <c r="J123">
        <v>9</v>
      </c>
      <c r="K123">
        <v>34.615380000000002</v>
      </c>
      <c r="L123">
        <v>12</v>
      </c>
      <c r="M123">
        <v>46.153849999999998</v>
      </c>
      <c r="N123">
        <v>5</v>
      </c>
      <c r="O123">
        <v>19.23077</v>
      </c>
      <c r="P123">
        <v>0</v>
      </c>
      <c r="Q123">
        <v>0</v>
      </c>
      <c r="R123">
        <v>5</v>
      </c>
      <c r="S123">
        <v>19.23077</v>
      </c>
      <c r="T123">
        <v>128.20513</v>
      </c>
      <c r="U123">
        <v>19</v>
      </c>
      <c r="V123">
        <v>19</v>
      </c>
      <c r="W123">
        <v>19</v>
      </c>
      <c r="X123">
        <v>0</v>
      </c>
    </row>
    <row r="124" spans="1:25">
      <c r="A124" t="s">
        <v>463</v>
      </c>
      <c r="B124" t="s">
        <v>464</v>
      </c>
      <c r="C124" t="s">
        <v>465</v>
      </c>
      <c r="D124" t="s">
        <v>31</v>
      </c>
      <c r="E124">
        <v>5</v>
      </c>
      <c r="F124" t="s">
        <v>1396</v>
      </c>
      <c r="G124">
        <v>2014</v>
      </c>
      <c r="H124">
        <v>32</v>
      </c>
      <c r="I124">
        <v>287.34379999999999</v>
      </c>
      <c r="J124">
        <v>18</v>
      </c>
      <c r="K124">
        <v>56.25</v>
      </c>
      <c r="L124">
        <v>10</v>
      </c>
      <c r="M124">
        <v>31.25</v>
      </c>
      <c r="N124">
        <v>3</v>
      </c>
      <c r="O124">
        <v>9.375</v>
      </c>
      <c r="P124">
        <v>1</v>
      </c>
      <c r="Q124">
        <v>3.125</v>
      </c>
      <c r="R124">
        <v>4</v>
      </c>
      <c r="S124">
        <v>12.5</v>
      </c>
      <c r="T124">
        <v>119.79166666666666</v>
      </c>
      <c r="U124">
        <v>19</v>
      </c>
      <c r="V124">
        <v>19</v>
      </c>
      <c r="W124">
        <v>19</v>
      </c>
      <c r="X124">
        <v>0</v>
      </c>
    </row>
    <row r="125" spans="1:25">
      <c r="A125" t="s">
        <v>49</v>
      </c>
      <c r="B125" t="s">
        <v>50</v>
      </c>
      <c r="C125" t="s">
        <v>51</v>
      </c>
      <c r="D125" t="s">
        <v>31</v>
      </c>
      <c r="E125">
        <v>3</v>
      </c>
      <c r="F125" t="s">
        <v>1397</v>
      </c>
      <c r="G125">
        <v>2014</v>
      </c>
      <c r="H125">
        <v>38</v>
      </c>
      <c r="I125">
        <v>275.92110000000002</v>
      </c>
      <c r="J125">
        <v>23</v>
      </c>
      <c r="K125">
        <v>60.526319999999998</v>
      </c>
      <c r="L125">
        <v>11</v>
      </c>
      <c r="M125">
        <v>28.947369999999999</v>
      </c>
      <c r="N125">
        <v>4</v>
      </c>
      <c r="O125">
        <v>10.52632</v>
      </c>
      <c r="P125">
        <v>0</v>
      </c>
      <c r="Q125">
        <v>0</v>
      </c>
      <c r="R125">
        <v>4</v>
      </c>
      <c r="S125">
        <v>10.52632</v>
      </c>
      <c r="T125">
        <v>116.66667999999999</v>
      </c>
      <c r="U125">
        <v>19</v>
      </c>
      <c r="V125">
        <v>19</v>
      </c>
      <c r="W125">
        <v>19</v>
      </c>
      <c r="X125">
        <v>0</v>
      </c>
    </row>
    <row r="126" spans="1:25">
      <c r="A126" t="s">
        <v>1231</v>
      </c>
      <c r="B126" t="s">
        <v>1232</v>
      </c>
      <c r="C126" t="s">
        <v>1233</v>
      </c>
      <c r="D126" t="s">
        <v>31</v>
      </c>
      <c r="E126">
        <v>5</v>
      </c>
      <c r="F126" t="s">
        <v>1398</v>
      </c>
      <c r="G126">
        <v>2014</v>
      </c>
      <c r="H126">
        <v>80</v>
      </c>
      <c r="I126">
        <v>283.10000000000002</v>
      </c>
      <c r="J126">
        <v>43</v>
      </c>
      <c r="K126">
        <v>53.75</v>
      </c>
      <c r="L126">
        <v>29</v>
      </c>
      <c r="M126">
        <v>36.25</v>
      </c>
      <c r="N126">
        <v>5</v>
      </c>
      <c r="O126">
        <v>6.25</v>
      </c>
      <c r="P126">
        <v>3</v>
      </c>
      <c r="Q126">
        <v>3.75</v>
      </c>
      <c r="R126">
        <v>8</v>
      </c>
      <c r="S126">
        <v>10</v>
      </c>
      <c r="T126">
        <v>120</v>
      </c>
      <c r="U126">
        <v>19</v>
      </c>
      <c r="V126">
        <v>19</v>
      </c>
      <c r="W126">
        <v>19</v>
      </c>
      <c r="X126">
        <v>0</v>
      </c>
    </row>
    <row r="127" spans="1:25">
      <c r="A127" t="s">
        <v>900</v>
      </c>
      <c r="B127" t="s">
        <v>901</v>
      </c>
      <c r="C127" t="s">
        <v>902</v>
      </c>
      <c r="D127" t="s">
        <v>31</v>
      </c>
      <c r="E127">
        <v>3</v>
      </c>
      <c r="F127" t="s">
        <v>1399</v>
      </c>
      <c r="G127">
        <v>2014</v>
      </c>
      <c r="H127">
        <v>77</v>
      </c>
      <c r="I127">
        <v>297.59739999999999</v>
      </c>
      <c r="J127">
        <v>29</v>
      </c>
      <c r="K127">
        <v>37.66234</v>
      </c>
      <c r="L127">
        <v>22</v>
      </c>
      <c r="M127">
        <v>28.571429999999999</v>
      </c>
      <c r="N127">
        <v>25</v>
      </c>
      <c r="O127">
        <v>32.467529999999996</v>
      </c>
      <c r="P127">
        <v>1</v>
      </c>
      <c r="Q127">
        <v>1.2987010000000001</v>
      </c>
      <c r="R127">
        <v>26</v>
      </c>
      <c r="S127">
        <v>33.76623</v>
      </c>
      <c r="T127">
        <v>132.46753199999998</v>
      </c>
      <c r="U127">
        <v>19</v>
      </c>
      <c r="V127">
        <v>19</v>
      </c>
      <c r="W127">
        <v>19</v>
      </c>
      <c r="X127">
        <v>0</v>
      </c>
    </row>
    <row r="128" spans="1:25">
      <c r="A128" t="s">
        <v>1240</v>
      </c>
      <c r="B128" t="s">
        <v>1241</v>
      </c>
      <c r="C128" t="s">
        <v>1242</v>
      </c>
      <c r="D128" t="s">
        <v>31</v>
      </c>
      <c r="E128">
        <v>5</v>
      </c>
      <c r="F128" t="s">
        <v>1400</v>
      </c>
      <c r="G128">
        <v>2014</v>
      </c>
      <c r="H128">
        <v>38</v>
      </c>
      <c r="I128">
        <v>289.71050000000002</v>
      </c>
      <c r="J128">
        <v>17</v>
      </c>
      <c r="K128">
        <v>44.736840000000001</v>
      </c>
      <c r="L128">
        <v>15</v>
      </c>
      <c r="M128">
        <v>39.473680000000002</v>
      </c>
      <c r="N128">
        <v>6</v>
      </c>
      <c r="O128">
        <v>15.78947</v>
      </c>
      <c r="P128">
        <v>0</v>
      </c>
      <c r="Q128">
        <v>0</v>
      </c>
      <c r="R128">
        <v>6</v>
      </c>
      <c r="S128">
        <v>15.78947</v>
      </c>
      <c r="T128">
        <v>123.68419666666667</v>
      </c>
      <c r="U128">
        <v>19</v>
      </c>
      <c r="V128">
        <v>19</v>
      </c>
      <c r="W128">
        <v>19</v>
      </c>
      <c r="X128">
        <v>0</v>
      </c>
      <c r="Y128" t="e">
        <v>#N/A</v>
      </c>
    </row>
    <row r="129" spans="1:25">
      <c r="A129" t="s">
        <v>615</v>
      </c>
      <c r="B129" t="s">
        <v>616</v>
      </c>
      <c r="C129" t="s">
        <v>617</v>
      </c>
      <c r="D129" t="s">
        <v>31</v>
      </c>
      <c r="E129">
        <v>3</v>
      </c>
      <c r="F129" t="s">
        <v>1401</v>
      </c>
      <c r="G129">
        <v>2014</v>
      </c>
      <c r="H129">
        <v>29</v>
      </c>
      <c r="I129">
        <v>305.44830000000002</v>
      </c>
      <c r="J129">
        <v>6</v>
      </c>
      <c r="K129">
        <v>20.68966</v>
      </c>
      <c r="L129">
        <v>13</v>
      </c>
      <c r="M129">
        <v>44.827590000000001</v>
      </c>
      <c r="N129">
        <v>9</v>
      </c>
      <c r="O129">
        <v>31.034479999999999</v>
      </c>
      <c r="P129">
        <v>1</v>
      </c>
      <c r="Q129">
        <v>3.4482759999999999</v>
      </c>
      <c r="R129">
        <v>10</v>
      </c>
      <c r="S129">
        <v>34.482759999999999</v>
      </c>
      <c r="T129">
        <v>139.08046533333334</v>
      </c>
      <c r="U129">
        <v>19</v>
      </c>
      <c r="V129">
        <v>19</v>
      </c>
      <c r="W129">
        <v>19</v>
      </c>
      <c r="X129">
        <v>0</v>
      </c>
      <c r="Y129" t="e">
        <v>#N/A</v>
      </c>
    </row>
    <row r="130" spans="1:25">
      <c r="A130" t="s">
        <v>4183</v>
      </c>
      <c r="B130" t="s">
        <v>4184</v>
      </c>
      <c r="C130" t="s">
        <v>4185</v>
      </c>
      <c r="D130" t="s">
        <v>1523</v>
      </c>
      <c r="E130">
        <v>5</v>
      </c>
      <c r="F130" t="s">
        <v>4424</v>
      </c>
      <c r="G130">
        <v>2014</v>
      </c>
      <c r="H130">
        <v>98</v>
      </c>
      <c r="I130">
        <v>309.39800000000002</v>
      </c>
      <c r="J130">
        <v>27</v>
      </c>
      <c r="K130">
        <v>27.551020000000001</v>
      </c>
      <c r="L130">
        <v>31</v>
      </c>
      <c r="M130">
        <v>31.632650000000002</v>
      </c>
      <c r="N130">
        <v>18</v>
      </c>
      <c r="O130">
        <v>18.367349999999998</v>
      </c>
      <c r="P130">
        <v>22</v>
      </c>
      <c r="Q130">
        <v>22.448979999999999</v>
      </c>
      <c r="R130">
        <v>40</v>
      </c>
      <c r="S130">
        <v>40.816330000000001</v>
      </c>
      <c r="T130">
        <v>145.23809666666665</v>
      </c>
      <c r="U130">
        <v>19</v>
      </c>
      <c r="V130">
        <v>19</v>
      </c>
      <c r="W130">
        <v>19</v>
      </c>
      <c r="X130">
        <v>0</v>
      </c>
    </row>
    <row r="131" spans="1:25">
      <c r="A131" t="s">
        <v>3949</v>
      </c>
      <c r="B131" t="s">
        <v>3950</v>
      </c>
      <c r="C131" t="s">
        <v>3951</v>
      </c>
      <c r="D131" t="s">
        <v>1523</v>
      </c>
      <c r="E131">
        <v>4</v>
      </c>
      <c r="F131" t="s">
        <v>4425</v>
      </c>
      <c r="G131">
        <v>2014</v>
      </c>
      <c r="H131">
        <v>67</v>
      </c>
      <c r="I131">
        <v>284.59699999999998</v>
      </c>
      <c r="J131">
        <v>35</v>
      </c>
      <c r="K131">
        <v>52.238810000000001</v>
      </c>
      <c r="L131">
        <v>25</v>
      </c>
      <c r="M131">
        <v>37.313429999999997</v>
      </c>
      <c r="N131">
        <v>4</v>
      </c>
      <c r="O131">
        <v>5.9701490000000002</v>
      </c>
      <c r="P131">
        <v>3</v>
      </c>
      <c r="Q131">
        <v>4.4776119999999997</v>
      </c>
      <c r="R131">
        <v>7</v>
      </c>
      <c r="S131">
        <v>10.447760000000001</v>
      </c>
      <c r="T131">
        <v>120.89552233333333</v>
      </c>
      <c r="U131">
        <v>19</v>
      </c>
      <c r="V131">
        <v>19</v>
      </c>
      <c r="W131">
        <v>19</v>
      </c>
      <c r="X131">
        <v>0</v>
      </c>
    </row>
    <row r="132" spans="1:25">
      <c r="A132" t="s">
        <v>3087</v>
      </c>
      <c r="B132" t="s">
        <v>3088</v>
      </c>
      <c r="C132" t="s">
        <v>3089</v>
      </c>
      <c r="D132" t="s">
        <v>1538</v>
      </c>
      <c r="E132">
        <v>4</v>
      </c>
      <c r="F132" t="s">
        <v>4426</v>
      </c>
      <c r="G132">
        <v>2014</v>
      </c>
      <c r="H132">
        <v>30</v>
      </c>
      <c r="I132">
        <v>299</v>
      </c>
      <c r="J132">
        <v>7</v>
      </c>
      <c r="K132">
        <v>23.33333</v>
      </c>
      <c r="L132">
        <v>16</v>
      </c>
      <c r="M132">
        <v>53.333329999999997</v>
      </c>
      <c r="N132">
        <v>5</v>
      </c>
      <c r="O132">
        <v>16.66667</v>
      </c>
      <c r="P132">
        <v>2</v>
      </c>
      <c r="Q132">
        <v>6.6666670000000003</v>
      </c>
      <c r="R132">
        <v>7</v>
      </c>
      <c r="S132">
        <v>23.33333</v>
      </c>
      <c r="T132">
        <v>135.555554</v>
      </c>
      <c r="U132">
        <v>19</v>
      </c>
      <c r="V132">
        <v>19</v>
      </c>
      <c r="W132">
        <v>19</v>
      </c>
      <c r="X132">
        <v>0</v>
      </c>
    </row>
    <row r="133" spans="1:25">
      <c r="A133" t="s">
        <v>1001</v>
      </c>
      <c r="B133" t="s">
        <v>1002</v>
      </c>
      <c r="C133" t="s">
        <v>1003</v>
      </c>
      <c r="D133" t="s">
        <v>31</v>
      </c>
      <c r="E133">
        <v>4</v>
      </c>
      <c r="F133" t="s">
        <v>1402</v>
      </c>
      <c r="G133">
        <v>2014</v>
      </c>
      <c r="H133">
        <v>51</v>
      </c>
      <c r="I133">
        <v>269.90199999999999</v>
      </c>
      <c r="J133">
        <v>33</v>
      </c>
      <c r="K133">
        <v>64.705879999999993</v>
      </c>
      <c r="L133">
        <v>13</v>
      </c>
      <c r="M133">
        <v>25.490200000000002</v>
      </c>
      <c r="N133">
        <v>5</v>
      </c>
      <c r="O133">
        <v>9.803922</v>
      </c>
      <c r="P133">
        <v>0</v>
      </c>
      <c r="Q133">
        <v>0</v>
      </c>
      <c r="R133">
        <v>5</v>
      </c>
      <c r="S133">
        <v>9.803922</v>
      </c>
      <c r="T133">
        <v>115.03268333333332</v>
      </c>
      <c r="U133">
        <v>19</v>
      </c>
      <c r="V133">
        <v>19</v>
      </c>
      <c r="W133">
        <v>19</v>
      </c>
      <c r="X133">
        <v>0</v>
      </c>
    </row>
    <row r="134" spans="1:25">
      <c r="A134" t="s">
        <v>4344</v>
      </c>
      <c r="B134" t="s">
        <v>4345</v>
      </c>
      <c r="C134" t="s">
        <v>4346</v>
      </c>
      <c r="D134" t="s">
        <v>1494</v>
      </c>
      <c r="E134">
        <v>4</v>
      </c>
      <c r="F134" t="s">
        <v>4347</v>
      </c>
      <c r="G134">
        <v>2014</v>
      </c>
      <c r="H134">
        <v>99</v>
      </c>
      <c r="I134">
        <v>271.37369999999999</v>
      </c>
      <c r="J134">
        <v>57</v>
      </c>
      <c r="K134">
        <v>57.575760000000002</v>
      </c>
      <c r="L134">
        <v>34</v>
      </c>
      <c r="M134">
        <v>34.343429999999998</v>
      </c>
      <c r="N134">
        <v>7</v>
      </c>
      <c r="O134">
        <v>7.0707069999999996</v>
      </c>
      <c r="P134">
        <v>1</v>
      </c>
      <c r="Q134">
        <v>1.0101009999999999</v>
      </c>
      <c r="R134">
        <v>8</v>
      </c>
      <c r="S134">
        <v>8.0808079999999993</v>
      </c>
      <c r="T134">
        <v>117.17171366666665</v>
      </c>
      <c r="U134">
        <v>19.25</v>
      </c>
      <c r="V134">
        <v>17</v>
      </c>
      <c r="W134">
        <v>22</v>
      </c>
      <c r="X134">
        <v>0</v>
      </c>
    </row>
    <row r="135" spans="1:25">
      <c r="A135" t="s">
        <v>3041</v>
      </c>
      <c r="B135" t="s">
        <v>3042</v>
      </c>
      <c r="C135" t="s">
        <v>3043</v>
      </c>
      <c r="D135" t="s">
        <v>1463</v>
      </c>
      <c r="E135">
        <v>4</v>
      </c>
      <c r="F135" t="s">
        <v>4059</v>
      </c>
      <c r="G135">
        <v>2014</v>
      </c>
      <c r="H135">
        <v>84</v>
      </c>
      <c r="I135">
        <v>291.19049999999999</v>
      </c>
      <c r="J135">
        <v>29</v>
      </c>
      <c r="K135">
        <v>34.523809999999997</v>
      </c>
      <c r="L135">
        <v>34</v>
      </c>
      <c r="M135">
        <v>40.476190000000003</v>
      </c>
      <c r="N135">
        <v>19</v>
      </c>
      <c r="O135">
        <v>22.619050000000001</v>
      </c>
      <c r="P135">
        <v>2</v>
      </c>
      <c r="Q135">
        <v>2.3809520000000002</v>
      </c>
      <c r="R135">
        <v>21</v>
      </c>
      <c r="S135">
        <v>25</v>
      </c>
      <c r="T135">
        <v>130.952384</v>
      </c>
      <c r="U135">
        <v>19.333333333333332</v>
      </c>
      <c r="V135">
        <v>17</v>
      </c>
      <c r="W135">
        <v>24</v>
      </c>
      <c r="X135">
        <v>0.1984126984126984</v>
      </c>
    </row>
    <row r="136" spans="1:25">
      <c r="A136" t="s">
        <v>3041</v>
      </c>
      <c r="B136" t="s">
        <v>3042</v>
      </c>
      <c r="C136" t="s">
        <v>3043</v>
      </c>
      <c r="D136" t="s">
        <v>1463</v>
      </c>
      <c r="E136">
        <v>3</v>
      </c>
      <c r="F136" t="s">
        <v>4283</v>
      </c>
      <c r="G136">
        <v>2014</v>
      </c>
      <c r="H136">
        <v>88</v>
      </c>
      <c r="I136">
        <v>285.96589999999998</v>
      </c>
      <c r="J136">
        <v>46</v>
      </c>
      <c r="K136">
        <v>52.272730000000003</v>
      </c>
      <c r="L136">
        <v>23</v>
      </c>
      <c r="M136">
        <v>26.13636</v>
      </c>
      <c r="N136">
        <v>17</v>
      </c>
      <c r="O136">
        <v>19.318180000000002</v>
      </c>
      <c r="P136">
        <v>2</v>
      </c>
      <c r="Q136">
        <v>2.2727270000000002</v>
      </c>
      <c r="R136">
        <v>19</v>
      </c>
      <c r="S136">
        <v>21.590910000000001</v>
      </c>
      <c r="T136">
        <v>123.86363066666667</v>
      </c>
      <c r="U136">
        <v>19.333333333333332</v>
      </c>
      <c r="V136">
        <v>18</v>
      </c>
      <c r="W136">
        <v>22</v>
      </c>
      <c r="X136">
        <v>0</v>
      </c>
    </row>
    <row r="137" spans="1:25">
      <c r="A137" t="s">
        <v>3163</v>
      </c>
      <c r="B137" t="s">
        <v>3164</v>
      </c>
      <c r="C137" t="s">
        <v>3165</v>
      </c>
      <c r="D137" t="s">
        <v>1494</v>
      </c>
      <c r="E137">
        <v>3</v>
      </c>
      <c r="F137" t="s">
        <v>4343</v>
      </c>
      <c r="G137">
        <v>2014</v>
      </c>
      <c r="H137">
        <v>77</v>
      </c>
      <c r="I137">
        <v>279.96100000000001</v>
      </c>
      <c r="J137">
        <v>41</v>
      </c>
      <c r="K137">
        <v>53.246749999999999</v>
      </c>
      <c r="L137">
        <v>26</v>
      </c>
      <c r="M137">
        <v>33.76623</v>
      </c>
      <c r="N137">
        <v>10</v>
      </c>
      <c r="O137">
        <v>12.98701</v>
      </c>
      <c r="P137">
        <v>0</v>
      </c>
      <c r="Q137">
        <v>0</v>
      </c>
      <c r="R137">
        <v>10</v>
      </c>
      <c r="S137">
        <v>12.98701</v>
      </c>
      <c r="T137">
        <v>119.91340666666666</v>
      </c>
      <c r="U137">
        <v>19.333333333333332</v>
      </c>
      <c r="V137">
        <v>18</v>
      </c>
      <c r="W137">
        <v>20</v>
      </c>
      <c r="X137">
        <v>0</v>
      </c>
    </row>
    <row r="138" spans="1:25">
      <c r="A138" t="s">
        <v>3193</v>
      </c>
      <c r="B138" t="s">
        <v>3194</v>
      </c>
      <c r="C138" t="s">
        <v>3195</v>
      </c>
      <c r="D138" t="s">
        <v>1463</v>
      </c>
      <c r="E138">
        <v>3</v>
      </c>
      <c r="F138" t="s">
        <v>4397</v>
      </c>
      <c r="G138">
        <v>2014</v>
      </c>
      <c r="H138">
        <v>104</v>
      </c>
      <c r="I138">
        <v>318.17309999999998</v>
      </c>
      <c r="J138">
        <v>15</v>
      </c>
      <c r="K138">
        <v>14.423080000000001</v>
      </c>
      <c r="L138">
        <v>28</v>
      </c>
      <c r="M138">
        <v>26.923079999999999</v>
      </c>
      <c r="N138">
        <v>52</v>
      </c>
      <c r="O138">
        <v>50</v>
      </c>
      <c r="P138">
        <v>9</v>
      </c>
      <c r="Q138">
        <v>8.6538459999999997</v>
      </c>
      <c r="R138">
        <v>61</v>
      </c>
      <c r="S138">
        <v>58.653849999999998</v>
      </c>
      <c r="T138">
        <v>150.96154533333333</v>
      </c>
      <c r="U138">
        <v>19.333333333333332</v>
      </c>
      <c r="V138">
        <v>19</v>
      </c>
      <c r="W138">
        <v>20</v>
      </c>
      <c r="X138">
        <v>0</v>
      </c>
    </row>
    <row r="139" spans="1:25">
      <c r="A139" t="s">
        <v>990</v>
      </c>
      <c r="B139" t="s">
        <v>991</v>
      </c>
      <c r="C139" t="s">
        <v>992</v>
      </c>
      <c r="D139" t="s">
        <v>31</v>
      </c>
      <c r="E139">
        <v>4</v>
      </c>
      <c r="F139" t="s">
        <v>1376</v>
      </c>
      <c r="G139">
        <v>2014</v>
      </c>
      <c r="H139">
        <v>77</v>
      </c>
      <c r="I139">
        <v>300.32470000000001</v>
      </c>
      <c r="J139">
        <v>16</v>
      </c>
      <c r="K139">
        <v>20.779219999999999</v>
      </c>
      <c r="L139">
        <v>42</v>
      </c>
      <c r="M139">
        <v>54.545450000000002</v>
      </c>
      <c r="N139">
        <v>19</v>
      </c>
      <c r="O139">
        <v>24.675319999999999</v>
      </c>
      <c r="P139">
        <v>0</v>
      </c>
      <c r="Q139">
        <v>0</v>
      </c>
      <c r="R139">
        <v>19</v>
      </c>
      <c r="S139">
        <v>24.675319999999999</v>
      </c>
      <c r="T139">
        <v>134.63201999999998</v>
      </c>
      <c r="U139">
        <v>19.333333333333332</v>
      </c>
      <c r="V139">
        <v>18</v>
      </c>
      <c r="W139">
        <v>20</v>
      </c>
      <c r="X139">
        <v>0</v>
      </c>
    </row>
    <row r="140" spans="1:25">
      <c r="A140" t="s">
        <v>3480</v>
      </c>
      <c r="B140" t="s">
        <v>3481</v>
      </c>
      <c r="C140" t="s">
        <v>3482</v>
      </c>
      <c r="D140" t="s">
        <v>1463</v>
      </c>
      <c r="E140">
        <v>3</v>
      </c>
      <c r="F140" t="s">
        <v>4282</v>
      </c>
      <c r="G140">
        <v>2014</v>
      </c>
      <c r="H140">
        <v>53</v>
      </c>
      <c r="I140">
        <v>283.07549999999998</v>
      </c>
      <c r="J140">
        <v>31</v>
      </c>
      <c r="K140">
        <v>58.490569999999998</v>
      </c>
      <c r="L140">
        <v>15</v>
      </c>
      <c r="M140">
        <v>28.30189</v>
      </c>
      <c r="N140">
        <v>6</v>
      </c>
      <c r="O140">
        <v>11.32075</v>
      </c>
      <c r="P140">
        <v>1</v>
      </c>
      <c r="Q140">
        <v>1.886792</v>
      </c>
      <c r="R140">
        <v>7</v>
      </c>
      <c r="S140">
        <v>13.207549999999999</v>
      </c>
      <c r="T140">
        <v>118.86792399999999</v>
      </c>
      <c r="U140">
        <v>19.5</v>
      </c>
      <c r="V140">
        <v>17</v>
      </c>
      <c r="W140">
        <v>22</v>
      </c>
      <c r="X140">
        <v>0</v>
      </c>
    </row>
    <row r="141" spans="1:25">
      <c r="A141" t="s">
        <v>3446</v>
      </c>
      <c r="B141" t="s">
        <v>3447</v>
      </c>
      <c r="C141" t="s">
        <v>3448</v>
      </c>
      <c r="D141" t="s">
        <v>1494</v>
      </c>
      <c r="E141">
        <v>5</v>
      </c>
      <c r="F141" t="s">
        <v>4337</v>
      </c>
      <c r="G141">
        <v>2014</v>
      </c>
      <c r="H141">
        <v>93</v>
      </c>
      <c r="I141">
        <v>274.81720000000001</v>
      </c>
      <c r="J141">
        <v>63</v>
      </c>
      <c r="K141">
        <v>67.74194</v>
      </c>
      <c r="L141">
        <v>19</v>
      </c>
      <c r="M141">
        <v>20.430109999999999</v>
      </c>
      <c r="N141">
        <v>9</v>
      </c>
      <c r="O141">
        <v>9.6774190000000004</v>
      </c>
      <c r="P141">
        <v>2</v>
      </c>
      <c r="Q141">
        <v>2.1505380000000001</v>
      </c>
      <c r="R141">
        <v>11</v>
      </c>
      <c r="S141">
        <v>11.827959999999999</v>
      </c>
      <c r="T141">
        <v>115.41219433333332</v>
      </c>
      <c r="U141">
        <v>19.5</v>
      </c>
      <c r="V141">
        <v>18</v>
      </c>
      <c r="W141">
        <v>21</v>
      </c>
      <c r="X141">
        <v>0</v>
      </c>
    </row>
    <row r="142" spans="1:25">
      <c r="A142" t="s">
        <v>2185</v>
      </c>
      <c r="B142" t="s">
        <v>2186</v>
      </c>
      <c r="C142" t="s">
        <v>2187</v>
      </c>
      <c r="D142" t="s">
        <v>1494</v>
      </c>
      <c r="E142">
        <v>3</v>
      </c>
      <c r="F142" t="s">
        <v>4340</v>
      </c>
      <c r="G142">
        <v>2014</v>
      </c>
      <c r="H142">
        <v>62</v>
      </c>
      <c r="I142">
        <v>287.7097</v>
      </c>
      <c r="J142">
        <v>30</v>
      </c>
      <c r="K142">
        <v>48.387099999999997</v>
      </c>
      <c r="L142">
        <v>22</v>
      </c>
      <c r="M142">
        <v>35.483870000000003</v>
      </c>
      <c r="N142">
        <v>10</v>
      </c>
      <c r="O142">
        <v>16.12903</v>
      </c>
      <c r="P142">
        <v>0</v>
      </c>
      <c r="Q142">
        <v>0</v>
      </c>
      <c r="R142">
        <v>10</v>
      </c>
      <c r="S142">
        <v>16.12903</v>
      </c>
      <c r="T142">
        <v>122.58064333333333</v>
      </c>
      <c r="U142">
        <v>19.5</v>
      </c>
      <c r="V142">
        <v>19</v>
      </c>
      <c r="W142">
        <v>20</v>
      </c>
      <c r="X142">
        <v>0</v>
      </c>
    </row>
    <row r="143" spans="1:25">
      <c r="A143" t="s">
        <v>331</v>
      </c>
      <c r="B143" t="s">
        <v>332</v>
      </c>
      <c r="C143" t="s">
        <v>333</v>
      </c>
      <c r="D143" t="s">
        <v>31</v>
      </c>
      <c r="E143">
        <v>5</v>
      </c>
      <c r="F143" t="s">
        <v>1351</v>
      </c>
      <c r="G143">
        <v>2014</v>
      </c>
      <c r="H143">
        <v>38</v>
      </c>
      <c r="I143">
        <v>297.21050000000002</v>
      </c>
      <c r="J143">
        <v>13</v>
      </c>
      <c r="K143">
        <v>34.210529999999999</v>
      </c>
      <c r="L143">
        <v>13</v>
      </c>
      <c r="M143">
        <v>34.210529999999999</v>
      </c>
      <c r="N143">
        <v>7</v>
      </c>
      <c r="O143">
        <v>18.421050000000001</v>
      </c>
      <c r="P143">
        <v>5</v>
      </c>
      <c r="Q143">
        <v>13.15789</v>
      </c>
      <c r="R143">
        <v>12</v>
      </c>
      <c r="S143">
        <v>31.578949999999999</v>
      </c>
      <c r="T143">
        <v>136.84209999999999</v>
      </c>
      <c r="U143">
        <v>19.5</v>
      </c>
      <c r="V143">
        <v>18</v>
      </c>
      <c r="W143">
        <v>21</v>
      </c>
      <c r="X143">
        <v>0</v>
      </c>
    </row>
    <row r="144" spans="1:25">
      <c r="A144" t="s">
        <v>2010</v>
      </c>
      <c r="B144" t="s">
        <v>2011</v>
      </c>
      <c r="C144" t="s">
        <v>2012</v>
      </c>
      <c r="D144" t="s">
        <v>1494</v>
      </c>
      <c r="E144">
        <v>4</v>
      </c>
      <c r="F144" t="s">
        <v>4342</v>
      </c>
      <c r="G144">
        <v>2014</v>
      </c>
      <c r="H144">
        <v>63</v>
      </c>
      <c r="I144">
        <v>273.7937</v>
      </c>
      <c r="J144">
        <v>43</v>
      </c>
      <c r="K144">
        <v>68.253969999999995</v>
      </c>
      <c r="L144">
        <v>16</v>
      </c>
      <c r="M144">
        <v>25.396830000000001</v>
      </c>
      <c r="N144">
        <v>3</v>
      </c>
      <c r="O144">
        <v>4.7619049999999996</v>
      </c>
      <c r="P144">
        <v>1</v>
      </c>
      <c r="Q144">
        <v>1.587302</v>
      </c>
      <c r="R144">
        <v>4</v>
      </c>
      <c r="S144">
        <v>6.3492059999999997</v>
      </c>
      <c r="T144">
        <v>113.22752233333334</v>
      </c>
      <c r="U144">
        <v>19.5</v>
      </c>
      <c r="V144">
        <v>19</v>
      </c>
      <c r="W144">
        <v>20</v>
      </c>
      <c r="X144">
        <v>0</v>
      </c>
    </row>
    <row r="145" spans="1:25">
      <c r="A145" t="s">
        <v>4288</v>
      </c>
      <c r="B145" t="s">
        <v>4289</v>
      </c>
      <c r="C145" t="s">
        <v>4290</v>
      </c>
      <c r="D145" t="s">
        <v>1463</v>
      </c>
      <c r="E145">
        <v>4</v>
      </c>
      <c r="F145" t="s">
        <v>4390</v>
      </c>
      <c r="G145">
        <v>2014</v>
      </c>
      <c r="H145">
        <v>42</v>
      </c>
      <c r="I145">
        <v>291.71429999999998</v>
      </c>
      <c r="J145">
        <v>14</v>
      </c>
      <c r="K145">
        <v>33.333329999999997</v>
      </c>
      <c r="L145">
        <v>23</v>
      </c>
      <c r="M145">
        <v>54.761899999999997</v>
      </c>
      <c r="N145">
        <v>5</v>
      </c>
      <c r="O145">
        <v>11.90476</v>
      </c>
      <c r="P145">
        <v>0</v>
      </c>
      <c r="Q145">
        <v>0</v>
      </c>
      <c r="R145">
        <v>5</v>
      </c>
      <c r="S145">
        <v>11.90476</v>
      </c>
      <c r="T145">
        <v>126.19046333333331</v>
      </c>
      <c r="U145">
        <v>19.5</v>
      </c>
      <c r="V145">
        <v>19</v>
      </c>
      <c r="W145">
        <v>20</v>
      </c>
      <c r="X145">
        <v>0</v>
      </c>
    </row>
    <row r="146" spans="1:25">
      <c r="A146" t="s">
        <v>4229</v>
      </c>
      <c r="B146" t="s">
        <v>4230</v>
      </c>
      <c r="C146" t="s">
        <v>4231</v>
      </c>
      <c r="D146" t="s">
        <v>1463</v>
      </c>
      <c r="E146">
        <v>5</v>
      </c>
      <c r="F146" t="s">
        <v>4391</v>
      </c>
      <c r="G146">
        <v>2014</v>
      </c>
      <c r="H146">
        <v>84</v>
      </c>
      <c r="I146">
        <v>302.6071</v>
      </c>
      <c r="J146">
        <v>21</v>
      </c>
      <c r="K146">
        <v>25</v>
      </c>
      <c r="L146">
        <v>39</v>
      </c>
      <c r="M146">
        <v>46.428570000000001</v>
      </c>
      <c r="N146">
        <v>20</v>
      </c>
      <c r="O146">
        <v>23.809519999999999</v>
      </c>
      <c r="P146">
        <v>4</v>
      </c>
      <c r="Q146">
        <v>4.7619049999999996</v>
      </c>
      <c r="R146">
        <v>24</v>
      </c>
      <c r="S146">
        <v>28.571429999999999</v>
      </c>
      <c r="T146">
        <v>136.11110333333332</v>
      </c>
      <c r="U146">
        <v>19.5</v>
      </c>
      <c r="V146">
        <v>19</v>
      </c>
      <c r="W146">
        <v>20</v>
      </c>
      <c r="X146">
        <v>0</v>
      </c>
    </row>
    <row r="147" spans="1:25">
      <c r="A147" t="s">
        <v>3625</v>
      </c>
      <c r="B147" t="s">
        <v>3626</v>
      </c>
      <c r="C147" t="s">
        <v>3627</v>
      </c>
      <c r="D147" t="s">
        <v>1463</v>
      </c>
      <c r="E147">
        <v>4</v>
      </c>
      <c r="F147" t="s">
        <v>4392</v>
      </c>
      <c r="G147">
        <v>2014</v>
      </c>
      <c r="H147">
        <v>42</v>
      </c>
      <c r="I147">
        <v>288.76190000000003</v>
      </c>
      <c r="J147">
        <v>15</v>
      </c>
      <c r="K147">
        <v>35.714289999999998</v>
      </c>
      <c r="L147">
        <v>19</v>
      </c>
      <c r="M147">
        <v>45.238100000000003</v>
      </c>
      <c r="N147">
        <v>7</v>
      </c>
      <c r="O147">
        <v>16.66667</v>
      </c>
      <c r="P147">
        <v>1</v>
      </c>
      <c r="Q147">
        <v>2.3809520000000002</v>
      </c>
      <c r="R147">
        <v>8</v>
      </c>
      <c r="S147">
        <v>19.047619999999998</v>
      </c>
      <c r="T147">
        <v>128.57144399999999</v>
      </c>
      <c r="U147">
        <v>19.5</v>
      </c>
      <c r="V147">
        <v>19</v>
      </c>
      <c r="W147">
        <v>20</v>
      </c>
      <c r="X147">
        <v>0</v>
      </c>
    </row>
    <row r="148" spans="1:25">
      <c r="A148" t="s">
        <v>1316</v>
      </c>
      <c r="B148" t="s">
        <v>1317</v>
      </c>
      <c r="C148" t="s">
        <v>1318</v>
      </c>
      <c r="D148" t="s">
        <v>31</v>
      </c>
      <c r="E148">
        <v>3</v>
      </c>
      <c r="F148" t="s">
        <v>1371</v>
      </c>
      <c r="G148">
        <v>2014</v>
      </c>
      <c r="H148">
        <v>35</v>
      </c>
      <c r="I148">
        <v>290.51429999999999</v>
      </c>
      <c r="J148">
        <v>15</v>
      </c>
      <c r="K148">
        <v>42.857140000000001</v>
      </c>
      <c r="L148">
        <v>12</v>
      </c>
      <c r="M148">
        <v>34.285710000000002</v>
      </c>
      <c r="N148">
        <v>7</v>
      </c>
      <c r="O148">
        <v>20</v>
      </c>
      <c r="P148">
        <v>1</v>
      </c>
      <c r="Q148">
        <v>2.8571430000000002</v>
      </c>
      <c r="R148">
        <v>8</v>
      </c>
      <c r="S148">
        <v>22.857140000000001</v>
      </c>
      <c r="T148">
        <v>127.61903933333333</v>
      </c>
      <c r="U148">
        <v>19.5</v>
      </c>
      <c r="V148">
        <v>19</v>
      </c>
      <c r="W148">
        <v>20</v>
      </c>
      <c r="X148">
        <v>0</v>
      </c>
    </row>
    <row r="149" spans="1:25">
      <c r="A149" t="s">
        <v>1343</v>
      </c>
      <c r="B149" t="s">
        <v>1344</v>
      </c>
      <c r="C149" t="s">
        <v>1345</v>
      </c>
      <c r="D149" t="s">
        <v>31</v>
      </c>
      <c r="E149">
        <v>3</v>
      </c>
      <c r="F149" t="s">
        <v>1372</v>
      </c>
      <c r="G149">
        <v>2014</v>
      </c>
      <c r="H149">
        <v>42</v>
      </c>
      <c r="I149">
        <v>287.40480000000002</v>
      </c>
      <c r="J149">
        <v>23</v>
      </c>
      <c r="K149">
        <v>54.761899999999997</v>
      </c>
      <c r="L149">
        <v>12</v>
      </c>
      <c r="M149">
        <v>28.571429999999999</v>
      </c>
      <c r="N149">
        <v>7</v>
      </c>
      <c r="O149">
        <v>16.66667</v>
      </c>
      <c r="P149">
        <v>0</v>
      </c>
      <c r="Q149">
        <v>0</v>
      </c>
      <c r="R149">
        <v>7</v>
      </c>
      <c r="S149">
        <v>16.66667</v>
      </c>
      <c r="T149">
        <v>120.63492333333332</v>
      </c>
      <c r="U149">
        <v>19.5</v>
      </c>
      <c r="V149">
        <v>19</v>
      </c>
      <c r="W149">
        <v>20</v>
      </c>
      <c r="X149">
        <v>0</v>
      </c>
    </row>
    <row r="150" spans="1:25">
      <c r="A150" t="s">
        <v>982</v>
      </c>
      <c r="B150" t="s">
        <v>983</v>
      </c>
      <c r="C150" t="s">
        <v>984</v>
      </c>
      <c r="D150" t="s">
        <v>31</v>
      </c>
      <c r="E150">
        <v>5</v>
      </c>
      <c r="F150" t="s">
        <v>1373</v>
      </c>
      <c r="G150">
        <v>2014</v>
      </c>
      <c r="H150">
        <v>34</v>
      </c>
      <c r="I150">
        <v>296.58819999999997</v>
      </c>
      <c r="J150">
        <v>13</v>
      </c>
      <c r="K150">
        <v>38.235289999999999</v>
      </c>
      <c r="L150">
        <v>11</v>
      </c>
      <c r="M150">
        <v>32.352939999999997</v>
      </c>
      <c r="N150">
        <v>8</v>
      </c>
      <c r="O150">
        <v>23.529409999999999</v>
      </c>
      <c r="P150">
        <v>2</v>
      </c>
      <c r="Q150">
        <v>5.8823530000000002</v>
      </c>
      <c r="R150">
        <v>10</v>
      </c>
      <c r="S150">
        <v>29.411760000000001</v>
      </c>
      <c r="T150">
        <v>132.35293266666665</v>
      </c>
      <c r="U150">
        <v>19.5</v>
      </c>
      <c r="V150">
        <v>19</v>
      </c>
      <c r="W150">
        <v>20</v>
      </c>
      <c r="X150">
        <v>0</v>
      </c>
    </row>
    <row r="151" spans="1:25">
      <c r="A151" t="s">
        <v>1278</v>
      </c>
      <c r="B151" t="s">
        <v>1279</v>
      </c>
      <c r="C151" t="s">
        <v>1280</v>
      </c>
      <c r="D151" t="s">
        <v>31</v>
      </c>
      <c r="E151">
        <v>3</v>
      </c>
      <c r="F151" t="s">
        <v>1374</v>
      </c>
      <c r="G151">
        <v>2014</v>
      </c>
      <c r="H151">
        <v>23</v>
      </c>
      <c r="I151">
        <v>320.6087</v>
      </c>
      <c r="J151">
        <v>1</v>
      </c>
      <c r="K151">
        <v>4.3478260000000004</v>
      </c>
      <c r="L151">
        <v>8</v>
      </c>
      <c r="M151">
        <v>34.782609999999998</v>
      </c>
      <c r="N151">
        <v>12</v>
      </c>
      <c r="O151">
        <v>52.173909999999999</v>
      </c>
      <c r="P151">
        <v>2</v>
      </c>
      <c r="Q151">
        <v>8.6956520000000008</v>
      </c>
      <c r="R151">
        <v>14</v>
      </c>
      <c r="S151">
        <v>60.869570000000003</v>
      </c>
      <c r="T151">
        <v>155.07245999999998</v>
      </c>
      <c r="U151">
        <v>19.5</v>
      </c>
      <c r="V151">
        <v>19</v>
      </c>
      <c r="W151">
        <v>20</v>
      </c>
      <c r="X151">
        <v>0</v>
      </c>
    </row>
    <row r="152" spans="1:25">
      <c r="A152" t="s">
        <v>568</v>
      </c>
      <c r="B152" t="s">
        <v>569</v>
      </c>
      <c r="C152" t="s">
        <v>570</v>
      </c>
      <c r="D152" t="s">
        <v>31</v>
      </c>
      <c r="E152">
        <v>4</v>
      </c>
      <c r="F152" t="s">
        <v>1375</v>
      </c>
      <c r="G152">
        <v>2014</v>
      </c>
      <c r="H152">
        <v>81</v>
      </c>
      <c r="I152">
        <v>308.27159999999998</v>
      </c>
      <c r="J152">
        <v>19</v>
      </c>
      <c r="K152">
        <v>23.456790000000002</v>
      </c>
      <c r="L152">
        <v>33</v>
      </c>
      <c r="M152">
        <v>40.740740000000002</v>
      </c>
      <c r="N152">
        <v>13</v>
      </c>
      <c r="O152">
        <v>16.049379999999999</v>
      </c>
      <c r="P152">
        <v>16</v>
      </c>
      <c r="Q152">
        <v>19.75309</v>
      </c>
      <c r="R152">
        <v>29</v>
      </c>
      <c r="S152">
        <v>35.80247</v>
      </c>
      <c r="T152">
        <v>144.03292333333331</v>
      </c>
      <c r="U152">
        <v>19.5</v>
      </c>
      <c r="V152">
        <v>19</v>
      </c>
      <c r="W152">
        <v>20</v>
      </c>
      <c r="X152">
        <v>0</v>
      </c>
    </row>
    <row r="153" spans="1:25">
      <c r="A153" t="s">
        <v>3347</v>
      </c>
      <c r="B153" t="s">
        <v>3348</v>
      </c>
      <c r="C153" t="s">
        <v>3349</v>
      </c>
      <c r="D153" t="s">
        <v>1538</v>
      </c>
      <c r="E153">
        <v>3</v>
      </c>
      <c r="F153" t="s">
        <v>4395</v>
      </c>
      <c r="G153">
        <v>2014</v>
      </c>
      <c r="H153">
        <v>75</v>
      </c>
      <c r="I153">
        <v>271.76</v>
      </c>
      <c r="J153">
        <v>48</v>
      </c>
      <c r="K153">
        <v>64</v>
      </c>
      <c r="L153">
        <v>22</v>
      </c>
      <c r="M153">
        <v>29.33333</v>
      </c>
      <c r="N153">
        <v>5</v>
      </c>
      <c r="O153">
        <v>6.6666670000000003</v>
      </c>
      <c r="P153">
        <v>0</v>
      </c>
      <c r="Q153">
        <v>0</v>
      </c>
      <c r="R153">
        <v>5</v>
      </c>
      <c r="S153">
        <v>6.6666670000000003</v>
      </c>
      <c r="T153">
        <v>114.22221833333333</v>
      </c>
      <c r="U153">
        <v>19.5</v>
      </c>
      <c r="V153">
        <v>19</v>
      </c>
      <c r="W153">
        <v>20</v>
      </c>
      <c r="X153">
        <v>0</v>
      </c>
    </row>
    <row r="154" spans="1:25">
      <c r="A154" t="s">
        <v>4036</v>
      </c>
      <c r="B154" t="s">
        <v>4037</v>
      </c>
      <c r="C154" t="s">
        <v>4038</v>
      </c>
      <c r="D154" t="s">
        <v>1538</v>
      </c>
      <c r="E154">
        <v>4</v>
      </c>
      <c r="F154" t="s">
        <v>4396</v>
      </c>
      <c r="G154">
        <v>2014</v>
      </c>
      <c r="H154">
        <v>57</v>
      </c>
      <c r="I154">
        <v>291.94740000000002</v>
      </c>
      <c r="J154">
        <v>25</v>
      </c>
      <c r="K154">
        <v>43.859650000000002</v>
      </c>
      <c r="L154">
        <v>22</v>
      </c>
      <c r="M154">
        <v>38.596490000000003</v>
      </c>
      <c r="N154">
        <v>6</v>
      </c>
      <c r="O154">
        <v>10.52632</v>
      </c>
      <c r="P154">
        <v>4</v>
      </c>
      <c r="Q154">
        <v>7.017544</v>
      </c>
      <c r="R154">
        <v>10</v>
      </c>
      <c r="S154">
        <v>17.543859999999999</v>
      </c>
      <c r="T154">
        <v>126.90059133333335</v>
      </c>
      <c r="U154">
        <v>19.5</v>
      </c>
      <c r="V154">
        <v>19</v>
      </c>
      <c r="W154">
        <v>20</v>
      </c>
      <c r="X154">
        <v>0</v>
      </c>
    </row>
    <row r="155" spans="1:25">
      <c r="A155" t="s">
        <v>4050</v>
      </c>
      <c r="B155" t="s">
        <v>4051</v>
      </c>
      <c r="C155" t="s">
        <v>4052</v>
      </c>
      <c r="D155" t="s">
        <v>1494</v>
      </c>
      <c r="E155">
        <v>5</v>
      </c>
      <c r="F155" t="s">
        <v>4335</v>
      </c>
      <c r="G155">
        <v>2014</v>
      </c>
      <c r="H155">
        <v>77</v>
      </c>
      <c r="I155">
        <v>296.38959999999997</v>
      </c>
      <c r="J155">
        <v>29</v>
      </c>
      <c r="K155">
        <v>37.66234</v>
      </c>
      <c r="L155">
        <v>29</v>
      </c>
      <c r="M155">
        <v>37.66234</v>
      </c>
      <c r="N155">
        <v>16</v>
      </c>
      <c r="O155">
        <v>20.779219999999999</v>
      </c>
      <c r="P155">
        <v>3</v>
      </c>
      <c r="Q155">
        <v>3.8961039999999998</v>
      </c>
      <c r="R155">
        <v>19</v>
      </c>
      <c r="S155">
        <v>24.675319999999999</v>
      </c>
      <c r="T155">
        <v>130.30303466666666</v>
      </c>
      <c r="U155">
        <v>19.666666666666668</v>
      </c>
      <c r="V155">
        <v>17</v>
      </c>
      <c r="W155">
        <v>22</v>
      </c>
      <c r="X155">
        <v>0</v>
      </c>
    </row>
    <row r="156" spans="1:25">
      <c r="A156" t="s">
        <v>4044</v>
      </c>
      <c r="B156" t="s">
        <v>4045</v>
      </c>
      <c r="C156" t="s">
        <v>4046</v>
      </c>
      <c r="D156" t="s">
        <v>1494</v>
      </c>
      <c r="E156">
        <v>5</v>
      </c>
      <c r="F156" t="s">
        <v>4336</v>
      </c>
      <c r="G156">
        <v>2014</v>
      </c>
      <c r="H156">
        <v>106</v>
      </c>
      <c r="I156">
        <v>279.68869999999998</v>
      </c>
      <c r="J156">
        <v>66</v>
      </c>
      <c r="K156">
        <v>62.264150000000001</v>
      </c>
      <c r="L156">
        <v>31</v>
      </c>
      <c r="M156">
        <v>29.245280000000001</v>
      </c>
      <c r="N156">
        <v>7</v>
      </c>
      <c r="O156">
        <v>6.6037739999999996</v>
      </c>
      <c r="P156">
        <v>2</v>
      </c>
      <c r="Q156">
        <v>1.886792</v>
      </c>
      <c r="R156">
        <v>9</v>
      </c>
      <c r="S156">
        <v>8.4905659999999994</v>
      </c>
      <c r="T156">
        <v>116.03773066666666</v>
      </c>
      <c r="U156">
        <v>19.666666666666668</v>
      </c>
      <c r="V156">
        <v>19</v>
      </c>
      <c r="W156">
        <v>20</v>
      </c>
      <c r="X156">
        <v>0</v>
      </c>
    </row>
    <row r="157" spans="1:25">
      <c r="A157" t="s">
        <v>691</v>
      </c>
      <c r="B157" t="s">
        <v>692</v>
      </c>
      <c r="C157" t="s">
        <v>693</v>
      </c>
      <c r="D157" t="s">
        <v>31</v>
      </c>
      <c r="E157">
        <v>5</v>
      </c>
      <c r="F157" t="s">
        <v>1137</v>
      </c>
      <c r="G157">
        <v>2014</v>
      </c>
      <c r="H157">
        <v>128</v>
      </c>
      <c r="I157">
        <v>280.32029999999997</v>
      </c>
      <c r="J157">
        <v>77</v>
      </c>
      <c r="K157">
        <v>60.15625</v>
      </c>
      <c r="L157">
        <v>37</v>
      </c>
      <c r="M157">
        <v>28.90625</v>
      </c>
      <c r="N157">
        <v>10</v>
      </c>
      <c r="O157">
        <v>7.8125</v>
      </c>
      <c r="P157">
        <v>4</v>
      </c>
      <c r="Q157">
        <v>3.125</v>
      </c>
      <c r="R157">
        <v>14</v>
      </c>
      <c r="S157">
        <v>10.9375</v>
      </c>
      <c r="T157">
        <v>117.96874999999999</v>
      </c>
      <c r="U157">
        <v>19.75</v>
      </c>
      <c r="V157">
        <v>13</v>
      </c>
      <c r="W157">
        <v>25</v>
      </c>
      <c r="X157">
        <v>0.15360983102918588</v>
      </c>
      <c r="Y157" t="e">
        <v>#N/A</v>
      </c>
    </row>
    <row r="158" spans="1:25">
      <c r="A158" t="s">
        <v>653</v>
      </c>
      <c r="B158" t="s">
        <v>654</v>
      </c>
      <c r="C158" t="s">
        <v>655</v>
      </c>
      <c r="D158" t="s">
        <v>31</v>
      </c>
      <c r="E158">
        <v>3</v>
      </c>
      <c r="F158" t="s">
        <v>1304</v>
      </c>
      <c r="G158">
        <v>2014</v>
      </c>
      <c r="H158">
        <v>122</v>
      </c>
      <c r="I158">
        <v>288</v>
      </c>
      <c r="J158">
        <v>59</v>
      </c>
      <c r="K158">
        <v>48.360660000000003</v>
      </c>
      <c r="L158">
        <v>44</v>
      </c>
      <c r="M158">
        <v>36.065570000000001</v>
      </c>
      <c r="N158">
        <v>18</v>
      </c>
      <c r="O158">
        <v>14.754099999999999</v>
      </c>
      <c r="P158">
        <v>1</v>
      </c>
      <c r="Q158">
        <v>0.81967199999999996</v>
      </c>
      <c r="R158">
        <v>19</v>
      </c>
      <c r="S158">
        <v>15.57377</v>
      </c>
      <c r="T158">
        <v>122.67759733333332</v>
      </c>
      <c r="U158">
        <v>19.75</v>
      </c>
      <c r="V158">
        <v>18</v>
      </c>
      <c r="W158">
        <v>22</v>
      </c>
      <c r="X158">
        <v>0</v>
      </c>
      <c r="Y158" t="e">
        <v>#N/A</v>
      </c>
    </row>
    <row r="159" spans="1:25">
      <c r="A159" t="s">
        <v>3980</v>
      </c>
      <c r="B159" t="s">
        <v>3981</v>
      </c>
      <c r="C159" t="s">
        <v>3982</v>
      </c>
      <c r="D159" t="s">
        <v>1494</v>
      </c>
      <c r="E159">
        <v>5</v>
      </c>
      <c r="F159" t="s">
        <v>4307</v>
      </c>
      <c r="G159">
        <v>2014</v>
      </c>
      <c r="H159">
        <v>188</v>
      </c>
      <c r="I159">
        <v>291.17020000000002</v>
      </c>
      <c r="J159">
        <v>96</v>
      </c>
      <c r="K159">
        <v>51.063830000000003</v>
      </c>
      <c r="L159">
        <v>57</v>
      </c>
      <c r="M159">
        <v>30.31915</v>
      </c>
      <c r="N159">
        <v>16</v>
      </c>
      <c r="O159">
        <v>8.5106380000000001</v>
      </c>
      <c r="P159">
        <v>19</v>
      </c>
      <c r="Q159">
        <v>10.10638</v>
      </c>
      <c r="R159">
        <v>35</v>
      </c>
      <c r="S159">
        <v>18.61702</v>
      </c>
      <c r="T159">
        <v>125.88652</v>
      </c>
      <c r="U159">
        <v>19.899999999999999</v>
      </c>
      <c r="V159">
        <v>15</v>
      </c>
      <c r="W159">
        <v>27</v>
      </c>
      <c r="X159">
        <v>0</v>
      </c>
    </row>
    <row r="160" spans="1:25">
      <c r="A160" t="s">
        <v>76</v>
      </c>
      <c r="B160" t="s">
        <v>77</v>
      </c>
      <c r="C160" t="s">
        <v>78</v>
      </c>
      <c r="D160" t="s">
        <v>31</v>
      </c>
      <c r="E160">
        <v>4</v>
      </c>
      <c r="F160" t="s">
        <v>1302</v>
      </c>
      <c r="G160">
        <v>2014</v>
      </c>
      <c r="H160">
        <v>40</v>
      </c>
      <c r="I160">
        <v>281.72500000000002</v>
      </c>
      <c r="J160">
        <v>20</v>
      </c>
      <c r="K160">
        <v>50</v>
      </c>
      <c r="L160">
        <v>14</v>
      </c>
      <c r="M160">
        <v>35</v>
      </c>
      <c r="N160">
        <v>6</v>
      </c>
      <c r="O160">
        <v>15</v>
      </c>
      <c r="P160">
        <v>0</v>
      </c>
      <c r="Q160">
        <v>0</v>
      </c>
      <c r="R160">
        <v>6</v>
      </c>
      <c r="S160">
        <v>15</v>
      </c>
      <c r="T160">
        <v>121.66666666666666</v>
      </c>
      <c r="U160">
        <v>20</v>
      </c>
      <c r="V160">
        <v>18</v>
      </c>
      <c r="W160">
        <v>22</v>
      </c>
      <c r="X160">
        <v>0</v>
      </c>
    </row>
    <row r="161" spans="1:25">
      <c r="A161" t="s">
        <v>649</v>
      </c>
      <c r="B161" t="s">
        <v>650</v>
      </c>
      <c r="C161" t="s">
        <v>651</v>
      </c>
      <c r="D161" t="s">
        <v>31</v>
      </c>
      <c r="E161">
        <v>5</v>
      </c>
      <c r="F161" t="s">
        <v>1303</v>
      </c>
      <c r="G161">
        <v>2014</v>
      </c>
      <c r="H161">
        <v>73</v>
      </c>
      <c r="I161">
        <v>286.6986</v>
      </c>
      <c r="J161">
        <v>35</v>
      </c>
      <c r="K161">
        <v>47.945210000000003</v>
      </c>
      <c r="L161">
        <v>25</v>
      </c>
      <c r="M161">
        <v>34.246580000000002</v>
      </c>
      <c r="N161">
        <v>9</v>
      </c>
      <c r="O161">
        <v>12.32877</v>
      </c>
      <c r="P161">
        <v>4</v>
      </c>
      <c r="Q161">
        <v>5.4794520000000002</v>
      </c>
      <c r="R161">
        <v>13</v>
      </c>
      <c r="S161">
        <v>17.808219999999999</v>
      </c>
      <c r="T161">
        <v>125.11417066666667</v>
      </c>
      <c r="U161">
        <v>20</v>
      </c>
      <c r="V161">
        <v>18</v>
      </c>
      <c r="W161">
        <v>22</v>
      </c>
      <c r="X161">
        <v>0</v>
      </c>
    </row>
    <row r="162" spans="1:25">
      <c r="A162" t="s">
        <v>3829</v>
      </c>
      <c r="B162" t="s">
        <v>3830</v>
      </c>
      <c r="C162" t="s">
        <v>3831</v>
      </c>
      <c r="D162" t="s">
        <v>1494</v>
      </c>
      <c r="E162">
        <v>4</v>
      </c>
      <c r="F162" t="s">
        <v>4281</v>
      </c>
      <c r="G162">
        <v>2014</v>
      </c>
      <c r="H162">
        <v>74</v>
      </c>
      <c r="I162">
        <v>293.82429999999999</v>
      </c>
      <c r="J162">
        <v>24</v>
      </c>
      <c r="K162">
        <v>32.432429999999997</v>
      </c>
      <c r="L162">
        <v>40</v>
      </c>
      <c r="M162">
        <v>54.054049999999997</v>
      </c>
      <c r="N162">
        <v>9</v>
      </c>
      <c r="O162">
        <v>12.16216</v>
      </c>
      <c r="P162">
        <v>1</v>
      </c>
      <c r="Q162">
        <v>1.351351</v>
      </c>
      <c r="R162">
        <v>10</v>
      </c>
      <c r="S162">
        <v>13.51351</v>
      </c>
      <c r="T162">
        <v>127.47746533333331</v>
      </c>
      <c r="U162">
        <v>20</v>
      </c>
      <c r="V162">
        <v>19</v>
      </c>
      <c r="W162">
        <v>21</v>
      </c>
      <c r="X162">
        <v>0</v>
      </c>
    </row>
    <row r="163" spans="1:25">
      <c r="A163" t="s">
        <v>3060</v>
      </c>
      <c r="B163" t="s">
        <v>3061</v>
      </c>
      <c r="C163" t="s">
        <v>3062</v>
      </c>
      <c r="D163" t="s">
        <v>1494</v>
      </c>
      <c r="E163">
        <v>5</v>
      </c>
      <c r="F163" t="s">
        <v>4284</v>
      </c>
      <c r="G163">
        <v>2014</v>
      </c>
      <c r="H163">
        <v>76</v>
      </c>
      <c r="I163">
        <v>296.17110000000002</v>
      </c>
      <c r="J163">
        <v>29</v>
      </c>
      <c r="K163">
        <v>38.157890000000002</v>
      </c>
      <c r="L163">
        <v>32</v>
      </c>
      <c r="M163">
        <v>42.105260000000001</v>
      </c>
      <c r="N163">
        <v>10</v>
      </c>
      <c r="O163">
        <v>13.15789</v>
      </c>
      <c r="P163">
        <v>5</v>
      </c>
      <c r="Q163">
        <v>6.5789470000000003</v>
      </c>
      <c r="R163">
        <v>15</v>
      </c>
      <c r="S163">
        <v>19.736840000000001</v>
      </c>
      <c r="T163">
        <v>129.38594733333335</v>
      </c>
      <c r="U163">
        <v>20</v>
      </c>
      <c r="V163">
        <v>19</v>
      </c>
      <c r="W163">
        <v>21</v>
      </c>
      <c r="X163">
        <v>0</v>
      </c>
    </row>
    <row r="164" spans="1:25">
      <c r="A164" t="s">
        <v>3513</v>
      </c>
      <c r="B164" t="s">
        <v>3514</v>
      </c>
      <c r="C164" t="s">
        <v>3515</v>
      </c>
      <c r="D164" t="s">
        <v>1494</v>
      </c>
      <c r="E164">
        <v>5</v>
      </c>
      <c r="F164" t="s">
        <v>4285</v>
      </c>
      <c r="G164">
        <v>2014</v>
      </c>
      <c r="H164">
        <v>81</v>
      </c>
      <c r="I164">
        <v>283.53089999999997</v>
      </c>
      <c r="J164">
        <v>45</v>
      </c>
      <c r="K164">
        <v>55.55556</v>
      </c>
      <c r="L164">
        <v>26</v>
      </c>
      <c r="M164">
        <v>32.098770000000002</v>
      </c>
      <c r="N164">
        <v>8</v>
      </c>
      <c r="O164">
        <v>9.8765429999999999</v>
      </c>
      <c r="P164">
        <v>2</v>
      </c>
      <c r="Q164">
        <v>2.4691360000000002</v>
      </c>
      <c r="R164">
        <v>10</v>
      </c>
      <c r="S164">
        <v>12.34568</v>
      </c>
      <c r="T164">
        <v>119.753097</v>
      </c>
      <c r="U164">
        <v>20</v>
      </c>
      <c r="V164">
        <v>19</v>
      </c>
      <c r="W164">
        <v>21</v>
      </c>
      <c r="X164">
        <v>0</v>
      </c>
    </row>
    <row r="165" spans="1:25">
      <c r="A165" t="s">
        <v>3056</v>
      </c>
      <c r="B165" t="s">
        <v>3057</v>
      </c>
      <c r="C165" t="s">
        <v>3058</v>
      </c>
      <c r="D165" t="s">
        <v>1494</v>
      </c>
      <c r="E165">
        <v>5</v>
      </c>
      <c r="F165" t="s">
        <v>4287</v>
      </c>
      <c r="G165">
        <v>2014</v>
      </c>
      <c r="H165">
        <v>98</v>
      </c>
      <c r="I165">
        <v>290.19389999999999</v>
      </c>
      <c r="J165">
        <v>48</v>
      </c>
      <c r="K165">
        <v>48.979590000000002</v>
      </c>
      <c r="L165">
        <v>31</v>
      </c>
      <c r="M165">
        <v>31.632650000000002</v>
      </c>
      <c r="N165">
        <v>16</v>
      </c>
      <c r="O165">
        <v>16.326530000000002</v>
      </c>
      <c r="P165">
        <v>3</v>
      </c>
      <c r="Q165">
        <v>3.0612240000000002</v>
      </c>
      <c r="R165">
        <v>19</v>
      </c>
      <c r="S165">
        <v>19.38776</v>
      </c>
      <c r="T165">
        <v>124.48978800000002</v>
      </c>
      <c r="U165">
        <v>20</v>
      </c>
      <c r="V165">
        <v>20</v>
      </c>
      <c r="W165">
        <v>20</v>
      </c>
      <c r="X165">
        <v>0</v>
      </c>
      <c r="Y165" t="e">
        <v>#N/A</v>
      </c>
    </row>
    <row r="166" spans="1:25">
      <c r="A166" t="s">
        <v>2942</v>
      </c>
      <c r="B166" t="s">
        <v>2943</v>
      </c>
      <c r="C166" t="s">
        <v>2944</v>
      </c>
      <c r="D166" t="s">
        <v>1494</v>
      </c>
      <c r="E166">
        <v>5</v>
      </c>
      <c r="F166" t="s">
        <v>4305</v>
      </c>
      <c r="G166">
        <v>2014</v>
      </c>
      <c r="H166">
        <v>40</v>
      </c>
      <c r="I166">
        <v>281.47500000000002</v>
      </c>
      <c r="J166">
        <v>24</v>
      </c>
      <c r="K166">
        <v>60</v>
      </c>
      <c r="L166">
        <v>11</v>
      </c>
      <c r="M166">
        <v>27.5</v>
      </c>
      <c r="N166">
        <v>5</v>
      </c>
      <c r="O166">
        <v>12.5</v>
      </c>
      <c r="P166">
        <v>0</v>
      </c>
      <c r="Q166">
        <v>0</v>
      </c>
      <c r="R166">
        <v>5</v>
      </c>
      <c r="S166">
        <v>12.5</v>
      </c>
      <c r="T166">
        <v>117.49999999999999</v>
      </c>
      <c r="U166">
        <v>20</v>
      </c>
      <c r="V166">
        <v>20</v>
      </c>
      <c r="W166">
        <v>20</v>
      </c>
      <c r="X166">
        <v>0</v>
      </c>
      <c r="Y166" t="e">
        <v>#N/A</v>
      </c>
    </row>
    <row r="167" spans="1:25">
      <c r="A167" t="s">
        <v>3875</v>
      </c>
      <c r="B167" t="s">
        <v>3876</v>
      </c>
      <c r="C167" t="s">
        <v>3877</v>
      </c>
      <c r="D167" t="s">
        <v>1494</v>
      </c>
      <c r="E167">
        <v>4</v>
      </c>
      <c r="F167" t="s">
        <v>4306</v>
      </c>
      <c r="G167">
        <v>2014</v>
      </c>
      <c r="H167">
        <v>74</v>
      </c>
      <c r="I167">
        <v>267.35140000000001</v>
      </c>
      <c r="J167">
        <v>52</v>
      </c>
      <c r="K167">
        <v>70.270269999999996</v>
      </c>
      <c r="L167">
        <v>20</v>
      </c>
      <c r="M167">
        <v>27.02703</v>
      </c>
      <c r="N167">
        <v>2</v>
      </c>
      <c r="O167">
        <v>2.7027030000000001</v>
      </c>
      <c r="P167">
        <v>0</v>
      </c>
      <c r="Q167">
        <v>0</v>
      </c>
      <c r="R167">
        <v>2</v>
      </c>
      <c r="S167">
        <v>2.7027030000000001</v>
      </c>
      <c r="T167">
        <v>110.81081499999999</v>
      </c>
      <c r="U167">
        <v>20</v>
      </c>
      <c r="V167">
        <v>20</v>
      </c>
      <c r="W167">
        <v>20</v>
      </c>
      <c r="X167">
        <v>0</v>
      </c>
      <c r="Y167" t="e">
        <v>#N/A</v>
      </c>
    </row>
    <row r="168" spans="1:25">
      <c r="A168" t="s">
        <v>4255</v>
      </c>
      <c r="B168" t="s">
        <v>4256</v>
      </c>
      <c r="C168" t="s">
        <v>4257</v>
      </c>
      <c r="D168" t="s">
        <v>1463</v>
      </c>
      <c r="E168">
        <v>4</v>
      </c>
      <c r="F168" t="s">
        <v>4331</v>
      </c>
      <c r="G168">
        <v>2014</v>
      </c>
      <c r="H168">
        <v>118</v>
      </c>
      <c r="I168">
        <v>323.38139999999999</v>
      </c>
      <c r="J168">
        <v>14</v>
      </c>
      <c r="K168">
        <v>11.864409999999999</v>
      </c>
      <c r="L168">
        <v>33</v>
      </c>
      <c r="M168">
        <v>27.966100000000001</v>
      </c>
      <c r="N168">
        <v>28</v>
      </c>
      <c r="O168">
        <v>23.728809999999999</v>
      </c>
      <c r="P168">
        <v>43</v>
      </c>
      <c r="Q168">
        <v>36.44068</v>
      </c>
      <c r="R168">
        <v>71</v>
      </c>
      <c r="S168">
        <v>60.169490000000003</v>
      </c>
      <c r="T168">
        <v>161.58192</v>
      </c>
      <c r="U168">
        <v>20</v>
      </c>
      <c r="V168">
        <v>19</v>
      </c>
      <c r="W168">
        <v>21</v>
      </c>
      <c r="X168">
        <v>0</v>
      </c>
    </row>
    <row r="169" spans="1:25">
      <c r="A169" t="s">
        <v>2495</v>
      </c>
      <c r="B169" t="s">
        <v>2496</v>
      </c>
      <c r="C169" t="s">
        <v>2497</v>
      </c>
      <c r="D169" t="s">
        <v>1463</v>
      </c>
      <c r="E169">
        <v>3</v>
      </c>
      <c r="F169" t="s">
        <v>4332</v>
      </c>
      <c r="G169">
        <v>2014</v>
      </c>
      <c r="H169">
        <v>60</v>
      </c>
      <c r="I169">
        <v>313.81670000000003</v>
      </c>
      <c r="J169">
        <v>10</v>
      </c>
      <c r="K169">
        <v>16.66667</v>
      </c>
      <c r="L169">
        <v>24</v>
      </c>
      <c r="M169">
        <v>40</v>
      </c>
      <c r="N169">
        <v>23</v>
      </c>
      <c r="O169">
        <v>38.333329999999997</v>
      </c>
      <c r="P169">
        <v>3</v>
      </c>
      <c r="Q169">
        <v>5</v>
      </c>
      <c r="R169">
        <v>26</v>
      </c>
      <c r="S169">
        <v>43.333329999999997</v>
      </c>
      <c r="T169">
        <v>143.88888666666665</v>
      </c>
      <c r="U169">
        <v>20</v>
      </c>
      <c r="V169">
        <v>19</v>
      </c>
      <c r="W169">
        <v>21</v>
      </c>
      <c r="X169">
        <v>0</v>
      </c>
    </row>
    <row r="170" spans="1:25">
      <c r="A170" t="s">
        <v>4198</v>
      </c>
      <c r="B170" t="s">
        <v>4199</v>
      </c>
      <c r="C170" t="s">
        <v>4200</v>
      </c>
      <c r="D170" t="s">
        <v>1463</v>
      </c>
      <c r="E170">
        <v>4</v>
      </c>
      <c r="F170" t="s">
        <v>4333</v>
      </c>
      <c r="G170">
        <v>2014</v>
      </c>
      <c r="H170">
        <v>45</v>
      </c>
      <c r="I170">
        <v>277.11110000000002</v>
      </c>
      <c r="J170">
        <v>26</v>
      </c>
      <c r="K170">
        <v>57.77778</v>
      </c>
      <c r="L170">
        <v>18</v>
      </c>
      <c r="M170">
        <v>40</v>
      </c>
      <c r="N170">
        <v>1</v>
      </c>
      <c r="O170">
        <v>2.2222219999999999</v>
      </c>
      <c r="P170">
        <v>0</v>
      </c>
      <c r="Q170">
        <v>0</v>
      </c>
      <c r="R170">
        <v>1</v>
      </c>
      <c r="S170">
        <v>2.2222219999999999</v>
      </c>
      <c r="T170">
        <v>114.81481666666666</v>
      </c>
      <c r="U170">
        <v>20</v>
      </c>
      <c r="V170">
        <v>19</v>
      </c>
      <c r="W170">
        <v>21</v>
      </c>
      <c r="X170">
        <v>0</v>
      </c>
    </row>
    <row r="171" spans="1:25">
      <c r="A171" t="s">
        <v>3759</v>
      </c>
      <c r="B171" t="s">
        <v>3760</v>
      </c>
      <c r="C171" t="s">
        <v>3761</v>
      </c>
      <c r="D171" t="s">
        <v>1463</v>
      </c>
      <c r="E171">
        <v>4</v>
      </c>
      <c r="F171" t="s">
        <v>4334</v>
      </c>
      <c r="G171">
        <v>2014</v>
      </c>
      <c r="H171">
        <v>48</v>
      </c>
      <c r="I171">
        <v>283.5</v>
      </c>
      <c r="J171">
        <v>22</v>
      </c>
      <c r="K171">
        <v>45.833329999999997</v>
      </c>
      <c r="L171">
        <v>23</v>
      </c>
      <c r="M171">
        <v>47.916670000000003</v>
      </c>
      <c r="N171">
        <v>3</v>
      </c>
      <c r="O171">
        <v>6.25</v>
      </c>
      <c r="P171">
        <v>0</v>
      </c>
      <c r="Q171">
        <v>0</v>
      </c>
      <c r="R171">
        <v>3</v>
      </c>
      <c r="S171">
        <v>6.25</v>
      </c>
      <c r="T171">
        <v>120.13889</v>
      </c>
      <c r="U171">
        <v>20</v>
      </c>
      <c r="V171">
        <v>19</v>
      </c>
      <c r="W171">
        <v>21</v>
      </c>
      <c r="X171">
        <v>0</v>
      </c>
    </row>
    <row r="172" spans="1:25">
      <c r="A172" t="s">
        <v>913</v>
      </c>
      <c r="B172" t="s">
        <v>914</v>
      </c>
      <c r="C172" t="s">
        <v>915</v>
      </c>
      <c r="D172" t="s">
        <v>31</v>
      </c>
      <c r="E172">
        <v>5</v>
      </c>
      <c r="F172" t="s">
        <v>1348</v>
      </c>
      <c r="G172">
        <v>2014</v>
      </c>
      <c r="H172">
        <v>79</v>
      </c>
      <c r="I172">
        <v>303.2405</v>
      </c>
      <c r="J172">
        <v>21</v>
      </c>
      <c r="K172">
        <v>26.582280000000001</v>
      </c>
      <c r="L172">
        <v>34</v>
      </c>
      <c r="M172">
        <v>43.037970000000001</v>
      </c>
      <c r="N172">
        <v>17</v>
      </c>
      <c r="O172">
        <v>21.518989999999999</v>
      </c>
      <c r="P172">
        <v>7</v>
      </c>
      <c r="Q172">
        <v>8.8607589999999998</v>
      </c>
      <c r="R172">
        <v>24</v>
      </c>
      <c r="S172">
        <v>30.379750000000001</v>
      </c>
      <c r="T172">
        <v>137.55274133333333</v>
      </c>
      <c r="U172">
        <v>20</v>
      </c>
      <c r="V172">
        <v>19</v>
      </c>
      <c r="W172">
        <v>21</v>
      </c>
      <c r="X172">
        <v>0</v>
      </c>
      <c r="Y172" t="e">
        <v>#N/A</v>
      </c>
    </row>
    <row r="173" spans="1:25">
      <c r="A173" t="s">
        <v>611</v>
      </c>
      <c r="B173" t="s">
        <v>612</v>
      </c>
      <c r="C173" t="s">
        <v>613</v>
      </c>
      <c r="D173" t="s">
        <v>31</v>
      </c>
      <c r="E173">
        <v>5</v>
      </c>
      <c r="F173" t="s">
        <v>1349</v>
      </c>
      <c r="G173">
        <v>2014</v>
      </c>
      <c r="H173">
        <v>47</v>
      </c>
      <c r="I173">
        <v>297.19150000000002</v>
      </c>
      <c r="J173">
        <v>15</v>
      </c>
      <c r="K173">
        <v>31.91489</v>
      </c>
      <c r="L173">
        <v>23</v>
      </c>
      <c r="M173">
        <v>48.936169999999997</v>
      </c>
      <c r="N173">
        <v>7</v>
      </c>
      <c r="O173">
        <v>14.89362</v>
      </c>
      <c r="P173">
        <v>2</v>
      </c>
      <c r="Q173">
        <v>4.2553190000000001</v>
      </c>
      <c r="R173">
        <v>9</v>
      </c>
      <c r="S173">
        <v>19.14894</v>
      </c>
      <c r="T173">
        <v>130.49645466666664</v>
      </c>
      <c r="U173">
        <v>20</v>
      </c>
      <c r="V173">
        <v>19</v>
      </c>
      <c r="W173">
        <v>21</v>
      </c>
      <c r="X173">
        <v>0</v>
      </c>
      <c r="Y173" t="e">
        <v>#N/A</v>
      </c>
    </row>
    <row r="174" spans="1:25">
      <c r="A174" t="s">
        <v>882</v>
      </c>
      <c r="B174" t="s">
        <v>883</v>
      </c>
      <c r="C174" t="s">
        <v>884</v>
      </c>
      <c r="D174" t="s">
        <v>31</v>
      </c>
      <c r="E174">
        <v>3</v>
      </c>
      <c r="F174" t="s">
        <v>1350</v>
      </c>
      <c r="G174">
        <v>2014</v>
      </c>
      <c r="H174">
        <v>64</v>
      </c>
      <c r="I174">
        <v>284.25</v>
      </c>
      <c r="J174">
        <v>35</v>
      </c>
      <c r="K174">
        <v>54.6875</v>
      </c>
      <c r="L174">
        <v>21</v>
      </c>
      <c r="M174">
        <v>32.8125</v>
      </c>
      <c r="N174">
        <v>8</v>
      </c>
      <c r="O174">
        <v>12.5</v>
      </c>
      <c r="P174">
        <v>0</v>
      </c>
      <c r="Q174">
        <v>0</v>
      </c>
      <c r="R174">
        <v>8</v>
      </c>
      <c r="S174">
        <v>12.5</v>
      </c>
      <c r="T174">
        <v>119.27083333333333</v>
      </c>
      <c r="U174">
        <v>20</v>
      </c>
      <c r="V174">
        <v>19</v>
      </c>
      <c r="W174">
        <v>21</v>
      </c>
      <c r="X174">
        <v>0</v>
      </c>
      <c r="Y174" t="e">
        <v>#N/A</v>
      </c>
    </row>
    <row r="175" spans="1:25">
      <c r="A175" t="s">
        <v>3075</v>
      </c>
      <c r="B175" t="s">
        <v>3076</v>
      </c>
      <c r="C175" t="s">
        <v>3077</v>
      </c>
      <c r="D175" t="s">
        <v>1523</v>
      </c>
      <c r="E175">
        <v>4</v>
      </c>
      <c r="F175" t="s">
        <v>4338</v>
      </c>
      <c r="G175">
        <v>2014</v>
      </c>
      <c r="H175">
        <v>59</v>
      </c>
      <c r="I175">
        <v>289.86439999999999</v>
      </c>
      <c r="J175">
        <v>23</v>
      </c>
      <c r="K175">
        <v>38.983049999999999</v>
      </c>
      <c r="L175">
        <v>30</v>
      </c>
      <c r="M175">
        <v>50.847459999999998</v>
      </c>
      <c r="N175">
        <v>4</v>
      </c>
      <c r="O175">
        <v>6.7796609999999999</v>
      </c>
      <c r="P175">
        <v>2</v>
      </c>
      <c r="Q175">
        <v>3.389831</v>
      </c>
      <c r="R175">
        <v>6</v>
      </c>
      <c r="S175">
        <v>10.16949</v>
      </c>
      <c r="T175">
        <v>124.85876033333334</v>
      </c>
      <c r="U175">
        <v>20</v>
      </c>
      <c r="V175">
        <v>19</v>
      </c>
      <c r="W175">
        <v>21</v>
      </c>
      <c r="X175">
        <v>0</v>
      </c>
      <c r="Y175" t="e">
        <v>#N/A</v>
      </c>
    </row>
    <row r="176" spans="1:25">
      <c r="A176" t="s">
        <v>1606</v>
      </c>
      <c r="B176" t="s">
        <v>1607</v>
      </c>
      <c r="C176" t="s">
        <v>1608</v>
      </c>
      <c r="D176" t="s">
        <v>1523</v>
      </c>
      <c r="E176">
        <v>5</v>
      </c>
      <c r="F176" t="s">
        <v>4339</v>
      </c>
      <c r="G176">
        <v>2014</v>
      </c>
      <c r="H176">
        <v>39</v>
      </c>
      <c r="I176">
        <v>300.61540000000002</v>
      </c>
      <c r="J176">
        <v>12</v>
      </c>
      <c r="K176">
        <v>30.76923</v>
      </c>
      <c r="L176">
        <v>17</v>
      </c>
      <c r="M176">
        <v>43.589739999999999</v>
      </c>
      <c r="N176">
        <v>4</v>
      </c>
      <c r="O176">
        <v>10.256410000000001</v>
      </c>
      <c r="P176">
        <v>6</v>
      </c>
      <c r="Q176">
        <v>15.38462</v>
      </c>
      <c r="R176">
        <v>10</v>
      </c>
      <c r="S176">
        <v>25.641030000000001</v>
      </c>
      <c r="T176">
        <v>136.75214</v>
      </c>
      <c r="U176">
        <v>20</v>
      </c>
      <c r="V176">
        <v>19</v>
      </c>
      <c r="W176">
        <v>21</v>
      </c>
      <c r="X176">
        <v>0</v>
      </c>
      <c r="Y176" t="e">
        <v>#N/A</v>
      </c>
    </row>
    <row r="177" spans="1:25">
      <c r="A177" t="s">
        <v>4060</v>
      </c>
      <c r="B177" t="s">
        <v>4061</v>
      </c>
      <c r="C177" t="s">
        <v>4062</v>
      </c>
      <c r="D177" t="s">
        <v>1463</v>
      </c>
      <c r="E177">
        <v>3</v>
      </c>
      <c r="F177" t="s">
        <v>4359</v>
      </c>
      <c r="G177">
        <v>2014</v>
      </c>
      <c r="H177">
        <v>43</v>
      </c>
      <c r="I177">
        <v>290.67439999999999</v>
      </c>
      <c r="J177">
        <v>21</v>
      </c>
      <c r="K177">
        <v>48.837209999999999</v>
      </c>
      <c r="L177">
        <v>14</v>
      </c>
      <c r="M177">
        <v>32.558140000000002</v>
      </c>
      <c r="N177">
        <v>8</v>
      </c>
      <c r="O177">
        <v>18.604649999999999</v>
      </c>
      <c r="P177">
        <v>0</v>
      </c>
      <c r="Q177">
        <v>0</v>
      </c>
      <c r="R177">
        <v>8</v>
      </c>
      <c r="S177">
        <v>18.604649999999999</v>
      </c>
      <c r="T177">
        <v>123.25581333333334</v>
      </c>
      <c r="U177">
        <v>20</v>
      </c>
      <c r="V177">
        <v>20</v>
      </c>
      <c r="W177">
        <v>20</v>
      </c>
      <c r="X177">
        <v>0</v>
      </c>
      <c r="Y177" t="e">
        <v>#N/A</v>
      </c>
    </row>
    <row r="178" spans="1:25">
      <c r="A178" t="s">
        <v>2786</v>
      </c>
      <c r="B178" t="s">
        <v>2787</v>
      </c>
      <c r="C178" t="s">
        <v>2788</v>
      </c>
      <c r="D178" t="s">
        <v>1463</v>
      </c>
      <c r="E178">
        <v>4</v>
      </c>
      <c r="F178" t="s">
        <v>4360</v>
      </c>
      <c r="G178">
        <v>2014</v>
      </c>
      <c r="H178">
        <v>53</v>
      </c>
      <c r="I178">
        <v>306.69810000000001</v>
      </c>
      <c r="J178">
        <v>11</v>
      </c>
      <c r="K178">
        <v>20.754719999999999</v>
      </c>
      <c r="L178">
        <v>21</v>
      </c>
      <c r="M178">
        <v>39.622639999999997</v>
      </c>
      <c r="N178">
        <v>15</v>
      </c>
      <c r="O178">
        <v>28.30189</v>
      </c>
      <c r="P178">
        <v>6</v>
      </c>
      <c r="Q178">
        <v>11.32075</v>
      </c>
      <c r="R178">
        <v>21</v>
      </c>
      <c r="S178">
        <v>39.622639999999997</v>
      </c>
      <c r="T178">
        <v>143.39622333333332</v>
      </c>
      <c r="U178">
        <v>20</v>
      </c>
      <c r="V178">
        <v>20</v>
      </c>
      <c r="W178">
        <v>20</v>
      </c>
      <c r="X178">
        <v>0</v>
      </c>
      <c r="Y178" t="e">
        <v>#N/A</v>
      </c>
    </row>
    <row r="179" spans="1:25">
      <c r="A179" t="s">
        <v>4288</v>
      </c>
      <c r="B179" t="s">
        <v>4289</v>
      </c>
      <c r="C179" t="s">
        <v>4290</v>
      </c>
      <c r="D179" t="s">
        <v>1463</v>
      </c>
      <c r="E179">
        <v>3</v>
      </c>
      <c r="F179" t="s">
        <v>4361</v>
      </c>
      <c r="G179">
        <v>2014</v>
      </c>
      <c r="H179">
        <v>44</v>
      </c>
      <c r="I179">
        <v>292.59089999999998</v>
      </c>
      <c r="J179">
        <v>18</v>
      </c>
      <c r="K179">
        <v>40.909089999999999</v>
      </c>
      <c r="L179">
        <v>17</v>
      </c>
      <c r="M179">
        <v>38.636360000000003</v>
      </c>
      <c r="N179">
        <v>9</v>
      </c>
      <c r="O179">
        <v>20.454550000000001</v>
      </c>
      <c r="P179">
        <v>0</v>
      </c>
      <c r="Q179">
        <v>0</v>
      </c>
      <c r="R179">
        <v>9</v>
      </c>
      <c r="S179">
        <v>20.454550000000001</v>
      </c>
      <c r="T179">
        <v>126.51515333333333</v>
      </c>
      <c r="U179">
        <v>20</v>
      </c>
      <c r="V179">
        <v>20</v>
      </c>
      <c r="W179">
        <v>20</v>
      </c>
      <c r="X179">
        <v>0</v>
      </c>
      <c r="Y179" t="e">
        <v>#N/A</v>
      </c>
    </row>
    <row r="180" spans="1:25">
      <c r="A180" t="s">
        <v>3524</v>
      </c>
      <c r="B180" t="s">
        <v>3525</v>
      </c>
      <c r="C180" t="s">
        <v>3526</v>
      </c>
      <c r="D180" t="s">
        <v>1463</v>
      </c>
      <c r="E180">
        <v>5</v>
      </c>
      <c r="F180" t="s">
        <v>4362</v>
      </c>
      <c r="G180">
        <v>2014</v>
      </c>
      <c r="H180">
        <v>75</v>
      </c>
      <c r="I180">
        <v>327.98669999999998</v>
      </c>
      <c r="J180">
        <v>4</v>
      </c>
      <c r="K180">
        <v>5.3333329999999997</v>
      </c>
      <c r="L180">
        <v>19</v>
      </c>
      <c r="M180">
        <v>25.33333</v>
      </c>
      <c r="N180">
        <v>32</v>
      </c>
      <c r="O180">
        <v>42.666670000000003</v>
      </c>
      <c r="P180">
        <v>20</v>
      </c>
      <c r="Q180">
        <v>26.66667</v>
      </c>
      <c r="R180">
        <v>52</v>
      </c>
      <c r="S180">
        <v>69.333330000000004</v>
      </c>
      <c r="T180">
        <v>163.55556299999998</v>
      </c>
      <c r="U180">
        <v>20</v>
      </c>
      <c r="V180">
        <v>20</v>
      </c>
      <c r="W180">
        <v>20</v>
      </c>
      <c r="X180">
        <v>0</v>
      </c>
      <c r="Y180" t="e">
        <v>#N/A</v>
      </c>
    </row>
    <row r="181" spans="1:25">
      <c r="A181" t="s">
        <v>2475</v>
      </c>
      <c r="B181" t="s">
        <v>2476</v>
      </c>
      <c r="C181" t="s">
        <v>2477</v>
      </c>
      <c r="D181" t="s">
        <v>1463</v>
      </c>
      <c r="E181">
        <v>3</v>
      </c>
      <c r="F181" t="s">
        <v>4363</v>
      </c>
      <c r="G181">
        <v>2014</v>
      </c>
      <c r="H181">
        <v>54</v>
      </c>
      <c r="I181">
        <v>285.72219999999999</v>
      </c>
      <c r="J181">
        <v>26</v>
      </c>
      <c r="K181">
        <v>48.148150000000001</v>
      </c>
      <c r="L181">
        <v>17</v>
      </c>
      <c r="M181">
        <v>31.481480000000001</v>
      </c>
      <c r="N181">
        <v>11</v>
      </c>
      <c r="O181">
        <v>20.370370000000001</v>
      </c>
      <c r="P181">
        <v>0</v>
      </c>
      <c r="Q181">
        <v>0</v>
      </c>
      <c r="R181">
        <v>11</v>
      </c>
      <c r="S181">
        <v>20.370370000000001</v>
      </c>
      <c r="T181">
        <v>124.07407333333333</v>
      </c>
      <c r="U181">
        <v>20</v>
      </c>
      <c r="V181">
        <v>20</v>
      </c>
      <c r="W181">
        <v>20</v>
      </c>
      <c r="X181">
        <v>0</v>
      </c>
      <c r="Y181" t="e">
        <v>#N/A</v>
      </c>
    </row>
    <row r="182" spans="1:25">
      <c r="A182" t="s">
        <v>4193</v>
      </c>
      <c r="B182" t="s">
        <v>4194</v>
      </c>
      <c r="C182" t="s">
        <v>4195</v>
      </c>
      <c r="D182" t="s">
        <v>1463</v>
      </c>
      <c r="E182">
        <v>4</v>
      </c>
      <c r="F182" t="s">
        <v>4364</v>
      </c>
      <c r="G182">
        <v>2014</v>
      </c>
      <c r="H182">
        <v>98</v>
      </c>
      <c r="I182">
        <v>336.59179999999998</v>
      </c>
      <c r="J182">
        <v>9</v>
      </c>
      <c r="K182">
        <v>9.1836730000000006</v>
      </c>
      <c r="L182">
        <v>21</v>
      </c>
      <c r="M182">
        <v>21.428570000000001</v>
      </c>
      <c r="N182">
        <v>16</v>
      </c>
      <c r="O182">
        <v>16.326530000000002</v>
      </c>
      <c r="P182">
        <v>52</v>
      </c>
      <c r="Q182">
        <v>53.061219999999999</v>
      </c>
      <c r="R182">
        <v>68</v>
      </c>
      <c r="S182">
        <v>69.38776</v>
      </c>
      <c r="T182">
        <v>171.08842299999998</v>
      </c>
      <c r="U182">
        <v>20</v>
      </c>
      <c r="V182">
        <v>20</v>
      </c>
      <c r="W182">
        <v>20</v>
      </c>
      <c r="X182">
        <v>0</v>
      </c>
      <c r="Y182" t="e">
        <v>#N/A</v>
      </c>
    </row>
    <row r="183" spans="1:25">
      <c r="A183" t="s">
        <v>4198</v>
      </c>
      <c r="B183" t="s">
        <v>4199</v>
      </c>
      <c r="C183" t="s">
        <v>4200</v>
      </c>
      <c r="D183" t="s">
        <v>1463</v>
      </c>
      <c r="E183">
        <v>5</v>
      </c>
      <c r="F183" t="s">
        <v>4365</v>
      </c>
      <c r="G183">
        <v>2014</v>
      </c>
      <c r="H183">
        <v>52</v>
      </c>
      <c r="I183">
        <v>287.0385</v>
      </c>
      <c r="J183">
        <v>30</v>
      </c>
      <c r="K183">
        <v>57.692309999999999</v>
      </c>
      <c r="L183">
        <v>9</v>
      </c>
      <c r="M183">
        <v>17.307690000000001</v>
      </c>
      <c r="N183">
        <v>10</v>
      </c>
      <c r="O183">
        <v>19.23077</v>
      </c>
      <c r="P183">
        <v>3</v>
      </c>
      <c r="Q183">
        <v>5.7692310000000004</v>
      </c>
      <c r="R183">
        <v>13</v>
      </c>
      <c r="S183">
        <v>25</v>
      </c>
      <c r="T183">
        <v>124.35897533333332</v>
      </c>
      <c r="U183">
        <v>20</v>
      </c>
      <c r="V183">
        <v>20</v>
      </c>
      <c r="W183">
        <v>20</v>
      </c>
      <c r="X183">
        <v>0</v>
      </c>
      <c r="Y183" t="e">
        <v>#N/A</v>
      </c>
    </row>
    <row r="184" spans="1:25">
      <c r="A184" t="s">
        <v>4366</v>
      </c>
      <c r="B184" t="s">
        <v>4367</v>
      </c>
      <c r="C184" t="s">
        <v>4368</v>
      </c>
      <c r="D184" t="s">
        <v>1463</v>
      </c>
      <c r="E184">
        <v>3</v>
      </c>
      <c r="F184" t="s">
        <v>4369</v>
      </c>
      <c r="G184">
        <v>2014</v>
      </c>
      <c r="H184">
        <v>77</v>
      </c>
      <c r="I184">
        <v>279.06490000000002</v>
      </c>
      <c r="J184">
        <v>49</v>
      </c>
      <c r="K184">
        <v>63.636360000000003</v>
      </c>
      <c r="L184">
        <v>16</v>
      </c>
      <c r="M184">
        <v>20.779219999999999</v>
      </c>
      <c r="N184">
        <v>12</v>
      </c>
      <c r="O184">
        <v>15.58442</v>
      </c>
      <c r="P184">
        <v>0</v>
      </c>
      <c r="Q184">
        <v>0</v>
      </c>
      <c r="R184">
        <v>12</v>
      </c>
      <c r="S184">
        <v>15.58442</v>
      </c>
      <c r="T184">
        <v>117.31602000000001</v>
      </c>
      <c r="U184">
        <v>20</v>
      </c>
      <c r="V184">
        <v>20</v>
      </c>
      <c r="W184">
        <v>20</v>
      </c>
      <c r="X184">
        <v>0</v>
      </c>
      <c r="Y184" t="e">
        <v>#N/A</v>
      </c>
    </row>
    <row r="185" spans="1:25">
      <c r="A185" t="s">
        <v>3921</v>
      </c>
      <c r="B185" t="s">
        <v>3922</v>
      </c>
      <c r="C185" t="s">
        <v>3923</v>
      </c>
      <c r="D185" t="s">
        <v>1463</v>
      </c>
      <c r="E185">
        <v>3</v>
      </c>
      <c r="F185" t="s">
        <v>4370</v>
      </c>
      <c r="G185">
        <v>2014</v>
      </c>
      <c r="H185">
        <v>38</v>
      </c>
      <c r="I185">
        <v>289.36840000000001</v>
      </c>
      <c r="J185">
        <v>16</v>
      </c>
      <c r="K185">
        <v>42.105260000000001</v>
      </c>
      <c r="L185">
        <v>14</v>
      </c>
      <c r="M185">
        <v>36.842109999999998</v>
      </c>
      <c r="N185">
        <v>8</v>
      </c>
      <c r="O185">
        <v>21.052630000000001</v>
      </c>
      <c r="P185">
        <v>0</v>
      </c>
      <c r="Q185">
        <v>0</v>
      </c>
      <c r="R185">
        <v>8</v>
      </c>
      <c r="S185">
        <v>21.052630000000001</v>
      </c>
      <c r="T185">
        <v>126.31578999999999</v>
      </c>
      <c r="U185">
        <v>20</v>
      </c>
      <c r="V185">
        <v>20</v>
      </c>
      <c r="W185">
        <v>20</v>
      </c>
      <c r="X185">
        <v>0</v>
      </c>
      <c r="Y185" t="e">
        <v>#N/A</v>
      </c>
    </row>
    <row r="186" spans="1:25">
      <c r="A186" t="s">
        <v>4371</v>
      </c>
      <c r="B186" t="s">
        <v>4372</v>
      </c>
      <c r="C186" t="s">
        <v>4373</v>
      </c>
      <c r="D186" t="s">
        <v>1463</v>
      </c>
      <c r="E186">
        <v>3</v>
      </c>
      <c r="F186" t="s">
        <v>4374</v>
      </c>
      <c r="G186">
        <v>2014</v>
      </c>
      <c r="H186">
        <v>46</v>
      </c>
      <c r="I186">
        <v>280.1087</v>
      </c>
      <c r="J186">
        <v>22</v>
      </c>
      <c r="K186">
        <v>47.826090000000001</v>
      </c>
      <c r="L186">
        <v>21</v>
      </c>
      <c r="M186">
        <v>45.652169999999998</v>
      </c>
      <c r="N186">
        <v>3</v>
      </c>
      <c r="O186">
        <v>6.5217390000000002</v>
      </c>
      <c r="P186">
        <v>0</v>
      </c>
      <c r="Q186">
        <v>0</v>
      </c>
      <c r="R186">
        <v>3</v>
      </c>
      <c r="S186">
        <v>6.5217390000000002</v>
      </c>
      <c r="T186">
        <v>119.56521499999999</v>
      </c>
      <c r="U186">
        <v>20</v>
      </c>
      <c r="V186">
        <v>20</v>
      </c>
      <c r="W186">
        <v>20</v>
      </c>
      <c r="X186">
        <v>0</v>
      </c>
      <c r="Y186" t="e">
        <v>#N/A</v>
      </c>
    </row>
    <row r="187" spans="1:25">
      <c r="A187" t="s">
        <v>3297</v>
      </c>
      <c r="B187" t="s">
        <v>3298</v>
      </c>
      <c r="C187" t="s">
        <v>3299</v>
      </c>
      <c r="D187" t="s">
        <v>1463</v>
      </c>
      <c r="E187">
        <v>3</v>
      </c>
      <c r="F187" t="s">
        <v>4375</v>
      </c>
      <c r="G187">
        <v>2014</v>
      </c>
      <c r="H187">
        <v>63</v>
      </c>
      <c r="I187">
        <v>301.19049999999999</v>
      </c>
      <c r="J187">
        <v>17</v>
      </c>
      <c r="K187">
        <v>26.98413</v>
      </c>
      <c r="L187">
        <v>27</v>
      </c>
      <c r="M187">
        <v>42.857140000000001</v>
      </c>
      <c r="N187">
        <v>19</v>
      </c>
      <c r="O187">
        <v>30.158729999999998</v>
      </c>
      <c r="P187">
        <v>0</v>
      </c>
      <c r="Q187">
        <v>0</v>
      </c>
      <c r="R187">
        <v>19</v>
      </c>
      <c r="S187">
        <v>30.158729999999998</v>
      </c>
      <c r="T187">
        <v>134.39153333333331</v>
      </c>
      <c r="U187">
        <v>20</v>
      </c>
      <c r="V187">
        <v>20</v>
      </c>
      <c r="W187">
        <v>20</v>
      </c>
      <c r="X187">
        <v>0</v>
      </c>
      <c r="Y187" t="e">
        <v>#N/A</v>
      </c>
    </row>
    <row r="188" spans="1:25">
      <c r="A188" t="s">
        <v>3768</v>
      </c>
      <c r="B188" t="s">
        <v>3769</v>
      </c>
      <c r="C188" t="s">
        <v>3770</v>
      </c>
      <c r="D188" t="s">
        <v>1463</v>
      </c>
      <c r="E188">
        <v>5</v>
      </c>
      <c r="F188" t="s">
        <v>4376</v>
      </c>
      <c r="G188">
        <v>2014</v>
      </c>
      <c r="H188">
        <v>40</v>
      </c>
      <c r="I188">
        <v>294.02499999999998</v>
      </c>
      <c r="J188">
        <v>12</v>
      </c>
      <c r="K188">
        <v>30</v>
      </c>
      <c r="L188">
        <v>22</v>
      </c>
      <c r="M188">
        <v>55</v>
      </c>
      <c r="N188">
        <v>5</v>
      </c>
      <c r="O188">
        <v>12.5</v>
      </c>
      <c r="P188">
        <v>1</v>
      </c>
      <c r="Q188">
        <v>2.5</v>
      </c>
      <c r="R188">
        <v>6</v>
      </c>
      <c r="S188">
        <v>15</v>
      </c>
      <c r="T188">
        <v>129.16666666666666</v>
      </c>
      <c r="U188">
        <v>20</v>
      </c>
      <c r="V188">
        <v>20</v>
      </c>
      <c r="W188">
        <v>20</v>
      </c>
      <c r="X188">
        <v>0</v>
      </c>
      <c r="Y188" t="e">
        <v>#N/A</v>
      </c>
    </row>
    <row r="189" spans="1:25">
      <c r="A189" t="s">
        <v>1261</v>
      </c>
      <c r="B189" t="s">
        <v>1262</v>
      </c>
      <c r="C189" t="s">
        <v>1263</v>
      </c>
      <c r="D189" t="s">
        <v>31</v>
      </c>
      <c r="E189">
        <v>5</v>
      </c>
      <c r="F189" t="s">
        <v>1357</v>
      </c>
      <c r="G189">
        <v>2014</v>
      </c>
      <c r="H189">
        <v>37</v>
      </c>
      <c r="I189">
        <v>279.3784</v>
      </c>
      <c r="J189">
        <v>22</v>
      </c>
      <c r="K189">
        <v>59.45946</v>
      </c>
      <c r="L189">
        <v>12</v>
      </c>
      <c r="M189">
        <v>32.432429999999997</v>
      </c>
      <c r="N189">
        <v>3</v>
      </c>
      <c r="O189">
        <v>8.1081079999999996</v>
      </c>
      <c r="P189">
        <v>0</v>
      </c>
      <c r="Q189">
        <v>0</v>
      </c>
      <c r="R189">
        <v>3</v>
      </c>
      <c r="S189">
        <v>8.1081079999999996</v>
      </c>
      <c r="T189">
        <v>116.21621333333333</v>
      </c>
      <c r="U189">
        <v>20</v>
      </c>
      <c r="V189">
        <v>20</v>
      </c>
      <c r="W189">
        <v>20</v>
      </c>
      <c r="X189">
        <v>0</v>
      </c>
      <c r="Y189" t="e">
        <v>#N/A</v>
      </c>
    </row>
    <row r="190" spans="1:25">
      <c r="A190" t="s">
        <v>733</v>
      </c>
      <c r="B190" t="s">
        <v>734</v>
      </c>
      <c r="C190" t="s">
        <v>735</v>
      </c>
      <c r="D190" t="s">
        <v>31</v>
      </c>
      <c r="E190">
        <v>4</v>
      </c>
      <c r="F190" t="s">
        <v>1358</v>
      </c>
      <c r="G190">
        <v>2014</v>
      </c>
      <c r="H190">
        <v>25</v>
      </c>
      <c r="I190">
        <v>273.36</v>
      </c>
      <c r="J190">
        <v>16</v>
      </c>
      <c r="K190">
        <v>64</v>
      </c>
      <c r="L190">
        <v>8</v>
      </c>
      <c r="M190">
        <v>32</v>
      </c>
      <c r="N190">
        <v>0</v>
      </c>
      <c r="O190">
        <v>0</v>
      </c>
      <c r="P190">
        <v>1</v>
      </c>
      <c r="Q190">
        <v>4</v>
      </c>
      <c r="R190">
        <v>1</v>
      </c>
      <c r="S190">
        <v>4</v>
      </c>
      <c r="T190">
        <v>114.66666666666666</v>
      </c>
      <c r="U190">
        <v>20</v>
      </c>
      <c r="V190">
        <v>20</v>
      </c>
      <c r="W190">
        <v>20</v>
      </c>
      <c r="X190">
        <v>0</v>
      </c>
      <c r="Y190" t="e">
        <v>#N/A</v>
      </c>
    </row>
    <row r="191" spans="1:25">
      <c r="A191" t="s">
        <v>1219</v>
      </c>
      <c r="B191" t="s">
        <v>1220</v>
      </c>
      <c r="C191" t="s">
        <v>1221</v>
      </c>
      <c r="D191" t="s">
        <v>31</v>
      </c>
      <c r="E191">
        <v>4</v>
      </c>
      <c r="F191" t="s">
        <v>1359</v>
      </c>
      <c r="G191">
        <v>2014</v>
      </c>
      <c r="H191">
        <v>57</v>
      </c>
      <c r="I191">
        <v>292.42110000000002</v>
      </c>
      <c r="J191">
        <v>20</v>
      </c>
      <c r="K191">
        <v>35.087719999999997</v>
      </c>
      <c r="L191">
        <v>26</v>
      </c>
      <c r="M191">
        <v>45.614040000000003</v>
      </c>
      <c r="N191">
        <v>8</v>
      </c>
      <c r="O191">
        <v>14.03509</v>
      </c>
      <c r="P191">
        <v>3</v>
      </c>
      <c r="Q191">
        <v>5.2631579999999998</v>
      </c>
      <c r="R191">
        <v>11</v>
      </c>
      <c r="S191">
        <v>19.298249999999999</v>
      </c>
      <c r="T191">
        <v>129.82457266666668</v>
      </c>
      <c r="U191">
        <v>20</v>
      </c>
      <c r="V191">
        <v>20</v>
      </c>
      <c r="W191">
        <v>20</v>
      </c>
      <c r="X191">
        <v>0</v>
      </c>
      <c r="Y191" t="e">
        <v>#N/A</v>
      </c>
    </row>
    <row r="192" spans="1:25">
      <c r="A192" t="s">
        <v>587</v>
      </c>
      <c r="B192" t="s">
        <v>588</v>
      </c>
      <c r="C192" t="s">
        <v>589</v>
      </c>
      <c r="D192" t="s">
        <v>31</v>
      </c>
      <c r="E192">
        <v>5</v>
      </c>
      <c r="F192" t="s">
        <v>1360</v>
      </c>
      <c r="G192">
        <v>2014</v>
      </c>
      <c r="H192">
        <v>34</v>
      </c>
      <c r="I192">
        <v>288.2647</v>
      </c>
      <c r="J192">
        <v>17</v>
      </c>
      <c r="K192">
        <v>50</v>
      </c>
      <c r="L192">
        <v>14</v>
      </c>
      <c r="M192">
        <v>41.176470000000002</v>
      </c>
      <c r="N192">
        <v>2</v>
      </c>
      <c r="O192">
        <v>5.8823530000000002</v>
      </c>
      <c r="P192">
        <v>1</v>
      </c>
      <c r="Q192">
        <v>2.941176</v>
      </c>
      <c r="R192">
        <v>3</v>
      </c>
      <c r="S192">
        <v>8.8235290000000006</v>
      </c>
      <c r="T192">
        <v>120.58823366666667</v>
      </c>
      <c r="U192">
        <v>20</v>
      </c>
      <c r="V192">
        <v>20</v>
      </c>
      <c r="W192">
        <v>20</v>
      </c>
      <c r="X192">
        <v>0</v>
      </c>
      <c r="Y192" t="e">
        <v>#N/A</v>
      </c>
    </row>
    <row r="193" spans="1:24">
      <c r="A193" t="s">
        <v>1224</v>
      </c>
      <c r="B193" t="s">
        <v>1225</v>
      </c>
      <c r="C193" t="s">
        <v>1226</v>
      </c>
      <c r="D193" t="s">
        <v>31</v>
      </c>
      <c r="E193">
        <v>4</v>
      </c>
      <c r="F193" t="s">
        <v>1361</v>
      </c>
      <c r="G193">
        <v>2014</v>
      </c>
      <c r="H193">
        <v>41</v>
      </c>
      <c r="I193">
        <v>272.12200000000001</v>
      </c>
      <c r="J193">
        <v>24</v>
      </c>
      <c r="K193">
        <v>58.536589999999997</v>
      </c>
      <c r="L193">
        <v>12</v>
      </c>
      <c r="M193">
        <v>29.26829</v>
      </c>
      <c r="N193">
        <v>4</v>
      </c>
      <c r="O193">
        <v>9.7560979999999997</v>
      </c>
      <c r="P193">
        <v>1</v>
      </c>
      <c r="Q193">
        <v>2.4390239999999999</v>
      </c>
      <c r="R193">
        <v>5</v>
      </c>
      <c r="S193">
        <v>12.195119999999999</v>
      </c>
      <c r="T193">
        <v>118.69918799999999</v>
      </c>
      <c r="U193">
        <v>20</v>
      </c>
      <c r="V193">
        <v>20</v>
      </c>
      <c r="W193">
        <v>20</v>
      </c>
      <c r="X193">
        <v>0</v>
      </c>
    </row>
    <row r="194" spans="1:24">
      <c r="A194" t="s">
        <v>1362</v>
      </c>
      <c r="B194" t="s">
        <v>1363</v>
      </c>
      <c r="C194" t="s">
        <v>1364</v>
      </c>
      <c r="D194" t="s">
        <v>31</v>
      </c>
      <c r="E194">
        <v>3</v>
      </c>
      <c r="F194" t="s">
        <v>1365</v>
      </c>
      <c r="G194">
        <v>2014</v>
      </c>
      <c r="H194">
        <v>34</v>
      </c>
      <c r="I194">
        <v>288.82350000000002</v>
      </c>
      <c r="J194">
        <v>15</v>
      </c>
      <c r="K194">
        <v>44.117649999999998</v>
      </c>
      <c r="L194">
        <v>12</v>
      </c>
      <c r="M194">
        <v>35.294119999999999</v>
      </c>
      <c r="N194">
        <v>7</v>
      </c>
      <c r="O194">
        <v>20.588239999999999</v>
      </c>
      <c r="P194">
        <v>0</v>
      </c>
      <c r="Q194">
        <v>0</v>
      </c>
      <c r="R194">
        <v>7</v>
      </c>
      <c r="S194">
        <v>20.588239999999999</v>
      </c>
      <c r="T194">
        <v>125.49020999999999</v>
      </c>
      <c r="U194">
        <v>20</v>
      </c>
      <c r="V194">
        <v>20</v>
      </c>
      <c r="W194">
        <v>20</v>
      </c>
      <c r="X194">
        <v>0</v>
      </c>
    </row>
    <row r="195" spans="1:24">
      <c r="A195" t="s">
        <v>1152</v>
      </c>
      <c r="B195" t="s">
        <v>1153</v>
      </c>
      <c r="C195" t="s">
        <v>1154</v>
      </c>
      <c r="D195" t="s">
        <v>31</v>
      </c>
      <c r="E195">
        <v>5</v>
      </c>
      <c r="F195" t="s">
        <v>1366</v>
      </c>
      <c r="G195">
        <v>2014</v>
      </c>
      <c r="H195">
        <v>14</v>
      </c>
      <c r="I195">
        <v>297.71429999999998</v>
      </c>
      <c r="J195">
        <v>3</v>
      </c>
      <c r="K195">
        <v>21.428570000000001</v>
      </c>
      <c r="L195">
        <v>8</v>
      </c>
      <c r="M195">
        <v>57.142859999999999</v>
      </c>
      <c r="N195">
        <v>2</v>
      </c>
      <c r="O195">
        <v>14.28571</v>
      </c>
      <c r="P195">
        <v>1</v>
      </c>
      <c r="Q195">
        <v>7.1428570000000002</v>
      </c>
      <c r="R195">
        <v>3</v>
      </c>
      <c r="S195">
        <v>21.428570000000001</v>
      </c>
      <c r="T195">
        <v>135.71428066666667</v>
      </c>
      <c r="U195">
        <v>20</v>
      </c>
      <c r="V195">
        <v>20</v>
      </c>
      <c r="W195">
        <v>20</v>
      </c>
      <c r="X195">
        <v>0</v>
      </c>
    </row>
    <row r="196" spans="1:24">
      <c r="A196" t="s">
        <v>1240</v>
      </c>
      <c r="B196" t="s">
        <v>1241</v>
      </c>
      <c r="C196" t="s">
        <v>1242</v>
      </c>
      <c r="D196" t="s">
        <v>31</v>
      </c>
      <c r="E196">
        <v>4</v>
      </c>
      <c r="F196" t="s">
        <v>1367</v>
      </c>
      <c r="G196">
        <v>2014</v>
      </c>
      <c r="H196">
        <v>33</v>
      </c>
      <c r="I196">
        <v>288.8485</v>
      </c>
      <c r="J196">
        <v>15</v>
      </c>
      <c r="K196">
        <v>45.454549999999998</v>
      </c>
      <c r="L196">
        <v>9</v>
      </c>
      <c r="M196">
        <v>27.272729999999999</v>
      </c>
      <c r="N196">
        <v>7</v>
      </c>
      <c r="O196">
        <v>21.212119999999999</v>
      </c>
      <c r="P196">
        <v>2</v>
      </c>
      <c r="Q196">
        <v>6.0606059999999999</v>
      </c>
      <c r="R196">
        <v>9</v>
      </c>
      <c r="S196">
        <v>27.272729999999999</v>
      </c>
      <c r="T196">
        <v>129.29293533333333</v>
      </c>
      <c r="U196">
        <v>20</v>
      </c>
      <c r="V196">
        <v>20</v>
      </c>
      <c r="W196">
        <v>20</v>
      </c>
      <c r="X196">
        <v>0</v>
      </c>
    </row>
    <row r="197" spans="1:24">
      <c r="A197" t="s">
        <v>1187</v>
      </c>
      <c r="B197" t="s">
        <v>1188</v>
      </c>
      <c r="C197" t="s">
        <v>1189</v>
      </c>
      <c r="D197" t="s">
        <v>31</v>
      </c>
      <c r="E197">
        <v>5</v>
      </c>
      <c r="F197" t="s">
        <v>1368</v>
      </c>
      <c r="G197">
        <v>2014</v>
      </c>
      <c r="H197">
        <v>46</v>
      </c>
      <c r="I197">
        <v>305</v>
      </c>
      <c r="J197">
        <v>9</v>
      </c>
      <c r="K197">
        <v>19.56522</v>
      </c>
      <c r="L197">
        <v>27</v>
      </c>
      <c r="M197">
        <v>58.695650000000001</v>
      </c>
      <c r="N197">
        <v>10</v>
      </c>
      <c r="O197">
        <v>21.739129999999999</v>
      </c>
      <c r="P197">
        <v>0</v>
      </c>
      <c r="Q197">
        <v>0</v>
      </c>
      <c r="R197">
        <v>10</v>
      </c>
      <c r="S197">
        <v>21.739129999999999</v>
      </c>
      <c r="T197">
        <v>134.05796999999998</v>
      </c>
      <c r="U197">
        <v>20</v>
      </c>
      <c r="V197">
        <v>20</v>
      </c>
      <c r="W197">
        <v>20</v>
      </c>
      <c r="X197">
        <v>0</v>
      </c>
    </row>
    <row r="198" spans="1:24">
      <c r="A198" t="s">
        <v>371</v>
      </c>
      <c r="B198" t="s">
        <v>372</v>
      </c>
      <c r="C198" t="s">
        <v>373</v>
      </c>
      <c r="D198" t="s">
        <v>31</v>
      </c>
      <c r="E198">
        <v>4</v>
      </c>
      <c r="F198" t="s">
        <v>1369</v>
      </c>
      <c r="G198">
        <v>2014</v>
      </c>
      <c r="H198">
        <v>31</v>
      </c>
      <c r="I198">
        <v>280.16129999999998</v>
      </c>
      <c r="J198">
        <v>18</v>
      </c>
      <c r="K198">
        <v>58.064520000000002</v>
      </c>
      <c r="L198">
        <v>12</v>
      </c>
      <c r="M198">
        <v>38.709679999999999</v>
      </c>
      <c r="N198">
        <v>1</v>
      </c>
      <c r="O198">
        <v>3.225806</v>
      </c>
      <c r="P198">
        <v>0</v>
      </c>
      <c r="Q198">
        <v>0</v>
      </c>
      <c r="R198">
        <v>1</v>
      </c>
      <c r="S198">
        <v>3.225806</v>
      </c>
      <c r="T198">
        <v>115.05377</v>
      </c>
      <c r="U198">
        <v>20</v>
      </c>
      <c r="V198">
        <v>20</v>
      </c>
      <c r="W198">
        <v>20</v>
      </c>
      <c r="X198">
        <v>0</v>
      </c>
    </row>
    <row r="199" spans="1:24">
      <c r="A199" t="s">
        <v>3066</v>
      </c>
      <c r="B199" t="s">
        <v>3067</v>
      </c>
      <c r="C199" t="s">
        <v>3068</v>
      </c>
      <c r="D199" t="s">
        <v>1523</v>
      </c>
      <c r="E199">
        <v>3</v>
      </c>
      <c r="F199" t="s">
        <v>4380</v>
      </c>
      <c r="G199">
        <v>2014</v>
      </c>
      <c r="H199">
        <v>36</v>
      </c>
      <c r="I199">
        <v>298.91669999999999</v>
      </c>
      <c r="J199">
        <v>11</v>
      </c>
      <c r="K199">
        <v>30.55556</v>
      </c>
      <c r="L199">
        <v>17</v>
      </c>
      <c r="M199">
        <v>47.22222</v>
      </c>
      <c r="N199">
        <v>8</v>
      </c>
      <c r="O199">
        <v>22.22222</v>
      </c>
      <c r="P199">
        <v>0</v>
      </c>
      <c r="Q199">
        <v>0</v>
      </c>
      <c r="R199">
        <v>8</v>
      </c>
      <c r="S199">
        <v>22.22222</v>
      </c>
      <c r="T199">
        <v>130.55555333333334</v>
      </c>
      <c r="U199">
        <v>20</v>
      </c>
      <c r="V199">
        <v>20</v>
      </c>
      <c r="W199">
        <v>20</v>
      </c>
      <c r="X199">
        <v>0</v>
      </c>
    </row>
    <row r="200" spans="1:24">
      <c r="A200" t="s">
        <v>4016</v>
      </c>
      <c r="B200" t="s">
        <v>4017</v>
      </c>
      <c r="C200" t="s">
        <v>4018</v>
      </c>
      <c r="D200" t="s">
        <v>1523</v>
      </c>
      <c r="E200">
        <v>3</v>
      </c>
      <c r="F200" t="s">
        <v>4381</v>
      </c>
      <c r="G200">
        <v>2014</v>
      </c>
      <c r="H200">
        <v>45</v>
      </c>
      <c r="I200">
        <v>311.86669999999998</v>
      </c>
      <c r="J200">
        <v>6</v>
      </c>
      <c r="K200">
        <v>13.33333</v>
      </c>
      <c r="L200">
        <v>17</v>
      </c>
      <c r="M200">
        <v>37.77778</v>
      </c>
      <c r="N200">
        <v>21</v>
      </c>
      <c r="O200">
        <v>46.666670000000003</v>
      </c>
      <c r="P200">
        <v>1</v>
      </c>
      <c r="Q200">
        <v>2.2222219999999999</v>
      </c>
      <c r="R200">
        <v>22</v>
      </c>
      <c r="S200">
        <v>48.888890000000004</v>
      </c>
      <c r="T200">
        <v>145.92593066666669</v>
      </c>
      <c r="U200">
        <v>20</v>
      </c>
      <c r="V200">
        <v>20</v>
      </c>
      <c r="W200">
        <v>20</v>
      </c>
      <c r="X200">
        <v>0</v>
      </c>
    </row>
    <row r="201" spans="1:24">
      <c r="A201" t="s">
        <v>4016</v>
      </c>
      <c r="B201" t="s">
        <v>4017</v>
      </c>
      <c r="C201" t="s">
        <v>4018</v>
      </c>
      <c r="D201" t="s">
        <v>1523</v>
      </c>
      <c r="E201">
        <v>5</v>
      </c>
      <c r="F201" t="s">
        <v>4382</v>
      </c>
      <c r="G201">
        <v>2014</v>
      </c>
      <c r="H201">
        <v>51</v>
      </c>
      <c r="I201">
        <v>295.64710000000002</v>
      </c>
      <c r="J201">
        <v>21</v>
      </c>
      <c r="K201">
        <v>41.176470000000002</v>
      </c>
      <c r="L201">
        <v>15</v>
      </c>
      <c r="M201">
        <v>29.411760000000001</v>
      </c>
      <c r="N201">
        <v>13</v>
      </c>
      <c r="O201">
        <v>25.490200000000002</v>
      </c>
      <c r="P201">
        <v>2</v>
      </c>
      <c r="Q201">
        <v>3.9215689999999999</v>
      </c>
      <c r="R201">
        <v>15</v>
      </c>
      <c r="S201">
        <v>29.411760000000001</v>
      </c>
      <c r="T201">
        <v>130.71895466666666</v>
      </c>
      <c r="U201">
        <v>20</v>
      </c>
      <c r="V201">
        <v>20</v>
      </c>
      <c r="W201">
        <v>20</v>
      </c>
      <c r="X201">
        <v>0</v>
      </c>
    </row>
    <row r="202" spans="1:24">
      <c r="A202" t="s">
        <v>3580</v>
      </c>
      <c r="B202" t="s">
        <v>3581</v>
      </c>
      <c r="C202" t="s">
        <v>3582</v>
      </c>
      <c r="D202" t="s">
        <v>1523</v>
      </c>
      <c r="E202">
        <v>5</v>
      </c>
      <c r="F202" t="s">
        <v>4383</v>
      </c>
      <c r="G202">
        <v>2014</v>
      </c>
      <c r="H202">
        <v>38</v>
      </c>
      <c r="I202">
        <v>302.5</v>
      </c>
      <c r="J202">
        <v>12</v>
      </c>
      <c r="K202">
        <v>31.578949999999999</v>
      </c>
      <c r="L202">
        <v>13</v>
      </c>
      <c r="M202">
        <v>34.210529999999999</v>
      </c>
      <c r="N202">
        <v>10</v>
      </c>
      <c r="O202">
        <v>26.31579</v>
      </c>
      <c r="P202">
        <v>3</v>
      </c>
      <c r="Q202">
        <v>7.8947370000000001</v>
      </c>
      <c r="R202">
        <v>13</v>
      </c>
      <c r="S202">
        <v>34.210529999999999</v>
      </c>
      <c r="T202">
        <v>136.84211400000001</v>
      </c>
      <c r="U202">
        <v>20</v>
      </c>
      <c r="V202">
        <v>20</v>
      </c>
      <c r="W202">
        <v>20</v>
      </c>
      <c r="X202">
        <v>0</v>
      </c>
    </row>
    <row r="203" spans="1:24">
      <c r="A203" t="s">
        <v>2249</v>
      </c>
      <c r="B203" t="s">
        <v>2250</v>
      </c>
      <c r="C203" t="s">
        <v>2251</v>
      </c>
      <c r="D203" t="s">
        <v>1523</v>
      </c>
      <c r="E203">
        <v>3</v>
      </c>
      <c r="F203" t="s">
        <v>4384</v>
      </c>
      <c r="G203">
        <v>2014</v>
      </c>
      <c r="H203">
        <v>65</v>
      </c>
      <c r="I203">
        <v>278.30770000000001</v>
      </c>
      <c r="J203">
        <v>32</v>
      </c>
      <c r="K203">
        <v>49.23077</v>
      </c>
      <c r="L203">
        <v>23</v>
      </c>
      <c r="M203">
        <v>35.384619999999998</v>
      </c>
      <c r="N203">
        <v>8</v>
      </c>
      <c r="O203">
        <v>12.307689999999999</v>
      </c>
      <c r="P203">
        <v>2</v>
      </c>
      <c r="Q203">
        <v>3.0769229999999999</v>
      </c>
      <c r="R203">
        <v>10</v>
      </c>
      <c r="S203">
        <v>15.38462</v>
      </c>
      <c r="T203">
        <v>123.07692599999999</v>
      </c>
      <c r="U203">
        <v>20</v>
      </c>
      <c r="V203">
        <v>20</v>
      </c>
      <c r="W203">
        <v>20</v>
      </c>
      <c r="X203">
        <v>0</v>
      </c>
    </row>
    <row r="204" spans="1:24">
      <c r="A204" t="s">
        <v>4385</v>
      </c>
      <c r="B204" t="s">
        <v>4386</v>
      </c>
      <c r="C204" t="s">
        <v>4387</v>
      </c>
      <c r="D204" t="s">
        <v>1538</v>
      </c>
      <c r="E204">
        <v>3</v>
      </c>
      <c r="F204" t="s">
        <v>4388</v>
      </c>
      <c r="G204">
        <v>2014</v>
      </c>
      <c r="H204">
        <v>47</v>
      </c>
      <c r="I204">
        <v>275.68090000000001</v>
      </c>
      <c r="J204">
        <v>29</v>
      </c>
      <c r="K204">
        <v>61.702129999999997</v>
      </c>
      <c r="L204">
        <v>11</v>
      </c>
      <c r="M204">
        <v>23.404260000000001</v>
      </c>
      <c r="N204">
        <v>6</v>
      </c>
      <c r="O204">
        <v>12.76596</v>
      </c>
      <c r="P204">
        <v>1</v>
      </c>
      <c r="Q204">
        <v>2.1276600000000001</v>
      </c>
      <c r="R204">
        <v>7</v>
      </c>
      <c r="S204">
        <v>14.89362</v>
      </c>
      <c r="T204">
        <v>118.43973</v>
      </c>
      <c r="U204">
        <v>20</v>
      </c>
      <c r="V204">
        <v>20</v>
      </c>
      <c r="W204">
        <v>20</v>
      </c>
      <c r="X204">
        <v>0</v>
      </c>
    </row>
    <row r="205" spans="1:24">
      <c r="A205" t="s">
        <v>1298</v>
      </c>
      <c r="B205" t="s">
        <v>1299</v>
      </c>
      <c r="C205" t="s">
        <v>1300</v>
      </c>
      <c r="D205" t="s">
        <v>31</v>
      </c>
      <c r="E205">
        <v>5</v>
      </c>
      <c r="F205" t="s">
        <v>1370</v>
      </c>
      <c r="G205">
        <v>2014</v>
      </c>
      <c r="H205">
        <v>42</v>
      </c>
      <c r="I205">
        <v>280.16669999999999</v>
      </c>
      <c r="J205">
        <v>23</v>
      </c>
      <c r="K205">
        <v>54.761899999999997</v>
      </c>
      <c r="L205">
        <v>15</v>
      </c>
      <c r="M205">
        <v>35.714289999999998</v>
      </c>
      <c r="N205">
        <v>3</v>
      </c>
      <c r="O205">
        <v>7.1428570000000002</v>
      </c>
      <c r="P205">
        <v>1</v>
      </c>
      <c r="Q205">
        <v>2.3809520000000002</v>
      </c>
      <c r="R205">
        <v>4</v>
      </c>
      <c r="S205">
        <v>9.5238099999999992</v>
      </c>
      <c r="T205">
        <v>119.04761899999998</v>
      </c>
      <c r="U205">
        <v>20</v>
      </c>
      <c r="V205">
        <v>20</v>
      </c>
      <c r="W205">
        <v>20</v>
      </c>
      <c r="X205">
        <v>0</v>
      </c>
    </row>
    <row r="206" spans="1:24">
      <c r="A206" t="s">
        <v>2825</v>
      </c>
      <c r="B206" t="s">
        <v>2826</v>
      </c>
      <c r="C206" t="s">
        <v>2827</v>
      </c>
      <c r="D206" t="s">
        <v>1523</v>
      </c>
      <c r="E206">
        <v>3</v>
      </c>
      <c r="F206" t="s">
        <v>3908</v>
      </c>
      <c r="G206">
        <v>2014</v>
      </c>
      <c r="H206">
        <v>87</v>
      </c>
      <c r="I206">
        <v>306.73559999999998</v>
      </c>
      <c r="J206">
        <v>18</v>
      </c>
      <c r="K206">
        <v>20.68966</v>
      </c>
      <c r="L206">
        <v>38</v>
      </c>
      <c r="M206">
        <v>43.678159999999998</v>
      </c>
      <c r="N206">
        <v>30</v>
      </c>
      <c r="O206">
        <v>34.482759999999999</v>
      </c>
      <c r="P206">
        <v>1</v>
      </c>
      <c r="Q206">
        <v>1.1494249999999999</v>
      </c>
      <c r="R206">
        <v>31</v>
      </c>
      <c r="S206">
        <v>35.632179999999998</v>
      </c>
      <c r="T206">
        <v>138.69732333333332</v>
      </c>
      <c r="U206">
        <v>20.333333333333332</v>
      </c>
      <c r="V206">
        <v>18</v>
      </c>
      <c r="W206">
        <v>25</v>
      </c>
      <c r="X206">
        <v>0.15337423312883436</v>
      </c>
    </row>
    <row r="207" spans="1:24">
      <c r="A207" t="s">
        <v>3833</v>
      </c>
      <c r="B207" t="s">
        <v>3834</v>
      </c>
      <c r="C207" t="s">
        <v>3835</v>
      </c>
      <c r="D207" t="s">
        <v>1494</v>
      </c>
      <c r="E207">
        <v>4</v>
      </c>
      <c r="F207" t="s">
        <v>4280</v>
      </c>
      <c r="G207">
        <v>2014</v>
      </c>
      <c r="H207">
        <v>66</v>
      </c>
      <c r="I207">
        <v>277.5</v>
      </c>
      <c r="J207">
        <v>39</v>
      </c>
      <c r="K207">
        <v>59.090910000000001</v>
      </c>
      <c r="L207">
        <v>24</v>
      </c>
      <c r="M207">
        <v>36.363639999999997</v>
      </c>
      <c r="N207">
        <v>3</v>
      </c>
      <c r="O207">
        <v>4.5454549999999996</v>
      </c>
      <c r="P207">
        <v>0</v>
      </c>
      <c r="Q207">
        <v>0</v>
      </c>
      <c r="R207">
        <v>3</v>
      </c>
      <c r="S207">
        <v>4.5454549999999996</v>
      </c>
      <c r="T207">
        <v>115.15152166666665</v>
      </c>
      <c r="U207">
        <v>20.333333333333332</v>
      </c>
      <c r="V207">
        <v>19</v>
      </c>
      <c r="W207">
        <v>22</v>
      </c>
      <c r="X207">
        <v>0</v>
      </c>
    </row>
    <row r="208" spans="1:24">
      <c r="A208" t="s">
        <v>1213</v>
      </c>
      <c r="B208" t="s">
        <v>1214</v>
      </c>
      <c r="C208" t="s">
        <v>1215</v>
      </c>
      <c r="D208" t="s">
        <v>31</v>
      </c>
      <c r="E208">
        <v>5</v>
      </c>
      <c r="F208" t="s">
        <v>1216</v>
      </c>
      <c r="G208">
        <v>2014</v>
      </c>
      <c r="H208">
        <v>48</v>
      </c>
      <c r="I208">
        <v>294.22919999999999</v>
      </c>
      <c r="J208">
        <v>19</v>
      </c>
      <c r="K208">
        <v>39.583329999999997</v>
      </c>
      <c r="L208">
        <v>14</v>
      </c>
      <c r="M208">
        <v>29.16667</v>
      </c>
      <c r="N208">
        <v>13</v>
      </c>
      <c r="O208">
        <v>27.08333</v>
      </c>
      <c r="P208">
        <v>2</v>
      </c>
      <c r="Q208">
        <v>4.1666670000000003</v>
      </c>
      <c r="R208">
        <v>15</v>
      </c>
      <c r="S208">
        <v>31.25</v>
      </c>
      <c r="T208">
        <v>131.94444066666665</v>
      </c>
      <c r="U208">
        <v>20.5</v>
      </c>
      <c r="V208">
        <v>17</v>
      </c>
      <c r="W208">
        <v>24</v>
      </c>
      <c r="X208">
        <v>0.19801980198019803</v>
      </c>
    </row>
    <row r="209" spans="1:24">
      <c r="A209" t="s">
        <v>2455</v>
      </c>
      <c r="B209" t="s">
        <v>2456</v>
      </c>
      <c r="C209" t="s">
        <v>2457</v>
      </c>
      <c r="D209" t="s">
        <v>1463</v>
      </c>
      <c r="E209">
        <v>3</v>
      </c>
      <c r="F209" t="s">
        <v>4178</v>
      </c>
      <c r="G209">
        <v>2014</v>
      </c>
      <c r="H209">
        <v>100</v>
      </c>
      <c r="I209">
        <v>276.99</v>
      </c>
      <c r="J209">
        <v>67</v>
      </c>
      <c r="K209">
        <v>67</v>
      </c>
      <c r="L209">
        <v>28</v>
      </c>
      <c r="M209">
        <v>28</v>
      </c>
      <c r="N209">
        <v>5</v>
      </c>
      <c r="O209">
        <v>5</v>
      </c>
      <c r="P209">
        <v>0</v>
      </c>
      <c r="Q209">
        <v>0</v>
      </c>
      <c r="R209">
        <v>5</v>
      </c>
      <c r="S209">
        <v>5</v>
      </c>
      <c r="T209">
        <v>112.66666666666666</v>
      </c>
      <c r="U209">
        <v>20.5</v>
      </c>
      <c r="V209">
        <v>16</v>
      </c>
      <c r="W209">
        <v>23</v>
      </c>
      <c r="X209">
        <v>0</v>
      </c>
    </row>
    <row r="210" spans="1:24">
      <c r="A210" t="s">
        <v>1265</v>
      </c>
      <c r="B210" t="s">
        <v>1266</v>
      </c>
      <c r="C210" t="s">
        <v>1267</v>
      </c>
      <c r="D210" t="s">
        <v>31</v>
      </c>
      <c r="E210">
        <v>3</v>
      </c>
      <c r="F210" t="s">
        <v>1268</v>
      </c>
      <c r="G210">
        <v>2014</v>
      </c>
      <c r="H210">
        <v>39</v>
      </c>
      <c r="I210">
        <v>295.87180000000001</v>
      </c>
      <c r="J210">
        <v>16</v>
      </c>
      <c r="K210">
        <v>41.025640000000003</v>
      </c>
      <c r="L210">
        <v>14</v>
      </c>
      <c r="M210">
        <v>35.897440000000003</v>
      </c>
      <c r="N210">
        <v>8</v>
      </c>
      <c r="O210">
        <v>20.512820000000001</v>
      </c>
      <c r="P210">
        <v>1</v>
      </c>
      <c r="Q210">
        <v>2.5641029999999998</v>
      </c>
      <c r="R210">
        <v>9</v>
      </c>
      <c r="S210">
        <v>23.076920000000001</v>
      </c>
      <c r="T210">
        <v>128.20513266666666</v>
      </c>
      <c r="U210">
        <v>20.5</v>
      </c>
      <c r="V210">
        <v>18</v>
      </c>
      <c r="W210">
        <v>23</v>
      </c>
      <c r="X210">
        <v>0</v>
      </c>
    </row>
    <row r="211" spans="1:24">
      <c r="A211" t="s">
        <v>4029</v>
      </c>
      <c r="B211" t="s">
        <v>4030</v>
      </c>
      <c r="C211" t="s">
        <v>4031</v>
      </c>
      <c r="D211" t="s">
        <v>1523</v>
      </c>
      <c r="E211">
        <v>4</v>
      </c>
      <c r="F211" t="s">
        <v>4180</v>
      </c>
      <c r="G211">
        <v>2014</v>
      </c>
      <c r="H211">
        <v>72</v>
      </c>
      <c r="I211">
        <v>283.97219999999999</v>
      </c>
      <c r="J211">
        <v>34</v>
      </c>
      <c r="K211">
        <v>47.22222</v>
      </c>
      <c r="L211">
        <v>25</v>
      </c>
      <c r="M211">
        <v>34.72222</v>
      </c>
      <c r="N211">
        <v>12</v>
      </c>
      <c r="O211">
        <v>16.66667</v>
      </c>
      <c r="P211">
        <v>1</v>
      </c>
      <c r="Q211">
        <v>1.388889</v>
      </c>
      <c r="R211">
        <v>13</v>
      </c>
      <c r="S211">
        <v>18.05556</v>
      </c>
      <c r="T211">
        <v>124.07407466666666</v>
      </c>
      <c r="U211">
        <v>20.5</v>
      </c>
      <c r="V211">
        <v>18</v>
      </c>
      <c r="W211">
        <v>23</v>
      </c>
      <c r="X211">
        <v>0</v>
      </c>
    </row>
    <row r="212" spans="1:24">
      <c r="A212" t="s">
        <v>3931</v>
      </c>
      <c r="B212" t="s">
        <v>3932</v>
      </c>
      <c r="C212" t="s">
        <v>3933</v>
      </c>
      <c r="D212" t="s">
        <v>1494</v>
      </c>
      <c r="E212">
        <v>3</v>
      </c>
      <c r="F212" t="s">
        <v>4279</v>
      </c>
      <c r="G212">
        <v>2014</v>
      </c>
      <c r="H212">
        <v>78</v>
      </c>
      <c r="I212">
        <v>282.33330000000001</v>
      </c>
      <c r="J212">
        <v>43</v>
      </c>
      <c r="K212">
        <v>55.128210000000003</v>
      </c>
      <c r="L212">
        <v>26</v>
      </c>
      <c r="M212">
        <v>33.333329999999997</v>
      </c>
      <c r="N212">
        <v>8</v>
      </c>
      <c r="O212">
        <v>10.256410000000001</v>
      </c>
      <c r="P212">
        <v>1</v>
      </c>
      <c r="Q212">
        <v>1.2820510000000001</v>
      </c>
      <c r="R212">
        <v>9</v>
      </c>
      <c r="S212">
        <v>11.538460000000001</v>
      </c>
      <c r="T212">
        <v>119.23076866666666</v>
      </c>
      <c r="U212">
        <v>20.5</v>
      </c>
      <c r="V212">
        <v>18</v>
      </c>
      <c r="W212">
        <v>23</v>
      </c>
      <c r="X212">
        <v>0</v>
      </c>
    </row>
    <row r="213" spans="1:24">
      <c r="A213" t="s">
        <v>1298</v>
      </c>
      <c r="B213" t="s">
        <v>1299</v>
      </c>
      <c r="C213" t="s">
        <v>1300</v>
      </c>
      <c r="D213" t="s">
        <v>31</v>
      </c>
      <c r="E213">
        <v>3</v>
      </c>
      <c r="F213" t="s">
        <v>1301</v>
      </c>
      <c r="G213">
        <v>2014</v>
      </c>
      <c r="H213">
        <v>47</v>
      </c>
      <c r="I213">
        <v>297.34039999999999</v>
      </c>
      <c r="J213">
        <v>19</v>
      </c>
      <c r="K213">
        <v>40.425530000000002</v>
      </c>
      <c r="L213">
        <v>10</v>
      </c>
      <c r="M213">
        <v>21.276599999999998</v>
      </c>
      <c r="N213">
        <v>15</v>
      </c>
      <c r="O213">
        <v>31.91489</v>
      </c>
      <c r="P213">
        <v>3</v>
      </c>
      <c r="Q213">
        <v>6.3829789999999997</v>
      </c>
      <c r="R213">
        <v>18</v>
      </c>
      <c r="S213">
        <v>38.297870000000003</v>
      </c>
      <c r="T213">
        <v>134.75177133333335</v>
      </c>
      <c r="U213">
        <v>20.5</v>
      </c>
      <c r="V213">
        <v>19</v>
      </c>
      <c r="W213">
        <v>22</v>
      </c>
      <c r="X213">
        <v>0</v>
      </c>
    </row>
    <row r="214" spans="1:24">
      <c r="A214" t="s">
        <v>3276</v>
      </c>
      <c r="B214" t="s">
        <v>3277</v>
      </c>
      <c r="C214" t="s">
        <v>3278</v>
      </c>
      <c r="D214" t="s">
        <v>1463</v>
      </c>
      <c r="E214">
        <v>4</v>
      </c>
      <c r="F214" t="s">
        <v>4325</v>
      </c>
      <c r="G214">
        <v>2014</v>
      </c>
      <c r="H214">
        <v>34</v>
      </c>
      <c r="I214">
        <v>308.2647</v>
      </c>
      <c r="J214">
        <v>11</v>
      </c>
      <c r="K214">
        <v>32.352939999999997</v>
      </c>
      <c r="L214">
        <v>10</v>
      </c>
      <c r="M214">
        <v>29.411760000000001</v>
      </c>
      <c r="N214">
        <v>9</v>
      </c>
      <c r="O214">
        <v>26.470590000000001</v>
      </c>
      <c r="P214">
        <v>4</v>
      </c>
      <c r="Q214">
        <v>11.764709999999999</v>
      </c>
      <c r="R214">
        <v>13</v>
      </c>
      <c r="S214">
        <v>38.235289999999999</v>
      </c>
      <c r="T214">
        <v>139.21569</v>
      </c>
      <c r="U214">
        <v>20.5</v>
      </c>
      <c r="V214">
        <v>20</v>
      </c>
      <c r="W214">
        <v>21</v>
      </c>
      <c r="X214">
        <v>0</v>
      </c>
    </row>
    <row r="215" spans="1:24">
      <c r="A215" t="s">
        <v>3050</v>
      </c>
      <c r="B215" t="s">
        <v>3051</v>
      </c>
      <c r="C215" t="s">
        <v>3052</v>
      </c>
      <c r="D215" t="s">
        <v>1463</v>
      </c>
      <c r="E215">
        <v>3</v>
      </c>
      <c r="F215" t="s">
        <v>4326</v>
      </c>
      <c r="G215">
        <v>2014</v>
      </c>
      <c r="H215">
        <v>48</v>
      </c>
      <c r="I215">
        <v>312.97919999999999</v>
      </c>
      <c r="J215">
        <v>8</v>
      </c>
      <c r="K215">
        <v>16.66667</v>
      </c>
      <c r="L215">
        <v>14</v>
      </c>
      <c r="M215">
        <v>29.16667</v>
      </c>
      <c r="N215">
        <v>24</v>
      </c>
      <c r="O215">
        <v>50</v>
      </c>
      <c r="P215">
        <v>2</v>
      </c>
      <c r="Q215">
        <v>4.1666670000000003</v>
      </c>
      <c r="R215">
        <v>26</v>
      </c>
      <c r="S215">
        <v>54.166670000000003</v>
      </c>
      <c r="T215">
        <v>147.22223066666666</v>
      </c>
      <c r="U215">
        <v>20.5</v>
      </c>
      <c r="V215">
        <v>20</v>
      </c>
      <c r="W215">
        <v>21</v>
      </c>
      <c r="X215">
        <v>0</v>
      </c>
    </row>
    <row r="216" spans="1:24">
      <c r="A216" t="s">
        <v>1320</v>
      </c>
      <c r="B216" t="s">
        <v>1321</v>
      </c>
      <c r="C216" t="s">
        <v>1322</v>
      </c>
      <c r="D216" t="s">
        <v>31</v>
      </c>
      <c r="E216">
        <v>5</v>
      </c>
      <c r="F216" t="s">
        <v>1342</v>
      </c>
      <c r="G216">
        <v>2014</v>
      </c>
      <c r="H216">
        <v>49</v>
      </c>
      <c r="I216">
        <v>292.73469999999998</v>
      </c>
      <c r="J216">
        <v>18</v>
      </c>
      <c r="K216">
        <v>36.734690000000001</v>
      </c>
      <c r="L216">
        <v>18</v>
      </c>
      <c r="M216">
        <v>36.734690000000001</v>
      </c>
      <c r="N216">
        <v>10</v>
      </c>
      <c r="O216">
        <v>20.408159999999999</v>
      </c>
      <c r="P216">
        <v>3</v>
      </c>
      <c r="Q216">
        <v>6.1224489999999996</v>
      </c>
      <c r="R216">
        <v>13</v>
      </c>
      <c r="S216">
        <v>26.530609999999999</v>
      </c>
      <c r="T216">
        <v>131.97277466666665</v>
      </c>
      <c r="U216">
        <v>20.5</v>
      </c>
      <c r="V216">
        <v>20</v>
      </c>
      <c r="W216">
        <v>21</v>
      </c>
      <c r="X216">
        <v>0</v>
      </c>
    </row>
    <row r="217" spans="1:24">
      <c r="A217" t="s">
        <v>1343</v>
      </c>
      <c r="B217" t="s">
        <v>1344</v>
      </c>
      <c r="C217" t="s">
        <v>1345</v>
      </c>
      <c r="D217" t="s">
        <v>31</v>
      </c>
      <c r="E217">
        <v>5</v>
      </c>
      <c r="F217" t="s">
        <v>1346</v>
      </c>
      <c r="G217">
        <v>2014</v>
      </c>
      <c r="H217">
        <v>34</v>
      </c>
      <c r="I217">
        <v>291.70589999999999</v>
      </c>
      <c r="J217">
        <v>15</v>
      </c>
      <c r="K217">
        <v>44.117649999999998</v>
      </c>
      <c r="L217">
        <v>11</v>
      </c>
      <c r="M217">
        <v>32.352939999999997</v>
      </c>
      <c r="N217">
        <v>6</v>
      </c>
      <c r="O217">
        <v>17.64706</v>
      </c>
      <c r="P217">
        <v>2</v>
      </c>
      <c r="Q217">
        <v>5.8823530000000002</v>
      </c>
      <c r="R217">
        <v>8</v>
      </c>
      <c r="S217">
        <v>23.529409999999999</v>
      </c>
      <c r="T217">
        <v>128.43137599999997</v>
      </c>
      <c r="U217">
        <v>20.5</v>
      </c>
      <c r="V217">
        <v>20</v>
      </c>
      <c r="W217">
        <v>21</v>
      </c>
      <c r="X217">
        <v>0</v>
      </c>
    </row>
    <row r="218" spans="1:24">
      <c r="A218" t="s">
        <v>471</v>
      </c>
      <c r="B218" t="s">
        <v>472</v>
      </c>
      <c r="C218" t="s">
        <v>473</v>
      </c>
      <c r="D218" t="s">
        <v>31</v>
      </c>
      <c r="E218">
        <v>4</v>
      </c>
      <c r="F218" t="s">
        <v>1347</v>
      </c>
      <c r="G218">
        <v>2014</v>
      </c>
      <c r="H218">
        <v>82</v>
      </c>
      <c r="I218">
        <v>299.19510000000002</v>
      </c>
      <c r="J218">
        <v>25</v>
      </c>
      <c r="K218">
        <v>30.4878</v>
      </c>
      <c r="L218">
        <v>27</v>
      </c>
      <c r="M218">
        <v>32.926830000000002</v>
      </c>
      <c r="N218">
        <v>25</v>
      </c>
      <c r="O218">
        <v>30.4878</v>
      </c>
      <c r="P218">
        <v>5</v>
      </c>
      <c r="Q218">
        <v>6.0975609999999998</v>
      </c>
      <c r="R218">
        <v>30</v>
      </c>
      <c r="S218">
        <v>36.585369999999998</v>
      </c>
      <c r="T218">
        <v>137.39836199999999</v>
      </c>
      <c r="U218">
        <v>20.5</v>
      </c>
      <c r="V218">
        <v>20</v>
      </c>
      <c r="W218">
        <v>21</v>
      </c>
      <c r="X218">
        <v>0</v>
      </c>
    </row>
    <row r="219" spans="1:24">
      <c r="A219" t="s">
        <v>3323</v>
      </c>
      <c r="B219" t="s">
        <v>3324</v>
      </c>
      <c r="C219" t="s">
        <v>3325</v>
      </c>
      <c r="D219" t="s">
        <v>1523</v>
      </c>
      <c r="E219">
        <v>4</v>
      </c>
      <c r="F219" t="s">
        <v>4327</v>
      </c>
      <c r="G219">
        <v>2014</v>
      </c>
      <c r="H219">
        <v>82</v>
      </c>
      <c r="I219">
        <v>300.7561</v>
      </c>
      <c r="J219">
        <v>25</v>
      </c>
      <c r="K219">
        <v>30.4878</v>
      </c>
      <c r="L219">
        <v>28</v>
      </c>
      <c r="M219">
        <v>34.146340000000002</v>
      </c>
      <c r="N219">
        <v>25</v>
      </c>
      <c r="O219">
        <v>30.4878</v>
      </c>
      <c r="P219">
        <v>4</v>
      </c>
      <c r="Q219">
        <v>4.8780489999999999</v>
      </c>
      <c r="R219">
        <v>29</v>
      </c>
      <c r="S219">
        <v>35.365850000000002</v>
      </c>
      <c r="T219">
        <v>136.58535133333334</v>
      </c>
      <c r="U219">
        <v>20.5</v>
      </c>
      <c r="V219">
        <v>20</v>
      </c>
      <c r="W219">
        <v>21</v>
      </c>
      <c r="X219">
        <v>0</v>
      </c>
    </row>
    <row r="220" spans="1:24">
      <c r="A220" t="s">
        <v>3328</v>
      </c>
      <c r="B220" t="s">
        <v>3329</v>
      </c>
      <c r="C220" t="s">
        <v>3330</v>
      </c>
      <c r="D220" t="s">
        <v>1523</v>
      </c>
      <c r="E220">
        <v>5</v>
      </c>
      <c r="F220" t="s">
        <v>4328</v>
      </c>
      <c r="G220">
        <v>2014</v>
      </c>
      <c r="H220">
        <v>43</v>
      </c>
      <c r="I220">
        <v>331.74419999999998</v>
      </c>
      <c r="J220">
        <v>2</v>
      </c>
      <c r="K220">
        <v>4.6511630000000004</v>
      </c>
      <c r="L220">
        <v>14</v>
      </c>
      <c r="M220">
        <v>32.558140000000002</v>
      </c>
      <c r="N220">
        <v>16</v>
      </c>
      <c r="O220">
        <v>37.209299999999999</v>
      </c>
      <c r="P220">
        <v>11</v>
      </c>
      <c r="Q220">
        <v>25.581399999999999</v>
      </c>
      <c r="R220">
        <v>27</v>
      </c>
      <c r="S220">
        <v>62.790700000000001</v>
      </c>
      <c r="T220">
        <v>161.24031633333334</v>
      </c>
      <c r="U220">
        <v>20.5</v>
      </c>
      <c r="V220">
        <v>20</v>
      </c>
      <c r="W220">
        <v>21</v>
      </c>
      <c r="X220">
        <v>0</v>
      </c>
    </row>
    <row r="221" spans="1:24">
      <c r="A221" t="s">
        <v>3638</v>
      </c>
      <c r="B221" t="s">
        <v>3639</v>
      </c>
      <c r="C221" t="s">
        <v>3640</v>
      </c>
      <c r="D221" t="s">
        <v>1523</v>
      </c>
      <c r="E221">
        <v>3</v>
      </c>
      <c r="F221" t="s">
        <v>4329</v>
      </c>
      <c r="G221">
        <v>2014</v>
      </c>
      <c r="H221">
        <v>60</v>
      </c>
      <c r="I221">
        <v>289.5333</v>
      </c>
      <c r="J221">
        <v>24</v>
      </c>
      <c r="K221">
        <v>40</v>
      </c>
      <c r="L221">
        <v>25</v>
      </c>
      <c r="M221">
        <v>41.666670000000003</v>
      </c>
      <c r="N221">
        <v>11</v>
      </c>
      <c r="O221">
        <v>18.33333</v>
      </c>
      <c r="P221">
        <v>0</v>
      </c>
      <c r="Q221">
        <v>0</v>
      </c>
      <c r="R221">
        <v>11</v>
      </c>
      <c r="S221">
        <v>18.33333</v>
      </c>
      <c r="T221">
        <v>126.11111</v>
      </c>
      <c r="U221">
        <v>20.5</v>
      </c>
      <c r="V221">
        <v>20</v>
      </c>
      <c r="W221">
        <v>21</v>
      </c>
      <c r="X221">
        <v>0</v>
      </c>
    </row>
    <row r="222" spans="1:24">
      <c r="A222" t="s">
        <v>1832</v>
      </c>
      <c r="B222" t="s">
        <v>1833</v>
      </c>
      <c r="C222" t="s">
        <v>1834</v>
      </c>
      <c r="D222" t="s">
        <v>1523</v>
      </c>
      <c r="E222">
        <v>5</v>
      </c>
      <c r="F222" t="s">
        <v>4330</v>
      </c>
      <c r="G222">
        <v>2014</v>
      </c>
      <c r="H222">
        <v>118</v>
      </c>
      <c r="I222">
        <v>313.93220000000002</v>
      </c>
      <c r="J222">
        <v>17</v>
      </c>
      <c r="K222">
        <v>14.406779999999999</v>
      </c>
      <c r="L222">
        <v>48</v>
      </c>
      <c r="M222">
        <v>40.677970000000002</v>
      </c>
      <c r="N222">
        <v>36</v>
      </c>
      <c r="O222">
        <v>30.508469999999999</v>
      </c>
      <c r="P222">
        <v>17</v>
      </c>
      <c r="Q222">
        <v>14.406779999999999</v>
      </c>
      <c r="R222">
        <v>53</v>
      </c>
      <c r="S222">
        <v>44.91525</v>
      </c>
      <c r="T222">
        <v>148.30508333333333</v>
      </c>
      <c r="U222">
        <v>20.5</v>
      </c>
      <c r="V222">
        <v>20</v>
      </c>
      <c r="W222">
        <v>21</v>
      </c>
      <c r="X222">
        <v>0</v>
      </c>
    </row>
    <row r="223" spans="1:24">
      <c r="A223" t="s">
        <v>1735</v>
      </c>
      <c r="B223" t="s">
        <v>1736</v>
      </c>
      <c r="C223" t="s">
        <v>1737</v>
      </c>
      <c r="D223" t="s">
        <v>1463</v>
      </c>
      <c r="E223">
        <v>3</v>
      </c>
      <c r="F223" t="s">
        <v>3270</v>
      </c>
      <c r="G223">
        <v>2014</v>
      </c>
      <c r="H223">
        <v>95</v>
      </c>
      <c r="I223">
        <v>279.2</v>
      </c>
      <c r="J223">
        <v>59</v>
      </c>
      <c r="K223">
        <v>62.105260000000001</v>
      </c>
      <c r="L223">
        <v>26</v>
      </c>
      <c r="M223">
        <v>27.36842</v>
      </c>
      <c r="N223">
        <v>9</v>
      </c>
      <c r="O223">
        <v>9.4736840000000004</v>
      </c>
      <c r="P223">
        <v>1</v>
      </c>
      <c r="Q223">
        <v>1.052632</v>
      </c>
      <c r="R223">
        <v>10</v>
      </c>
      <c r="S223">
        <v>10.52632</v>
      </c>
      <c r="T223">
        <v>116.491224</v>
      </c>
      <c r="U223">
        <v>20.666666666666668</v>
      </c>
      <c r="V223">
        <v>17</v>
      </c>
      <c r="W223">
        <v>28</v>
      </c>
      <c r="X223">
        <v>0.60085836909871249</v>
      </c>
    </row>
    <row r="224" spans="1:24">
      <c r="A224" t="s">
        <v>428</v>
      </c>
      <c r="B224" t="s">
        <v>429</v>
      </c>
      <c r="C224" t="s">
        <v>430</v>
      </c>
      <c r="D224" t="s">
        <v>31</v>
      </c>
      <c r="E224">
        <v>5</v>
      </c>
      <c r="F224" t="s">
        <v>1044</v>
      </c>
      <c r="G224">
        <v>2014</v>
      </c>
      <c r="H224">
        <v>69</v>
      </c>
      <c r="I224">
        <v>288.1884</v>
      </c>
      <c r="J224">
        <v>32</v>
      </c>
      <c r="K224">
        <v>46.376809999999999</v>
      </c>
      <c r="L224">
        <v>28</v>
      </c>
      <c r="M224">
        <v>40.579709999999999</v>
      </c>
      <c r="N224">
        <v>8</v>
      </c>
      <c r="O224">
        <v>11.594200000000001</v>
      </c>
      <c r="P224">
        <v>1</v>
      </c>
      <c r="Q224">
        <v>1.4492750000000001</v>
      </c>
      <c r="R224">
        <v>9</v>
      </c>
      <c r="S224">
        <v>13.043480000000001</v>
      </c>
      <c r="T224">
        <v>122.70530666666667</v>
      </c>
      <c r="U224">
        <v>20.666666666666668</v>
      </c>
      <c r="V224">
        <v>18</v>
      </c>
      <c r="W224">
        <v>26</v>
      </c>
      <c r="X224">
        <v>0.12330456226880394</v>
      </c>
    </row>
    <row r="225" spans="1:24">
      <c r="A225" t="s">
        <v>1174</v>
      </c>
      <c r="B225" t="s">
        <v>1175</v>
      </c>
      <c r="C225" t="s">
        <v>1176</v>
      </c>
      <c r="D225" t="s">
        <v>31</v>
      </c>
      <c r="E225">
        <v>5</v>
      </c>
      <c r="F225" t="s">
        <v>1212</v>
      </c>
      <c r="G225">
        <v>2014</v>
      </c>
      <c r="H225">
        <v>75</v>
      </c>
      <c r="I225">
        <v>276.7867</v>
      </c>
      <c r="J225">
        <v>49</v>
      </c>
      <c r="K225">
        <v>65.333330000000004</v>
      </c>
      <c r="L225">
        <v>22</v>
      </c>
      <c r="M225">
        <v>29.33333</v>
      </c>
      <c r="N225">
        <v>3</v>
      </c>
      <c r="O225">
        <v>4</v>
      </c>
      <c r="P225">
        <v>1</v>
      </c>
      <c r="Q225">
        <v>1.3333330000000001</v>
      </c>
      <c r="R225">
        <v>4</v>
      </c>
      <c r="S225">
        <v>5.3333329999999997</v>
      </c>
      <c r="T225">
        <v>113.77776933333334</v>
      </c>
      <c r="U225">
        <v>20.666666666666668</v>
      </c>
      <c r="V225">
        <v>19</v>
      </c>
      <c r="W225">
        <v>24</v>
      </c>
      <c r="X225">
        <v>0.19762845849802371</v>
      </c>
    </row>
    <row r="226" spans="1:24">
      <c r="A226" t="s">
        <v>3373</v>
      </c>
      <c r="B226" t="s">
        <v>3374</v>
      </c>
      <c r="C226" t="s">
        <v>3375</v>
      </c>
      <c r="D226" t="s">
        <v>1494</v>
      </c>
      <c r="E226">
        <v>3</v>
      </c>
      <c r="F226" t="s">
        <v>4272</v>
      </c>
      <c r="G226">
        <v>2014</v>
      </c>
      <c r="H226">
        <v>93</v>
      </c>
      <c r="I226">
        <v>275.63440000000003</v>
      </c>
      <c r="J226">
        <v>65</v>
      </c>
      <c r="K226">
        <v>69.892470000000003</v>
      </c>
      <c r="L226">
        <v>22</v>
      </c>
      <c r="M226">
        <v>23.655909999999999</v>
      </c>
      <c r="N226">
        <v>5</v>
      </c>
      <c r="O226">
        <v>5.3763439999999996</v>
      </c>
      <c r="P226">
        <v>1</v>
      </c>
      <c r="Q226">
        <v>1.075269</v>
      </c>
      <c r="R226">
        <v>6</v>
      </c>
      <c r="S226">
        <v>6.451613</v>
      </c>
      <c r="T226">
        <v>112.54479466666666</v>
      </c>
      <c r="U226">
        <v>20.666666666666668</v>
      </c>
      <c r="V226">
        <v>19</v>
      </c>
      <c r="W226">
        <v>22</v>
      </c>
      <c r="X226">
        <v>0</v>
      </c>
    </row>
    <row r="227" spans="1:24">
      <c r="A227" t="s">
        <v>1747</v>
      </c>
      <c r="B227" t="s">
        <v>1748</v>
      </c>
      <c r="C227" t="s">
        <v>1749</v>
      </c>
      <c r="D227" t="s">
        <v>1494</v>
      </c>
      <c r="E227">
        <v>4</v>
      </c>
      <c r="F227" t="s">
        <v>4274</v>
      </c>
      <c r="G227">
        <v>2014</v>
      </c>
      <c r="H227">
        <v>66</v>
      </c>
      <c r="I227">
        <v>282.197</v>
      </c>
      <c r="J227">
        <v>33</v>
      </c>
      <c r="K227">
        <v>50</v>
      </c>
      <c r="L227">
        <v>28</v>
      </c>
      <c r="M227">
        <v>42.424239999999998</v>
      </c>
      <c r="N227">
        <v>4</v>
      </c>
      <c r="O227">
        <v>6.0606059999999999</v>
      </c>
      <c r="P227">
        <v>1</v>
      </c>
      <c r="Q227">
        <v>1.5151520000000001</v>
      </c>
      <c r="R227">
        <v>5</v>
      </c>
      <c r="S227">
        <v>7.5757580000000004</v>
      </c>
      <c r="T227">
        <v>119.69696733333333</v>
      </c>
      <c r="U227">
        <v>20.666666666666668</v>
      </c>
      <c r="V227">
        <v>18</v>
      </c>
      <c r="W227">
        <v>22</v>
      </c>
      <c r="X227">
        <v>0</v>
      </c>
    </row>
    <row r="228" spans="1:24">
      <c r="A228" t="s">
        <v>4275</v>
      </c>
      <c r="B228" t="s">
        <v>4276</v>
      </c>
      <c r="C228" t="s">
        <v>4277</v>
      </c>
      <c r="D228" t="s">
        <v>1494</v>
      </c>
      <c r="E228">
        <v>4</v>
      </c>
      <c r="F228" t="s">
        <v>4278</v>
      </c>
      <c r="G228">
        <v>2014</v>
      </c>
      <c r="H228">
        <v>76</v>
      </c>
      <c r="I228">
        <v>275.53949999999998</v>
      </c>
      <c r="J228">
        <v>45</v>
      </c>
      <c r="K228">
        <v>59.210529999999999</v>
      </c>
      <c r="L228">
        <v>27</v>
      </c>
      <c r="M228">
        <v>35.526319999999998</v>
      </c>
      <c r="N228">
        <v>4</v>
      </c>
      <c r="O228">
        <v>5.2631579999999998</v>
      </c>
      <c r="P228">
        <v>0</v>
      </c>
      <c r="Q228">
        <v>0</v>
      </c>
      <c r="R228">
        <v>4</v>
      </c>
      <c r="S228">
        <v>5.2631579999999998</v>
      </c>
      <c r="T228">
        <v>115.35088666666667</v>
      </c>
      <c r="U228">
        <v>20.666666666666668</v>
      </c>
      <c r="V228">
        <v>20</v>
      </c>
      <c r="W228">
        <v>22</v>
      </c>
      <c r="X228">
        <v>0</v>
      </c>
    </row>
    <row r="229" spans="1:24">
      <c r="A229" t="s">
        <v>1231</v>
      </c>
      <c r="B229" t="s">
        <v>1232</v>
      </c>
      <c r="C229" t="s">
        <v>1233</v>
      </c>
      <c r="D229" t="s">
        <v>31</v>
      </c>
      <c r="E229">
        <v>4</v>
      </c>
      <c r="F229" t="s">
        <v>1297</v>
      </c>
      <c r="G229">
        <v>2014</v>
      </c>
      <c r="H229">
        <v>91</v>
      </c>
      <c r="I229">
        <v>270.91210000000001</v>
      </c>
      <c r="J229">
        <v>58</v>
      </c>
      <c r="K229">
        <v>63.736260000000001</v>
      </c>
      <c r="L229">
        <v>28</v>
      </c>
      <c r="M229">
        <v>30.76923</v>
      </c>
      <c r="N229">
        <v>5</v>
      </c>
      <c r="O229">
        <v>5.4945050000000002</v>
      </c>
      <c r="P229">
        <v>0</v>
      </c>
      <c r="Q229">
        <v>0</v>
      </c>
      <c r="R229">
        <v>5</v>
      </c>
      <c r="S229">
        <v>5.4945050000000002</v>
      </c>
      <c r="T229">
        <v>113.91940833333334</v>
      </c>
      <c r="U229">
        <v>20.666666666666668</v>
      </c>
      <c r="V229">
        <v>18</v>
      </c>
      <c r="W229">
        <v>22</v>
      </c>
      <c r="X229">
        <v>0</v>
      </c>
    </row>
    <row r="230" spans="1:24">
      <c r="A230" t="s">
        <v>4321</v>
      </c>
      <c r="B230" t="s">
        <v>4322</v>
      </c>
      <c r="C230" t="s">
        <v>4323</v>
      </c>
      <c r="D230" t="s">
        <v>1523</v>
      </c>
      <c r="E230">
        <v>3</v>
      </c>
      <c r="F230" t="s">
        <v>4324</v>
      </c>
      <c r="G230">
        <v>2014</v>
      </c>
      <c r="H230">
        <v>82</v>
      </c>
      <c r="I230">
        <v>292.91460000000001</v>
      </c>
      <c r="J230">
        <v>29</v>
      </c>
      <c r="K230">
        <v>35.365850000000002</v>
      </c>
      <c r="L230">
        <v>32</v>
      </c>
      <c r="M230">
        <v>39.024389999999997</v>
      </c>
      <c r="N230">
        <v>21</v>
      </c>
      <c r="O230">
        <v>25.609760000000001</v>
      </c>
      <c r="P230">
        <v>0</v>
      </c>
      <c r="Q230">
        <v>0</v>
      </c>
      <c r="R230">
        <v>21</v>
      </c>
      <c r="S230">
        <v>25.609760000000001</v>
      </c>
      <c r="T230">
        <v>130.08130333333332</v>
      </c>
      <c r="U230">
        <v>20.666666666666668</v>
      </c>
      <c r="V230">
        <v>20</v>
      </c>
      <c r="W230">
        <v>21</v>
      </c>
      <c r="X230">
        <v>0</v>
      </c>
    </row>
    <row r="231" spans="1:24">
      <c r="A231" t="s">
        <v>3450</v>
      </c>
      <c r="B231" t="s">
        <v>3451</v>
      </c>
      <c r="C231" t="s">
        <v>3452</v>
      </c>
      <c r="D231" t="s">
        <v>1494</v>
      </c>
      <c r="E231">
        <v>3</v>
      </c>
      <c r="F231" t="s">
        <v>4271</v>
      </c>
      <c r="G231">
        <v>2014</v>
      </c>
      <c r="H231">
        <v>104</v>
      </c>
      <c r="I231">
        <v>286</v>
      </c>
      <c r="J231">
        <v>47</v>
      </c>
      <c r="K231">
        <v>45.192309999999999</v>
      </c>
      <c r="L231">
        <v>38</v>
      </c>
      <c r="M231">
        <v>36.538460000000001</v>
      </c>
      <c r="N231">
        <v>19</v>
      </c>
      <c r="O231">
        <v>18.26923</v>
      </c>
      <c r="P231">
        <v>0</v>
      </c>
      <c r="Q231">
        <v>0</v>
      </c>
      <c r="R231">
        <v>19</v>
      </c>
      <c r="S231">
        <v>18.26923</v>
      </c>
      <c r="T231">
        <v>124.35897333333334</v>
      </c>
      <c r="U231">
        <v>20.75</v>
      </c>
      <c r="V231">
        <v>19</v>
      </c>
      <c r="W231">
        <v>23</v>
      </c>
      <c r="X231">
        <v>0</v>
      </c>
    </row>
    <row r="232" spans="1:24">
      <c r="A232" t="s">
        <v>2189</v>
      </c>
      <c r="B232" t="s">
        <v>2190</v>
      </c>
      <c r="C232" t="s">
        <v>2191</v>
      </c>
      <c r="D232" t="s">
        <v>1463</v>
      </c>
      <c r="E232">
        <v>3</v>
      </c>
      <c r="F232" t="s">
        <v>2785</v>
      </c>
      <c r="G232">
        <v>2014</v>
      </c>
      <c r="H232">
        <v>146</v>
      </c>
      <c r="I232">
        <v>289.4932</v>
      </c>
      <c r="J232">
        <v>71</v>
      </c>
      <c r="K232">
        <v>48.630139999999997</v>
      </c>
      <c r="L232">
        <v>41</v>
      </c>
      <c r="M232">
        <v>28.082190000000001</v>
      </c>
      <c r="N232">
        <v>31</v>
      </c>
      <c r="O232">
        <v>21.232880000000002</v>
      </c>
      <c r="P232">
        <v>3</v>
      </c>
      <c r="Q232">
        <v>2.0547949999999999</v>
      </c>
      <c r="R232">
        <v>34</v>
      </c>
      <c r="S232">
        <v>23.287669999999999</v>
      </c>
      <c r="T232">
        <v>125.57078333333334</v>
      </c>
      <c r="U232">
        <v>21</v>
      </c>
      <c r="V232">
        <v>13</v>
      </c>
      <c r="W232">
        <v>30</v>
      </c>
      <c r="X232">
        <v>1.0450685826257349</v>
      </c>
    </row>
    <row r="233" spans="1:24">
      <c r="A233" t="s">
        <v>712</v>
      </c>
      <c r="B233" t="s">
        <v>713</v>
      </c>
      <c r="C233" t="s">
        <v>714</v>
      </c>
      <c r="D233" t="s">
        <v>31</v>
      </c>
      <c r="E233">
        <v>5</v>
      </c>
      <c r="F233" t="s">
        <v>728</v>
      </c>
      <c r="G233">
        <v>2014</v>
      </c>
      <c r="H233">
        <v>36</v>
      </c>
      <c r="I233">
        <v>277.66669999999999</v>
      </c>
      <c r="J233">
        <v>22</v>
      </c>
      <c r="K233">
        <v>61.111109999999996</v>
      </c>
      <c r="L233">
        <v>12</v>
      </c>
      <c r="M233">
        <v>33.333329999999997</v>
      </c>
      <c r="N233">
        <v>2</v>
      </c>
      <c r="O233">
        <v>5.5555560000000002</v>
      </c>
      <c r="P233">
        <v>0</v>
      </c>
      <c r="Q233">
        <v>0</v>
      </c>
      <c r="R233">
        <v>2</v>
      </c>
      <c r="S233">
        <v>5.5555560000000002</v>
      </c>
      <c r="T233">
        <v>114.81480999999998</v>
      </c>
      <c r="U233">
        <v>21</v>
      </c>
      <c r="V233">
        <v>13</v>
      </c>
      <c r="W233">
        <v>29</v>
      </c>
      <c r="X233">
        <v>0.73855243722304276</v>
      </c>
    </row>
    <row r="234" spans="1:24">
      <c r="A234" t="s">
        <v>3542</v>
      </c>
      <c r="B234" t="s">
        <v>3543</v>
      </c>
      <c r="C234" t="s">
        <v>3544</v>
      </c>
      <c r="D234" t="s">
        <v>1463</v>
      </c>
      <c r="E234">
        <v>5</v>
      </c>
      <c r="F234" t="s">
        <v>4056</v>
      </c>
      <c r="G234">
        <v>2014</v>
      </c>
      <c r="H234">
        <v>62</v>
      </c>
      <c r="I234">
        <v>309.93549999999999</v>
      </c>
      <c r="J234">
        <v>14</v>
      </c>
      <c r="K234">
        <v>22.580649999999999</v>
      </c>
      <c r="L234">
        <v>28</v>
      </c>
      <c r="M234">
        <v>45.161290000000001</v>
      </c>
      <c r="N234">
        <v>11</v>
      </c>
      <c r="O234">
        <v>17.74194</v>
      </c>
      <c r="P234">
        <v>9</v>
      </c>
      <c r="Q234">
        <v>14.51613</v>
      </c>
      <c r="R234">
        <v>20</v>
      </c>
      <c r="S234">
        <v>32.25806</v>
      </c>
      <c r="T234">
        <v>141.39786333333333</v>
      </c>
      <c r="U234">
        <v>21</v>
      </c>
      <c r="V234">
        <v>16</v>
      </c>
      <c r="W234">
        <v>24</v>
      </c>
      <c r="X234">
        <v>0.19569471624266144</v>
      </c>
    </row>
    <row r="235" spans="1:24">
      <c r="A235" t="s">
        <v>483</v>
      </c>
      <c r="B235" t="s">
        <v>484</v>
      </c>
      <c r="C235" t="s">
        <v>485</v>
      </c>
      <c r="D235" t="s">
        <v>31</v>
      </c>
      <c r="E235">
        <v>5</v>
      </c>
      <c r="F235" t="s">
        <v>1210</v>
      </c>
      <c r="G235">
        <v>2014</v>
      </c>
      <c r="H235">
        <v>74</v>
      </c>
      <c r="I235">
        <v>292.60809999999998</v>
      </c>
      <c r="J235">
        <v>32</v>
      </c>
      <c r="K235">
        <v>43.24324</v>
      </c>
      <c r="L235">
        <v>25</v>
      </c>
      <c r="M235">
        <v>33.78378</v>
      </c>
      <c r="N235">
        <v>11</v>
      </c>
      <c r="O235">
        <v>14.86486</v>
      </c>
      <c r="P235">
        <v>6</v>
      </c>
      <c r="Q235">
        <v>8.1081079999999996</v>
      </c>
      <c r="R235">
        <v>17</v>
      </c>
      <c r="S235">
        <v>22.97297</v>
      </c>
      <c r="T235">
        <v>129.27926266666665</v>
      </c>
      <c r="U235">
        <v>21</v>
      </c>
      <c r="V235">
        <v>18</v>
      </c>
      <c r="W235">
        <v>24</v>
      </c>
      <c r="X235">
        <v>0.19646365422396855</v>
      </c>
    </row>
    <row r="236" spans="1:24">
      <c r="A236" t="s">
        <v>1029</v>
      </c>
      <c r="B236" t="s">
        <v>1030</v>
      </c>
      <c r="C236" t="s">
        <v>1031</v>
      </c>
      <c r="D236" t="s">
        <v>31</v>
      </c>
      <c r="E236">
        <v>4</v>
      </c>
      <c r="F236" t="s">
        <v>1211</v>
      </c>
      <c r="G236">
        <v>2014</v>
      </c>
      <c r="H236">
        <v>65</v>
      </c>
      <c r="I236">
        <v>290.58460000000002</v>
      </c>
      <c r="J236">
        <v>25</v>
      </c>
      <c r="K236">
        <v>38.461539999999999</v>
      </c>
      <c r="L236">
        <v>30</v>
      </c>
      <c r="M236">
        <v>46.153849999999998</v>
      </c>
      <c r="N236">
        <v>9</v>
      </c>
      <c r="O236">
        <v>13.84615</v>
      </c>
      <c r="P236">
        <v>1</v>
      </c>
      <c r="Q236">
        <v>1.538462</v>
      </c>
      <c r="R236">
        <v>10</v>
      </c>
      <c r="S236">
        <v>15.38462</v>
      </c>
      <c r="T236">
        <v>126.15384733333333</v>
      </c>
      <c r="U236">
        <v>21</v>
      </c>
      <c r="V236">
        <v>19</v>
      </c>
      <c r="W236">
        <v>24</v>
      </c>
      <c r="X236">
        <v>0.19685039370078738</v>
      </c>
    </row>
    <row r="237" spans="1:24">
      <c r="A237" t="s">
        <v>2701</v>
      </c>
      <c r="B237" t="s">
        <v>2702</v>
      </c>
      <c r="C237" t="s">
        <v>2703</v>
      </c>
      <c r="D237" t="s">
        <v>1523</v>
      </c>
      <c r="E237">
        <v>3</v>
      </c>
      <c r="F237" t="s">
        <v>4058</v>
      </c>
      <c r="G237">
        <v>2014</v>
      </c>
      <c r="H237">
        <v>82</v>
      </c>
      <c r="I237">
        <v>292.8415</v>
      </c>
      <c r="J237">
        <v>38</v>
      </c>
      <c r="K237">
        <v>46.341459999999998</v>
      </c>
      <c r="L237">
        <v>25</v>
      </c>
      <c r="M237">
        <v>30.4878</v>
      </c>
      <c r="N237">
        <v>14</v>
      </c>
      <c r="O237">
        <v>17.073170000000001</v>
      </c>
      <c r="P237">
        <v>5</v>
      </c>
      <c r="Q237">
        <v>6.0975609999999998</v>
      </c>
      <c r="R237">
        <v>19</v>
      </c>
      <c r="S237">
        <v>23.170729999999999</v>
      </c>
      <c r="T237">
        <v>127.64226533333334</v>
      </c>
      <c r="U237">
        <v>21</v>
      </c>
      <c r="V237">
        <v>13</v>
      </c>
      <c r="W237">
        <v>24</v>
      </c>
      <c r="X237">
        <v>0.19723865877712032</v>
      </c>
    </row>
    <row r="238" spans="1:24">
      <c r="A238" t="s">
        <v>3265</v>
      </c>
      <c r="B238" t="s">
        <v>3266</v>
      </c>
      <c r="C238" t="s">
        <v>3267</v>
      </c>
      <c r="D238" t="s">
        <v>1463</v>
      </c>
      <c r="E238">
        <v>5</v>
      </c>
      <c r="F238" t="s">
        <v>4169</v>
      </c>
      <c r="G238">
        <v>2014</v>
      </c>
      <c r="H238">
        <v>39</v>
      </c>
      <c r="I238">
        <v>256.61540000000002</v>
      </c>
      <c r="J238">
        <v>30</v>
      </c>
      <c r="K238">
        <v>76.923079999999999</v>
      </c>
      <c r="L238">
        <v>6</v>
      </c>
      <c r="M238">
        <v>15.38462</v>
      </c>
      <c r="N238">
        <v>2</v>
      </c>
      <c r="O238">
        <v>5.1282050000000003</v>
      </c>
      <c r="P238">
        <v>1</v>
      </c>
      <c r="Q238">
        <v>2.5641029999999998</v>
      </c>
      <c r="R238">
        <v>3</v>
      </c>
      <c r="S238">
        <v>7.6923079999999997</v>
      </c>
      <c r="T238">
        <v>111.11112100000001</v>
      </c>
      <c r="U238">
        <v>21</v>
      </c>
      <c r="V238">
        <v>19</v>
      </c>
      <c r="W238">
        <v>23</v>
      </c>
      <c r="X238">
        <v>0</v>
      </c>
    </row>
    <row r="239" spans="1:24">
      <c r="A239" t="s">
        <v>1261</v>
      </c>
      <c r="B239" t="s">
        <v>1262</v>
      </c>
      <c r="C239" t="s">
        <v>1263</v>
      </c>
      <c r="D239" t="s">
        <v>31</v>
      </c>
      <c r="E239">
        <v>3</v>
      </c>
      <c r="F239" t="s">
        <v>1264</v>
      </c>
      <c r="G239">
        <v>2014</v>
      </c>
      <c r="H239">
        <v>27</v>
      </c>
      <c r="I239">
        <v>271.37040000000002</v>
      </c>
      <c r="J239">
        <v>18</v>
      </c>
      <c r="K239">
        <v>66.666669999999996</v>
      </c>
      <c r="L239">
        <v>9</v>
      </c>
      <c r="M239">
        <v>33.333329999999997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111.11111</v>
      </c>
      <c r="U239">
        <v>21</v>
      </c>
      <c r="V239">
        <v>19</v>
      </c>
      <c r="W239">
        <v>23</v>
      </c>
      <c r="X239">
        <v>0</v>
      </c>
    </row>
    <row r="240" spans="1:24">
      <c r="A240" t="s">
        <v>4170</v>
      </c>
      <c r="B240" t="s">
        <v>4171</v>
      </c>
      <c r="C240" t="s">
        <v>4172</v>
      </c>
      <c r="D240" t="s">
        <v>1523</v>
      </c>
      <c r="E240">
        <v>3</v>
      </c>
      <c r="F240" t="s">
        <v>4173</v>
      </c>
      <c r="G240">
        <v>2014</v>
      </c>
      <c r="H240">
        <v>52</v>
      </c>
      <c r="I240">
        <v>311.15379999999999</v>
      </c>
      <c r="J240">
        <v>13</v>
      </c>
      <c r="K240">
        <v>25</v>
      </c>
      <c r="L240">
        <v>13</v>
      </c>
      <c r="M240">
        <v>25</v>
      </c>
      <c r="N240">
        <v>25</v>
      </c>
      <c r="O240">
        <v>48.076920000000001</v>
      </c>
      <c r="P240">
        <v>1</v>
      </c>
      <c r="Q240">
        <v>1.9230769999999999</v>
      </c>
      <c r="R240">
        <v>26</v>
      </c>
      <c r="S240">
        <v>50</v>
      </c>
      <c r="T240">
        <v>142.30768733333332</v>
      </c>
      <c r="U240">
        <v>21</v>
      </c>
      <c r="V240">
        <v>19</v>
      </c>
      <c r="W240">
        <v>23</v>
      </c>
      <c r="X240">
        <v>0</v>
      </c>
    </row>
    <row r="241" spans="1:25">
      <c r="A241" t="s">
        <v>1540</v>
      </c>
      <c r="B241" t="s">
        <v>1541</v>
      </c>
      <c r="C241" t="s">
        <v>1542</v>
      </c>
      <c r="D241" t="s">
        <v>1523</v>
      </c>
      <c r="E241">
        <v>5</v>
      </c>
      <c r="F241" t="s">
        <v>4174</v>
      </c>
      <c r="G241">
        <v>2014</v>
      </c>
      <c r="H241">
        <v>56</v>
      </c>
      <c r="I241">
        <v>303.94639999999998</v>
      </c>
      <c r="J241">
        <v>16</v>
      </c>
      <c r="K241">
        <v>28.571429999999999</v>
      </c>
      <c r="L241">
        <v>20</v>
      </c>
      <c r="M241">
        <v>35.714289999999998</v>
      </c>
      <c r="N241">
        <v>16</v>
      </c>
      <c r="O241">
        <v>28.571429999999999</v>
      </c>
      <c r="P241">
        <v>4</v>
      </c>
      <c r="Q241">
        <v>7.1428570000000002</v>
      </c>
      <c r="R241">
        <v>20</v>
      </c>
      <c r="S241">
        <v>35.714289999999998</v>
      </c>
      <c r="T241">
        <v>138.09524733333333</v>
      </c>
      <c r="U241">
        <v>21</v>
      </c>
      <c r="V241">
        <v>19</v>
      </c>
      <c r="W241">
        <v>23</v>
      </c>
      <c r="X241">
        <v>0</v>
      </c>
    </row>
    <row r="242" spans="1:25">
      <c r="A242" t="s">
        <v>4029</v>
      </c>
      <c r="B242" t="s">
        <v>4030</v>
      </c>
      <c r="C242" t="s">
        <v>4031</v>
      </c>
      <c r="D242" t="s">
        <v>1523</v>
      </c>
      <c r="E242">
        <v>3</v>
      </c>
      <c r="F242" t="s">
        <v>4175</v>
      </c>
      <c r="G242">
        <v>2014</v>
      </c>
      <c r="H242">
        <v>72</v>
      </c>
      <c r="I242">
        <v>271.02780000000001</v>
      </c>
      <c r="J242">
        <v>46</v>
      </c>
      <c r="K242">
        <v>63.888890000000004</v>
      </c>
      <c r="L242">
        <v>25</v>
      </c>
      <c r="M242">
        <v>34.72222</v>
      </c>
      <c r="N242">
        <v>1</v>
      </c>
      <c r="O242">
        <v>1.388889</v>
      </c>
      <c r="P242">
        <v>0</v>
      </c>
      <c r="Q242">
        <v>0</v>
      </c>
      <c r="R242">
        <v>1</v>
      </c>
      <c r="S242">
        <v>1.388889</v>
      </c>
      <c r="T242">
        <v>112.49999833333332</v>
      </c>
      <c r="U242">
        <v>21</v>
      </c>
      <c r="V242">
        <v>19</v>
      </c>
      <c r="W242">
        <v>23</v>
      </c>
      <c r="X242">
        <v>0</v>
      </c>
    </row>
    <row r="243" spans="1:25">
      <c r="A243" t="s">
        <v>3617</v>
      </c>
      <c r="B243" t="s">
        <v>3618</v>
      </c>
      <c r="C243" t="s">
        <v>3619</v>
      </c>
      <c r="D243" t="s">
        <v>1538</v>
      </c>
      <c r="E243">
        <v>5</v>
      </c>
      <c r="F243" t="s">
        <v>4176</v>
      </c>
      <c r="G243">
        <v>2014</v>
      </c>
      <c r="H243">
        <v>84</v>
      </c>
      <c r="I243">
        <v>313.15480000000002</v>
      </c>
      <c r="J243">
        <v>15</v>
      </c>
      <c r="K243">
        <v>17.857140000000001</v>
      </c>
      <c r="L243">
        <v>35</v>
      </c>
      <c r="M243">
        <v>41.666670000000003</v>
      </c>
      <c r="N243">
        <v>19</v>
      </c>
      <c r="O243">
        <v>22.619050000000001</v>
      </c>
      <c r="P243">
        <v>15</v>
      </c>
      <c r="Q243">
        <v>17.857140000000001</v>
      </c>
      <c r="R243">
        <v>34</v>
      </c>
      <c r="S243">
        <v>40.476190000000003</v>
      </c>
      <c r="T243">
        <v>146.82539666666668</v>
      </c>
      <c r="U243">
        <v>21</v>
      </c>
      <c r="V243">
        <v>19</v>
      </c>
      <c r="W243">
        <v>23</v>
      </c>
      <c r="X243">
        <v>0</v>
      </c>
    </row>
    <row r="244" spans="1:25">
      <c r="A244" t="s">
        <v>3132</v>
      </c>
      <c r="B244" t="s">
        <v>3133</v>
      </c>
      <c r="C244" t="s">
        <v>3134</v>
      </c>
      <c r="D244" t="s">
        <v>1494</v>
      </c>
      <c r="E244">
        <v>5</v>
      </c>
      <c r="F244" t="s">
        <v>4240</v>
      </c>
      <c r="G244">
        <v>2014</v>
      </c>
      <c r="H244">
        <v>143</v>
      </c>
      <c r="I244">
        <v>290.07690000000002</v>
      </c>
      <c r="J244">
        <v>60</v>
      </c>
      <c r="K244">
        <v>41.958039999999997</v>
      </c>
      <c r="L244">
        <v>60</v>
      </c>
      <c r="M244">
        <v>41.958039999999997</v>
      </c>
      <c r="N244">
        <v>22</v>
      </c>
      <c r="O244">
        <v>15.38462</v>
      </c>
      <c r="P244">
        <v>1</v>
      </c>
      <c r="Q244">
        <v>0.69930099999999995</v>
      </c>
      <c r="R244">
        <v>23</v>
      </c>
      <c r="S244">
        <v>16.083919999999999</v>
      </c>
      <c r="T244">
        <v>124.94172866666666</v>
      </c>
      <c r="U244">
        <v>21</v>
      </c>
      <c r="V244">
        <v>17</v>
      </c>
      <c r="W244">
        <v>25</v>
      </c>
      <c r="X244">
        <v>0</v>
      </c>
    </row>
    <row r="245" spans="1:25">
      <c r="A245" t="s">
        <v>4160</v>
      </c>
      <c r="B245" t="s">
        <v>4161</v>
      </c>
      <c r="C245" t="s">
        <v>4162</v>
      </c>
      <c r="D245" t="s">
        <v>1494</v>
      </c>
      <c r="E245">
        <v>4</v>
      </c>
      <c r="F245" t="s">
        <v>4241</v>
      </c>
      <c r="G245">
        <v>2014</v>
      </c>
      <c r="H245">
        <v>79</v>
      </c>
      <c r="I245">
        <v>276.10129999999998</v>
      </c>
      <c r="J245">
        <v>50</v>
      </c>
      <c r="K245">
        <v>63.291139999999999</v>
      </c>
      <c r="L245">
        <v>20</v>
      </c>
      <c r="M245">
        <v>25.316459999999999</v>
      </c>
      <c r="N245">
        <v>7</v>
      </c>
      <c r="O245">
        <v>8.8607589999999998</v>
      </c>
      <c r="P245">
        <v>2</v>
      </c>
      <c r="Q245">
        <v>2.5316459999999998</v>
      </c>
      <c r="R245">
        <v>9</v>
      </c>
      <c r="S245">
        <v>11.39241</v>
      </c>
      <c r="T245">
        <v>116.87764366666667</v>
      </c>
      <c r="U245">
        <v>21</v>
      </c>
      <c r="V245">
        <v>16</v>
      </c>
      <c r="W245">
        <v>24</v>
      </c>
      <c r="X245">
        <v>0</v>
      </c>
    </row>
    <row r="246" spans="1:25">
      <c r="A246" t="s">
        <v>3304</v>
      </c>
      <c r="B246" t="s">
        <v>3305</v>
      </c>
      <c r="C246" t="s">
        <v>3306</v>
      </c>
      <c r="D246" t="s">
        <v>1494</v>
      </c>
      <c r="E246">
        <v>3</v>
      </c>
      <c r="F246" t="s">
        <v>4246</v>
      </c>
      <c r="G246">
        <v>2014</v>
      </c>
      <c r="H246">
        <v>103</v>
      </c>
      <c r="I246">
        <v>284.67959999999999</v>
      </c>
      <c r="J246">
        <v>56</v>
      </c>
      <c r="K246">
        <v>54.368929999999999</v>
      </c>
      <c r="L246">
        <v>37</v>
      </c>
      <c r="M246">
        <v>35.922330000000002</v>
      </c>
      <c r="N246">
        <v>10</v>
      </c>
      <c r="O246">
        <v>9.7087380000000003</v>
      </c>
      <c r="P246">
        <v>0</v>
      </c>
      <c r="Q246">
        <v>0</v>
      </c>
      <c r="R246">
        <v>10</v>
      </c>
      <c r="S246">
        <v>9.7087380000000003</v>
      </c>
      <c r="T246">
        <v>118.44659999999999</v>
      </c>
      <c r="U246">
        <v>21</v>
      </c>
      <c r="V246">
        <v>19</v>
      </c>
      <c r="W246">
        <v>22</v>
      </c>
      <c r="X246">
        <v>0</v>
      </c>
    </row>
    <row r="247" spans="1:25">
      <c r="A247" t="s">
        <v>4247</v>
      </c>
      <c r="B247" t="s">
        <v>4248</v>
      </c>
      <c r="C247" t="s">
        <v>4249</v>
      </c>
      <c r="D247" t="s">
        <v>1494</v>
      </c>
      <c r="E247">
        <v>3</v>
      </c>
      <c r="F247" t="s">
        <v>4250</v>
      </c>
      <c r="G247">
        <v>2014</v>
      </c>
      <c r="H247">
        <v>74</v>
      </c>
      <c r="I247">
        <v>277.77030000000002</v>
      </c>
      <c r="J247">
        <v>46</v>
      </c>
      <c r="K247">
        <v>62.16216</v>
      </c>
      <c r="L247">
        <v>24</v>
      </c>
      <c r="M247">
        <v>32.432429999999997</v>
      </c>
      <c r="N247">
        <v>4</v>
      </c>
      <c r="O247">
        <v>5.405405</v>
      </c>
      <c r="P247">
        <v>0</v>
      </c>
      <c r="Q247">
        <v>0</v>
      </c>
      <c r="R247">
        <v>4</v>
      </c>
      <c r="S247">
        <v>5.405405</v>
      </c>
      <c r="T247">
        <v>114.41440833333331</v>
      </c>
      <c r="U247">
        <v>21</v>
      </c>
      <c r="V247">
        <v>20</v>
      </c>
      <c r="W247">
        <v>22</v>
      </c>
      <c r="X247">
        <v>0</v>
      </c>
    </row>
    <row r="248" spans="1:25">
      <c r="A248" t="s">
        <v>4247</v>
      </c>
      <c r="B248" t="s">
        <v>4248</v>
      </c>
      <c r="C248" t="s">
        <v>4249</v>
      </c>
      <c r="D248" t="s">
        <v>1494</v>
      </c>
      <c r="E248">
        <v>4</v>
      </c>
      <c r="F248" t="s">
        <v>4251</v>
      </c>
      <c r="G248">
        <v>2014</v>
      </c>
      <c r="H248">
        <v>60</v>
      </c>
      <c r="I248">
        <v>285.75</v>
      </c>
      <c r="J248">
        <v>24</v>
      </c>
      <c r="K248">
        <v>40</v>
      </c>
      <c r="L248">
        <v>29</v>
      </c>
      <c r="M248">
        <v>48.333329999999997</v>
      </c>
      <c r="N248">
        <v>7</v>
      </c>
      <c r="O248">
        <v>11.66667</v>
      </c>
      <c r="P248">
        <v>0</v>
      </c>
      <c r="Q248">
        <v>0</v>
      </c>
      <c r="R248">
        <v>7</v>
      </c>
      <c r="S248">
        <v>11.66667</v>
      </c>
      <c r="T248">
        <v>123.88888999999999</v>
      </c>
      <c r="U248">
        <v>21</v>
      </c>
      <c r="V248">
        <v>20</v>
      </c>
      <c r="W248">
        <v>22</v>
      </c>
      <c r="X248">
        <v>0</v>
      </c>
    </row>
    <row r="249" spans="1:25">
      <c r="A249" t="s">
        <v>3060</v>
      </c>
      <c r="B249" t="s">
        <v>3061</v>
      </c>
      <c r="C249" t="s">
        <v>3062</v>
      </c>
      <c r="D249" t="s">
        <v>1494</v>
      </c>
      <c r="E249">
        <v>4</v>
      </c>
      <c r="F249" t="s">
        <v>4252</v>
      </c>
      <c r="G249">
        <v>2014</v>
      </c>
      <c r="H249">
        <v>70</v>
      </c>
      <c r="I249">
        <v>310.77140000000003</v>
      </c>
      <c r="J249">
        <v>10</v>
      </c>
      <c r="K249">
        <v>14.28571</v>
      </c>
      <c r="L249">
        <v>29</v>
      </c>
      <c r="M249">
        <v>41.428570000000001</v>
      </c>
      <c r="N249">
        <v>24</v>
      </c>
      <c r="O249">
        <v>34.285710000000002</v>
      </c>
      <c r="P249">
        <v>7</v>
      </c>
      <c r="Q249">
        <v>10</v>
      </c>
      <c r="R249">
        <v>31</v>
      </c>
      <c r="S249">
        <v>44.285710000000002</v>
      </c>
      <c r="T249">
        <v>146.66665333333333</v>
      </c>
      <c r="U249">
        <v>21</v>
      </c>
      <c r="V249">
        <v>19</v>
      </c>
      <c r="W249">
        <v>22</v>
      </c>
      <c r="X249">
        <v>0</v>
      </c>
    </row>
    <row r="250" spans="1:25">
      <c r="A250" t="s">
        <v>3891</v>
      </c>
      <c r="B250" t="s">
        <v>3892</v>
      </c>
      <c r="C250" t="s">
        <v>3893</v>
      </c>
      <c r="D250" t="s">
        <v>1494</v>
      </c>
      <c r="E250">
        <v>4</v>
      </c>
      <c r="F250" t="s">
        <v>4253</v>
      </c>
      <c r="G250">
        <v>2014</v>
      </c>
      <c r="H250">
        <v>67</v>
      </c>
      <c r="I250">
        <v>277</v>
      </c>
      <c r="J250">
        <v>40</v>
      </c>
      <c r="K250">
        <v>59.70149</v>
      </c>
      <c r="L250">
        <v>23</v>
      </c>
      <c r="M250">
        <v>34.328360000000004</v>
      </c>
      <c r="N250">
        <v>1</v>
      </c>
      <c r="O250">
        <v>1.492537</v>
      </c>
      <c r="P250">
        <v>3</v>
      </c>
      <c r="Q250">
        <v>4.4776119999999997</v>
      </c>
      <c r="R250">
        <v>4</v>
      </c>
      <c r="S250">
        <v>5.9701490000000002</v>
      </c>
      <c r="T250">
        <v>116.91542233333332</v>
      </c>
      <c r="U250">
        <v>21</v>
      </c>
      <c r="V250">
        <v>20</v>
      </c>
      <c r="W250">
        <v>22</v>
      </c>
      <c r="X250">
        <v>0</v>
      </c>
    </row>
    <row r="251" spans="1:25">
      <c r="A251" t="s">
        <v>4229</v>
      </c>
      <c r="B251" t="s">
        <v>4230</v>
      </c>
      <c r="C251" t="s">
        <v>4231</v>
      </c>
      <c r="D251" t="s">
        <v>1463</v>
      </c>
      <c r="E251">
        <v>4</v>
      </c>
      <c r="F251" t="s">
        <v>4254</v>
      </c>
      <c r="G251">
        <v>2014</v>
      </c>
      <c r="H251">
        <v>100</v>
      </c>
      <c r="I251">
        <v>305.82</v>
      </c>
      <c r="J251">
        <v>28</v>
      </c>
      <c r="K251">
        <v>28</v>
      </c>
      <c r="L251">
        <v>36</v>
      </c>
      <c r="M251">
        <v>36</v>
      </c>
      <c r="N251">
        <v>19</v>
      </c>
      <c r="O251">
        <v>19</v>
      </c>
      <c r="P251">
        <v>17</v>
      </c>
      <c r="Q251">
        <v>17</v>
      </c>
      <c r="R251">
        <v>36</v>
      </c>
      <c r="S251">
        <v>36</v>
      </c>
      <c r="T251">
        <v>141.66666666666666</v>
      </c>
      <c r="U251">
        <v>21</v>
      </c>
      <c r="V251">
        <v>20</v>
      </c>
      <c r="W251">
        <v>22</v>
      </c>
      <c r="X251">
        <v>0</v>
      </c>
    </row>
    <row r="252" spans="1:25">
      <c r="A252" t="s">
        <v>4255</v>
      </c>
      <c r="B252" t="s">
        <v>4256</v>
      </c>
      <c r="C252" t="s">
        <v>4257</v>
      </c>
      <c r="D252" t="s">
        <v>1463</v>
      </c>
      <c r="E252">
        <v>3</v>
      </c>
      <c r="F252" t="s">
        <v>4258</v>
      </c>
      <c r="G252">
        <v>2014</v>
      </c>
      <c r="H252">
        <v>115</v>
      </c>
      <c r="I252">
        <v>320.22609999999997</v>
      </c>
      <c r="J252">
        <v>15</v>
      </c>
      <c r="K252">
        <v>13.043480000000001</v>
      </c>
      <c r="L252">
        <v>31</v>
      </c>
      <c r="M252">
        <v>26.956520000000001</v>
      </c>
      <c r="N252">
        <v>57</v>
      </c>
      <c r="O252">
        <v>49.565219999999997</v>
      </c>
      <c r="P252">
        <v>12</v>
      </c>
      <c r="Q252">
        <v>10.43478</v>
      </c>
      <c r="R252">
        <v>69</v>
      </c>
      <c r="S252">
        <v>60</v>
      </c>
      <c r="T252">
        <v>152.46376666666666</v>
      </c>
      <c r="U252">
        <v>21</v>
      </c>
      <c r="V252">
        <v>20</v>
      </c>
      <c r="W252">
        <v>22</v>
      </c>
      <c r="X252">
        <v>0</v>
      </c>
    </row>
    <row r="253" spans="1:25">
      <c r="A253" t="s">
        <v>2495</v>
      </c>
      <c r="B253" t="s">
        <v>2496</v>
      </c>
      <c r="C253" t="s">
        <v>2497</v>
      </c>
      <c r="D253" t="s">
        <v>1463</v>
      </c>
      <c r="E253">
        <v>5</v>
      </c>
      <c r="F253" t="s">
        <v>4259</v>
      </c>
      <c r="G253">
        <v>2014</v>
      </c>
      <c r="H253">
        <v>69</v>
      </c>
      <c r="I253">
        <v>311.55070000000001</v>
      </c>
      <c r="J253">
        <v>14</v>
      </c>
      <c r="K253">
        <v>20.289860000000001</v>
      </c>
      <c r="L253">
        <v>27</v>
      </c>
      <c r="M253">
        <v>39.130429999999997</v>
      </c>
      <c r="N253">
        <v>19</v>
      </c>
      <c r="O253">
        <v>27.53623</v>
      </c>
      <c r="P253">
        <v>9</v>
      </c>
      <c r="Q253">
        <v>13.043480000000001</v>
      </c>
      <c r="R253">
        <v>28</v>
      </c>
      <c r="S253">
        <v>40.579709999999999</v>
      </c>
      <c r="T253">
        <v>144.44444333333331</v>
      </c>
      <c r="U253">
        <v>21</v>
      </c>
      <c r="V253">
        <v>20</v>
      </c>
      <c r="W253">
        <v>22</v>
      </c>
      <c r="X253">
        <v>0</v>
      </c>
    </row>
    <row r="254" spans="1:25">
      <c r="A254" t="s">
        <v>3442</v>
      </c>
      <c r="B254" t="s">
        <v>3443</v>
      </c>
      <c r="C254" t="s">
        <v>3444</v>
      </c>
      <c r="D254" t="s">
        <v>1463</v>
      </c>
      <c r="E254">
        <v>4</v>
      </c>
      <c r="F254" t="s">
        <v>4260</v>
      </c>
      <c r="G254">
        <v>2014</v>
      </c>
      <c r="H254">
        <v>57</v>
      </c>
      <c r="I254">
        <v>308.15789999999998</v>
      </c>
      <c r="J254">
        <v>12</v>
      </c>
      <c r="K254">
        <v>21.052630000000001</v>
      </c>
      <c r="L254">
        <v>23</v>
      </c>
      <c r="M254">
        <v>40.350879999999997</v>
      </c>
      <c r="N254">
        <v>16</v>
      </c>
      <c r="O254">
        <v>28.070180000000001</v>
      </c>
      <c r="P254">
        <v>6</v>
      </c>
      <c r="Q254">
        <v>10.52632</v>
      </c>
      <c r="R254">
        <v>22</v>
      </c>
      <c r="S254">
        <v>38.596490000000003</v>
      </c>
      <c r="T254">
        <v>142.69007666666667</v>
      </c>
      <c r="U254">
        <v>21</v>
      </c>
      <c r="V254">
        <v>20</v>
      </c>
      <c r="W254">
        <v>22</v>
      </c>
      <c r="X254">
        <v>0</v>
      </c>
    </row>
    <row r="255" spans="1:25">
      <c r="A255" t="s">
        <v>2385</v>
      </c>
      <c r="B255" t="s">
        <v>2386</v>
      </c>
      <c r="C255" t="s">
        <v>2387</v>
      </c>
      <c r="D255" t="s">
        <v>1463</v>
      </c>
      <c r="E255">
        <v>4</v>
      </c>
      <c r="F255" t="s">
        <v>4261</v>
      </c>
      <c r="G255">
        <v>2014</v>
      </c>
      <c r="H255">
        <v>69</v>
      </c>
      <c r="I255">
        <v>300.3913</v>
      </c>
      <c r="J255">
        <v>23</v>
      </c>
      <c r="K255">
        <v>33.333329999999997</v>
      </c>
      <c r="L255">
        <v>23</v>
      </c>
      <c r="M255">
        <v>33.333329999999997</v>
      </c>
      <c r="N255">
        <v>16</v>
      </c>
      <c r="O255">
        <v>23.188410000000001</v>
      </c>
      <c r="P255">
        <v>7</v>
      </c>
      <c r="Q255">
        <v>10.14493</v>
      </c>
      <c r="R255">
        <v>23</v>
      </c>
      <c r="S255">
        <v>33.333329999999997</v>
      </c>
      <c r="T255">
        <v>136.71498</v>
      </c>
      <c r="U255">
        <v>21</v>
      </c>
      <c r="V255">
        <v>20</v>
      </c>
      <c r="W255">
        <v>22</v>
      </c>
      <c r="X255">
        <v>0</v>
      </c>
    </row>
    <row r="256" spans="1:25">
      <c r="A256" t="s">
        <v>4262</v>
      </c>
      <c r="B256" t="s">
        <v>4263</v>
      </c>
      <c r="C256" t="s">
        <v>4264</v>
      </c>
      <c r="D256" t="s">
        <v>1494</v>
      </c>
      <c r="E256">
        <v>4</v>
      </c>
      <c r="F256" t="s">
        <v>4265</v>
      </c>
      <c r="G256">
        <v>2014</v>
      </c>
      <c r="H256">
        <v>69</v>
      </c>
      <c r="I256">
        <v>276.73910000000001</v>
      </c>
      <c r="J256">
        <v>42</v>
      </c>
      <c r="K256">
        <v>60.869570000000003</v>
      </c>
      <c r="L256">
        <v>24</v>
      </c>
      <c r="M256">
        <v>34.782609999999998</v>
      </c>
      <c r="N256">
        <v>3</v>
      </c>
      <c r="O256">
        <v>4.3478260000000004</v>
      </c>
      <c r="P256">
        <v>0</v>
      </c>
      <c r="Q256">
        <v>0</v>
      </c>
      <c r="R256">
        <v>3</v>
      </c>
      <c r="S256">
        <v>4.3478260000000004</v>
      </c>
      <c r="T256">
        <v>114.49276</v>
      </c>
      <c r="U256">
        <v>21</v>
      </c>
      <c r="V256">
        <v>21</v>
      </c>
      <c r="W256">
        <v>21</v>
      </c>
      <c r="X256">
        <v>0</v>
      </c>
      <c r="Y256" t="e">
        <v>#N/A</v>
      </c>
    </row>
    <row r="257" spans="1:25">
      <c r="A257" t="s">
        <v>4266</v>
      </c>
      <c r="B257" t="s">
        <v>4267</v>
      </c>
      <c r="C257" t="s">
        <v>4268</v>
      </c>
      <c r="D257" t="s">
        <v>1494</v>
      </c>
      <c r="E257">
        <v>5</v>
      </c>
      <c r="F257" t="s">
        <v>4269</v>
      </c>
      <c r="G257">
        <v>2014</v>
      </c>
      <c r="H257">
        <v>50</v>
      </c>
      <c r="I257">
        <v>270.24</v>
      </c>
      <c r="J257">
        <v>35</v>
      </c>
      <c r="K257">
        <v>70</v>
      </c>
      <c r="L257">
        <v>14</v>
      </c>
      <c r="M257">
        <v>28</v>
      </c>
      <c r="N257">
        <v>1</v>
      </c>
      <c r="O257">
        <v>2</v>
      </c>
      <c r="P257">
        <v>0</v>
      </c>
      <c r="Q257">
        <v>0</v>
      </c>
      <c r="R257">
        <v>1</v>
      </c>
      <c r="S257">
        <v>2</v>
      </c>
      <c r="T257">
        <v>110.66666666666666</v>
      </c>
      <c r="U257">
        <v>21</v>
      </c>
      <c r="V257">
        <v>21</v>
      </c>
      <c r="W257">
        <v>21</v>
      </c>
      <c r="X257">
        <v>0</v>
      </c>
      <c r="Y257" t="e">
        <v>#N/A</v>
      </c>
    </row>
    <row r="258" spans="1:25">
      <c r="A258" t="s">
        <v>3124</v>
      </c>
      <c r="B258" t="s">
        <v>3125</v>
      </c>
      <c r="C258" t="s">
        <v>3126</v>
      </c>
      <c r="D258" t="s">
        <v>1494</v>
      </c>
      <c r="E258">
        <v>4</v>
      </c>
      <c r="F258" t="s">
        <v>4270</v>
      </c>
      <c r="G258">
        <v>2014</v>
      </c>
      <c r="H258">
        <v>50</v>
      </c>
      <c r="I258">
        <v>291.92</v>
      </c>
      <c r="J258">
        <v>16</v>
      </c>
      <c r="K258">
        <v>32</v>
      </c>
      <c r="L258">
        <v>22</v>
      </c>
      <c r="M258">
        <v>44</v>
      </c>
      <c r="N258">
        <v>10</v>
      </c>
      <c r="O258">
        <v>20</v>
      </c>
      <c r="P258">
        <v>2</v>
      </c>
      <c r="Q258">
        <v>4</v>
      </c>
      <c r="R258">
        <v>12</v>
      </c>
      <c r="S258">
        <v>24</v>
      </c>
      <c r="T258">
        <v>132</v>
      </c>
      <c r="U258">
        <v>21</v>
      </c>
      <c r="V258">
        <v>21</v>
      </c>
      <c r="W258">
        <v>21</v>
      </c>
      <c r="X258">
        <v>0</v>
      </c>
      <c r="Y258" t="e">
        <v>#N/A</v>
      </c>
    </row>
    <row r="259" spans="1:25">
      <c r="A259" t="s">
        <v>355</v>
      </c>
      <c r="B259" t="s">
        <v>356</v>
      </c>
      <c r="C259" t="s">
        <v>357</v>
      </c>
      <c r="D259" t="s">
        <v>31</v>
      </c>
      <c r="E259">
        <v>3</v>
      </c>
      <c r="F259" t="s">
        <v>1292</v>
      </c>
      <c r="G259">
        <v>2014</v>
      </c>
      <c r="H259">
        <v>71</v>
      </c>
      <c r="I259">
        <v>291.70420000000001</v>
      </c>
      <c r="J259">
        <v>33</v>
      </c>
      <c r="K259">
        <v>46.478870000000001</v>
      </c>
      <c r="L259">
        <v>22</v>
      </c>
      <c r="M259">
        <v>30.98592</v>
      </c>
      <c r="N259">
        <v>15</v>
      </c>
      <c r="O259">
        <v>21.126760000000001</v>
      </c>
      <c r="P259">
        <v>1</v>
      </c>
      <c r="Q259">
        <v>1.4084509999999999</v>
      </c>
      <c r="R259">
        <v>16</v>
      </c>
      <c r="S259">
        <v>22.535209999999999</v>
      </c>
      <c r="T259">
        <v>125.82159866666666</v>
      </c>
      <c r="U259">
        <v>21</v>
      </c>
      <c r="V259">
        <v>20</v>
      </c>
      <c r="W259">
        <v>22</v>
      </c>
      <c r="X259">
        <v>0</v>
      </c>
    </row>
    <row r="260" spans="1:25">
      <c r="A260" t="s">
        <v>1293</v>
      </c>
      <c r="B260" t="s">
        <v>1294</v>
      </c>
      <c r="C260" t="s">
        <v>1295</v>
      </c>
      <c r="D260" t="s">
        <v>31</v>
      </c>
      <c r="E260">
        <v>3</v>
      </c>
      <c r="F260" t="s">
        <v>1296</v>
      </c>
      <c r="G260">
        <v>2014</v>
      </c>
      <c r="H260">
        <v>52</v>
      </c>
      <c r="I260">
        <v>263.19229999999999</v>
      </c>
      <c r="J260">
        <v>36</v>
      </c>
      <c r="K260">
        <v>69.230770000000007</v>
      </c>
      <c r="L260">
        <v>11</v>
      </c>
      <c r="M260">
        <v>21.153849999999998</v>
      </c>
      <c r="N260">
        <v>5</v>
      </c>
      <c r="O260">
        <v>9.6153849999999998</v>
      </c>
      <c r="P260">
        <v>0</v>
      </c>
      <c r="Q260">
        <v>0</v>
      </c>
      <c r="R260">
        <v>5</v>
      </c>
      <c r="S260">
        <v>9.6153849999999998</v>
      </c>
      <c r="T260">
        <v>113.461545</v>
      </c>
      <c r="U260">
        <v>21</v>
      </c>
      <c r="V260">
        <v>20</v>
      </c>
      <c r="W260">
        <v>22</v>
      </c>
      <c r="X260">
        <v>0</v>
      </c>
    </row>
    <row r="261" spans="1:25">
      <c r="A261" t="s">
        <v>3575</v>
      </c>
      <c r="B261" t="s">
        <v>3576</v>
      </c>
      <c r="C261" t="s">
        <v>3577</v>
      </c>
      <c r="D261" t="s">
        <v>1523</v>
      </c>
      <c r="E261">
        <v>3</v>
      </c>
      <c r="F261" t="s">
        <v>4273</v>
      </c>
      <c r="G261">
        <v>2014</v>
      </c>
      <c r="H261">
        <v>80</v>
      </c>
      <c r="I261">
        <v>302.38749999999999</v>
      </c>
      <c r="J261">
        <v>21</v>
      </c>
      <c r="K261">
        <v>26.25</v>
      </c>
      <c r="L261">
        <v>33</v>
      </c>
      <c r="M261">
        <v>41.25</v>
      </c>
      <c r="N261">
        <v>24</v>
      </c>
      <c r="O261">
        <v>30</v>
      </c>
      <c r="P261">
        <v>2</v>
      </c>
      <c r="Q261">
        <v>2.5</v>
      </c>
      <c r="R261">
        <v>26</v>
      </c>
      <c r="S261">
        <v>32.5</v>
      </c>
      <c r="T261">
        <v>136.25</v>
      </c>
      <c r="U261">
        <v>21</v>
      </c>
      <c r="V261">
        <v>20</v>
      </c>
      <c r="W261">
        <v>22</v>
      </c>
      <c r="X261">
        <v>0</v>
      </c>
    </row>
    <row r="262" spans="1:25">
      <c r="A262" t="s">
        <v>4288</v>
      </c>
      <c r="B262" t="s">
        <v>4289</v>
      </c>
      <c r="C262" t="s">
        <v>4290</v>
      </c>
      <c r="D262" t="s">
        <v>1463</v>
      </c>
      <c r="E262">
        <v>5</v>
      </c>
      <c r="F262" t="s">
        <v>4291</v>
      </c>
      <c r="G262">
        <v>2014</v>
      </c>
      <c r="H262">
        <v>52</v>
      </c>
      <c r="I262">
        <v>290.88459999999998</v>
      </c>
      <c r="J262">
        <v>18</v>
      </c>
      <c r="K262">
        <v>34.615380000000002</v>
      </c>
      <c r="L262">
        <v>29</v>
      </c>
      <c r="M262">
        <v>55.76923</v>
      </c>
      <c r="N262">
        <v>4</v>
      </c>
      <c r="O262">
        <v>7.6923079999999997</v>
      </c>
      <c r="P262">
        <v>1</v>
      </c>
      <c r="Q262">
        <v>1.9230769999999999</v>
      </c>
      <c r="R262">
        <v>5</v>
      </c>
      <c r="S262">
        <v>9.6153849999999998</v>
      </c>
      <c r="T262">
        <v>125.64102066666666</v>
      </c>
      <c r="U262">
        <v>21</v>
      </c>
      <c r="V262">
        <v>21</v>
      </c>
      <c r="W262">
        <v>21</v>
      </c>
      <c r="X262">
        <v>0</v>
      </c>
    </row>
    <row r="263" spans="1:25">
      <c r="A263" t="s">
        <v>3271</v>
      </c>
      <c r="B263" t="s">
        <v>3272</v>
      </c>
      <c r="C263" t="s">
        <v>3273</v>
      </c>
      <c r="D263" t="s">
        <v>1463</v>
      </c>
      <c r="E263">
        <v>5</v>
      </c>
      <c r="F263" t="s">
        <v>4292</v>
      </c>
      <c r="G263">
        <v>2014</v>
      </c>
      <c r="H263">
        <v>24</v>
      </c>
      <c r="I263">
        <v>275.5</v>
      </c>
      <c r="J263">
        <v>16</v>
      </c>
      <c r="K263">
        <v>66.666669999999996</v>
      </c>
      <c r="L263">
        <v>6</v>
      </c>
      <c r="M263">
        <v>25</v>
      </c>
      <c r="N263">
        <v>1</v>
      </c>
      <c r="O263">
        <v>4.1666670000000003</v>
      </c>
      <c r="P263">
        <v>1</v>
      </c>
      <c r="Q263">
        <v>4.1666670000000003</v>
      </c>
      <c r="R263">
        <v>2</v>
      </c>
      <c r="S263">
        <v>8.3333329999999997</v>
      </c>
      <c r="T263">
        <v>115.27778233333333</v>
      </c>
      <c r="U263">
        <v>21</v>
      </c>
      <c r="V263">
        <v>21</v>
      </c>
      <c r="W263">
        <v>21</v>
      </c>
      <c r="X263">
        <v>0</v>
      </c>
    </row>
    <row r="264" spans="1:25">
      <c r="A264" t="s">
        <v>1892</v>
      </c>
      <c r="B264" t="s">
        <v>1893</v>
      </c>
      <c r="C264" t="s">
        <v>1894</v>
      </c>
      <c r="D264" t="s">
        <v>1463</v>
      </c>
      <c r="E264">
        <v>3</v>
      </c>
      <c r="F264" t="s">
        <v>4293</v>
      </c>
      <c r="G264">
        <v>2014</v>
      </c>
      <c r="H264">
        <v>80</v>
      </c>
      <c r="I264">
        <v>291.11250000000001</v>
      </c>
      <c r="J264">
        <v>36</v>
      </c>
      <c r="K264">
        <v>45</v>
      </c>
      <c r="L264">
        <v>28</v>
      </c>
      <c r="M264">
        <v>35</v>
      </c>
      <c r="N264">
        <v>15</v>
      </c>
      <c r="O264">
        <v>18.75</v>
      </c>
      <c r="P264">
        <v>1</v>
      </c>
      <c r="Q264">
        <v>1.25</v>
      </c>
      <c r="R264">
        <v>16</v>
      </c>
      <c r="S264">
        <v>20</v>
      </c>
      <c r="T264">
        <v>125.41666666666666</v>
      </c>
      <c r="U264">
        <v>21</v>
      </c>
      <c r="V264">
        <v>21</v>
      </c>
      <c r="W264">
        <v>21</v>
      </c>
      <c r="X264">
        <v>0</v>
      </c>
    </row>
    <row r="265" spans="1:25">
      <c r="A265" t="s">
        <v>3027</v>
      </c>
      <c r="B265" t="s">
        <v>3028</v>
      </c>
      <c r="C265" t="s">
        <v>3029</v>
      </c>
      <c r="D265" t="s">
        <v>1463</v>
      </c>
      <c r="E265">
        <v>5</v>
      </c>
      <c r="F265" t="s">
        <v>4294</v>
      </c>
      <c r="G265">
        <v>2014</v>
      </c>
      <c r="H265">
        <v>66</v>
      </c>
      <c r="I265">
        <v>304.197</v>
      </c>
      <c r="J265">
        <v>19</v>
      </c>
      <c r="K265">
        <v>28.787880000000001</v>
      </c>
      <c r="L265">
        <v>24</v>
      </c>
      <c r="M265">
        <v>36.363639999999997</v>
      </c>
      <c r="N265">
        <v>12</v>
      </c>
      <c r="O265">
        <v>18.181819999999998</v>
      </c>
      <c r="P265">
        <v>11</v>
      </c>
      <c r="Q265">
        <v>16.66667</v>
      </c>
      <c r="R265">
        <v>23</v>
      </c>
      <c r="S265">
        <v>34.848480000000002</v>
      </c>
      <c r="T265">
        <v>140.90910666666664</v>
      </c>
      <c r="U265">
        <v>21</v>
      </c>
      <c r="V265">
        <v>21</v>
      </c>
      <c r="W265">
        <v>21</v>
      </c>
      <c r="X265">
        <v>0</v>
      </c>
    </row>
    <row r="266" spans="1:25">
      <c r="A266" t="s">
        <v>3744</v>
      </c>
      <c r="B266" t="s">
        <v>3745</v>
      </c>
      <c r="C266" t="s">
        <v>3746</v>
      </c>
      <c r="D266" t="s">
        <v>1463</v>
      </c>
      <c r="E266">
        <v>3</v>
      </c>
      <c r="F266" t="s">
        <v>4295</v>
      </c>
      <c r="G266">
        <v>2014</v>
      </c>
      <c r="H266">
        <v>72</v>
      </c>
      <c r="I266">
        <v>301.23610000000002</v>
      </c>
      <c r="J266">
        <v>19</v>
      </c>
      <c r="K266">
        <v>26.38889</v>
      </c>
      <c r="L266">
        <v>33</v>
      </c>
      <c r="M266">
        <v>45.833329999999997</v>
      </c>
      <c r="N266">
        <v>18</v>
      </c>
      <c r="O266">
        <v>25</v>
      </c>
      <c r="P266">
        <v>2</v>
      </c>
      <c r="Q266">
        <v>2.7777780000000001</v>
      </c>
      <c r="R266">
        <v>20</v>
      </c>
      <c r="S266">
        <v>27.77778</v>
      </c>
      <c r="T266">
        <v>134.72221933333333</v>
      </c>
      <c r="U266">
        <v>21</v>
      </c>
      <c r="V266">
        <v>21</v>
      </c>
      <c r="W266">
        <v>21</v>
      </c>
      <c r="X266">
        <v>0</v>
      </c>
      <c r="Y266" t="e">
        <v>#N/A</v>
      </c>
    </row>
    <row r="267" spans="1:25">
      <c r="A267" t="s">
        <v>4069</v>
      </c>
      <c r="B267" t="s">
        <v>4070</v>
      </c>
      <c r="C267" t="s">
        <v>4071</v>
      </c>
      <c r="D267" t="s">
        <v>1463</v>
      </c>
      <c r="E267">
        <v>3</v>
      </c>
      <c r="F267" t="s">
        <v>4296</v>
      </c>
      <c r="G267">
        <v>2014</v>
      </c>
      <c r="H267">
        <v>65</v>
      </c>
      <c r="I267">
        <v>287.9692</v>
      </c>
      <c r="J267">
        <v>31</v>
      </c>
      <c r="K267">
        <v>47.692309999999999</v>
      </c>
      <c r="L267">
        <v>27</v>
      </c>
      <c r="M267">
        <v>41.538460000000001</v>
      </c>
      <c r="N267">
        <v>7</v>
      </c>
      <c r="O267">
        <v>10.76923</v>
      </c>
      <c r="P267">
        <v>0</v>
      </c>
      <c r="Q267">
        <v>0</v>
      </c>
      <c r="R267">
        <v>7</v>
      </c>
      <c r="S267">
        <v>10.76923</v>
      </c>
      <c r="T267">
        <v>121.02564</v>
      </c>
      <c r="U267">
        <v>21</v>
      </c>
      <c r="V267">
        <v>21</v>
      </c>
      <c r="W267">
        <v>21</v>
      </c>
      <c r="X267">
        <v>0</v>
      </c>
      <c r="Y267" t="e">
        <v>#N/A</v>
      </c>
    </row>
    <row r="268" spans="1:25">
      <c r="A268" t="s">
        <v>4069</v>
      </c>
      <c r="B268" t="s">
        <v>4070</v>
      </c>
      <c r="C268" t="s">
        <v>4071</v>
      </c>
      <c r="D268" t="s">
        <v>1463</v>
      </c>
      <c r="E268">
        <v>5</v>
      </c>
      <c r="F268" t="s">
        <v>4297</v>
      </c>
      <c r="G268">
        <v>2014</v>
      </c>
      <c r="H268">
        <v>62</v>
      </c>
      <c r="I268">
        <v>297.61290000000002</v>
      </c>
      <c r="J268">
        <v>19</v>
      </c>
      <c r="K268">
        <v>30.645160000000001</v>
      </c>
      <c r="L268">
        <v>30</v>
      </c>
      <c r="M268">
        <v>48.387099999999997</v>
      </c>
      <c r="N268">
        <v>9</v>
      </c>
      <c r="O268">
        <v>14.51613</v>
      </c>
      <c r="P268">
        <v>4</v>
      </c>
      <c r="Q268">
        <v>6.451613</v>
      </c>
      <c r="R268">
        <v>13</v>
      </c>
      <c r="S268">
        <v>20.967739999999999</v>
      </c>
      <c r="T268">
        <v>132.25806933333334</v>
      </c>
      <c r="U268">
        <v>21</v>
      </c>
      <c r="V268">
        <v>21</v>
      </c>
      <c r="W268">
        <v>21</v>
      </c>
      <c r="X268">
        <v>0</v>
      </c>
      <c r="Y268" t="e">
        <v>#N/A</v>
      </c>
    </row>
    <row r="269" spans="1:25">
      <c r="A269" t="s">
        <v>3289</v>
      </c>
      <c r="B269" t="s">
        <v>3290</v>
      </c>
      <c r="C269" t="s">
        <v>3291</v>
      </c>
      <c r="D269" t="s">
        <v>1463</v>
      </c>
      <c r="E269">
        <v>4</v>
      </c>
      <c r="F269" t="s">
        <v>4298</v>
      </c>
      <c r="G269">
        <v>2014</v>
      </c>
      <c r="H269">
        <v>43</v>
      </c>
      <c r="I269">
        <v>292.74419999999998</v>
      </c>
      <c r="J269">
        <v>15</v>
      </c>
      <c r="K269">
        <v>34.883719999999997</v>
      </c>
      <c r="L269">
        <v>22</v>
      </c>
      <c r="M269">
        <v>51.162790000000001</v>
      </c>
      <c r="N269">
        <v>4</v>
      </c>
      <c r="O269">
        <v>9.3023260000000008</v>
      </c>
      <c r="P269">
        <v>2</v>
      </c>
      <c r="Q269">
        <v>4.6511630000000004</v>
      </c>
      <c r="R269">
        <v>6</v>
      </c>
      <c r="S269">
        <v>13.95349</v>
      </c>
      <c r="T269">
        <v>127.90697599999999</v>
      </c>
      <c r="U269">
        <v>21</v>
      </c>
      <c r="V269">
        <v>21</v>
      </c>
      <c r="W269">
        <v>21</v>
      </c>
      <c r="X269">
        <v>0</v>
      </c>
      <c r="Y269" t="e">
        <v>#N/A</v>
      </c>
    </row>
    <row r="270" spans="1:25">
      <c r="A270" t="s">
        <v>3289</v>
      </c>
      <c r="B270" t="s">
        <v>3290</v>
      </c>
      <c r="C270" t="s">
        <v>3291</v>
      </c>
      <c r="D270" t="s">
        <v>1463</v>
      </c>
      <c r="E270">
        <v>5</v>
      </c>
      <c r="F270" t="s">
        <v>4299</v>
      </c>
      <c r="G270">
        <v>2014</v>
      </c>
      <c r="H270">
        <v>35</v>
      </c>
      <c r="I270">
        <v>278.82859999999999</v>
      </c>
      <c r="J270">
        <v>21</v>
      </c>
      <c r="K270">
        <v>60</v>
      </c>
      <c r="L270">
        <v>10</v>
      </c>
      <c r="M270">
        <v>28.571429999999999</v>
      </c>
      <c r="N270">
        <v>4</v>
      </c>
      <c r="O270">
        <v>11.428570000000001</v>
      </c>
      <c r="P270">
        <v>0</v>
      </c>
      <c r="Q270">
        <v>0</v>
      </c>
      <c r="R270">
        <v>4</v>
      </c>
      <c r="S270">
        <v>11.428570000000001</v>
      </c>
      <c r="T270">
        <v>117.14285666666666</v>
      </c>
      <c r="U270">
        <v>21</v>
      </c>
      <c r="V270">
        <v>21</v>
      </c>
      <c r="W270">
        <v>21</v>
      </c>
      <c r="X270">
        <v>0</v>
      </c>
      <c r="Y270" t="e">
        <v>#N/A</v>
      </c>
    </row>
    <row r="271" spans="1:25">
      <c r="A271" t="s">
        <v>4073</v>
      </c>
      <c r="B271" t="s">
        <v>4074</v>
      </c>
      <c r="C271" t="s">
        <v>4075</v>
      </c>
      <c r="D271" t="s">
        <v>1463</v>
      </c>
      <c r="E271">
        <v>4</v>
      </c>
      <c r="F271" t="s">
        <v>4300</v>
      </c>
      <c r="G271">
        <v>2014</v>
      </c>
      <c r="H271">
        <v>39</v>
      </c>
      <c r="I271">
        <v>290.69229999999999</v>
      </c>
      <c r="J271">
        <v>18</v>
      </c>
      <c r="K271">
        <v>46.153849999999998</v>
      </c>
      <c r="L271">
        <v>12</v>
      </c>
      <c r="M271">
        <v>30.76923</v>
      </c>
      <c r="N271">
        <v>7</v>
      </c>
      <c r="O271">
        <v>17.948720000000002</v>
      </c>
      <c r="P271">
        <v>2</v>
      </c>
      <c r="Q271">
        <v>5.1282050000000003</v>
      </c>
      <c r="R271">
        <v>9</v>
      </c>
      <c r="S271">
        <v>23.076920000000001</v>
      </c>
      <c r="T271">
        <v>127.35043333333333</v>
      </c>
      <c r="U271">
        <v>21</v>
      </c>
      <c r="V271">
        <v>21</v>
      </c>
      <c r="W271">
        <v>21</v>
      </c>
      <c r="X271">
        <v>0</v>
      </c>
      <c r="Y271" t="e">
        <v>#N/A</v>
      </c>
    </row>
    <row r="272" spans="1:25">
      <c r="A272" t="s">
        <v>3900</v>
      </c>
      <c r="B272" t="s">
        <v>3901</v>
      </c>
      <c r="C272" t="s">
        <v>3902</v>
      </c>
      <c r="D272" t="s">
        <v>1463</v>
      </c>
      <c r="E272">
        <v>5</v>
      </c>
      <c r="F272" t="s">
        <v>4301</v>
      </c>
      <c r="G272">
        <v>2014</v>
      </c>
      <c r="H272">
        <v>86</v>
      </c>
      <c r="I272">
        <v>280.05810000000002</v>
      </c>
      <c r="J272">
        <v>50</v>
      </c>
      <c r="K272">
        <v>58.139530000000001</v>
      </c>
      <c r="L272">
        <v>24</v>
      </c>
      <c r="M272">
        <v>27.906980000000001</v>
      </c>
      <c r="N272">
        <v>10</v>
      </c>
      <c r="O272">
        <v>11.62791</v>
      </c>
      <c r="P272">
        <v>2</v>
      </c>
      <c r="Q272">
        <v>2.3255810000000001</v>
      </c>
      <c r="R272">
        <v>12</v>
      </c>
      <c r="S272">
        <v>13.95349</v>
      </c>
      <c r="T272">
        <v>119.37984866666667</v>
      </c>
      <c r="U272">
        <v>21</v>
      </c>
      <c r="V272">
        <v>21</v>
      </c>
      <c r="W272">
        <v>21</v>
      </c>
      <c r="X272">
        <v>0</v>
      </c>
      <c r="Y272" t="e">
        <v>#N/A</v>
      </c>
    </row>
    <row r="273" spans="1:25">
      <c r="A273" t="s">
        <v>1593</v>
      </c>
      <c r="B273" t="s">
        <v>1594</v>
      </c>
      <c r="C273" t="s">
        <v>1595</v>
      </c>
      <c r="D273" t="s">
        <v>1463</v>
      </c>
      <c r="E273">
        <v>3</v>
      </c>
      <c r="F273" t="s">
        <v>4302</v>
      </c>
      <c r="G273">
        <v>2014</v>
      </c>
      <c r="H273">
        <v>45</v>
      </c>
      <c r="I273">
        <v>279.66669999999999</v>
      </c>
      <c r="J273">
        <v>27</v>
      </c>
      <c r="K273">
        <v>60</v>
      </c>
      <c r="L273">
        <v>10</v>
      </c>
      <c r="M273">
        <v>22.22222</v>
      </c>
      <c r="N273">
        <v>8</v>
      </c>
      <c r="O273">
        <v>17.77778</v>
      </c>
      <c r="P273">
        <v>0</v>
      </c>
      <c r="Q273">
        <v>0</v>
      </c>
      <c r="R273">
        <v>8</v>
      </c>
      <c r="S273">
        <v>17.77778</v>
      </c>
      <c r="T273">
        <v>119.25926</v>
      </c>
      <c r="U273">
        <v>21</v>
      </c>
      <c r="V273">
        <v>21</v>
      </c>
      <c r="W273">
        <v>21</v>
      </c>
      <c r="X273">
        <v>0</v>
      </c>
      <c r="Y273" t="e">
        <v>#N/A</v>
      </c>
    </row>
    <row r="274" spans="1:25">
      <c r="A274" t="s">
        <v>3484</v>
      </c>
      <c r="B274" t="s">
        <v>3485</v>
      </c>
      <c r="C274" t="s">
        <v>3486</v>
      </c>
      <c r="D274" t="s">
        <v>1463</v>
      </c>
      <c r="E274">
        <v>4</v>
      </c>
      <c r="F274" t="s">
        <v>4303</v>
      </c>
      <c r="G274">
        <v>2014</v>
      </c>
      <c r="H274">
        <v>72</v>
      </c>
      <c r="I274">
        <v>285.95830000000001</v>
      </c>
      <c r="J274">
        <v>30</v>
      </c>
      <c r="K274">
        <v>41.666670000000003</v>
      </c>
      <c r="L274">
        <v>30</v>
      </c>
      <c r="M274">
        <v>41.666670000000003</v>
      </c>
      <c r="N274">
        <v>10</v>
      </c>
      <c r="O274">
        <v>13.88889</v>
      </c>
      <c r="P274">
        <v>2</v>
      </c>
      <c r="Q274">
        <v>2.7777780000000001</v>
      </c>
      <c r="R274">
        <v>12</v>
      </c>
      <c r="S274">
        <v>16.66667</v>
      </c>
      <c r="T274">
        <v>125.92593599999999</v>
      </c>
      <c r="U274">
        <v>21</v>
      </c>
      <c r="V274">
        <v>21</v>
      </c>
      <c r="W274">
        <v>21</v>
      </c>
      <c r="X274">
        <v>0</v>
      </c>
      <c r="Y274" t="e">
        <v>#N/A</v>
      </c>
    </row>
    <row r="275" spans="1:25">
      <c r="A275" t="s">
        <v>4206</v>
      </c>
      <c r="B275" t="s">
        <v>4207</v>
      </c>
      <c r="C275" t="s">
        <v>4208</v>
      </c>
      <c r="D275" t="s">
        <v>1463</v>
      </c>
      <c r="E275">
        <v>4</v>
      </c>
      <c r="F275" t="s">
        <v>4304</v>
      </c>
      <c r="G275">
        <v>2014</v>
      </c>
      <c r="H275">
        <v>49</v>
      </c>
      <c r="I275">
        <v>275.77550000000002</v>
      </c>
      <c r="J275">
        <v>30</v>
      </c>
      <c r="K275">
        <v>61.224490000000003</v>
      </c>
      <c r="L275">
        <v>12</v>
      </c>
      <c r="M275">
        <v>24.489799999999999</v>
      </c>
      <c r="N275">
        <v>7</v>
      </c>
      <c r="O275">
        <v>14.28571</v>
      </c>
      <c r="P275">
        <v>0</v>
      </c>
      <c r="Q275">
        <v>0</v>
      </c>
      <c r="R275">
        <v>7</v>
      </c>
      <c r="S275">
        <v>14.28571</v>
      </c>
      <c r="T275">
        <v>117.68707333333333</v>
      </c>
      <c r="U275">
        <v>21</v>
      </c>
      <c r="V275">
        <v>21</v>
      </c>
      <c r="W275">
        <v>21</v>
      </c>
      <c r="X275">
        <v>0</v>
      </c>
      <c r="Y275" t="e">
        <v>#N/A</v>
      </c>
    </row>
    <row r="276" spans="1:25">
      <c r="A276" t="s">
        <v>1086</v>
      </c>
      <c r="B276" t="s">
        <v>1087</v>
      </c>
      <c r="C276" t="s">
        <v>1088</v>
      </c>
      <c r="D276" t="s">
        <v>31</v>
      </c>
      <c r="E276">
        <v>5</v>
      </c>
      <c r="F276" t="s">
        <v>1310</v>
      </c>
      <c r="G276">
        <v>2014</v>
      </c>
      <c r="H276">
        <v>46</v>
      </c>
      <c r="I276">
        <v>302</v>
      </c>
      <c r="J276">
        <v>14</v>
      </c>
      <c r="K276">
        <v>30.43478</v>
      </c>
      <c r="L276">
        <v>18</v>
      </c>
      <c r="M276">
        <v>39.130429999999997</v>
      </c>
      <c r="N276">
        <v>13</v>
      </c>
      <c r="O276">
        <v>28.260870000000001</v>
      </c>
      <c r="P276">
        <v>1</v>
      </c>
      <c r="Q276">
        <v>2.1739130000000002</v>
      </c>
      <c r="R276">
        <v>14</v>
      </c>
      <c r="S276">
        <v>30.43478</v>
      </c>
      <c r="T276">
        <v>134.05796266666664</v>
      </c>
      <c r="U276">
        <v>21</v>
      </c>
      <c r="V276">
        <v>21</v>
      </c>
      <c r="W276">
        <v>21</v>
      </c>
      <c r="X276">
        <v>0</v>
      </c>
      <c r="Y276" t="e">
        <v>#N/A</v>
      </c>
    </row>
    <row r="277" spans="1:25">
      <c r="A277" t="s">
        <v>1311</v>
      </c>
      <c r="B277" t="s">
        <v>1312</v>
      </c>
      <c r="C277" t="s">
        <v>1313</v>
      </c>
      <c r="D277" t="s">
        <v>31</v>
      </c>
      <c r="E277">
        <v>3</v>
      </c>
      <c r="F277" t="s">
        <v>1314</v>
      </c>
      <c r="G277">
        <v>2014</v>
      </c>
      <c r="H277">
        <v>19</v>
      </c>
      <c r="I277">
        <v>276.94740000000002</v>
      </c>
      <c r="J277">
        <v>11</v>
      </c>
      <c r="K277">
        <v>57.894739999999999</v>
      </c>
      <c r="L277">
        <v>8</v>
      </c>
      <c r="M277">
        <v>42.105260000000001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114.03508666666667</v>
      </c>
      <c r="U277">
        <v>21</v>
      </c>
      <c r="V277">
        <v>21</v>
      </c>
      <c r="W277">
        <v>21</v>
      </c>
      <c r="X277">
        <v>0</v>
      </c>
      <c r="Y277" t="e">
        <v>#N/A</v>
      </c>
    </row>
    <row r="278" spans="1:25">
      <c r="A278" t="s">
        <v>733</v>
      </c>
      <c r="B278" t="s">
        <v>734</v>
      </c>
      <c r="C278" t="s">
        <v>735</v>
      </c>
      <c r="D278" t="s">
        <v>31</v>
      </c>
      <c r="E278">
        <v>5</v>
      </c>
      <c r="F278" t="s">
        <v>1315</v>
      </c>
      <c r="G278">
        <v>2014</v>
      </c>
      <c r="H278">
        <v>32</v>
      </c>
      <c r="I278">
        <v>290.34379999999999</v>
      </c>
      <c r="J278">
        <v>15</v>
      </c>
      <c r="K278">
        <v>46.875</v>
      </c>
      <c r="L278">
        <v>8</v>
      </c>
      <c r="M278">
        <v>25</v>
      </c>
      <c r="N278">
        <v>8</v>
      </c>
      <c r="O278">
        <v>25</v>
      </c>
      <c r="P278">
        <v>1</v>
      </c>
      <c r="Q278">
        <v>3.125</v>
      </c>
      <c r="R278">
        <v>9</v>
      </c>
      <c r="S278">
        <v>28.125</v>
      </c>
      <c r="T278">
        <v>128.125</v>
      </c>
      <c r="U278">
        <v>21</v>
      </c>
      <c r="V278">
        <v>21</v>
      </c>
      <c r="W278">
        <v>21</v>
      </c>
      <c r="X278">
        <v>0</v>
      </c>
      <c r="Y278" t="e">
        <v>#N/A</v>
      </c>
    </row>
    <row r="279" spans="1:25">
      <c r="A279" t="s">
        <v>1316</v>
      </c>
      <c r="B279" t="s">
        <v>1317</v>
      </c>
      <c r="C279" t="s">
        <v>1318</v>
      </c>
      <c r="D279" t="s">
        <v>31</v>
      </c>
      <c r="E279">
        <v>5</v>
      </c>
      <c r="F279" t="s">
        <v>1319</v>
      </c>
      <c r="G279">
        <v>2014</v>
      </c>
      <c r="H279">
        <v>52</v>
      </c>
      <c r="I279">
        <v>284.09620000000001</v>
      </c>
      <c r="J279">
        <v>25</v>
      </c>
      <c r="K279">
        <v>48.076920000000001</v>
      </c>
      <c r="L279">
        <v>23</v>
      </c>
      <c r="M279">
        <v>44.23077</v>
      </c>
      <c r="N279">
        <v>4</v>
      </c>
      <c r="O279">
        <v>7.6923079999999997</v>
      </c>
      <c r="P279">
        <v>0</v>
      </c>
      <c r="Q279">
        <v>0</v>
      </c>
      <c r="R279">
        <v>4</v>
      </c>
      <c r="S279">
        <v>7.6923079999999997</v>
      </c>
      <c r="T279">
        <v>119.87179333333333</v>
      </c>
      <c r="U279">
        <v>21</v>
      </c>
      <c r="V279">
        <v>21</v>
      </c>
      <c r="W279">
        <v>21</v>
      </c>
      <c r="X279">
        <v>0</v>
      </c>
      <c r="Y279" t="e">
        <v>#N/A</v>
      </c>
    </row>
    <row r="280" spans="1:25">
      <c r="A280" t="s">
        <v>1320</v>
      </c>
      <c r="B280" t="s">
        <v>1321</v>
      </c>
      <c r="C280" t="s">
        <v>1322</v>
      </c>
      <c r="D280" t="s">
        <v>31</v>
      </c>
      <c r="E280">
        <v>3</v>
      </c>
      <c r="F280" t="s">
        <v>1323</v>
      </c>
      <c r="G280">
        <v>2014</v>
      </c>
      <c r="H280">
        <v>53</v>
      </c>
      <c r="I280">
        <v>310.33960000000002</v>
      </c>
      <c r="J280">
        <v>12</v>
      </c>
      <c r="K280">
        <v>22.64151</v>
      </c>
      <c r="L280">
        <v>20</v>
      </c>
      <c r="M280">
        <v>37.735849999999999</v>
      </c>
      <c r="N280">
        <v>17</v>
      </c>
      <c r="O280">
        <v>32.075470000000003</v>
      </c>
      <c r="P280">
        <v>4</v>
      </c>
      <c r="Q280">
        <v>7.5471700000000004</v>
      </c>
      <c r="R280">
        <v>21</v>
      </c>
      <c r="S280">
        <v>39.622639999999997</v>
      </c>
      <c r="T280">
        <v>141.50943333333331</v>
      </c>
      <c r="U280">
        <v>21</v>
      </c>
      <c r="V280">
        <v>21</v>
      </c>
      <c r="W280">
        <v>21</v>
      </c>
      <c r="X280">
        <v>0</v>
      </c>
      <c r="Y280" t="e">
        <v>#N/A</v>
      </c>
    </row>
    <row r="281" spans="1:25">
      <c r="A281" t="s">
        <v>1320</v>
      </c>
      <c r="B281" t="s">
        <v>1321</v>
      </c>
      <c r="C281" t="s">
        <v>1322</v>
      </c>
      <c r="D281" t="s">
        <v>31</v>
      </c>
      <c r="E281">
        <v>4</v>
      </c>
      <c r="F281" t="s">
        <v>1324</v>
      </c>
      <c r="G281">
        <v>2014</v>
      </c>
      <c r="H281">
        <v>43</v>
      </c>
      <c r="I281">
        <v>273.97669999999999</v>
      </c>
      <c r="J281">
        <v>25</v>
      </c>
      <c r="K281">
        <v>58.139530000000001</v>
      </c>
      <c r="L281">
        <v>17</v>
      </c>
      <c r="M281">
        <v>39.534880000000001</v>
      </c>
      <c r="N281">
        <v>1</v>
      </c>
      <c r="O281">
        <v>2.3255810000000001</v>
      </c>
      <c r="P281">
        <v>0</v>
      </c>
      <c r="Q281">
        <v>0</v>
      </c>
      <c r="R281">
        <v>1</v>
      </c>
      <c r="S281">
        <v>2.3255810000000001</v>
      </c>
      <c r="T281">
        <v>114.72867166666666</v>
      </c>
      <c r="U281">
        <v>21</v>
      </c>
      <c r="V281">
        <v>21</v>
      </c>
      <c r="W281">
        <v>21</v>
      </c>
      <c r="X281">
        <v>0</v>
      </c>
      <c r="Y281" t="e">
        <v>#N/A</v>
      </c>
    </row>
    <row r="282" spans="1:25">
      <c r="A282" t="s">
        <v>972</v>
      </c>
      <c r="B282" t="s">
        <v>973</v>
      </c>
      <c r="C282" t="s">
        <v>974</v>
      </c>
      <c r="D282" t="s">
        <v>31</v>
      </c>
      <c r="E282">
        <v>3</v>
      </c>
      <c r="F282" t="s">
        <v>1325</v>
      </c>
      <c r="G282">
        <v>2014</v>
      </c>
      <c r="H282">
        <v>65</v>
      </c>
      <c r="I282">
        <v>304.5077</v>
      </c>
      <c r="J282">
        <v>21</v>
      </c>
      <c r="K282">
        <v>32.307690000000001</v>
      </c>
      <c r="L282">
        <v>21</v>
      </c>
      <c r="M282">
        <v>32.307690000000001</v>
      </c>
      <c r="N282">
        <v>20</v>
      </c>
      <c r="O282">
        <v>30.76923</v>
      </c>
      <c r="P282">
        <v>3</v>
      </c>
      <c r="Q282">
        <v>4.6153849999999998</v>
      </c>
      <c r="R282">
        <v>23</v>
      </c>
      <c r="S282">
        <v>35.384619999999998</v>
      </c>
      <c r="T282">
        <v>135.89743000000001</v>
      </c>
      <c r="U282">
        <v>21</v>
      </c>
      <c r="V282">
        <v>21</v>
      </c>
      <c r="W282">
        <v>21</v>
      </c>
      <c r="X282">
        <v>0</v>
      </c>
      <c r="Y282" t="e">
        <v>#N/A</v>
      </c>
    </row>
    <row r="283" spans="1:25">
      <c r="A283" t="s">
        <v>1326</v>
      </c>
      <c r="B283" t="s">
        <v>1327</v>
      </c>
      <c r="C283" t="s">
        <v>1328</v>
      </c>
      <c r="D283" t="s">
        <v>31</v>
      </c>
      <c r="E283">
        <v>3</v>
      </c>
      <c r="F283" t="s">
        <v>1329</v>
      </c>
      <c r="G283">
        <v>2014</v>
      </c>
      <c r="H283">
        <v>30</v>
      </c>
      <c r="I283">
        <v>277.39999999999998</v>
      </c>
      <c r="J283">
        <v>17</v>
      </c>
      <c r="K283">
        <v>56.666670000000003</v>
      </c>
      <c r="L283">
        <v>11</v>
      </c>
      <c r="M283">
        <v>36.666670000000003</v>
      </c>
      <c r="N283">
        <v>2</v>
      </c>
      <c r="O283">
        <v>6.6666670000000003</v>
      </c>
      <c r="P283">
        <v>0</v>
      </c>
      <c r="Q283">
        <v>0</v>
      </c>
      <c r="R283">
        <v>2</v>
      </c>
      <c r="S283">
        <v>6.6666670000000003</v>
      </c>
      <c r="T283">
        <v>116.666675</v>
      </c>
      <c r="U283">
        <v>21</v>
      </c>
      <c r="V283">
        <v>21</v>
      </c>
      <c r="W283">
        <v>21</v>
      </c>
      <c r="X283">
        <v>0</v>
      </c>
      <c r="Y283" t="e">
        <v>#N/A</v>
      </c>
    </row>
    <row r="284" spans="1:25">
      <c r="A284" t="s">
        <v>1326</v>
      </c>
      <c r="B284" t="s">
        <v>1327</v>
      </c>
      <c r="C284" t="s">
        <v>1328</v>
      </c>
      <c r="D284" t="s">
        <v>31</v>
      </c>
      <c r="E284">
        <v>4</v>
      </c>
      <c r="F284" t="s">
        <v>1330</v>
      </c>
      <c r="G284">
        <v>2014</v>
      </c>
      <c r="H284">
        <v>29</v>
      </c>
      <c r="I284">
        <v>287.79309999999998</v>
      </c>
      <c r="J284">
        <v>11</v>
      </c>
      <c r="K284">
        <v>37.93103</v>
      </c>
      <c r="L284">
        <v>15</v>
      </c>
      <c r="M284">
        <v>51.724139999999998</v>
      </c>
      <c r="N284">
        <v>3</v>
      </c>
      <c r="O284">
        <v>10.34483</v>
      </c>
      <c r="P284">
        <v>0</v>
      </c>
      <c r="Q284">
        <v>0</v>
      </c>
      <c r="R284">
        <v>3</v>
      </c>
      <c r="S284">
        <v>10.34483</v>
      </c>
      <c r="T284">
        <v>124.13793333333332</v>
      </c>
      <c r="U284">
        <v>21</v>
      </c>
      <c r="V284">
        <v>21</v>
      </c>
      <c r="W284">
        <v>21</v>
      </c>
      <c r="X284">
        <v>0</v>
      </c>
      <c r="Y284" t="e">
        <v>#N/A</v>
      </c>
    </row>
    <row r="285" spans="1:25">
      <c r="A285" t="s">
        <v>375</v>
      </c>
      <c r="B285" t="s">
        <v>376</v>
      </c>
      <c r="C285" t="s">
        <v>377</v>
      </c>
      <c r="D285" t="s">
        <v>31</v>
      </c>
      <c r="E285">
        <v>5</v>
      </c>
      <c r="F285" t="s">
        <v>1331</v>
      </c>
      <c r="G285">
        <v>2014</v>
      </c>
      <c r="H285">
        <v>53</v>
      </c>
      <c r="I285">
        <v>296.86790000000002</v>
      </c>
      <c r="J285">
        <v>15</v>
      </c>
      <c r="K285">
        <v>28.30189</v>
      </c>
      <c r="L285">
        <v>25</v>
      </c>
      <c r="M285">
        <v>47.169809999999998</v>
      </c>
      <c r="N285">
        <v>12</v>
      </c>
      <c r="O285">
        <v>22.64151</v>
      </c>
      <c r="P285">
        <v>1</v>
      </c>
      <c r="Q285">
        <v>1.886792</v>
      </c>
      <c r="R285">
        <v>13</v>
      </c>
      <c r="S285">
        <v>24.528300000000002</v>
      </c>
      <c r="T285">
        <v>132.70440399999998</v>
      </c>
      <c r="U285">
        <v>21</v>
      </c>
      <c r="V285">
        <v>21</v>
      </c>
      <c r="W285">
        <v>21</v>
      </c>
      <c r="X285">
        <v>0</v>
      </c>
      <c r="Y285" t="e">
        <v>#N/A</v>
      </c>
    </row>
    <row r="286" spans="1:25">
      <c r="A286" t="s">
        <v>1160</v>
      </c>
      <c r="B286" t="s">
        <v>1161</v>
      </c>
      <c r="C286" t="s">
        <v>1162</v>
      </c>
      <c r="D286" t="s">
        <v>31</v>
      </c>
      <c r="E286">
        <v>4</v>
      </c>
      <c r="F286" t="s">
        <v>1332</v>
      </c>
      <c r="G286">
        <v>2014</v>
      </c>
      <c r="H286">
        <v>67</v>
      </c>
      <c r="I286">
        <v>282.14929999999998</v>
      </c>
      <c r="J286">
        <v>33</v>
      </c>
      <c r="K286">
        <v>49.253729999999997</v>
      </c>
      <c r="L286">
        <v>23</v>
      </c>
      <c r="M286">
        <v>34.328360000000004</v>
      </c>
      <c r="N286">
        <v>7</v>
      </c>
      <c r="O286">
        <v>10.447760000000001</v>
      </c>
      <c r="P286">
        <v>4</v>
      </c>
      <c r="Q286">
        <v>5.9701490000000002</v>
      </c>
      <c r="R286">
        <v>11</v>
      </c>
      <c r="S286">
        <v>16.417909999999999</v>
      </c>
      <c r="T286">
        <v>124.378108</v>
      </c>
      <c r="U286">
        <v>21</v>
      </c>
      <c r="V286">
        <v>21</v>
      </c>
      <c r="W286">
        <v>21</v>
      </c>
      <c r="X286">
        <v>0</v>
      </c>
      <c r="Y286" t="e">
        <v>#N/A</v>
      </c>
    </row>
    <row r="287" spans="1:25">
      <c r="A287" t="s">
        <v>1333</v>
      </c>
      <c r="B287" t="s">
        <v>1334</v>
      </c>
      <c r="C287" t="s">
        <v>1335</v>
      </c>
      <c r="D287" t="s">
        <v>31</v>
      </c>
      <c r="E287">
        <v>3</v>
      </c>
      <c r="F287" t="s">
        <v>1336</v>
      </c>
      <c r="G287">
        <v>2014</v>
      </c>
      <c r="H287">
        <v>34</v>
      </c>
      <c r="I287">
        <v>274.02940000000001</v>
      </c>
      <c r="J287">
        <v>23</v>
      </c>
      <c r="K287">
        <v>67.647059999999996</v>
      </c>
      <c r="L287">
        <v>8</v>
      </c>
      <c r="M287">
        <v>23.529409999999999</v>
      </c>
      <c r="N287">
        <v>2</v>
      </c>
      <c r="O287">
        <v>5.8823530000000002</v>
      </c>
      <c r="P287">
        <v>1</v>
      </c>
      <c r="Q287">
        <v>2.941176</v>
      </c>
      <c r="R287">
        <v>3</v>
      </c>
      <c r="S287">
        <v>8.8235290000000006</v>
      </c>
      <c r="T287">
        <v>114.70588033333333</v>
      </c>
      <c r="U287">
        <v>21</v>
      </c>
      <c r="V287">
        <v>21</v>
      </c>
      <c r="W287">
        <v>21</v>
      </c>
      <c r="X287">
        <v>0</v>
      </c>
    </row>
    <row r="288" spans="1:25">
      <c r="A288" t="s">
        <v>1130</v>
      </c>
      <c r="B288" t="s">
        <v>1131</v>
      </c>
      <c r="C288" t="s">
        <v>1132</v>
      </c>
      <c r="D288" t="s">
        <v>31</v>
      </c>
      <c r="E288">
        <v>5</v>
      </c>
      <c r="F288" t="s">
        <v>1337</v>
      </c>
      <c r="G288">
        <v>2014</v>
      </c>
      <c r="H288">
        <v>46</v>
      </c>
      <c r="I288">
        <v>314.15219999999999</v>
      </c>
      <c r="J288">
        <v>8</v>
      </c>
      <c r="K288">
        <v>17.391300000000001</v>
      </c>
      <c r="L288">
        <v>15</v>
      </c>
      <c r="M288">
        <v>32.608699999999999</v>
      </c>
      <c r="N288">
        <v>12</v>
      </c>
      <c r="O288">
        <v>26.086960000000001</v>
      </c>
      <c r="P288">
        <v>11</v>
      </c>
      <c r="Q288">
        <v>23.913039999999999</v>
      </c>
      <c r="R288">
        <v>23</v>
      </c>
      <c r="S288">
        <v>50</v>
      </c>
      <c r="T288">
        <v>152.17391333333333</v>
      </c>
      <c r="U288">
        <v>21</v>
      </c>
      <c r="V288">
        <v>21</v>
      </c>
      <c r="W288">
        <v>21</v>
      </c>
      <c r="X288">
        <v>0</v>
      </c>
    </row>
    <row r="289" spans="1:25">
      <c r="A289" t="s">
        <v>506</v>
      </c>
      <c r="B289" t="s">
        <v>507</v>
      </c>
      <c r="C289" t="s">
        <v>508</v>
      </c>
      <c r="D289" t="s">
        <v>31</v>
      </c>
      <c r="E289">
        <v>3</v>
      </c>
      <c r="F289" t="s">
        <v>1338</v>
      </c>
      <c r="G289">
        <v>2014</v>
      </c>
      <c r="H289">
        <v>41</v>
      </c>
      <c r="I289">
        <v>282.31709999999998</v>
      </c>
      <c r="J289">
        <v>24</v>
      </c>
      <c r="K289">
        <v>58.536589999999997</v>
      </c>
      <c r="L289">
        <v>14</v>
      </c>
      <c r="M289">
        <v>34.146340000000002</v>
      </c>
      <c r="N289">
        <v>2</v>
      </c>
      <c r="O289">
        <v>4.8780489999999999</v>
      </c>
      <c r="P289">
        <v>1</v>
      </c>
      <c r="Q289">
        <v>2.4390239999999999</v>
      </c>
      <c r="R289">
        <v>3</v>
      </c>
      <c r="S289">
        <v>7.3170729999999997</v>
      </c>
      <c r="T289">
        <v>117.073173</v>
      </c>
      <c r="U289">
        <v>21</v>
      </c>
      <c r="V289">
        <v>21</v>
      </c>
      <c r="W289">
        <v>21</v>
      </c>
      <c r="X289">
        <v>0</v>
      </c>
    </row>
    <row r="290" spans="1:25">
      <c r="A290" t="s">
        <v>80</v>
      </c>
      <c r="B290" t="s">
        <v>81</v>
      </c>
      <c r="C290" t="s">
        <v>82</v>
      </c>
      <c r="D290" t="s">
        <v>31</v>
      </c>
      <c r="E290">
        <v>5</v>
      </c>
      <c r="F290" t="s">
        <v>1339</v>
      </c>
      <c r="G290">
        <v>2014</v>
      </c>
      <c r="H290">
        <v>38</v>
      </c>
      <c r="I290">
        <v>290.42110000000002</v>
      </c>
      <c r="J290">
        <v>17</v>
      </c>
      <c r="K290">
        <v>44.736840000000001</v>
      </c>
      <c r="L290">
        <v>16</v>
      </c>
      <c r="M290">
        <v>42.105260000000001</v>
      </c>
      <c r="N290">
        <v>4</v>
      </c>
      <c r="O290">
        <v>10.52632</v>
      </c>
      <c r="P290">
        <v>1</v>
      </c>
      <c r="Q290">
        <v>2.6315789999999999</v>
      </c>
      <c r="R290">
        <v>5</v>
      </c>
      <c r="S290">
        <v>13.15789</v>
      </c>
      <c r="T290">
        <v>123.68421133333334</v>
      </c>
      <c r="U290">
        <v>21</v>
      </c>
      <c r="V290">
        <v>21</v>
      </c>
      <c r="W290">
        <v>21</v>
      </c>
      <c r="X290">
        <v>0</v>
      </c>
    </row>
    <row r="291" spans="1:25">
      <c r="A291" t="s">
        <v>3379</v>
      </c>
      <c r="B291" t="s">
        <v>3380</v>
      </c>
      <c r="C291" t="s">
        <v>3381</v>
      </c>
      <c r="D291" t="s">
        <v>1523</v>
      </c>
      <c r="E291">
        <v>3</v>
      </c>
      <c r="F291" t="s">
        <v>4308</v>
      </c>
      <c r="G291">
        <v>2014</v>
      </c>
      <c r="H291">
        <v>43</v>
      </c>
      <c r="I291">
        <v>324.37209999999999</v>
      </c>
      <c r="J291">
        <v>3</v>
      </c>
      <c r="K291">
        <v>6.9767440000000001</v>
      </c>
      <c r="L291">
        <v>16</v>
      </c>
      <c r="M291">
        <v>37.209299999999999</v>
      </c>
      <c r="N291">
        <v>18</v>
      </c>
      <c r="O291">
        <v>41.860469999999999</v>
      </c>
      <c r="P291">
        <v>6</v>
      </c>
      <c r="Q291">
        <v>13.95349</v>
      </c>
      <c r="R291">
        <v>24</v>
      </c>
      <c r="S291">
        <v>55.813949999999998</v>
      </c>
      <c r="T291">
        <v>154.26357399999998</v>
      </c>
      <c r="U291">
        <v>21</v>
      </c>
      <c r="V291">
        <v>21</v>
      </c>
      <c r="W291">
        <v>21</v>
      </c>
      <c r="X291">
        <v>0</v>
      </c>
    </row>
    <row r="292" spans="1:25">
      <c r="A292" t="s">
        <v>1540</v>
      </c>
      <c r="B292" t="s">
        <v>1541</v>
      </c>
      <c r="C292" t="s">
        <v>1542</v>
      </c>
      <c r="D292" t="s">
        <v>1523</v>
      </c>
      <c r="E292">
        <v>3</v>
      </c>
      <c r="F292" t="s">
        <v>4309</v>
      </c>
      <c r="G292">
        <v>2014</v>
      </c>
      <c r="H292">
        <v>40</v>
      </c>
      <c r="I292">
        <v>292.625</v>
      </c>
      <c r="J292">
        <v>17</v>
      </c>
      <c r="K292">
        <v>42.5</v>
      </c>
      <c r="L292">
        <v>13</v>
      </c>
      <c r="M292">
        <v>32.5</v>
      </c>
      <c r="N292">
        <v>9</v>
      </c>
      <c r="O292">
        <v>22.5</v>
      </c>
      <c r="P292">
        <v>1</v>
      </c>
      <c r="Q292">
        <v>2.5</v>
      </c>
      <c r="R292">
        <v>10</v>
      </c>
      <c r="S292">
        <v>25</v>
      </c>
      <c r="T292">
        <v>128.33333333333331</v>
      </c>
      <c r="U292">
        <v>21</v>
      </c>
      <c r="V292">
        <v>21</v>
      </c>
      <c r="W292">
        <v>21</v>
      </c>
      <c r="X292">
        <v>0</v>
      </c>
    </row>
    <row r="293" spans="1:25">
      <c r="A293" t="s">
        <v>4310</v>
      </c>
      <c r="B293" t="s">
        <v>4311</v>
      </c>
      <c r="C293" t="s">
        <v>4312</v>
      </c>
      <c r="D293" t="s">
        <v>1523</v>
      </c>
      <c r="E293">
        <v>3</v>
      </c>
      <c r="F293" t="s">
        <v>4313</v>
      </c>
      <c r="G293">
        <v>2014</v>
      </c>
      <c r="H293">
        <v>32</v>
      </c>
      <c r="I293">
        <v>355.6875</v>
      </c>
      <c r="J293">
        <v>0</v>
      </c>
      <c r="K293">
        <v>0</v>
      </c>
      <c r="L293">
        <v>1</v>
      </c>
      <c r="M293">
        <v>3.125</v>
      </c>
      <c r="N293">
        <v>16</v>
      </c>
      <c r="O293">
        <v>50</v>
      </c>
      <c r="P293">
        <v>15</v>
      </c>
      <c r="Q293">
        <v>46.875</v>
      </c>
      <c r="R293">
        <v>31</v>
      </c>
      <c r="S293">
        <v>96.875</v>
      </c>
      <c r="T293">
        <v>181.25</v>
      </c>
      <c r="U293">
        <v>21</v>
      </c>
      <c r="V293">
        <v>21</v>
      </c>
      <c r="W293">
        <v>21</v>
      </c>
      <c r="X293">
        <v>0</v>
      </c>
      <c r="Y293" t="e">
        <v>#N/A</v>
      </c>
    </row>
    <row r="294" spans="1:25">
      <c r="A294" t="s">
        <v>4314</v>
      </c>
      <c r="B294" t="s">
        <v>4315</v>
      </c>
      <c r="C294" t="s">
        <v>4316</v>
      </c>
      <c r="D294" t="s">
        <v>1523</v>
      </c>
      <c r="E294">
        <v>4</v>
      </c>
      <c r="F294" t="s">
        <v>4317</v>
      </c>
      <c r="G294">
        <v>2014</v>
      </c>
      <c r="H294">
        <v>61</v>
      </c>
      <c r="I294">
        <v>286.6721</v>
      </c>
      <c r="J294">
        <v>24</v>
      </c>
      <c r="K294">
        <v>39.344259999999998</v>
      </c>
      <c r="L294">
        <v>30</v>
      </c>
      <c r="M294">
        <v>49.180329999999998</v>
      </c>
      <c r="N294">
        <v>6</v>
      </c>
      <c r="O294">
        <v>9.8360660000000006</v>
      </c>
      <c r="P294">
        <v>1</v>
      </c>
      <c r="Q294">
        <v>1.6393439999999999</v>
      </c>
      <c r="R294">
        <v>7</v>
      </c>
      <c r="S294">
        <v>11.47541</v>
      </c>
      <c r="T294">
        <v>124.59016466666665</v>
      </c>
      <c r="U294">
        <v>21</v>
      </c>
      <c r="V294">
        <v>21</v>
      </c>
      <c r="W294">
        <v>21</v>
      </c>
      <c r="X294">
        <v>0</v>
      </c>
      <c r="Y294" t="e">
        <v>#N/A</v>
      </c>
    </row>
    <row r="295" spans="1:25">
      <c r="A295" t="s">
        <v>3580</v>
      </c>
      <c r="B295" t="s">
        <v>3581</v>
      </c>
      <c r="C295" t="s">
        <v>3582</v>
      </c>
      <c r="D295" t="s">
        <v>1523</v>
      </c>
      <c r="E295">
        <v>4</v>
      </c>
      <c r="F295" t="s">
        <v>4318</v>
      </c>
      <c r="G295">
        <v>2014</v>
      </c>
      <c r="H295">
        <v>42</v>
      </c>
      <c r="I295">
        <v>308.83330000000001</v>
      </c>
      <c r="J295">
        <v>7</v>
      </c>
      <c r="K295">
        <v>16.66667</v>
      </c>
      <c r="L295">
        <v>23</v>
      </c>
      <c r="M295">
        <v>54.761899999999997</v>
      </c>
      <c r="N295">
        <v>7</v>
      </c>
      <c r="O295">
        <v>16.66667</v>
      </c>
      <c r="P295">
        <v>5</v>
      </c>
      <c r="Q295">
        <v>11.90476</v>
      </c>
      <c r="R295">
        <v>12</v>
      </c>
      <c r="S295">
        <v>28.571429999999999</v>
      </c>
      <c r="T295">
        <v>141.26983999999999</v>
      </c>
      <c r="U295">
        <v>21</v>
      </c>
      <c r="V295">
        <v>21</v>
      </c>
      <c r="W295">
        <v>21</v>
      </c>
      <c r="X295">
        <v>0</v>
      </c>
    </row>
    <row r="296" spans="1:25">
      <c r="A296" t="s">
        <v>2249</v>
      </c>
      <c r="B296" t="s">
        <v>2250</v>
      </c>
      <c r="C296" t="s">
        <v>2251</v>
      </c>
      <c r="D296" t="s">
        <v>1523</v>
      </c>
      <c r="E296">
        <v>5</v>
      </c>
      <c r="F296" t="s">
        <v>4319</v>
      </c>
      <c r="G296">
        <v>2014</v>
      </c>
      <c r="H296">
        <v>90</v>
      </c>
      <c r="I296">
        <v>282.14440000000002</v>
      </c>
      <c r="J296">
        <v>48</v>
      </c>
      <c r="K296">
        <v>53.333329999999997</v>
      </c>
      <c r="L296">
        <v>32</v>
      </c>
      <c r="M296">
        <v>35.55556</v>
      </c>
      <c r="N296">
        <v>6</v>
      </c>
      <c r="O296">
        <v>6.6666670000000003</v>
      </c>
      <c r="P296">
        <v>4</v>
      </c>
      <c r="Q296">
        <v>4.4444439999999998</v>
      </c>
      <c r="R296">
        <v>10</v>
      </c>
      <c r="S296">
        <v>11.11111</v>
      </c>
      <c r="T296">
        <v>120.74074299999999</v>
      </c>
      <c r="U296">
        <v>21</v>
      </c>
      <c r="V296">
        <v>21</v>
      </c>
      <c r="W296">
        <v>21</v>
      </c>
      <c r="X296">
        <v>0</v>
      </c>
    </row>
    <row r="297" spans="1:25">
      <c r="A297" t="s">
        <v>1840</v>
      </c>
      <c r="B297" t="s">
        <v>1841</v>
      </c>
      <c r="C297" t="s">
        <v>1842</v>
      </c>
      <c r="D297" t="s">
        <v>1538</v>
      </c>
      <c r="E297">
        <v>4</v>
      </c>
      <c r="F297" t="s">
        <v>4320</v>
      </c>
      <c r="G297">
        <v>2014</v>
      </c>
      <c r="H297">
        <v>30</v>
      </c>
      <c r="I297">
        <v>320.2</v>
      </c>
      <c r="J297">
        <v>3</v>
      </c>
      <c r="K297">
        <v>10</v>
      </c>
      <c r="L297">
        <v>10</v>
      </c>
      <c r="M297">
        <v>33.333329999999997</v>
      </c>
      <c r="N297">
        <v>8</v>
      </c>
      <c r="O297">
        <v>26.66667</v>
      </c>
      <c r="P297">
        <v>9</v>
      </c>
      <c r="Q297">
        <v>30</v>
      </c>
      <c r="R297">
        <v>17</v>
      </c>
      <c r="S297">
        <v>56.666670000000003</v>
      </c>
      <c r="T297">
        <v>158.88889</v>
      </c>
      <c r="U297">
        <v>21</v>
      </c>
      <c r="V297">
        <v>21</v>
      </c>
      <c r="W297">
        <v>21</v>
      </c>
      <c r="X297">
        <v>0</v>
      </c>
    </row>
    <row r="298" spans="1:25">
      <c r="A298" t="s">
        <v>535</v>
      </c>
      <c r="B298" t="s">
        <v>536</v>
      </c>
      <c r="C298" t="s">
        <v>537</v>
      </c>
      <c r="D298" t="s">
        <v>31</v>
      </c>
      <c r="E298">
        <v>3</v>
      </c>
      <c r="F298" t="s">
        <v>1340</v>
      </c>
      <c r="G298">
        <v>2014</v>
      </c>
      <c r="H298">
        <v>83</v>
      </c>
      <c r="I298">
        <v>284.86750000000001</v>
      </c>
      <c r="J298">
        <v>38</v>
      </c>
      <c r="K298">
        <v>45.78313</v>
      </c>
      <c r="L298">
        <v>39</v>
      </c>
      <c r="M298">
        <v>46.987949999999998</v>
      </c>
      <c r="N298">
        <v>6</v>
      </c>
      <c r="O298">
        <v>7.2289159999999999</v>
      </c>
      <c r="P298">
        <v>0</v>
      </c>
      <c r="Q298">
        <v>0</v>
      </c>
      <c r="R298">
        <v>6</v>
      </c>
      <c r="S298">
        <v>7.2289159999999999</v>
      </c>
      <c r="T298">
        <v>120.48192333333333</v>
      </c>
      <c r="U298">
        <v>21</v>
      </c>
      <c r="V298">
        <v>21</v>
      </c>
      <c r="W298">
        <v>21</v>
      </c>
      <c r="X298">
        <v>0</v>
      </c>
    </row>
    <row r="299" spans="1:25">
      <c r="A299" t="s">
        <v>764</v>
      </c>
      <c r="B299" t="s">
        <v>765</v>
      </c>
      <c r="C299" t="s">
        <v>766</v>
      </c>
      <c r="D299" t="s">
        <v>31</v>
      </c>
      <c r="E299">
        <v>3</v>
      </c>
      <c r="F299" t="s">
        <v>1341</v>
      </c>
      <c r="G299">
        <v>2014</v>
      </c>
      <c r="H299">
        <v>68</v>
      </c>
      <c r="I299">
        <v>274.27940000000001</v>
      </c>
      <c r="J299">
        <v>50</v>
      </c>
      <c r="K299">
        <v>73.529409999999999</v>
      </c>
      <c r="L299">
        <v>11</v>
      </c>
      <c r="M299">
        <v>16.176469999999998</v>
      </c>
      <c r="N299">
        <v>7</v>
      </c>
      <c r="O299">
        <v>10.294119999999999</v>
      </c>
      <c r="P299">
        <v>0</v>
      </c>
      <c r="Q299">
        <v>0</v>
      </c>
      <c r="R299">
        <v>7</v>
      </c>
      <c r="S299">
        <v>10.294119999999999</v>
      </c>
      <c r="T299">
        <v>112.25490333333332</v>
      </c>
      <c r="U299">
        <v>21</v>
      </c>
      <c r="V299">
        <v>21</v>
      </c>
      <c r="W299">
        <v>21</v>
      </c>
      <c r="X299">
        <v>0</v>
      </c>
    </row>
    <row r="300" spans="1:25">
      <c r="A300" t="s">
        <v>4234</v>
      </c>
      <c r="B300" t="s">
        <v>4235</v>
      </c>
      <c r="C300" t="s">
        <v>4236</v>
      </c>
      <c r="D300" t="s">
        <v>1494</v>
      </c>
      <c r="E300">
        <v>3</v>
      </c>
      <c r="F300" t="s">
        <v>4239</v>
      </c>
      <c r="G300">
        <v>2014</v>
      </c>
      <c r="H300">
        <v>115</v>
      </c>
      <c r="I300">
        <v>279.95650000000001</v>
      </c>
      <c r="J300">
        <v>62</v>
      </c>
      <c r="K300">
        <v>53.913040000000002</v>
      </c>
      <c r="L300">
        <v>41</v>
      </c>
      <c r="M300">
        <v>35.652169999999998</v>
      </c>
      <c r="N300">
        <v>12</v>
      </c>
      <c r="O300">
        <v>10.43478</v>
      </c>
      <c r="P300">
        <v>0</v>
      </c>
      <c r="Q300">
        <v>0</v>
      </c>
      <c r="R300">
        <v>12</v>
      </c>
      <c r="S300">
        <v>10.43478</v>
      </c>
      <c r="T300">
        <v>118.84056666666666</v>
      </c>
      <c r="U300">
        <v>21.2</v>
      </c>
      <c r="V300">
        <v>20</v>
      </c>
      <c r="W300">
        <v>22</v>
      </c>
      <c r="X300">
        <v>0</v>
      </c>
    </row>
    <row r="301" spans="1:25">
      <c r="A301" t="s">
        <v>4234</v>
      </c>
      <c r="B301" t="s">
        <v>4235</v>
      </c>
      <c r="C301" t="s">
        <v>4236</v>
      </c>
      <c r="D301" t="s">
        <v>1494</v>
      </c>
      <c r="E301">
        <v>4</v>
      </c>
      <c r="F301" t="s">
        <v>4237</v>
      </c>
      <c r="G301">
        <v>2014</v>
      </c>
      <c r="H301">
        <v>135</v>
      </c>
      <c r="I301">
        <v>281.57040000000001</v>
      </c>
      <c r="J301">
        <v>69</v>
      </c>
      <c r="K301">
        <v>51.111109999999996</v>
      </c>
      <c r="L301">
        <v>44</v>
      </c>
      <c r="M301">
        <v>32.592590000000001</v>
      </c>
      <c r="N301">
        <v>18</v>
      </c>
      <c r="O301">
        <v>13.33333</v>
      </c>
      <c r="P301">
        <v>4</v>
      </c>
      <c r="Q301">
        <v>2.9629629999999998</v>
      </c>
      <c r="R301">
        <v>22</v>
      </c>
      <c r="S301">
        <v>16.296299999999999</v>
      </c>
      <c r="T301">
        <v>122.71603933333333</v>
      </c>
      <c r="U301">
        <v>21.25</v>
      </c>
      <c r="V301">
        <v>16</v>
      </c>
      <c r="W301">
        <v>23</v>
      </c>
      <c r="X301">
        <v>0</v>
      </c>
    </row>
    <row r="302" spans="1:25">
      <c r="A302" t="s">
        <v>4050</v>
      </c>
      <c r="B302" t="s">
        <v>4051</v>
      </c>
      <c r="C302" t="s">
        <v>4052</v>
      </c>
      <c r="D302" t="s">
        <v>1494</v>
      </c>
      <c r="E302">
        <v>3</v>
      </c>
      <c r="F302" t="s">
        <v>4238</v>
      </c>
      <c r="G302">
        <v>2014</v>
      </c>
      <c r="H302">
        <v>86</v>
      </c>
      <c r="I302">
        <v>290.03489999999999</v>
      </c>
      <c r="J302">
        <v>37</v>
      </c>
      <c r="K302">
        <v>43.023260000000001</v>
      </c>
      <c r="L302">
        <v>33</v>
      </c>
      <c r="M302">
        <v>38.37209</v>
      </c>
      <c r="N302">
        <v>16</v>
      </c>
      <c r="O302">
        <v>18.604649999999999</v>
      </c>
      <c r="P302">
        <v>0</v>
      </c>
      <c r="Q302">
        <v>0</v>
      </c>
      <c r="R302">
        <v>16</v>
      </c>
      <c r="S302">
        <v>18.604649999999999</v>
      </c>
      <c r="T302">
        <v>125.19379666666667</v>
      </c>
      <c r="U302">
        <v>21.25</v>
      </c>
      <c r="V302">
        <v>21</v>
      </c>
      <c r="W302">
        <v>22</v>
      </c>
      <c r="X302">
        <v>0</v>
      </c>
    </row>
    <row r="303" spans="1:25">
      <c r="A303" t="s">
        <v>803</v>
      </c>
      <c r="B303" t="s">
        <v>804</v>
      </c>
      <c r="C303" t="s">
        <v>805</v>
      </c>
      <c r="D303" t="s">
        <v>31</v>
      </c>
      <c r="E303">
        <v>3</v>
      </c>
      <c r="F303" t="s">
        <v>1209</v>
      </c>
      <c r="G303">
        <v>2014</v>
      </c>
      <c r="H303">
        <v>88</v>
      </c>
      <c r="I303">
        <v>280.22730000000001</v>
      </c>
      <c r="J303">
        <v>50</v>
      </c>
      <c r="K303">
        <v>56.818179999999998</v>
      </c>
      <c r="L303">
        <v>30</v>
      </c>
      <c r="M303">
        <v>34.090910000000001</v>
      </c>
      <c r="N303">
        <v>8</v>
      </c>
      <c r="O303">
        <v>9.0909089999999999</v>
      </c>
      <c r="P303">
        <v>0</v>
      </c>
      <c r="Q303">
        <v>0</v>
      </c>
      <c r="R303">
        <v>8</v>
      </c>
      <c r="S303">
        <v>9.0909089999999999</v>
      </c>
      <c r="T303">
        <v>117.42424166666667</v>
      </c>
      <c r="U303">
        <v>21.333333333333332</v>
      </c>
      <c r="V303">
        <v>19</v>
      </c>
      <c r="W303">
        <v>24</v>
      </c>
      <c r="X303">
        <v>0.1953125</v>
      </c>
    </row>
    <row r="304" spans="1:25">
      <c r="A304" t="s">
        <v>1705</v>
      </c>
      <c r="B304" t="s">
        <v>1706</v>
      </c>
      <c r="C304" t="s">
        <v>1707</v>
      </c>
      <c r="D304" t="s">
        <v>1494</v>
      </c>
      <c r="E304">
        <v>3</v>
      </c>
      <c r="F304" t="s">
        <v>4213</v>
      </c>
      <c r="G304">
        <v>2014</v>
      </c>
      <c r="H304">
        <v>75</v>
      </c>
      <c r="I304">
        <v>268.39999999999998</v>
      </c>
      <c r="J304">
        <v>52</v>
      </c>
      <c r="K304">
        <v>69.333330000000004</v>
      </c>
      <c r="L304">
        <v>17</v>
      </c>
      <c r="M304">
        <v>22.66667</v>
      </c>
      <c r="N304">
        <v>6</v>
      </c>
      <c r="O304">
        <v>8</v>
      </c>
      <c r="P304">
        <v>0</v>
      </c>
      <c r="Q304">
        <v>0</v>
      </c>
      <c r="R304">
        <v>6</v>
      </c>
      <c r="S304">
        <v>8</v>
      </c>
      <c r="T304">
        <v>112.88888999999999</v>
      </c>
      <c r="U304">
        <v>21.333333333333332</v>
      </c>
      <c r="V304">
        <v>21</v>
      </c>
      <c r="W304">
        <v>22</v>
      </c>
      <c r="X304">
        <v>0</v>
      </c>
    </row>
    <row r="305" spans="1:25">
      <c r="A305" t="s">
        <v>2998</v>
      </c>
      <c r="B305" t="s">
        <v>2999</v>
      </c>
      <c r="C305" t="s">
        <v>3000</v>
      </c>
      <c r="D305" t="s">
        <v>1494</v>
      </c>
      <c r="E305">
        <v>5</v>
      </c>
      <c r="F305" t="s">
        <v>4214</v>
      </c>
      <c r="G305">
        <v>2014</v>
      </c>
      <c r="H305">
        <v>138</v>
      </c>
      <c r="I305">
        <v>297.63040000000001</v>
      </c>
      <c r="J305">
        <v>46</v>
      </c>
      <c r="K305">
        <v>33.333329999999997</v>
      </c>
      <c r="L305">
        <v>59</v>
      </c>
      <c r="M305">
        <v>42.753619999999998</v>
      </c>
      <c r="N305">
        <v>25</v>
      </c>
      <c r="O305">
        <v>18.115939999999998</v>
      </c>
      <c r="P305">
        <v>8</v>
      </c>
      <c r="Q305">
        <v>5.7971009999999996</v>
      </c>
      <c r="R305">
        <v>33</v>
      </c>
      <c r="S305">
        <v>23.913039999999999</v>
      </c>
      <c r="T305">
        <v>132.12559199999998</v>
      </c>
      <c r="U305">
        <v>21.333333333333332</v>
      </c>
      <c r="V305">
        <v>21</v>
      </c>
      <c r="W305">
        <v>22</v>
      </c>
      <c r="X305">
        <v>0</v>
      </c>
    </row>
    <row r="306" spans="1:25">
      <c r="A306" t="s">
        <v>3681</v>
      </c>
      <c r="B306" t="s">
        <v>3682</v>
      </c>
      <c r="C306" t="s">
        <v>3683</v>
      </c>
      <c r="D306" t="s">
        <v>1494</v>
      </c>
      <c r="E306">
        <v>5</v>
      </c>
      <c r="F306" t="s">
        <v>4221</v>
      </c>
      <c r="G306">
        <v>2014</v>
      </c>
      <c r="H306">
        <v>75</v>
      </c>
      <c r="I306">
        <v>284.06670000000003</v>
      </c>
      <c r="J306">
        <v>43</v>
      </c>
      <c r="K306">
        <v>57.333329999999997</v>
      </c>
      <c r="L306">
        <v>29</v>
      </c>
      <c r="M306">
        <v>38.666670000000003</v>
      </c>
      <c r="N306">
        <v>2</v>
      </c>
      <c r="O306">
        <v>2.6666669999999999</v>
      </c>
      <c r="P306">
        <v>1</v>
      </c>
      <c r="Q306">
        <v>1.3333330000000001</v>
      </c>
      <c r="R306">
        <v>3</v>
      </c>
      <c r="S306">
        <v>4</v>
      </c>
      <c r="T306">
        <v>116.00000100000001</v>
      </c>
      <c r="U306">
        <v>21.333333333333332</v>
      </c>
      <c r="V306">
        <v>21</v>
      </c>
      <c r="W306">
        <v>22</v>
      </c>
      <c r="X306">
        <v>0</v>
      </c>
    </row>
    <row r="307" spans="1:25">
      <c r="A307" t="s">
        <v>2307</v>
      </c>
      <c r="B307" t="s">
        <v>2308</v>
      </c>
      <c r="C307" t="s">
        <v>2309</v>
      </c>
      <c r="D307" t="s">
        <v>1463</v>
      </c>
      <c r="E307">
        <v>3</v>
      </c>
      <c r="F307" t="s">
        <v>4245</v>
      </c>
      <c r="G307">
        <v>2014</v>
      </c>
      <c r="H307">
        <v>71</v>
      </c>
      <c r="I307">
        <v>293.5634</v>
      </c>
      <c r="J307">
        <v>28</v>
      </c>
      <c r="K307">
        <v>39.436619999999998</v>
      </c>
      <c r="L307">
        <v>29</v>
      </c>
      <c r="M307">
        <v>40.84507</v>
      </c>
      <c r="N307">
        <v>14</v>
      </c>
      <c r="O307">
        <v>19.718309999999999</v>
      </c>
      <c r="P307">
        <v>0</v>
      </c>
      <c r="Q307">
        <v>0</v>
      </c>
      <c r="R307">
        <v>14</v>
      </c>
      <c r="S307">
        <v>19.718309999999999</v>
      </c>
      <c r="T307">
        <v>126.76056333333332</v>
      </c>
      <c r="U307">
        <v>21.333333333333332</v>
      </c>
      <c r="V307">
        <v>20</v>
      </c>
      <c r="W307">
        <v>22</v>
      </c>
      <c r="X307">
        <v>0</v>
      </c>
    </row>
    <row r="308" spans="1:25">
      <c r="A308" t="s">
        <v>471</v>
      </c>
      <c r="B308" t="s">
        <v>472</v>
      </c>
      <c r="C308" t="s">
        <v>473</v>
      </c>
      <c r="D308" t="s">
        <v>31</v>
      </c>
      <c r="E308">
        <v>5</v>
      </c>
      <c r="F308" t="s">
        <v>1136</v>
      </c>
      <c r="G308">
        <v>2014</v>
      </c>
      <c r="H308">
        <v>72</v>
      </c>
      <c r="I308">
        <v>290</v>
      </c>
      <c r="J308">
        <v>29</v>
      </c>
      <c r="K308">
        <v>40.27778</v>
      </c>
      <c r="L308">
        <v>34</v>
      </c>
      <c r="M308">
        <v>47.22222</v>
      </c>
      <c r="N308">
        <v>9</v>
      </c>
      <c r="O308">
        <v>12.5</v>
      </c>
      <c r="P308">
        <v>0</v>
      </c>
      <c r="Q308">
        <v>0</v>
      </c>
      <c r="R308">
        <v>9</v>
      </c>
      <c r="S308">
        <v>12.5</v>
      </c>
      <c r="T308">
        <v>124.07407333333332</v>
      </c>
      <c r="U308">
        <v>21.5</v>
      </c>
      <c r="V308">
        <v>18</v>
      </c>
      <c r="W308">
        <v>25</v>
      </c>
      <c r="X308">
        <v>0.1529051987767584</v>
      </c>
    </row>
    <row r="309" spans="1:25">
      <c r="A309" t="s">
        <v>2455</v>
      </c>
      <c r="B309" t="s">
        <v>2456</v>
      </c>
      <c r="C309" t="s">
        <v>2457</v>
      </c>
      <c r="D309" t="s">
        <v>1463</v>
      </c>
      <c r="E309">
        <v>5</v>
      </c>
      <c r="F309" t="s">
        <v>4055</v>
      </c>
      <c r="G309">
        <v>2014</v>
      </c>
      <c r="H309">
        <v>89</v>
      </c>
      <c r="I309">
        <v>275.39330000000001</v>
      </c>
      <c r="J309">
        <v>53</v>
      </c>
      <c r="K309">
        <v>59.550559999999997</v>
      </c>
      <c r="L309">
        <v>27</v>
      </c>
      <c r="M309">
        <v>30.33708</v>
      </c>
      <c r="N309">
        <v>9</v>
      </c>
      <c r="O309">
        <v>10.112360000000001</v>
      </c>
      <c r="P309">
        <v>0</v>
      </c>
      <c r="Q309">
        <v>0</v>
      </c>
      <c r="R309">
        <v>9</v>
      </c>
      <c r="S309">
        <v>10.112360000000001</v>
      </c>
      <c r="T309">
        <v>116.85393333333333</v>
      </c>
      <c r="U309">
        <v>21.5</v>
      </c>
      <c r="V309">
        <v>19</v>
      </c>
      <c r="W309">
        <v>24</v>
      </c>
      <c r="X309">
        <v>0.19379844961240311</v>
      </c>
    </row>
    <row r="310" spans="1:25">
      <c r="A310" t="s">
        <v>467</v>
      </c>
      <c r="B310" t="s">
        <v>468</v>
      </c>
      <c r="C310" t="s">
        <v>469</v>
      </c>
      <c r="D310" t="s">
        <v>31</v>
      </c>
      <c r="E310">
        <v>4</v>
      </c>
      <c r="F310" t="s">
        <v>1206</v>
      </c>
      <c r="G310">
        <v>2014</v>
      </c>
      <c r="H310">
        <v>73</v>
      </c>
      <c r="I310">
        <v>276.6986</v>
      </c>
      <c r="J310">
        <v>42</v>
      </c>
      <c r="K310">
        <v>57.53425</v>
      </c>
      <c r="L310">
        <v>21</v>
      </c>
      <c r="M310">
        <v>28.767119999999998</v>
      </c>
      <c r="N310">
        <v>8</v>
      </c>
      <c r="O310">
        <v>10.9589</v>
      </c>
      <c r="P310">
        <v>2</v>
      </c>
      <c r="Q310">
        <v>2.7397260000000001</v>
      </c>
      <c r="R310">
        <v>10</v>
      </c>
      <c r="S310">
        <v>13.69863</v>
      </c>
      <c r="T310">
        <v>119.63469533333333</v>
      </c>
      <c r="U310">
        <v>21.5</v>
      </c>
      <c r="V310">
        <v>19</v>
      </c>
      <c r="W310">
        <v>24</v>
      </c>
      <c r="X310">
        <v>0.1941747572815534</v>
      </c>
    </row>
    <row r="311" spans="1:25">
      <c r="A311" t="s">
        <v>828</v>
      </c>
      <c r="B311" t="s">
        <v>829</v>
      </c>
      <c r="C311" t="s">
        <v>830</v>
      </c>
      <c r="D311" t="s">
        <v>31</v>
      </c>
      <c r="E311">
        <v>4</v>
      </c>
      <c r="F311" t="s">
        <v>1207</v>
      </c>
      <c r="G311">
        <v>2014</v>
      </c>
      <c r="H311">
        <v>21</v>
      </c>
      <c r="I311">
        <v>300.38099999999997</v>
      </c>
      <c r="J311">
        <v>4</v>
      </c>
      <c r="K311">
        <v>19.047619999999998</v>
      </c>
      <c r="L311">
        <v>12</v>
      </c>
      <c r="M311">
        <v>57.142859999999999</v>
      </c>
      <c r="N311">
        <v>5</v>
      </c>
      <c r="O311">
        <v>23.809519999999999</v>
      </c>
      <c r="P311">
        <v>0</v>
      </c>
      <c r="Q311">
        <v>0</v>
      </c>
      <c r="R311">
        <v>5</v>
      </c>
      <c r="S311">
        <v>23.809519999999999</v>
      </c>
      <c r="T311">
        <v>134.92063333333331</v>
      </c>
      <c r="U311">
        <v>21.5</v>
      </c>
      <c r="V311">
        <v>19</v>
      </c>
      <c r="W311">
        <v>24</v>
      </c>
      <c r="X311">
        <v>0.19455252918287938</v>
      </c>
    </row>
    <row r="312" spans="1:25">
      <c r="A312" t="s">
        <v>583</v>
      </c>
      <c r="B312" t="s">
        <v>584</v>
      </c>
      <c r="C312" t="s">
        <v>585</v>
      </c>
      <c r="D312" t="s">
        <v>31</v>
      </c>
      <c r="E312">
        <v>3</v>
      </c>
      <c r="F312" t="s">
        <v>1208</v>
      </c>
      <c r="G312">
        <v>2014</v>
      </c>
      <c r="H312">
        <v>38</v>
      </c>
      <c r="I312">
        <v>306.26319999999998</v>
      </c>
      <c r="J312">
        <v>12</v>
      </c>
      <c r="K312">
        <v>31.578949999999999</v>
      </c>
      <c r="L312">
        <v>11</v>
      </c>
      <c r="M312">
        <v>28.947369999999999</v>
      </c>
      <c r="N312">
        <v>15</v>
      </c>
      <c r="O312">
        <v>39.473680000000002</v>
      </c>
      <c r="P312">
        <v>0</v>
      </c>
      <c r="Q312">
        <v>0</v>
      </c>
      <c r="R312">
        <v>15</v>
      </c>
      <c r="S312">
        <v>39.473680000000002</v>
      </c>
      <c r="T312">
        <v>135.96491</v>
      </c>
      <c r="U312">
        <v>21.5</v>
      </c>
      <c r="V312">
        <v>19</v>
      </c>
      <c r="W312">
        <v>24</v>
      </c>
      <c r="X312">
        <v>0.19493177387914229</v>
      </c>
    </row>
    <row r="313" spans="1:25">
      <c r="A313" t="s">
        <v>1213</v>
      </c>
      <c r="B313" t="s">
        <v>1214</v>
      </c>
      <c r="C313" t="s">
        <v>1215</v>
      </c>
      <c r="D313" t="s">
        <v>31</v>
      </c>
      <c r="E313">
        <v>3</v>
      </c>
      <c r="F313" t="s">
        <v>1259</v>
      </c>
      <c r="G313">
        <v>2014</v>
      </c>
      <c r="H313">
        <v>42</v>
      </c>
      <c r="I313">
        <v>297.33330000000001</v>
      </c>
      <c r="J313">
        <v>10</v>
      </c>
      <c r="K313">
        <v>23.809519999999999</v>
      </c>
      <c r="L313">
        <v>18</v>
      </c>
      <c r="M313">
        <v>42.857140000000001</v>
      </c>
      <c r="N313">
        <v>14</v>
      </c>
      <c r="O313">
        <v>33.333329999999997</v>
      </c>
      <c r="P313">
        <v>0</v>
      </c>
      <c r="Q313">
        <v>0</v>
      </c>
      <c r="R313">
        <v>14</v>
      </c>
      <c r="S313">
        <v>33.333329999999997</v>
      </c>
      <c r="T313">
        <v>136.50792333333331</v>
      </c>
      <c r="U313">
        <v>21.5</v>
      </c>
      <c r="V313">
        <v>20</v>
      </c>
      <c r="W313">
        <v>23</v>
      </c>
      <c r="X313">
        <v>0</v>
      </c>
    </row>
    <row r="314" spans="1:25">
      <c r="A314" t="s">
        <v>2524</v>
      </c>
      <c r="B314" t="s">
        <v>2525</v>
      </c>
      <c r="C314" t="s">
        <v>2526</v>
      </c>
      <c r="D314" t="s">
        <v>1523</v>
      </c>
      <c r="E314">
        <v>3</v>
      </c>
      <c r="F314" t="s">
        <v>4165</v>
      </c>
      <c r="G314">
        <v>2014</v>
      </c>
      <c r="H314">
        <v>96</v>
      </c>
      <c r="I314">
        <v>314.66669999999999</v>
      </c>
      <c r="J314">
        <v>20</v>
      </c>
      <c r="K314">
        <v>20.83333</v>
      </c>
      <c r="L314">
        <v>23</v>
      </c>
      <c r="M314">
        <v>23.95833</v>
      </c>
      <c r="N314">
        <v>45</v>
      </c>
      <c r="O314">
        <v>46.875</v>
      </c>
      <c r="P314">
        <v>8</v>
      </c>
      <c r="Q314">
        <v>8.3333329999999997</v>
      </c>
      <c r="R314">
        <v>53</v>
      </c>
      <c r="S314">
        <v>55.208329999999997</v>
      </c>
      <c r="T314">
        <v>147.569436</v>
      </c>
      <c r="U314">
        <v>21.5</v>
      </c>
      <c r="V314">
        <v>20</v>
      </c>
      <c r="W314">
        <v>23</v>
      </c>
      <c r="X314">
        <v>0</v>
      </c>
    </row>
    <row r="315" spans="1:25">
      <c r="A315" t="s">
        <v>3180</v>
      </c>
      <c r="B315" t="s">
        <v>3181</v>
      </c>
      <c r="C315" t="s">
        <v>3182</v>
      </c>
      <c r="D315" t="s">
        <v>1523</v>
      </c>
      <c r="E315">
        <v>4</v>
      </c>
      <c r="F315" t="s">
        <v>4166</v>
      </c>
      <c r="G315">
        <v>2014</v>
      </c>
      <c r="H315">
        <v>70</v>
      </c>
      <c r="I315">
        <v>275.71429999999998</v>
      </c>
      <c r="J315">
        <v>40</v>
      </c>
      <c r="K315">
        <v>57.142859999999999</v>
      </c>
      <c r="L315">
        <v>26</v>
      </c>
      <c r="M315">
        <v>37.142859999999999</v>
      </c>
      <c r="N315">
        <v>3</v>
      </c>
      <c r="O315">
        <v>4.2857139999999996</v>
      </c>
      <c r="P315">
        <v>1</v>
      </c>
      <c r="Q315">
        <v>1.428571</v>
      </c>
      <c r="R315">
        <v>4</v>
      </c>
      <c r="S315">
        <v>5.7142860000000004</v>
      </c>
      <c r="T315">
        <v>116.66667199999999</v>
      </c>
      <c r="U315">
        <v>21.5</v>
      </c>
      <c r="V315">
        <v>20</v>
      </c>
      <c r="W315">
        <v>23</v>
      </c>
      <c r="X315">
        <v>0</v>
      </c>
      <c r="Y315" t="e">
        <v>#N/A</v>
      </c>
    </row>
    <row r="316" spans="1:25">
      <c r="A316" t="s">
        <v>2551</v>
      </c>
      <c r="B316" t="s">
        <v>2552</v>
      </c>
      <c r="C316" t="s">
        <v>2553</v>
      </c>
      <c r="D316" t="s">
        <v>1523</v>
      </c>
      <c r="E316">
        <v>5</v>
      </c>
      <c r="F316" t="s">
        <v>4167</v>
      </c>
      <c r="G316">
        <v>2014</v>
      </c>
      <c r="H316">
        <v>70</v>
      </c>
      <c r="I316">
        <v>300.72859999999997</v>
      </c>
      <c r="J316">
        <v>20</v>
      </c>
      <c r="K316">
        <v>28.571429999999999</v>
      </c>
      <c r="L316">
        <v>31</v>
      </c>
      <c r="M316">
        <v>44.285710000000002</v>
      </c>
      <c r="N316">
        <v>15</v>
      </c>
      <c r="O316">
        <v>21.428570000000001</v>
      </c>
      <c r="P316">
        <v>4</v>
      </c>
      <c r="Q316">
        <v>5.7142860000000004</v>
      </c>
      <c r="R316">
        <v>19</v>
      </c>
      <c r="S316">
        <v>27.142859999999999</v>
      </c>
      <c r="T316">
        <v>134.76189866666667</v>
      </c>
      <c r="U316">
        <v>21.5</v>
      </c>
      <c r="V316">
        <v>20</v>
      </c>
      <c r="W316">
        <v>23</v>
      </c>
      <c r="X316">
        <v>0</v>
      </c>
      <c r="Y316" t="e">
        <v>#N/A</v>
      </c>
    </row>
    <row r="317" spans="1:25">
      <c r="A317" t="s">
        <v>774</v>
      </c>
      <c r="B317" t="s">
        <v>775</v>
      </c>
      <c r="C317" t="s">
        <v>776</v>
      </c>
      <c r="D317" t="s">
        <v>31</v>
      </c>
      <c r="E317">
        <v>5</v>
      </c>
      <c r="F317" t="s">
        <v>1260</v>
      </c>
      <c r="G317">
        <v>2014</v>
      </c>
      <c r="H317">
        <v>68</v>
      </c>
      <c r="I317">
        <v>286.02940000000001</v>
      </c>
      <c r="J317">
        <v>35</v>
      </c>
      <c r="K317">
        <v>51.470590000000001</v>
      </c>
      <c r="L317">
        <v>21</v>
      </c>
      <c r="M317">
        <v>30.882349999999999</v>
      </c>
      <c r="N317">
        <v>11</v>
      </c>
      <c r="O317">
        <v>16.176469999999998</v>
      </c>
      <c r="P317">
        <v>1</v>
      </c>
      <c r="Q317">
        <v>1.470588</v>
      </c>
      <c r="R317">
        <v>12</v>
      </c>
      <c r="S317">
        <v>17.64706</v>
      </c>
      <c r="T317">
        <v>122.54901599999998</v>
      </c>
      <c r="U317">
        <v>21.5</v>
      </c>
      <c r="V317">
        <v>20</v>
      </c>
      <c r="W317">
        <v>23</v>
      </c>
      <c r="X317">
        <v>0</v>
      </c>
    </row>
    <row r="318" spans="1:25">
      <c r="A318" t="s">
        <v>3776</v>
      </c>
      <c r="B318" t="s">
        <v>3777</v>
      </c>
      <c r="C318" t="s">
        <v>3778</v>
      </c>
      <c r="D318" t="s">
        <v>1494</v>
      </c>
      <c r="E318">
        <v>4</v>
      </c>
      <c r="F318" t="s">
        <v>4179</v>
      </c>
      <c r="G318">
        <v>2014</v>
      </c>
      <c r="H318">
        <v>116</v>
      </c>
      <c r="I318">
        <v>271.18099999999998</v>
      </c>
      <c r="J318">
        <v>79</v>
      </c>
      <c r="K318">
        <v>68.103449999999995</v>
      </c>
      <c r="L318">
        <v>28</v>
      </c>
      <c r="M318">
        <v>24.137930000000001</v>
      </c>
      <c r="N318">
        <v>7</v>
      </c>
      <c r="O318">
        <v>6.0344829999999998</v>
      </c>
      <c r="P318">
        <v>2</v>
      </c>
      <c r="Q318">
        <v>1.7241379999999999</v>
      </c>
      <c r="R318">
        <v>9</v>
      </c>
      <c r="S318">
        <v>7.7586209999999998</v>
      </c>
      <c r="T318">
        <v>113.7931043333333</v>
      </c>
      <c r="U318">
        <v>21.5</v>
      </c>
      <c r="V318">
        <v>17</v>
      </c>
      <c r="W318">
        <v>25</v>
      </c>
      <c r="X318">
        <v>0</v>
      </c>
    </row>
    <row r="319" spans="1:25">
      <c r="A319" t="s">
        <v>2898</v>
      </c>
      <c r="B319" t="s">
        <v>2899</v>
      </c>
      <c r="C319" t="s">
        <v>2900</v>
      </c>
      <c r="D319" t="s">
        <v>1494</v>
      </c>
      <c r="E319">
        <v>3</v>
      </c>
      <c r="F319" t="s">
        <v>4181</v>
      </c>
      <c r="G319">
        <v>2014</v>
      </c>
      <c r="H319">
        <v>87</v>
      </c>
      <c r="I319">
        <v>284.22989999999999</v>
      </c>
      <c r="J319">
        <v>48</v>
      </c>
      <c r="K319">
        <v>55.172409999999999</v>
      </c>
      <c r="L319">
        <v>28</v>
      </c>
      <c r="M319">
        <v>32.183909999999997</v>
      </c>
      <c r="N319">
        <v>11</v>
      </c>
      <c r="O319">
        <v>12.64368</v>
      </c>
      <c r="P319">
        <v>0</v>
      </c>
      <c r="Q319">
        <v>0</v>
      </c>
      <c r="R319">
        <v>11</v>
      </c>
      <c r="S319">
        <v>12.64368</v>
      </c>
      <c r="T319">
        <v>119.15709</v>
      </c>
      <c r="U319">
        <v>21.5</v>
      </c>
      <c r="V319">
        <v>21</v>
      </c>
      <c r="W319">
        <v>22</v>
      </c>
      <c r="X319">
        <v>0</v>
      </c>
    </row>
    <row r="320" spans="1:25">
      <c r="A320" t="s">
        <v>3230</v>
      </c>
      <c r="B320" t="s">
        <v>3231</v>
      </c>
      <c r="C320" t="s">
        <v>3232</v>
      </c>
      <c r="D320" t="s">
        <v>1494</v>
      </c>
      <c r="E320">
        <v>4</v>
      </c>
      <c r="F320" t="s">
        <v>4187</v>
      </c>
      <c r="G320">
        <v>2014</v>
      </c>
      <c r="H320">
        <v>80</v>
      </c>
      <c r="I320">
        <v>280.33749999999998</v>
      </c>
      <c r="J320">
        <v>43</v>
      </c>
      <c r="K320">
        <v>53.75</v>
      </c>
      <c r="L320">
        <v>31</v>
      </c>
      <c r="M320">
        <v>38.75</v>
      </c>
      <c r="N320">
        <v>6</v>
      </c>
      <c r="O320">
        <v>7.5</v>
      </c>
      <c r="P320">
        <v>0</v>
      </c>
      <c r="Q320">
        <v>0</v>
      </c>
      <c r="R320">
        <v>6</v>
      </c>
      <c r="S320">
        <v>7.5</v>
      </c>
      <c r="T320">
        <v>117.91666666666666</v>
      </c>
      <c r="U320">
        <v>21.5</v>
      </c>
      <c r="V320">
        <v>21</v>
      </c>
      <c r="W320">
        <v>22</v>
      </c>
      <c r="X320">
        <v>0</v>
      </c>
    </row>
    <row r="321" spans="1:24">
      <c r="A321" t="s">
        <v>2206</v>
      </c>
      <c r="B321" t="s">
        <v>2207</v>
      </c>
      <c r="C321" t="s">
        <v>2208</v>
      </c>
      <c r="D321" t="s">
        <v>1494</v>
      </c>
      <c r="E321">
        <v>3</v>
      </c>
      <c r="F321" t="s">
        <v>4210</v>
      </c>
      <c r="G321">
        <v>2014</v>
      </c>
      <c r="H321">
        <v>76</v>
      </c>
      <c r="I321">
        <v>283</v>
      </c>
      <c r="J321">
        <v>36</v>
      </c>
      <c r="K321">
        <v>47.36842</v>
      </c>
      <c r="L321">
        <v>33</v>
      </c>
      <c r="M321">
        <v>43.421050000000001</v>
      </c>
      <c r="N321">
        <v>6</v>
      </c>
      <c r="O321">
        <v>7.8947370000000001</v>
      </c>
      <c r="P321">
        <v>1</v>
      </c>
      <c r="Q321">
        <v>1.3157890000000001</v>
      </c>
      <c r="R321">
        <v>7</v>
      </c>
      <c r="S321">
        <v>9.2105259999999998</v>
      </c>
      <c r="T321">
        <v>121.05262633333334</v>
      </c>
      <c r="U321">
        <v>21.5</v>
      </c>
      <c r="V321">
        <v>21</v>
      </c>
      <c r="W321">
        <v>22</v>
      </c>
      <c r="X321">
        <v>0</v>
      </c>
    </row>
    <row r="322" spans="1:24">
      <c r="A322" t="s">
        <v>3601</v>
      </c>
      <c r="B322" t="s">
        <v>3602</v>
      </c>
      <c r="C322" t="s">
        <v>3603</v>
      </c>
      <c r="D322" t="s">
        <v>1494</v>
      </c>
      <c r="E322">
        <v>4</v>
      </c>
      <c r="F322" t="s">
        <v>4211</v>
      </c>
      <c r="G322">
        <v>2014</v>
      </c>
      <c r="H322">
        <v>32</v>
      </c>
      <c r="I322">
        <v>292</v>
      </c>
      <c r="J322">
        <v>12</v>
      </c>
      <c r="K322">
        <v>37.5</v>
      </c>
      <c r="L322">
        <v>14</v>
      </c>
      <c r="M322">
        <v>43.75</v>
      </c>
      <c r="N322">
        <v>4</v>
      </c>
      <c r="O322">
        <v>12.5</v>
      </c>
      <c r="P322">
        <v>2</v>
      </c>
      <c r="Q322">
        <v>6.25</v>
      </c>
      <c r="R322">
        <v>6</v>
      </c>
      <c r="S322">
        <v>18.75</v>
      </c>
      <c r="T322">
        <v>129.16666666666666</v>
      </c>
      <c r="U322">
        <v>21.5</v>
      </c>
      <c r="V322">
        <v>21</v>
      </c>
      <c r="W322">
        <v>22</v>
      </c>
      <c r="X322">
        <v>0</v>
      </c>
    </row>
    <row r="323" spans="1:24">
      <c r="A323" t="s">
        <v>3732</v>
      </c>
      <c r="B323" t="s">
        <v>3733</v>
      </c>
      <c r="C323" t="s">
        <v>3734</v>
      </c>
      <c r="D323" t="s">
        <v>1494</v>
      </c>
      <c r="E323">
        <v>4</v>
      </c>
      <c r="F323" t="s">
        <v>4212</v>
      </c>
      <c r="G323">
        <v>2014</v>
      </c>
      <c r="H323">
        <v>67</v>
      </c>
      <c r="I323">
        <v>286.35820000000001</v>
      </c>
      <c r="J323">
        <v>32</v>
      </c>
      <c r="K323">
        <v>47.761189999999999</v>
      </c>
      <c r="L323">
        <v>23</v>
      </c>
      <c r="M323">
        <v>34.328360000000004</v>
      </c>
      <c r="N323">
        <v>11</v>
      </c>
      <c r="O323">
        <v>16.417909999999999</v>
      </c>
      <c r="P323">
        <v>1</v>
      </c>
      <c r="Q323">
        <v>1.492537</v>
      </c>
      <c r="R323">
        <v>12</v>
      </c>
      <c r="S323">
        <v>17.910450000000001</v>
      </c>
      <c r="T323">
        <v>123.88059399999999</v>
      </c>
      <c r="U323">
        <v>21.5</v>
      </c>
      <c r="V323">
        <v>21</v>
      </c>
      <c r="W323">
        <v>22</v>
      </c>
      <c r="X323">
        <v>0</v>
      </c>
    </row>
    <row r="324" spans="1:24">
      <c r="A324" t="s">
        <v>3019</v>
      </c>
      <c r="B324" t="s">
        <v>3020</v>
      </c>
      <c r="C324" t="s">
        <v>3021</v>
      </c>
      <c r="D324" t="s">
        <v>1463</v>
      </c>
      <c r="E324">
        <v>5</v>
      </c>
      <c r="F324" t="s">
        <v>4222</v>
      </c>
      <c r="G324">
        <v>2014</v>
      </c>
      <c r="H324">
        <v>15</v>
      </c>
      <c r="I324">
        <v>325.5333</v>
      </c>
      <c r="J324">
        <v>3</v>
      </c>
      <c r="K324">
        <v>20</v>
      </c>
      <c r="L324">
        <v>2</v>
      </c>
      <c r="M324">
        <v>13.33333</v>
      </c>
      <c r="N324">
        <v>3</v>
      </c>
      <c r="O324">
        <v>20</v>
      </c>
      <c r="P324">
        <v>7</v>
      </c>
      <c r="Q324">
        <v>46.666670000000003</v>
      </c>
      <c r="R324">
        <v>10</v>
      </c>
      <c r="S324">
        <v>66.666669999999996</v>
      </c>
      <c r="T324">
        <v>164.44444666666666</v>
      </c>
      <c r="U324">
        <v>21.5</v>
      </c>
      <c r="V324">
        <v>21</v>
      </c>
      <c r="W324">
        <v>22</v>
      </c>
      <c r="X324">
        <v>0</v>
      </c>
    </row>
    <row r="325" spans="1:24">
      <c r="A325" t="s">
        <v>4223</v>
      </c>
      <c r="B325" t="s">
        <v>4224</v>
      </c>
      <c r="C325" t="s">
        <v>4225</v>
      </c>
      <c r="D325" t="s">
        <v>1463</v>
      </c>
      <c r="E325">
        <v>4</v>
      </c>
      <c r="F325" t="s">
        <v>4226</v>
      </c>
      <c r="G325">
        <v>2014</v>
      </c>
      <c r="H325">
        <v>43</v>
      </c>
      <c r="I325">
        <v>315.88369999999998</v>
      </c>
      <c r="J325">
        <v>4</v>
      </c>
      <c r="K325">
        <v>9.3023260000000008</v>
      </c>
      <c r="L325">
        <v>14</v>
      </c>
      <c r="M325">
        <v>32.558140000000002</v>
      </c>
      <c r="N325">
        <v>19</v>
      </c>
      <c r="O325">
        <v>44.186050000000002</v>
      </c>
      <c r="P325">
        <v>6</v>
      </c>
      <c r="Q325">
        <v>13.95349</v>
      </c>
      <c r="R325">
        <v>25</v>
      </c>
      <c r="S325">
        <v>58.139530000000001</v>
      </c>
      <c r="T325">
        <v>154.263576</v>
      </c>
      <c r="U325">
        <v>21.5</v>
      </c>
      <c r="V325">
        <v>21</v>
      </c>
      <c r="W325">
        <v>22</v>
      </c>
      <c r="X325">
        <v>0</v>
      </c>
    </row>
    <row r="326" spans="1:24">
      <c r="A326" t="s">
        <v>4223</v>
      </c>
      <c r="B326" t="s">
        <v>4224</v>
      </c>
      <c r="C326" t="s">
        <v>4225</v>
      </c>
      <c r="D326" t="s">
        <v>1463</v>
      </c>
      <c r="E326">
        <v>5</v>
      </c>
      <c r="F326" t="s">
        <v>4227</v>
      </c>
      <c r="G326">
        <v>2014</v>
      </c>
      <c r="H326">
        <v>35</v>
      </c>
      <c r="I326">
        <v>328.57139999999998</v>
      </c>
      <c r="J326">
        <v>1</v>
      </c>
      <c r="K326">
        <v>2.8571430000000002</v>
      </c>
      <c r="L326">
        <v>13</v>
      </c>
      <c r="M326">
        <v>37.142859999999999</v>
      </c>
      <c r="N326">
        <v>10</v>
      </c>
      <c r="O326">
        <v>28.571429999999999</v>
      </c>
      <c r="P326">
        <v>11</v>
      </c>
      <c r="Q326">
        <v>31.428570000000001</v>
      </c>
      <c r="R326">
        <v>21</v>
      </c>
      <c r="S326">
        <v>60</v>
      </c>
      <c r="T326">
        <v>162.85714633333333</v>
      </c>
      <c r="U326">
        <v>21.5</v>
      </c>
      <c r="V326">
        <v>21</v>
      </c>
      <c r="W326">
        <v>22</v>
      </c>
      <c r="X326">
        <v>0</v>
      </c>
    </row>
    <row r="327" spans="1:24">
      <c r="A327" t="s">
        <v>2202</v>
      </c>
      <c r="B327" t="s">
        <v>2203</v>
      </c>
      <c r="C327" t="s">
        <v>2204</v>
      </c>
      <c r="D327" t="s">
        <v>1463</v>
      </c>
      <c r="E327">
        <v>3</v>
      </c>
      <c r="F327" t="s">
        <v>4228</v>
      </c>
      <c r="G327">
        <v>2014</v>
      </c>
      <c r="H327">
        <v>113</v>
      </c>
      <c r="I327">
        <v>328.9735</v>
      </c>
      <c r="J327">
        <v>11</v>
      </c>
      <c r="K327">
        <v>9.7345129999999997</v>
      </c>
      <c r="L327">
        <v>23</v>
      </c>
      <c r="M327">
        <v>20.35398</v>
      </c>
      <c r="N327">
        <v>55</v>
      </c>
      <c r="O327">
        <v>48.67257</v>
      </c>
      <c r="P327">
        <v>24</v>
      </c>
      <c r="Q327">
        <v>21.238939999999999</v>
      </c>
      <c r="R327">
        <v>79</v>
      </c>
      <c r="S327">
        <v>69.911500000000004</v>
      </c>
      <c r="T327">
        <v>160.47198299999999</v>
      </c>
      <c r="U327">
        <v>21.5</v>
      </c>
      <c r="V327">
        <v>21</v>
      </c>
      <c r="W327">
        <v>22</v>
      </c>
      <c r="X327">
        <v>0</v>
      </c>
    </row>
    <row r="328" spans="1:24">
      <c r="A328" t="s">
        <v>4229</v>
      </c>
      <c r="B328" t="s">
        <v>4230</v>
      </c>
      <c r="C328" t="s">
        <v>4231</v>
      </c>
      <c r="D328" t="s">
        <v>1463</v>
      </c>
      <c r="E328">
        <v>3</v>
      </c>
      <c r="F328" t="s">
        <v>4232</v>
      </c>
      <c r="G328">
        <v>2014</v>
      </c>
      <c r="H328">
        <v>88</v>
      </c>
      <c r="I328">
        <v>297.78410000000002</v>
      </c>
      <c r="J328">
        <v>37</v>
      </c>
      <c r="K328">
        <v>42.045450000000002</v>
      </c>
      <c r="L328">
        <v>31</v>
      </c>
      <c r="M328">
        <v>35.227269999999997</v>
      </c>
      <c r="N328">
        <v>17</v>
      </c>
      <c r="O328">
        <v>19.318180000000002</v>
      </c>
      <c r="P328">
        <v>3</v>
      </c>
      <c r="Q328">
        <v>3.4090910000000001</v>
      </c>
      <c r="R328">
        <v>20</v>
      </c>
      <c r="S328">
        <v>22.727270000000001</v>
      </c>
      <c r="T328">
        <v>128.030292</v>
      </c>
      <c r="U328">
        <v>21.5</v>
      </c>
      <c r="V328">
        <v>21</v>
      </c>
      <c r="W328">
        <v>22</v>
      </c>
      <c r="X328">
        <v>0</v>
      </c>
    </row>
    <row r="329" spans="1:24">
      <c r="A329" t="s">
        <v>3115</v>
      </c>
      <c r="B329" t="s">
        <v>3116</v>
      </c>
      <c r="C329" t="s">
        <v>3117</v>
      </c>
      <c r="D329" t="s">
        <v>1463</v>
      </c>
      <c r="E329">
        <v>4</v>
      </c>
      <c r="F329" t="s">
        <v>4233</v>
      </c>
      <c r="G329">
        <v>2014</v>
      </c>
      <c r="H329">
        <v>61</v>
      </c>
      <c r="I329">
        <v>285.16390000000001</v>
      </c>
      <c r="J329">
        <v>30</v>
      </c>
      <c r="K329">
        <v>49.180329999999998</v>
      </c>
      <c r="L329">
        <v>23</v>
      </c>
      <c r="M329">
        <v>37.704920000000001</v>
      </c>
      <c r="N329">
        <v>8</v>
      </c>
      <c r="O329">
        <v>13.114750000000001</v>
      </c>
      <c r="P329">
        <v>0</v>
      </c>
      <c r="Q329">
        <v>0</v>
      </c>
      <c r="R329">
        <v>8</v>
      </c>
      <c r="S329">
        <v>13.114750000000001</v>
      </c>
      <c r="T329">
        <v>121.31147333333332</v>
      </c>
      <c r="U329">
        <v>21.5</v>
      </c>
      <c r="V329">
        <v>21</v>
      </c>
      <c r="W329">
        <v>22</v>
      </c>
      <c r="X329">
        <v>0</v>
      </c>
    </row>
    <row r="330" spans="1:24">
      <c r="A330" t="s">
        <v>754</v>
      </c>
      <c r="B330" t="s">
        <v>755</v>
      </c>
      <c r="C330" t="s">
        <v>756</v>
      </c>
      <c r="D330" t="s">
        <v>31</v>
      </c>
      <c r="E330">
        <v>5</v>
      </c>
      <c r="F330" t="s">
        <v>1288</v>
      </c>
      <c r="G330">
        <v>2014</v>
      </c>
      <c r="H330">
        <v>55</v>
      </c>
      <c r="I330">
        <v>293.9273</v>
      </c>
      <c r="J330">
        <v>19</v>
      </c>
      <c r="K330">
        <v>34.545450000000002</v>
      </c>
      <c r="L330">
        <v>29</v>
      </c>
      <c r="M330">
        <v>52.727269999999997</v>
      </c>
      <c r="N330">
        <v>7</v>
      </c>
      <c r="O330">
        <v>12.727270000000001</v>
      </c>
      <c r="P330">
        <v>0</v>
      </c>
      <c r="Q330">
        <v>0</v>
      </c>
      <c r="R330">
        <v>7</v>
      </c>
      <c r="S330">
        <v>12.727270000000001</v>
      </c>
      <c r="T330">
        <v>126.06059333333332</v>
      </c>
      <c r="U330">
        <v>21.5</v>
      </c>
      <c r="V330">
        <v>21</v>
      </c>
      <c r="W330">
        <v>22</v>
      </c>
      <c r="X330">
        <v>0</v>
      </c>
    </row>
    <row r="331" spans="1:24">
      <c r="A331" t="s">
        <v>601</v>
      </c>
      <c r="B331" t="s">
        <v>602</v>
      </c>
      <c r="C331" t="s">
        <v>603</v>
      </c>
      <c r="D331" t="s">
        <v>31</v>
      </c>
      <c r="E331">
        <v>3</v>
      </c>
      <c r="F331" t="s">
        <v>1289</v>
      </c>
      <c r="G331">
        <v>2014</v>
      </c>
      <c r="H331">
        <v>75</v>
      </c>
      <c r="I331">
        <v>298.7867</v>
      </c>
      <c r="J331">
        <v>29</v>
      </c>
      <c r="K331">
        <v>38.666670000000003</v>
      </c>
      <c r="L331">
        <v>22</v>
      </c>
      <c r="M331">
        <v>29.33333</v>
      </c>
      <c r="N331">
        <v>22</v>
      </c>
      <c r="O331">
        <v>29.33333</v>
      </c>
      <c r="P331">
        <v>2</v>
      </c>
      <c r="Q331">
        <v>2.6666669999999999</v>
      </c>
      <c r="R331">
        <v>24</v>
      </c>
      <c r="S331">
        <v>32</v>
      </c>
      <c r="T331">
        <v>131.99999400000002</v>
      </c>
      <c r="U331">
        <v>21.5</v>
      </c>
      <c r="V331">
        <v>21</v>
      </c>
      <c r="W331">
        <v>22</v>
      </c>
      <c r="X331">
        <v>0</v>
      </c>
    </row>
    <row r="332" spans="1:24">
      <c r="A332" t="s">
        <v>180</v>
      </c>
      <c r="B332" t="s">
        <v>181</v>
      </c>
      <c r="C332" t="s">
        <v>182</v>
      </c>
      <c r="D332" t="s">
        <v>31</v>
      </c>
      <c r="E332">
        <v>4</v>
      </c>
      <c r="F332" t="s">
        <v>1290</v>
      </c>
      <c r="G332">
        <v>2014</v>
      </c>
      <c r="H332">
        <v>67</v>
      </c>
      <c r="I332">
        <v>297.67160000000001</v>
      </c>
      <c r="J332">
        <v>19</v>
      </c>
      <c r="K332">
        <v>28.35821</v>
      </c>
      <c r="L332">
        <v>30</v>
      </c>
      <c r="M332">
        <v>44.776119999999999</v>
      </c>
      <c r="N332">
        <v>12</v>
      </c>
      <c r="O332">
        <v>17.910450000000001</v>
      </c>
      <c r="P332">
        <v>6</v>
      </c>
      <c r="Q332">
        <v>8.9552239999999994</v>
      </c>
      <c r="R332">
        <v>18</v>
      </c>
      <c r="S332">
        <v>26.865670000000001</v>
      </c>
      <c r="T332">
        <v>135.82090133333332</v>
      </c>
      <c r="U332">
        <v>21.5</v>
      </c>
      <c r="V332">
        <v>21</v>
      </c>
      <c r="W332">
        <v>22</v>
      </c>
      <c r="X332">
        <v>0</v>
      </c>
    </row>
    <row r="333" spans="1:24">
      <c r="A333" t="s">
        <v>1169</v>
      </c>
      <c r="B333" t="s">
        <v>1170</v>
      </c>
      <c r="C333" t="s">
        <v>1171</v>
      </c>
      <c r="D333" t="s">
        <v>31</v>
      </c>
      <c r="E333">
        <v>5</v>
      </c>
      <c r="F333" t="s">
        <v>1291</v>
      </c>
      <c r="G333">
        <v>2014</v>
      </c>
      <c r="H333">
        <v>30</v>
      </c>
      <c r="I333">
        <v>276.56670000000003</v>
      </c>
      <c r="J333">
        <v>20</v>
      </c>
      <c r="K333">
        <v>66.666669999999996</v>
      </c>
      <c r="L333">
        <v>6</v>
      </c>
      <c r="M333">
        <v>20</v>
      </c>
      <c r="N333">
        <v>3</v>
      </c>
      <c r="O333">
        <v>10</v>
      </c>
      <c r="P333">
        <v>1</v>
      </c>
      <c r="Q333">
        <v>3.3333330000000001</v>
      </c>
      <c r="R333">
        <v>4</v>
      </c>
      <c r="S333">
        <v>13.33333</v>
      </c>
      <c r="T333">
        <v>116.66666933333333</v>
      </c>
      <c r="U333">
        <v>21.5</v>
      </c>
      <c r="V333">
        <v>21</v>
      </c>
      <c r="W333">
        <v>22</v>
      </c>
      <c r="X333">
        <v>0</v>
      </c>
    </row>
    <row r="334" spans="1:24">
      <c r="A334" t="s">
        <v>3066</v>
      </c>
      <c r="B334" t="s">
        <v>3067</v>
      </c>
      <c r="C334" t="s">
        <v>3068</v>
      </c>
      <c r="D334" t="s">
        <v>1523</v>
      </c>
      <c r="E334">
        <v>4</v>
      </c>
      <c r="F334" t="s">
        <v>4242</v>
      </c>
      <c r="G334">
        <v>2014</v>
      </c>
      <c r="H334">
        <v>47</v>
      </c>
      <c r="I334">
        <v>297</v>
      </c>
      <c r="J334">
        <v>10</v>
      </c>
      <c r="K334">
        <v>21.276599999999998</v>
      </c>
      <c r="L334">
        <v>26</v>
      </c>
      <c r="M334">
        <v>55.31915</v>
      </c>
      <c r="N334">
        <v>10</v>
      </c>
      <c r="O334">
        <v>21.276599999999998</v>
      </c>
      <c r="P334">
        <v>1</v>
      </c>
      <c r="Q334">
        <v>2.1276600000000001</v>
      </c>
      <c r="R334">
        <v>11</v>
      </c>
      <c r="S334">
        <v>23.404260000000001</v>
      </c>
      <c r="T334">
        <v>134.75178666666667</v>
      </c>
      <c r="U334">
        <v>21.5</v>
      </c>
      <c r="V334">
        <v>21</v>
      </c>
      <c r="W334">
        <v>22</v>
      </c>
      <c r="X334">
        <v>0</v>
      </c>
    </row>
    <row r="335" spans="1:24">
      <c r="A335" t="s">
        <v>3854</v>
      </c>
      <c r="B335" t="s">
        <v>3855</v>
      </c>
      <c r="C335" t="s">
        <v>3856</v>
      </c>
      <c r="D335" t="s">
        <v>1523</v>
      </c>
      <c r="E335">
        <v>5</v>
      </c>
      <c r="F335" t="s">
        <v>4243</v>
      </c>
      <c r="G335">
        <v>2014</v>
      </c>
      <c r="H335">
        <v>77</v>
      </c>
      <c r="I335">
        <v>298.98700000000002</v>
      </c>
      <c r="J335">
        <v>18</v>
      </c>
      <c r="K335">
        <v>23.376619999999999</v>
      </c>
      <c r="L335">
        <v>38</v>
      </c>
      <c r="M335">
        <v>49.350650000000002</v>
      </c>
      <c r="N335">
        <v>17</v>
      </c>
      <c r="O335">
        <v>22.077919999999999</v>
      </c>
      <c r="P335">
        <v>4</v>
      </c>
      <c r="Q335">
        <v>5.1948049999999997</v>
      </c>
      <c r="R335">
        <v>21</v>
      </c>
      <c r="S335">
        <v>27.272729999999999</v>
      </c>
      <c r="T335">
        <v>136.36363</v>
      </c>
      <c r="U335">
        <v>21.5</v>
      </c>
      <c r="V335">
        <v>21</v>
      </c>
      <c r="W335">
        <v>22</v>
      </c>
      <c r="X335">
        <v>0</v>
      </c>
    </row>
    <row r="336" spans="1:24">
      <c r="A336" t="s">
        <v>4036</v>
      </c>
      <c r="B336" t="s">
        <v>4037</v>
      </c>
      <c r="C336" t="s">
        <v>4038</v>
      </c>
      <c r="D336" t="s">
        <v>1538</v>
      </c>
      <c r="E336">
        <v>5</v>
      </c>
      <c r="F336" t="s">
        <v>4244</v>
      </c>
      <c r="G336">
        <v>2014</v>
      </c>
      <c r="H336">
        <v>55</v>
      </c>
      <c r="I336">
        <v>290.41820000000001</v>
      </c>
      <c r="J336">
        <v>22</v>
      </c>
      <c r="K336">
        <v>40</v>
      </c>
      <c r="L336">
        <v>22</v>
      </c>
      <c r="M336">
        <v>40</v>
      </c>
      <c r="N336">
        <v>11</v>
      </c>
      <c r="O336">
        <v>20</v>
      </c>
      <c r="P336">
        <v>0</v>
      </c>
      <c r="Q336">
        <v>0</v>
      </c>
      <c r="R336">
        <v>11</v>
      </c>
      <c r="S336">
        <v>20</v>
      </c>
      <c r="T336">
        <v>126.66666666666666</v>
      </c>
      <c r="U336">
        <v>21.5</v>
      </c>
      <c r="V336">
        <v>21</v>
      </c>
      <c r="W336">
        <v>22</v>
      </c>
      <c r="X336">
        <v>0</v>
      </c>
    </row>
    <row r="337" spans="1:24">
      <c r="A337" t="s">
        <v>3464</v>
      </c>
      <c r="B337" t="s">
        <v>3465</v>
      </c>
      <c r="C337" t="s">
        <v>3466</v>
      </c>
      <c r="D337" t="s">
        <v>1523</v>
      </c>
      <c r="E337">
        <v>4</v>
      </c>
      <c r="F337" t="s">
        <v>3518</v>
      </c>
      <c r="G337">
        <v>2014</v>
      </c>
      <c r="H337">
        <v>83</v>
      </c>
      <c r="I337">
        <v>305.55419999999998</v>
      </c>
      <c r="J337">
        <v>16</v>
      </c>
      <c r="K337">
        <v>19.27711</v>
      </c>
      <c r="L337">
        <v>38</v>
      </c>
      <c r="M337">
        <v>45.78313</v>
      </c>
      <c r="N337">
        <v>23</v>
      </c>
      <c r="O337">
        <v>27.710840000000001</v>
      </c>
      <c r="P337">
        <v>6</v>
      </c>
      <c r="Q337">
        <v>7.2289159999999999</v>
      </c>
      <c r="R337">
        <v>29</v>
      </c>
      <c r="S337">
        <v>34.93976</v>
      </c>
      <c r="T337">
        <v>140.96384866666665</v>
      </c>
      <c r="U337">
        <v>21.666666666666668</v>
      </c>
      <c r="V337">
        <v>18</v>
      </c>
      <c r="W337">
        <v>27</v>
      </c>
      <c r="X337">
        <v>0.30706243602865912</v>
      </c>
    </row>
    <row r="338" spans="1:24">
      <c r="A338" t="s">
        <v>629</v>
      </c>
      <c r="B338" t="s">
        <v>630</v>
      </c>
      <c r="C338" t="s">
        <v>631</v>
      </c>
      <c r="D338" t="s">
        <v>31</v>
      </c>
      <c r="E338">
        <v>4</v>
      </c>
      <c r="F338" t="s">
        <v>1134</v>
      </c>
      <c r="G338">
        <v>2014</v>
      </c>
      <c r="H338">
        <v>86</v>
      </c>
      <c r="I338">
        <v>335.6977</v>
      </c>
      <c r="J338">
        <v>2</v>
      </c>
      <c r="K338">
        <v>2.3255810000000001</v>
      </c>
      <c r="L338">
        <v>13</v>
      </c>
      <c r="M338">
        <v>15.11628</v>
      </c>
      <c r="N338">
        <v>42</v>
      </c>
      <c r="O338">
        <v>48.837209999999999</v>
      </c>
      <c r="P338">
        <v>29</v>
      </c>
      <c r="Q338">
        <v>33.720930000000003</v>
      </c>
      <c r="R338">
        <v>71</v>
      </c>
      <c r="S338">
        <v>82.558139999999995</v>
      </c>
      <c r="T338">
        <v>171.31783100000001</v>
      </c>
      <c r="U338">
        <v>21.666666666666668</v>
      </c>
      <c r="V338">
        <v>15</v>
      </c>
      <c r="W338">
        <v>25</v>
      </c>
      <c r="X338">
        <v>0.1519756838905775</v>
      </c>
    </row>
    <row r="339" spans="1:24">
      <c r="A339" t="s">
        <v>1109</v>
      </c>
      <c r="B339" t="s">
        <v>1110</v>
      </c>
      <c r="C339" t="s">
        <v>1111</v>
      </c>
      <c r="D339" t="s">
        <v>31</v>
      </c>
      <c r="E339">
        <v>3</v>
      </c>
      <c r="F339" t="s">
        <v>1135</v>
      </c>
      <c r="G339">
        <v>2014</v>
      </c>
      <c r="H339">
        <v>96</v>
      </c>
      <c r="I339">
        <v>278.09379999999999</v>
      </c>
      <c r="J339">
        <v>58</v>
      </c>
      <c r="K339">
        <v>60.416670000000003</v>
      </c>
      <c r="L339">
        <v>28</v>
      </c>
      <c r="M339">
        <v>29.16667</v>
      </c>
      <c r="N339">
        <v>10</v>
      </c>
      <c r="O339">
        <v>10.41667</v>
      </c>
      <c r="P339">
        <v>0</v>
      </c>
      <c r="Q339">
        <v>0</v>
      </c>
      <c r="R339">
        <v>10</v>
      </c>
      <c r="S339">
        <v>10.41667</v>
      </c>
      <c r="T339">
        <v>116.66668</v>
      </c>
      <c r="U339">
        <v>21.666666666666668</v>
      </c>
      <c r="V339">
        <v>18</v>
      </c>
      <c r="W339">
        <v>25</v>
      </c>
      <c r="X339">
        <v>0.15220700152207001</v>
      </c>
    </row>
    <row r="340" spans="1:24">
      <c r="A340" t="s">
        <v>2219</v>
      </c>
      <c r="B340" t="s">
        <v>2220</v>
      </c>
      <c r="C340" t="s">
        <v>2221</v>
      </c>
      <c r="D340" t="s">
        <v>1523</v>
      </c>
      <c r="E340">
        <v>4</v>
      </c>
      <c r="F340" t="s">
        <v>3905</v>
      </c>
      <c r="G340">
        <v>2014</v>
      </c>
      <c r="H340">
        <v>99</v>
      </c>
      <c r="I340">
        <v>316.09089999999998</v>
      </c>
      <c r="J340">
        <v>18</v>
      </c>
      <c r="K340">
        <v>18.181819999999998</v>
      </c>
      <c r="L340">
        <v>24</v>
      </c>
      <c r="M340">
        <v>24.242419999999999</v>
      </c>
      <c r="N340">
        <v>33</v>
      </c>
      <c r="O340">
        <v>33.333329999999997</v>
      </c>
      <c r="P340">
        <v>24</v>
      </c>
      <c r="Q340">
        <v>24.242419999999999</v>
      </c>
      <c r="R340">
        <v>57</v>
      </c>
      <c r="S340">
        <v>57.575760000000002</v>
      </c>
      <c r="T340">
        <v>154.54543666666663</v>
      </c>
      <c r="U340">
        <v>21.666666666666668</v>
      </c>
      <c r="V340">
        <v>19</v>
      </c>
      <c r="W340">
        <v>25</v>
      </c>
      <c r="X340">
        <v>0.1524390243902439</v>
      </c>
    </row>
    <row r="341" spans="1:24">
      <c r="A341" t="s">
        <v>3665</v>
      </c>
      <c r="B341" t="s">
        <v>3666</v>
      </c>
      <c r="C341" t="s">
        <v>3667</v>
      </c>
      <c r="D341" t="s">
        <v>1494</v>
      </c>
      <c r="E341">
        <v>3</v>
      </c>
      <c r="F341" t="s">
        <v>4151</v>
      </c>
      <c r="G341">
        <v>2014</v>
      </c>
      <c r="H341">
        <v>113</v>
      </c>
      <c r="I341">
        <v>286.40710000000001</v>
      </c>
      <c r="J341">
        <v>58</v>
      </c>
      <c r="K341">
        <v>51.32743</v>
      </c>
      <c r="L341">
        <v>35</v>
      </c>
      <c r="M341">
        <v>30.97345</v>
      </c>
      <c r="N341">
        <v>20</v>
      </c>
      <c r="O341">
        <v>17.699120000000001</v>
      </c>
      <c r="P341">
        <v>0</v>
      </c>
      <c r="Q341">
        <v>0</v>
      </c>
      <c r="R341">
        <v>20</v>
      </c>
      <c r="S341">
        <v>17.699120000000001</v>
      </c>
      <c r="T341">
        <v>122.12389666666665</v>
      </c>
      <c r="U341">
        <v>21.666666666666668</v>
      </c>
      <c r="V341">
        <v>17</v>
      </c>
      <c r="W341">
        <v>26</v>
      </c>
      <c r="X341">
        <v>0</v>
      </c>
    </row>
    <row r="342" spans="1:24">
      <c r="A342" t="s">
        <v>3506</v>
      </c>
      <c r="B342" t="s">
        <v>3507</v>
      </c>
      <c r="C342" t="s">
        <v>3508</v>
      </c>
      <c r="D342" t="s">
        <v>1494</v>
      </c>
      <c r="E342">
        <v>3</v>
      </c>
      <c r="F342" t="s">
        <v>4158</v>
      </c>
      <c r="G342">
        <v>2014</v>
      </c>
      <c r="H342">
        <v>103</v>
      </c>
      <c r="I342">
        <v>287.88350000000003</v>
      </c>
      <c r="J342">
        <v>45</v>
      </c>
      <c r="K342">
        <v>43.689320000000002</v>
      </c>
      <c r="L342">
        <v>36</v>
      </c>
      <c r="M342">
        <v>34.951459999999997</v>
      </c>
      <c r="N342">
        <v>22</v>
      </c>
      <c r="O342">
        <v>21.359220000000001</v>
      </c>
      <c r="P342">
        <v>0</v>
      </c>
      <c r="Q342">
        <v>0</v>
      </c>
      <c r="R342">
        <v>22</v>
      </c>
      <c r="S342">
        <v>21.359220000000001</v>
      </c>
      <c r="T342">
        <v>125.88996666666668</v>
      </c>
      <c r="U342">
        <v>21.666666666666668</v>
      </c>
      <c r="V342">
        <v>17</v>
      </c>
      <c r="W342">
        <v>24</v>
      </c>
      <c r="X342">
        <v>0</v>
      </c>
    </row>
    <row r="343" spans="1:24">
      <c r="A343" t="s">
        <v>1500</v>
      </c>
      <c r="B343" t="s">
        <v>1501</v>
      </c>
      <c r="C343" t="s">
        <v>1502</v>
      </c>
      <c r="D343" t="s">
        <v>1494</v>
      </c>
      <c r="E343">
        <v>4</v>
      </c>
      <c r="F343" t="s">
        <v>4159</v>
      </c>
      <c r="G343">
        <v>2014</v>
      </c>
      <c r="H343">
        <v>71</v>
      </c>
      <c r="I343">
        <v>288.74650000000003</v>
      </c>
      <c r="J343">
        <v>28</v>
      </c>
      <c r="K343">
        <v>39.436619999999998</v>
      </c>
      <c r="L343">
        <v>30</v>
      </c>
      <c r="M343">
        <v>42.253520000000002</v>
      </c>
      <c r="N343">
        <v>13</v>
      </c>
      <c r="O343">
        <v>18.30986</v>
      </c>
      <c r="P343">
        <v>0</v>
      </c>
      <c r="Q343">
        <v>0</v>
      </c>
      <c r="R343">
        <v>13</v>
      </c>
      <c r="S343">
        <v>18.30986</v>
      </c>
      <c r="T343">
        <v>126.29107999999999</v>
      </c>
      <c r="U343">
        <v>21.666666666666668</v>
      </c>
      <c r="V343">
        <v>20</v>
      </c>
      <c r="W343">
        <v>24</v>
      </c>
      <c r="X343">
        <v>0</v>
      </c>
    </row>
    <row r="344" spans="1:24">
      <c r="A344" t="s">
        <v>4160</v>
      </c>
      <c r="B344" t="s">
        <v>4161</v>
      </c>
      <c r="C344" t="s">
        <v>4162</v>
      </c>
      <c r="D344" t="s">
        <v>1494</v>
      </c>
      <c r="E344">
        <v>3</v>
      </c>
      <c r="F344" t="s">
        <v>4163</v>
      </c>
      <c r="G344">
        <v>2014</v>
      </c>
      <c r="H344">
        <v>79</v>
      </c>
      <c r="I344">
        <v>277.53160000000003</v>
      </c>
      <c r="J344">
        <v>46</v>
      </c>
      <c r="K344">
        <v>58.227849999999997</v>
      </c>
      <c r="L344">
        <v>25</v>
      </c>
      <c r="M344">
        <v>31.645569999999999</v>
      </c>
      <c r="N344">
        <v>8</v>
      </c>
      <c r="O344">
        <v>10.126580000000001</v>
      </c>
      <c r="P344">
        <v>0</v>
      </c>
      <c r="Q344">
        <v>0</v>
      </c>
      <c r="R344">
        <v>8</v>
      </c>
      <c r="S344">
        <v>10.126580000000001</v>
      </c>
      <c r="T344">
        <v>117.29957666666667</v>
      </c>
      <c r="U344">
        <v>21.666666666666668</v>
      </c>
      <c r="V344">
        <v>19</v>
      </c>
      <c r="W344">
        <v>23</v>
      </c>
      <c r="X344">
        <v>0</v>
      </c>
    </row>
    <row r="345" spans="1:24">
      <c r="A345" t="s">
        <v>4044</v>
      </c>
      <c r="B345" t="s">
        <v>4045</v>
      </c>
      <c r="C345" t="s">
        <v>4046</v>
      </c>
      <c r="D345" t="s">
        <v>1494</v>
      </c>
      <c r="E345">
        <v>3</v>
      </c>
      <c r="F345" t="s">
        <v>4164</v>
      </c>
      <c r="G345">
        <v>2014</v>
      </c>
      <c r="H345">
        <v>87</v>
      </c>
      <c r="I345">
        <v>277.87360000000001</v>
      </c>
      <c r="J345">
        <v>53</v>
      </c>
      <c r="K345">
        <v>60.919539999999998</v>
      </c>
      <c r="L345">
        <v>26</v>
      </c>
      <c r="M345">
        <v>29.885059999999999</v>
      </c>
      <c r="N345">
        <v>8</v>
      </c>
      <c r="O345">
        <v>9.1954019999999996</v>
      </c>
      <c r="P345">
        <v>0</v>
      </c>
      <c r="Q345">
        <v>0</v>
      </c>
      <c r="R345">
        <v>8</v>
      </c>
      <c r="S345">
        <v>9.1954019999999996</v>
      </c>
      <c r="T345">
        <v>116.09195666666666</v>
      </c>
      <c r="U345">
        <v>21.666666666666668</v>
      </c>
      <c r="V345">
        <v>20</v>
      </c>
      <c r="W345">
        <v>23</v>
      </c>
      <c r="X345">
        <v>0</v>
      </c>
    </row>
    <row r="346" spans="1:24">
      <c r="A346" t="s">
        <v>990</v>
      </c>
      <c r="B346" t="s">
        <v>991</v>
      </c>
      <c r="C346" t="s">
        <v>992</v>
      </c>
      <c r="D346" t="s">
        <v>31</v>
      </c>
      <c r="E346">
        <v>3</v>
      </c>
      <c r="F346" t="s">
        <v>1258</v>
      </c>
      <c r="G346">
        <v>2014</v>
      </c>
      <c r="H346">
        <v>86</v>
      </c>
      <c r="I346">
        <v>298.26740000000001</v>
      </c>
      <c r="J346">
        <v>26</v>
      </c>
      <c r="K346">
        <v>30.232559999999999</v>
      </c>
      <c r="L346">
        <v>36</v>
      </c>
      <c r="M346">
        <v>41.860469999999999</v>
      </c>
      <c r="N346">
        <v>23</v>
      </c>
      <c r="O346">
        <v>26.74419</v>
      </c>
      <c r="P346">
        <v>1</v>
      </c>
      <c r="Q346">
        <v>1.1627909999999999</v>
      </c>
      <c r="R346">
        <v>24</v>
      </c>
      <c r="S346">
        <v>27.906980000000001</v>
      </c>
      <c r="T346">
        <v>132.94575199999997</v>
      </c>
      <c r="U346">
        <v>21.666666666666668</v>
      </c>
      <c r="V346">
        <v>20</v>
      </c>
      <c r="W346">
        <v>23</v>
      </c>
      <c r="X346">
        <v>0</v>
      </c>
    </row>
    <row r="347" spans="1:24">
      <c r="A347" t="s">
        <v>3772</v>
      </c>
      <c r="B347" t="s">
        <v>3773</v>
      </c>
      <c r="C347" t="s">
        <v>3774</v>
      </c>
      <c r="D347" t="s">
        <v>1494</v>
      </c>
      <c r="E347">
        <v>4</v>
      </c>
      <c r="F347" t="s">
        <v>4168</v>
      </c>
      <c r="G347">
        <v>2014</v>
      </c>
      <c r="H347">
        <v>108</v>
      </c>
      <c r="I347">
        <v>288.1481</v>
      </c>
      <c r="J347">
        <v>48</v>
      </c>
      <c r="K347">
        <v>44.44444</v>
      </c>
      <c r="L347">
        <v>43</v>
      </c>
      <c r="M347">
        <v>39.814810000000001</v>
      </c>
      <c r="N347">
        <v>13</v>
      </c>
      <c r="O347">
        <v>12.037039999999999</v>
      </c>
      <c r="P347">
        <v>4</v>
      </c>
      <c r="Q347">
        <v>3.7037040000000001</v>
      </c>
      <c r="R347">
        <v>17</v>
      </c>
      <c r="S347">
        <v>15.740740000000001</v>
      </c>
      <c r="T347">
        <v>124.99999466666668</v>
      </c>
      <c r="U347">
        <v>21.666666666666668</v>
      </c>
      <c r="V347">
        <v>20</v>
      </c>
      <c r="W347">
        <v>23</v>
      </c>
      <c r="X347">
        <v>0</v>
      </c>
    </row>
    <row r="348" spans="1:24">
      <c r="A348" t="s">
        <v>3198</v>
      </c>
      <c r="B348" t="s">
        <v>3199</v>
      </c>
      <c r="C348" t="s">
        <v>3200</v>
      </c>
      <c r="D348" t="s">
        <v>1494</v>
      </c>
      <c r="E348">
        <v>3</v>
      </c>
      <c r="F348" t="s">
        <v>4177</v>
      </c>
      <c r="G348">
        <v>2014</v>
      </c>
      <c r="H348">
        <v>100</v>
      </c>
      <c r="I348">
        <v>302.62</v>
      </c>
      <c r="J348">
        <v>26</v>
      </c>
      <c r="K348">
        <v>26</v>
      </c>
      <c r="L348">
        <v>46</v>
      </c>
      <c r="M348">
        <v>46</v>
      </c>
      <c r="N348">
        <v>27</v>
      </c>
      <c r="O348">
        <v>27</v>
      </c>
      <c r="P348">
        <v>1</v>
      </c>
      <c r="Q348">
        <v>1</v>
      </c>
      <c r="R348">
        <v>28</v>
      </c>
      <c r="S348">
        <v>28</v>
      </c>
      <c r="T348">
        <v>134.33333333333331</v>
      </c>
      <c r="U348">
        <v>21.666666666666668</v>
      </c>
      <c r="V348">
        <v>21</v>
      </c>
      <c r="W348">
        <v>22</v>
      </c>
      <c r="X348">
        <v>0</v>
      </c>
    </row>
    <row r="349" spans="1:24">
      <c r="A349" t="s">
        <v>913</v>
      </c>
      <c r="B349" t="s">
        <v>914</v>
      </c>
      <c r="C349" t="s">
        <v>915</v>
      </c>
      <c r="D349" t="s">
        <v>31</v>
      </c>
      <c r="E349">
        <v>3</v>
      </c>
      <c r="F349" t="s">
        <v>1285</v>
      </c>
      <c r="G349">
        <v>2014</v>
      </c>
      <c r="H349">
        <v>105</v>
      </c>
      <c r="I349">
        <v>298.60000000000002</v>
      </c>
      <c r="J349">
        <v>36</v>
      </c>
      <c r="K349">
        <v>34.285710000000002</v>
      </c>
      <c r="L349">
        <v>38</v>
      </c>
      <c r="M349">
        <v>36.190480000000001</v>
      </c>
      <c r="N349">
        <v>29</v>
      </c>
      <c r="O349">
        <v>27.619050000000001</v>
      </c>
      <c r="P349">
        <v>2</v>
      </c>
      <c r="Q349">
        <v>1.9047620000000001</v>
      </c>
      <c r="R349">
        <v>31</v>
      </c>
      <c r="S349">
        <v>29.523810000000001</v>
      </c>
      <c r="T349">
        <v>132.38095733333333</v>
      </c>
      <c r="U349">
        <v>21.666666666666668</v>
      </c>
      <c r="V349">
        <v>21</v>
      </c>
      <c r="W349">
        <v>22</v>
      </c>
      <c r="X349">
        <v>0</v>
      </c>
    </row>
    <row r="350" spans="1:24">
      <c r="A350" t="s">
        <v>432</v>
      </c>
      <c r="B350" t="s">
        <v>433</v>
      </c>
      <c r="C350" t="s">
        <v>434</v>
      </c>
      <c r="D350" t="s">
        <v>31</v>
      </c>
      <c r="E350">
        <v>5</v>
      </c>
      <c r="F350" t="s">
        <v>1286</v>
      </c>
      <c r="G350">
        <v>2014</v>
      </c>
      <c r="H350">
        <v>74</v>
      </c>
      <c r="I350">
        <v>312.7432</v>
      </c>
      <c r="J350">
        <v>12</v>
      </c>
      <c r="K350">
        <v>16.21622</v>
      </c>
      <c r="L350">
        <v>34</v>
      </c>
      <c r="M350">
        <v>45.945950000000003</v>
      </c>
      <c r="N350">
        <v>15</v>
      </c>
      <c r="O350">
        <v>20.27027</v>
      </c>
      <c r="P350">
        <v>13</v>
      </c>
      <c r="Q350">
        <v>17.56757</v>
      </c>
      <c r="R350">
        <v>28</v>
      </c>
      <c r="S350">
        <v>37.83784</v>
      </c>
      <c r="T350">
        <v>146.39641</v>
      </c>
      <c r="U350">
        <v>21.666666666666668</v>
      </c>
      <c r="V350">
        <v>21</v>
      </c>
      <c r="W350">
        <v>22</v>
      </c>
      <c r="X350">
        <v>0</v>
      </c>
    </row>
    <row r="351" spans="1:24">
      <c r="A351" t="s">
        <v>812</v>
      </c>
      <c r="B351" t="s">
        <v>813</v>
      </c>
      <c r="C351" t="s">
        <v>814</v>
      </c>
      <c r="D351" t="s">
        <v>31</v>
      </c>
      <c r="E351">
        <v>4</v>
      </c>
      <c r="F351" t="s">
        <v>1287</v>
      </c>
      <c r="G351">
        <v>2014</v>
      </c>
      <c r="H351">
        <v>70</v>
      </c>
      <c r="I351">
        <v>296.04289999999997</v>
      </c>
      <c r="J351">
        <v>27</v>
      </c>
      <c r="K351">
        <v>38.571429999999999</v>
      </c>
      <c r="L351">
        <v>28</v>
      </c>
      <c r="M351">
        <v>40</v>
      </c>
      <c r="N351">
        <v>12</v>
      </c>
      <c r="O351">
        <v>17.142859999999999</v>
      </c>
      <c r="P351">
        <v>3</v>
      </c>
      <c r="Q351">
        <v>4.2857139999999996</v>
      </c>
      <c r="R351">
        <v>15</v>
      </c>
      <c r="S351">
        <v>21.428570000000001</v>
      </c>
      <c r="T351">
        <v>129.04762466666668</v>
      </c>
      <c r="U351">
        <v>21.666666666666668</v>
      </c>
      <c r="V351">
        <v>21</v>
      </c>
      <c r="W351">
        <v>22</v>
      </c>
      <c r="X351">
        <v>0</v>
      </c>
    </row>
    <row r="352" spans="1:24">
      <c r="A352" t="s">
        <v>3472</v>
      </c>
      <c r="B352" t="s">
        <v>3473</v>
      </c>
      <c r="C352" t="s">
        <v>3474</v>
      </c>
      <c r="D352" t="s">
        <v>1494</v>
      </c>
      <c r="E352">
        <v>5</v>
      </c>
      <c r="F352" t="s">
        <v>4150</v>
      </c>
      <c r="G352">
        <v>2014</v>
      </c>
      <c r="H352">
        <v>88</v>
      </c>
      <c r="I352">
        <v>283.625</v>
      </c>
      <c r="J352">
        <v>49</v>
      </c>
      <c r="K352">
        <v>55.681820000000002</v>
      </c>
      <c r="L352">
        <v>26</v>
      </c>
      <c r="M352">
        <v>29.545449999999999</v>
      </c>
      <c r="N352">
        <v>13</v>
      </c>
      <c r="O352">
        <v>14.772729999999999</v>
      </c>
      <c r="P352">
        <v>0</v>
      </c>
      <c r="Q352">
        <v>0</v>
      </c>
      <c r="R352">
        <v>13</v>
      </c>
      <c r="S352">
        <v>14.772729999999999</v>
      </c>
      <c r="T352">
        <v>119.69696999999999</v>
      </c>
      <c r="U352">
        <v>21.75</v>
      </c>
      <c r="V352">
        <v>15</v>
      </c>
      <c r="W352">
        <v>27</v>
      </c>
      <c r="X352">
        <v>0</v>
      </c>
    </row>
    <row r="353" spans="1:25">
      <c r="A353" t="s">
        <v>695</v>
      </c>
      <c r="B353" t="s">
        <v>696</v>
      </c>
      <c r="C353" t="s">
        <v>697</v>
      </c>
      <c r="D353" t="s">
        <v>31</v>
      </c>
      <c r="E353">
        <v>3</v>
      </c>
      <c r="F353" t="s">
        <v>1257</v>
      </c>
      <c r="G353">
        <v>2014</v>
      </c>
      <c r="H353">
        <v>116</v>
      </c>
      <c r="I353">
        <v>285.7414</v>
      </c>
      <c r="J353">
        <v>59</v>
      </c>
      <c r="K353">
        <v>50.862070000000003</v>
      </c>
      <c r="L353">
        <v>39</v>
      </c>
      <c r="M353">
        <v>33.620690000000003</v>
      </c>
      <c r="N353">
        <v>17</v>
      </c>
      <c r="O353">
        <v>14.65517</v>
      </c>
      <c r="P353">
        <v>1</v>
      </c>
      <c r="Q353">
        <v>0.86206899999999997</v>
      </c>
      <c r="R353">
        <v>18</v>
      </c>
      <c r="S353">
        <v>15.517239999999999</v>
      </c>
      <c r="T353">
        <v>121.83907800000001</v>
      </c>
      <c r="U353">
        <v>21.75</v>
      </c>
      <c r="V353">
        <v>21</v>
      </c>
      <c r="W353">
        <v>23</v>
      </c>
      <c r="X353">
        <v>0</v>
      </c>
    </row>
    <row r="354" spans="1:25">
      <c r="A354" t="s">
        <v>3709</v>
      </c>
      <c r="B354" t="s">
        <v>3710</v>
      </c>
      <c r="C354" t="s">
        <v>3711</v>
      </c>
      <c r="D354" t="s">
        <v>1463</v>
      </c>
      <c r="E354">
        <v>3</v>
      </c>
      <c r="F354" t="s">
        <v>4220</v>
      </c>
      <c r="G354">
        <v>2014</v>
      </c>
      <c r="H354">
        <v>122</v>
      </c>
      <c r="I354">
        <v>299.23770000000002</v>
      </c>
      <c r="J354">
        <v>36</v>
      </c>
      <c r="K354">
        <v>29.508199999999999</v>
      </c>
      <c r="L354">
        <v>51</v>
      </c>
      <c r="M354">
        <v>41.803280000000001</v>
      </c>
      <c r="N354">
        <v>32</v>
      </c>
      <c r="O354">
        <v>26.229510000000001</v>
      </c>
      <c r="P354">
        <v>3</v>
      </c>
      <c r="Q354">
        <v>2.4590160000000001</v>
      </c>
      <c r="R354">
        <v>35</v>
      </c>
      <c r="S354">
        <v>28.68852</v>
      </c>
      <c r="T354">
        <v>133.87978866666668</v>
      </c>
      <c r="U354">
        <v>21.75</v>
      </c>
      <c r="V354">
        <v>21</v>
      </c>
      <c r="W354">
        <v>22</v>
      </c>
      <c r="X354">
        <v>0</v>
      </c>
    </row>
    <row r="355" spans="1:25">
      <c r="A355" t="s">
        <v>3421</v>
      </c>
      <c r="B355" t="s">
        <v>3422</v>
      </c>
      <c r="C355" t="s">
        <v>3423</v>
      </c>
      <c r="D355" t="s">
        <v>1494</v>
      </c>
      <c r="E355">
        <v>5</v>
      </c>
      <c r="F355" t="s">
        <v>4141</v>
      </c>
      <c r="G355">
        <v>2014</v>
      </c>
      <c r="H355">
        <v>141</v>
      </c>
      <c r="I355">
        <v>287.00709999999998</v>
      </c>
      <c r="J355">
        <v>67</v>
      </c>
      <c r="K355">
        <v>47.51773</v>
      </c>
      <c r="L355">
        <v>58</v>
      </c>
      <c r="M355">
        <v>41.134749999999997</v>
      </c>
      <c r="N355">
        <v>13</v>
      </c>
      <c r="O355">
        <v>9.2198580000000003</v>
      </c>
      <c r="P355">
        <v>3</v>
      </c>
      <c r="Q355">
        <v>2.1276600000000001</v>
      </c>
      <c r="R355">
        <v>16</v>
      </c>
      <c r="S355">
        <v>11.347519999999999</v>
      </c>
      <c r="T355">
        <v>121.98581333333331</v>
      </c>
      <c r="U355">
        <v>21.8</v>
      </c>
      <c r="V355">
        <v>19</v>
      </c>
      <c r="W355">
        <v>24</v>
      </c>
      <c r="X355">
        <v>0</v>
      </c>
    </row>
    <row r="356" spans="1:25">
      <c r="A356" t="s">
        <v>3315</v>
      </c>
      <c r="B356" t="s">
        <v>3316</v>
      </c>
      <c r="C356" t="s">
        <v>3317</v>
      </c>
      <c r="D356" t="s">
        <v>1494</v>
      </c>
      <c r="E356">
        <v>4</v>
      </c>
      <c r="F356" t="s">
        <v>4143</v>
      </c>
      <c r="G356">
        <v>2014</v>
      </c>
      <c r="H356">
        <v>90</v>
      </c>
      <c r="I356">
        <v>286.08890000000002</v>
      </c>
      <c r="J356">
        <v>34</v>
      </c>
      <c r="K356">
        <v>37.77778</v>
      </c>
      <c r="L356">
        <v>40</v>
      </c>
      <c r="M356">
        <v>44.44444</v>
      </c>
      <c r="N356">
        <v>15</v>
      </c>
      <c r="O356">
        <v>16.66667</v>
      </c>
      <c r="P356">
        <v>1</v>
      </c>
      <c r="Q356">
        <v>1.111111</v>
      </c>
      <c r="R356">
        <v>16</v>
      </c>
      <c r="S356">
        <v>17.77778</v>
      </c>
      <c r="T356">
        <v>127.03703866666667</v>
      </c>
      <c r="U356">
        <v>21.8</v>
      </c>
      <c r="V356">
        <v>21</v>
      </c>
      <c r="W356">
        <v>23</v>
      </c>
      <c r="X356">
        <v>0</v>
      </c>
    </row>
    <row r="357" spans="1:25">
      <c r="A357" t="s">
        <v>1735</v>
      </c>
      <c r="B357" t="s">
        <v>1736</v>
      </c>
      <c r="C357" t="s">
        <v>1737</v>
      </c>
      <c r="D357" t="s">
        <v>1463</v>
      </c>
      <c r="E357">
        <v>4</v>
      </c>
      <c r="F357" t="s">
        <v>2470</v>
      </c>
      <c r="G357">
        <v>2014</v>
      </c>
      <c r="H357">
        <v>65</v>
      </c>
      <c r="I357">
        <v>300.30770000000001</v>
      </c>
      <c r="J357">
        <v>18</v>
      </c>
      <c r="K357">
        <v>27.692309999999999</v>
      </c>
      <c r="L357">
        <v>28</v>
      </c>
      <c r="M357">
        <v>43.076920000000001</v>
      </c>
      <c r="N357">
        <v>14</v>
      </c>
      <c r="O357">
        <v>21.538460000000001</v>
      </c>
      <c r="P357">
        <v>5</v>
      </c>
      <c r="Q357">
        <v>7.6923079999999997</v>
      </c>
      <c r="R357">
        <v>19</v>
      </c>
      <c r="S357">
        <v>29.23077</v>
      </c>
      <c r="T357">
        <v>136.41025266666665</v>
      </c>
      <c r="U357">
        <v>22</v>
      </c>
      <c r="V357">
        <v>17</v>
      </c>
      <c r="W357">
        <v>31</v>
      </c>
      <c r="X357">
        <v>10.683012259194395</v>
      </c>
    </row>
    <row r="358" spans="1:25">
      <c r="A358" t="s">
        <v>2743</v>
      </c>
      <c r="B358" t="s">
        <v>2744</v>
      </c>
      <c r="C358" t="s">
        <v>2745</v>
      </c>
      <c r="D358" t="s">
        <v>1463</v>
      </c>
      <c r="E358">
        <v>5</v>
      </c>
      <c r="F358" t="s">
        <v>3269</v>
      </c>
      <c r="G358">
        <v>2014</v>
      </c>
      <c r="H358">
        <v>90</v>
      </c>
      <c r="I358">
        <v>275.24439999999998</v>
      </c>
      <c r="J358">
        <v>55</v>
      </c>
      <c r="K358">
        <v>61.111109999999996</v>
      </c>
      <c r="L358">
        <v>27</v>
      </c>
      <c r="M358">
        <v>30</v>
      </c>
      <c r="N358">
        <v>7</v>
      </c>
      <c r="O358">
        <v>7.7777779999999996</v>
      </c>
      <c r="P358">
        <v>1</v>
      </c>
      <c r="Q358">
        <v>1.111111</v>
      </c>
      <c r="R358">
        <v>8</v>
      </c>
      <c r="S358">
        <v>8.8888890000000007</v>
      </c>
      <c r="T358">
        <v>116.29629533333333</v>
      </c>
      <c r="U358">
        <v>22</v>
      </c>
      <c r="V358">
        <v>15</v>
      </c>
      <c r="W358">
        <v>28</v>
      </c>
      <c r="X358">
        <v>0.60034305317324177</v>
      </c>
    </row>
    <row r="359" spans="1:25">
      <c r="A359" t="s">
        <v>3739</v>
      </c>
      <c r="B359" t="s">
        <v>3740</v>
      </c>
      <c r="C359" t="s">
        <v>3741</v>
      </c>
      <c r="D359" t="s">
        <v>1523</v>
      </c>
      <c r="E359">
        <v>5</v>
      </c>
      <c r="F359" t="s">
        <v>3742</v>
      </c>
      <c r="G359">
        <v>2014</v>
      </c>
      <c r="H359">
        <v>29</v>
      </c>
      <c r="I359">
        <v>315.1379</v>
      </c>
      <c r="J359">
        <v>4</v>
      </c>
      <c r="K359">
        <v>13.793100000000001</v>
      </c>
      <c r="L359">
        <v>9</v>
      </c>
      <c r="M359">
        <v>31.034479999999999</v>
      </c>
      <c r="N359">
        <v>14</v>
      </c>
      <c r="O359">
        <v>48.275860000000002</v>
      </c>
      <c r="P359">
        <v>2</v>
      </c>
      <c r="Q359">
        <v>6.8965519999999998</v>
      </c>
      <c r="R359">
        <v>16</v>
      </c>
      <c r="S359">
        <v>55.172409999999999</v>
      </c>
      <c r="T359">
        <v>149.42527733333333</v>
      </c>
      <c r="U359">
        <v>22</v>
      </c>
      <c r="V359">
        <v>19</v>
      </c>
      <c r="W359">
        <v>26</v>
      </c>
      <c r="X359">
        <v>0.12300123001230012</v>
      </c>
    </row>
    <row r="360" spans="1:25">
      <c r="A360" t="s">
        <v>1130</v>
      </c>
      <c r="B360" t="s">
        <v>1131</v>
      </c>
      <c r="C360" t="s">
        <v>1132</v>
      </c>
      <c r="D360" t="s">
        <v>31</v>
      </c>
      <c r="E360">
        <v>4</v>
      </c>
      <c r="F360" t="s">
        <v>1133</v>
      </c>
      <c r="G360">
        <v>2014</v>
      </c>
      <c r="H360">
        <v>62</v>
      </c>
      <c r="I360">
        <v>323.48390000000001</v>
      </c>
      <c r="J360">
        <v>3</v>
      </c>
      <c r="K360">
        <v>4.8387099999999998</v>
      </c>
      <c r="L360">
        <v>22</v>
      </c>
      <c r="M360">
        <v>35.483870000000003</v>
      </c>
      <c r="N360">
        <v>26</v>
      </c>
      <c r="O360">
        <v>41.935479999999998</v>
      </c>
      <c r="P360">
        <v>11</v>
      </c>
      <c r="Q360">
        <v>17.74194</v>
      </c>
      <c r="R360">
        <v>37</v>
      </c>
      <c r="S360">
        <v>59.677419999999998</v>
      </c>
      <c r="T360">
        <v>157.52688333333333</v>
      </c>
      <c r="U360">
        <v>22</v>
      </c>
      <c r="V360">
        <v>20</v>
      </c>
      <c r="W360">
        <v>25</v>
      </c>
      <c r="X360">
        <v>0.15174506828528073</v>
      </c>
    </row>
    <row r="361" spans="1:25">
      <c r="A361" t="s">
        <v>1036</v>
      </c>
      <c r="B361" t="s">
        <v>1037</v>
      </c>
      <c r="C361" t="s">
        <v>1038</v>
      </c>
      <c r="D361" t="s">
        <v>31</v>
      </c>
      <c r="E361">
        <v>3</v>
      </c>
      <c r="F361" t="s">
        <v>1204</v>
      </c>
      <c r="G361">
        <v>2014</v>
      </c>
      <c r="H361">
        <v>116</v>
      </c>
      <c r="I361">
        <v>289.1207</v>
      </c>
      <c r="J361">
        <v>47</v>
      </c>
      <c r="K361">
        <v>40.517240000000001</v>
      </c>
      <c r="L361">
        <v>50</v>
      </c>
      <c r="M361">
        <v>43.103450000000002</v>
      </c>
      <c r="N361">
        <v>18</v>
      </c>
      <c r="O361">
        <v>15.517239999999999</v>
      </c>
      <c r="P361">
        <v>1</v>
      </c>
      <c r="Q361">
        <v>0.86206899999999997</v>
      </c>
      <c r="R361">
        <v>19</v>
      </c>
      <c r="S361">
        <v>16.37931</v>
      </c>
      <c r="T361">
        <v>125.57471133333333</v>
      </c>
      <c r="U361">
        <v>22</v>
      </c>
      <c r="V361">
        <v>20</v>
      </c>
      <c r="W361">
        <v>24</v>
      </c>
      <c r="X361">
        <v>0.19157088122605362</v>
      </c>
    </row>
    <row r="362" spans="1:25">
      <c r="A362" t="s">
        <v>1115</v>
      </c>
      <c r="B362" t="s">
        <v>1116</v>
      </c>
      <c r="C362" t="s">
        <v>1117</v>
      </c>
      <c r="D362" t="s">
        <v>31</v>
      </c>
      <c r="E362">
        <v>5</v>
      </c>
      <c r="F362" t="s">
        <v>1205</v>
      </c>
      <c r="G362">
        <v>2014</v>
      </c>
      <c r="H362">
        <v>48</v>
      </c>
      <c r="I362">
        <v>287.45830000000001</v>
      </c>
      <c r="J362">
        <v>26</v>
      </c>
      <c r="K362">
        <v>54.166670000000003</v>
      </c>
      <c r="L362">
        <v>13</v>
      </c>
      <c r="M362">
        <v>27.08333</v>
      </c>
      <c r="N362">
        <v>7</v>
      </c>
      <c r="O362">
        <v>14.58333</v>
      </c>
      <c r="P362">
        <v>2</v>
      </c>
      <c r="Q362">
        <v>4.1666670000000003</v>
      </c>
      <c r="R362">
        <v>9</v>
      </c>
      <c r="S362">
        <v>18.75</v>
      </c>
      <c r="T362">
        <v>122.91666066666667</v>
      </c>
      <c r="U362">
        <v>22</v>
      </c>
      <c r="V362">
        <v>20</v>
      </c>
      <c r="W362">
        <v>24</v>
      </c>
      <c r="X362">
        <v>0.19193857965451055</v>
      </c>
    </row>
    <row r="363" spans="1:25">
      <c r="A363" t="s">
        <v>1820</v>
      </c>
      <c r="B363" t="s">
        <v>1821</v>
      </c>
      <c r="C363" t="s">
        <v>1822</v>
      </c>
      <c r="D363" t="s">
        <v>1523</v>
      </c>
      <c r="E363">
        <v>4</v>
      </c>
      <c r="F363" t="s">
        <v>4048</v>
      </c>
      <c r="G363">
        <v>2014</v>
      </c>
      <c r="H363">
        <v>68</v>
      </c>
      <c r="I363">
        <v>296.41180000000003</v>
      </c>
      <c r="J363">
        <v>21</v>
      </c>
      <c r="K363">
        <v>30.882349999999999</v>
      </c>
      <c r="L363">
        <v>28</v>
      </c>
      <c r="M363">
        <v>41.176470000000002</v>
      </c>
      <c r="N363">
        <v>16</v>
      </c>
      <c r="O363">
        <v>23.529409999999999</v>
      </c>
      <c r="P363">
        <v>3</v>
      </c>
      <c r="Q363">
        <v>4.4117649999999999</v>
      </c>
      <c r="R363">
        <v>19</v>
      </c>
      <c r="S363">
        <v>27.941179999999999</v>
      </c>
      <c r="T363">
        <v>133.82352333333333</v>
      </c>
      <c r="U363">
        <v>22</v>
      </c>
      <c r="V363">
        <v>20</v>
      </c>
      <c r="W363">
        <v>24</v>
      </c>
      <c r="X363">
        <v>0.19230769230769232</v>
      </c>
    </row>
    <row r="364" spans="1:25">
      <c r="A364" t="s">
        <v>2650</v>
      </c>
      <c r="B364" t="s">
        <v>2651</v>
      </c>
      <c r="C364" t="s">
        <v>2652</v>
      </c>
      <c r="D364" t="s">
        <v>1494</v>
      </c>
      <c r="E364">
        <v>3</v>
      </c>
      <c r="F364" t="s">
        <v>4102</v>
      </c>
      <c r="G364">
        <v>2014</v>
      </c>
      <c r="H364">
        <v>127</v>
      </c>
      <c r="I364">
        <v>306.01569999999998</v>
      </c>
      <c r="J364">
        <v>36</v>
      </c>
      <c r="K364">
        <v>28.34646</v>
      </c>
      <c r="L364">
        <v>41</v>
      </c>
      <c r="M364">
        <v>32.283459999999998</v>
      </c>
      <c r="N364">
        <v>42</v>
      </c>
      <c r="O364">
        <v>33.070869999999999</v>
      </c>
      <c r="P364">
        <v>8</v>
      </c>
      <c r="Q364">
        <v>6.299213</v>
      </c>
      <c r="R364">
        <v>50</v>
      </c>
      <c r="S364">
        <v>39.370080000000002</v>
      </c>
      <c r="T364">
        <v>139.10761599999998</v>
      </c>
      <c r="U364">
        <v>22</v>
      </c>
      <c r="V364">
        <v>19</v>
      </c>
      <c r="W364">
        <v>31</v>
      </c>
      <c r="X364">
        <v>0.2074688796680498</v>
      </c>
    </row>
    <row r="365" spans="1:25">
      <c r="A365" t="s">
        <v>3304</v>
      </c>
      <c r="B365" t="s">
        <v>3305</v>
      </c>
      <c r="C365" t="s">
        <v>3306</v>
      </c>
      <c r="D365" t="s">
        <v>1494</v>
      </c>
      <c r="E365">
        <v>5</v>
      </c>
      <c r="F365" t="s">
        <v>4125</v>
      </c>
      <c r="G365">
        <v>2014</v>
      </c>
      <c r="H365">
        <v>96</v>
      </c>
      <c r="I365">
        <v>294.7396</v>
      </c>
      <c r="J365">
        <v>35</v>
      </c>
      <c r="K365">
        <v>36.458329999999997</v>
      </c>
      <c r="L365">
        <v>42</v>
      </c>
      <c r="M365">
        <v>43.75</v>
      </c>
      <c r="N365">
        <v>17</v>
      </c>
      <c r="O365">
        <v>17.70833</v>
      </c>
      <c r="P365">
        <v>2</v>
      </c>
      <c r="Q365">
        <v>2.0833330000000001</v>
      </c>
      <c r="R365">
        <v>19</v>
      </c>
      <c r="S365">
        <v>19.79167</v>
      </c>
      <c r="T365">
        <v>128.47221266666665</v>
      </c>
      <c r="U365">
        <v>22</v>
      </c>
      <c r="V365">
        <v>21</v>
      </c>
      <c r="W365">
        <v>24</v>
      </c>
      <c r="X365">
        <v>0</v>
      </c>
    </row>
    <row r="366" spans="1:25">
      <c r="A366" t="s">
        <v>3119</v>
      </c>
      <c r="B366" t="s">
        <v>3120</v>
      </c>
      <c r="C366" t="s">
        <v>3121</v>
      </c>
      <c r="D366" t="s">
        <v>1494</v>
      </c>
      <c r="E366">
        <v>5</v>
      </c>
      <c r="F366" t="s">
        <v>4127</v>
      </c>
      <c r="G366">
        <v>2014</v>
      </c>
      <c r="H366">
        <v>18</v>
      </c>
      <c r="I366">
        <v>310.55560000000003</v>
      </c>
      <c r="J366">
        <v>4</v>
      </c>
      <c r="K366">
        <v>22.22222</v>
      </c>
      <c r="L366">
        <v>6</v>
      </c>
      <c r="M366">
        <v>33.333329999999997</v>
      </c>
      <c r="N366">
        <v>6</v>
      </c>
      <c r="O366">
        <v>33.333329999999997</v>
      </c>
      <c r="P366">
        <v>2</v>
      </c>
      <c r="Q366">
        <v>11.11111</v>
      </c>
      <c r="R366">
        <v>8</v>
      </c>
      <c r="S366">
        <v>44.44444</v>
      </c>
      <c r="T366">
        <v>144.44442999999998</v>
      </c>
      <c r="U366">
        <v>22</v>
      </c>
      <c r="V366">
        <v>21</v>
      </c>
      <c r="W366">
        <v>23</v>
      </c>
      <c r="X366">
        <v>0</v>
      </c>
    </row>
    <row r="367" spans="1:25">
      <c r="A367" t="s">
        <v>3613</v>
      </c>
      <c r="B367" t="s">
        <v>3614</v>
      </c>
      <c r="C367" t="s">
        <v>3615</v>
      </c>
      <c r="D367" t="s">
        <v>1494</v>
      </c>
      <c r="E367">
        <v>5</v>
      </c>
      <c r="F367" t="s">
        <v>4128</v>
      </c>
      <c r="G367">
        <v>2014</v>
      </c>
      <c r="H367">
        <v>35</v>
      </c>
      <c r="I367">
        <v>299.60000000000002</v>
      </c>
      <c r="J367">
        <v>9</v>
      </c>
      <c r="K367">
        <v>25.714289999999998</v>
      </c>
      <c r="L367">
        <v>19</v>
      </c>
      <c r="M367">
        <v>54.285710000000002</v>
      </c>
      <c r="N367">
        <v>6</v>
      </c>
      <c r="O367">
        <v>17.142859999999999</v>
      </c>
      <c r="P367">
        <v>1</v>
      </c>
      <c r="Q367">
        <v>2.8571430000000002</v>
      </c>
      <c r="R367">
        <v>7</v>
      </c>
      <c r="S367">
        <v>20</v>
      </c>
      <c r="T367">
        <v>132.380956</v>
      </c>
      <c r="U367">
        <v>22</v>
      </c>
      <c r="V367">
        <v>21</v>
      </c>
      <c r="W367">
        <v>23</v>
      </c>
      <c r="X367">
        <v>0</v>
      </c>
    </row>
    <row r="368" spans="1:25">
      <c r="A368" t="s">
        <v>4129</v>
      </c>
      <c r="B368" t="s">
        <v>4130</v>
      </c>
      <c r="C368" t="s">
        <v>4131</v>
      </c>
      <c r="D368" t="s">
        <v>1494</v>
      </c>
      <c r="E368">
        <v>3</v>
      </c>
      <c r="F368" t="s">
        <v>4132</v>
      </c>
      <c r="G368">
        <v>2014</v>
      </c>
      <c r="H368">
        <v>38</v>
      </c>
      <c r="I368">
        <v>283.71050000000002</v>
      </c>
      <c r="J368">
        <v>20</v>
      </c>
      <c r="K368">
        <v>52.63158</v>
      </c>
      <c r="L368">
        <v>13</v>
      </c>
      <c r="M368">
        <v>34.210529999999999</v>
      </c>
      <c r="N368">
        <v>5</v>
      </c>
      <c r="O368">
        <v>13.15789</v>
      </c>
      <c r="P368">
        <v>0</v>
      </c>
      <c r="Q368">
        <v>0</v>
      </c>
      <c r="R368">
        <v>5</v>
      </c>
      <c r="S368">
        <v>13.15789</v>
      </c>
      <c r="T368">
        <v>120.17543666666667</v>
      </c>
      <c r="U368">
        <v>22</v>
      </c>
      <c r="V368">
        <v>22</v>
      </c>
      <c r="W368">
        <v>22</v>
      </c>
      <c r="X368">
        <v>0</v>
      </c>
      <c r="Y368" t="e">
        <v>#N/A</v>
      </c>
    </row>
    <row r="369" spans="1:25">
      <c r="A369" t="s">
        <v>4129</v>
      </c>
      <c r="B369" t="s">
        <v>4130</v>
      </c>
      <c r="C369" t="s">
        <v>4131</v>
      </c>
      <c r="D369" t="s">
        <v>1494</v>
      </c>
      <c r="E369">
        <v>4</v>
      </c>
      <c r="F369" t="s">
        <v>4133</v>
      </c>
      <c r="G369">
        <v>2014</v>
      </c>
      <c r="H369">
        <v>43</v>
      </c>
      <c r="I369">
        <v>287.95350000000002</v>
      </c>
      <c r="J369">
        <v>22</v>
      </c>
      <c r="K369">
        <v>51.162790000000001</v>
      </c>
      <c r="L369">
        <v>16</v>
      </c>
      <c r="M369">
        <v>37.209299999999999</v>
      </c>
      <c r="N369">
        <v>4</v>
      </c>
      <c r="O369">
        <v>9.3023260000000008</v>
      </c>
      <c r="P369">
        <v>1</v>
      </c>
      <c r="Q369">
        <v>2.3255810000000001</v>
      </c>
      <c r="R369">
        <v>5</v>
      </c>
      <c r="S369">
        <v>11.62791</v>
      </c>
      <c r="T369">
        <v>120.93022866666666</v>
      </c>
      <c r="U369">
        <v>22</v>
      </c>
      <c r="V369">
        <v>22</v>
      </c>
      <c r="W369">
        <v>22</v>
      </c>
      <c r="X369">
        <v>0</v>
      </c>
      <c r="Y369" t="e">
        <v>#N/A</v>
      </c>
    </row>
    <row r="370" spans="1:25">
      <c r="A370" t="s">
        <v>2976</v>
      </c>
      <c r="B370" t="s">
        <v>2977</v>
      </c>
      <c r="C370" t="s">
        <v>2978</v>
      </c>
      <c r="D370" t="s">
        <v>1494</v>
      </c>
      <c r="E370">
        <v>3</v>
      </c>
      <c r="F370" t="s">
        <v>4138</v>
      </c>
      <c r="G370">
        <v>2014</v>
      </c>
      <c r="H370">
        <v>56</v>
      </c>
      <c r="I370">
        <v>275.8571</v>
      </c>
      <c r="J370">
        <v>38</v>
      </c>
      <c r="K370">
        <v>67.857140000000001</v>
      </c>
      <c r="L370">
        <v>14</v>
      </c>
      <c r="M370">
        <v>25</v>
      </c>
      <c r="N370">
        <v>4</v>
      </c>
      <c r="O370">
        <v>7.1428570000000002</v>
      </c>
      <c r="P370">
        <v>0</v>
      </c>
      <c r="Q370">
        <v>0</v>
      </c>
      <c r="R370">
        <v>4</v>
      </c>
      <c r="S370">
        <v>7.1428570000000002</v>
      </c>
      <c r="T370">
        <v>113.095235</v>
      </c>
      <c r="U370">
        <v>22</v>
      </c>
      <c r="V370">
        <v>22</v>
      </c>
      <c r="W370">
        <v>22</v>
      </c>
      <c r="X370">
        <v>0</v>
      </c>
      <c r="Y370" t="e">
        <v>#N/A</v>
      </c>
    </row>
    <row r="371" spans="1:25">
      <c r="A371" t="s">
        <v>2976</v>
      </c>
      <c r="B371" t="s">
        <v>2977</v>
      </c>
      <c r="C371" t="s">
        <v>2978</v>
      </c>
      <c r="D371" t="s">
        <v>1494</v>
      </c>
      <c r="E371">
        <v>5</v>
      </c>
      <c r="F371" t="s">
        <v>4139</v>
      </c>
      <c r="G371">
        <v>2014</v>
      </c>
      <c r="H371">
        <v>58</v>
      </c>
      <c r="I371">
        <v>286.15519999999998</v>
      </c>
      <c r="J371">
        <v>24</v>
      </c>
      <c r="K371">
        <v>41.379309999999997</v>
      </c>
      <c r="L371">
        <v>33</v>
      </c>
      <c r="M371">
        <v>56.896549999999998</v>
      </c>
      <c r="N371">
        <v>0</v>
      </c>
      <c r="O371">
        <v>0</v>
      </c>
      <c r="P371">
        <v>1</v>
      </c>
      <c r="Q371">
        <v>1.7241379999999999</v>
      </c>
      <c r="R371">
        <v>1</v>
      </c>
      <c r="S371">
        <v>1.7241379999999999</v>
      </c>
      <c r="T371">
        <v>120.68965266666666</v>
      </c>
      <c r="U371">
        <v>22</v>
      </c>
      <c r="V371">
        <v>22</v>
      </c>
      <c r="W371">
        <v>22</v>
      </c>
      <c r="X371">
        <v>0</v>
      </c>
      <c r="Y371" t="e">
        <v>#N/A</v>
      </c>
    </row>
    <row r="372" spans="1:25">
      <c r="A372" t="s">
        <v>2591</v>
      </c>
      <c r="B372" t="s">
        <v>2592</v>
      </c>
      <c r="C372" t="s">
        <v>2593</v>
      </c>
      <c r="D372" t="s">
        <v>1494</v>
      </c>
      <c r="E372">
        <v>3</v>
      </c>
      <c r="F372" t="s">
        <v>4140</v>
      </c>
      <c r="G372">
        <v>2014</v>
      </c>
      <c r="H372">
        <v>56</v>
      </c>
      <c r="I372">
        <v>300.94639999999998</v>
      </c>
      <c r="J372">
        <v>18</v>
      </c>
      <c r="K372">
        <v>32.142859999999999</v>
      </c>
      <c r="L372">
        <v>22</v>
      </c>
      <c r="M372">
        <v>39.285710000000002</v>
      </c>
      <c r="N372">
        <v>15</v>
      </c>
      <c r="O372">
        <v>26.785710000000002</v>
      </c>
      <c r="P372">
        <v>1</v>
      </c>
      <c r="Q372">
        <v>1.785714</v>
      </c>
      <c r="R372">
        <v>16</v>
      </c>
      <c r="S372">
        <v>28.571429999999999</v>
      </c>
      <c r="T372">
        <v>132.73808466666665</v>
      </c>
      <c r="U372">
        <v>22</v>
      </c>
      <c r="V372">
        <v>22</v>
      </c>
      <c r="W372">
        <v>22</v>
      </c>
      <c r="X372">
        <v>0</v>
      </c>
      <c r="Y372" t="e">
        <v>#N/A</v>
      </c>
    </row>
    <row r="373" spans="1:25">
      <c r="A373" t="s">
        <v>3019</v>
      </c>
      <c r="B373" t="s">
        <v>3020</v>
      </c>
      <c r="C373" t="s">
        <v>3021</v>
      </c>
      <c r="D373" t="s">
        <v>1463</v>
      </c>
      <c r="E373">
        <v>3</v>
      </c>
      <c r="F373" t="s">
        <v>4144</v>
      </c>
      <c r="G373">
        <v>2014</v>
      </c>
      <c r="H373">
        <v>27</v>
      </c>
      <c r="I373">
        <v>295.48149999999998</v>
      </c>
      <c r="J373">
        <v>10</v>
      </c>
      <c r="K373">
        <v>37.037039999999998</v>
      </c>
      <c r="L373">
        <v>6</v>
      </c>
      <c r="M373">
        <v>22.22222</v>
      </c>
      <c r="N373">
        <v>11</v>
      </c>
      <c r="O373">
        <v>40.740740000000002</v>
      </c>
      <c r="P373">
        <v>0</v>
      </c>
      <c r="Q373">
        <v>0</v>
      </c>
      <c r="R373">
        <v>11</v>
      </c>
      <c r="S373">
        <v>40.740740000000002</v>
      </c>
      <c r="T373">
        <v>134.56790000000001</v>
      </c>
      <c r="U373">
        <v>22</v>
      </c>
      <c r="V373">
        <v>21</v>
      </c>
      <c r="W373">
        <v>23</v>
      </c>
      <c r="X373">
        <v>0</v>
      </c>
    </row>
    <row r="374" spans="1:25">
      <c r="A374" t="s">
        <v>3625</v>
      </c>
      <c r="B374" t="s">
        <v>3626</v>
      </c>
      <c r="C374" t="s">
        <v>3627</v>
      </c>
      <c r="D374" t="s">
        <v>1463</v>
      </c>
      <c r="E374">
        <v>5</v>
      </c>
      <c r="F374" t="s">
        <v>4145</v>
      </c>
      <c r="G374">
        <v>2014</v>
      </c>
      <c r="H374">
        <v>28</v>
      </c>
      <c r="I374">
        <v>285.92860000000002</v>
      </c>
      <c r="J374">
        <v>15</v>
      </c>
      <c r="K374">
        <v>53.571429999999999</v>
      </c>
      <c r="L374">
        <v>8</v>
      </c>
      <c r="M374">
        <v>28.571429999999999</v>
      </c>
      <c r="N374">
        <v>5</v>
      </c>
      <c r="O374">
        <v>17.857140000000001</v>
      </c>
      <c r="P374">
        <v>0</v>
      </c>
      <c r="Q374">
        <v>0</v>
      </c>
      <c r="R374">
        <v>5</v>
      </c>
      <c r="S374">
        <v>17.857140000000001</v>
      </c>
      <c r="T374">
        <v>121.42856999999999</v>
      </c>
      <c r="U374">
        <v>22</v>
      </c>
      <c r="V374">
        <v>21</v>
      </c>
      <c r="W374">
        <v>23</v>
      </c>
      <c r="X374">
        <v>0</v>
      </c>
    </row>
    <row r="375" spans="1:25">
      <c r="A375" t="s">
        <v>2307</v>
      </c>
      <c r="B375" t="s">
        <v>2308</v>
      </c>
      <c r="C375" t="s">
        <v>2309</v>
      </c>
      <c r="D375" t="s">
        <v>1463</v>
      </c>
      <c r="E375">
        <v>4</v>
      </c>
      <c r="F375" t="s">
        <v>4146</v>
      </c>
      <c r="G375">
        <v>2014</v>
      </c>
      <c r="H375">
        <v>56</v>
      </c>
      <c r="I375">
        <v>292.03570000000002</v>
      </c>
      <c r="J375">
        <v>23</v>
      </c>
      <c r="K375">
        <v>41.071429999999999</v>
      </c>
      <c r="L375">
        <v>25</v>
      </c>
      <c r="M375">
        <v>44.642859999999999</v>
      </c>
      <c r="N375">
        <v>6</v>
      </c>
      <c r="O375">
        <v>10.71429</v>
      </c>
      <c r="P375">
        <v>2</v>
      </c>
      <c r="Q375">
        <v>3.5714290000000002</v>
      </c>
      <c r="R375">
        <v>8</v>
      </c>
      <c r="S375">
        <v>14.28571</v>
      </c>
      <c r="T375">
        <v>125.59525133333334</v>
      </c>
      <c r="U375">
        <v>22</v>
      </c>
      <c r="V375">
        <v>20</v>
      </c>
      <c r="W375">
        <v>23</v>
      </c>
      <c r="X375">
        <v>0</v>
      </c>
    </row>
    <row r="376" spans="1:25">
      <c r="A376" t="s">
        <v>3754</v>
      </c>
      <c r="B376" t="s">
        <v>3755</v>
      </c>
      <c r="C376" t="s">
        <v>3756</v>
      </c>
      <c r="D376" t="s">
        <v>1463</v>
      </c>
      <c r="E376">
        <v>4</v>
      </c>
      <c r="F376" t="s">
        <v>4147</v>
      </c>
      <c r="G376">
        <v>2014</v>
      </c>
      <c r="H376">
        <v>51</v>
      </c>
      <c r="I376">
        <v>277.13729999999998</v>
      </c>
      <c r="J376">
        <v>26</v>
      </c>
      <c r="K376">
        <v>50.98039</v>
      </c>
      <c r="L376">
        <v>21</v>
      </c>
      <c r="M376">
        <v>41.176470000000002</v>
      </c>
      <c r="N376">
        <v>4</v>
      </c>
      <c r="O376">
        <v>7.8431369999999996</v>
      </c>
      <c r="P376">
        <v>0</v>
      </c>
      <c r="Q376">
        <v>0</v>
      </c>
      <c r="R376">
        <v>4</v>
      </c>
      <c r="S376">
        <v>7.8431369999999996</v>
      </c>
      <c r="T376">
        <v>118.954245</v>
      </c>
      <c r="U376">
        <v>22</v>
      </c>
      <c r="V376">
        <v>21</v>
      </c>
      <c r="W376">
        <v>23</v>
      </c>
      <c r="X376">
        <v>0</v>
      </c>
    </row>
    <row r="377" spans="1:25">
      <c r="A377" t="s">
        <v>2084</v>
      </c>
      <c r="B377" t="s">
        <v>2085</v>
      </c>
      <c r="C377" t="s">
        <v>2086</v>
      </c>
      <c r="D377" t="s">
        <v>1463</v>
      </c>
      <c r="E377">
        <v>5</v>
      </c>
      <c r="F377" t="s">
        <v>4148</v>
      </c>
      <c r="G377">
        <v>2014</v>
      </c>
      <c r="H377">
        <v>102</v>
      </c>
      <c r="I377">
        <v>285.45100000000002</v>
      </c>
      <c r="J377">
        <v>50</v>
      </c>
      <c r="K377">
        <v>49.01961</v>
      </c>
      <c r="L377">
        <v>40</v>
      </c>
      <c r="M377">
        <v>39.215690000000002</v>
      </c>
      <c r="N377">
        <v>12</v>
      </c>
      <c r="O377">
        <v>11.764709999999999</v>
      </c>
      <c r="P377">
        <v>0</v>
      </c>
      <c r="Q377">
        <v>0</v>
      </c>
      <c r="R377">
        <v>12</v>
      </c>
      <c r="S377">
        <v>11.764709999999999</v>
      </c>
      <c r="T377">
        <v>120.91504666666667</v>
      </c>
      <c r="U377">
        <v>22</v>
      </c>
      <c r="V377">
        <v>21</v>
      </c>
      <c r="W377">
        <v>23</v>
      </c>
      <c r="X377">
        <v>0</v>
      </c>
    </row>
    <row r="378" spans="1:25">
      <c r="A378" t="s">
        <v>3768</v>
      </c>
      <c r="B378" t="s">
        <v>3769</v>
      </c>
      <c r="C378" t="s">
        <v>3770</v>
      </c>
      <c r="D378" t="s">
        <v>1463</v>
      </c>
      <c r="E378">
        <v>3</v>
      </c>
      <c r="F378" t="s">
        <v>4149</v>
      </c>
      <c r="G378">
        <v>2014</v>
      </c>
      <c r="H378">
        <v>48</v>
      </c>
      <c r="I378">
        <v>292.5625</v>
      </c>
      <c r="J378">
        <v>23</v>
      </c>
      <c r="K378">
        <v>47.916670000000003</v>
      </c>
      <c r="L378">
        <v>15</v>
      </c>
      <c r="M378">
        <v>31.25</v>
      </c>
      <c r="N378">
        <v>10</v>
      </c>
      <c r="O378">
        <v>20.83333</v>
      </c>
      <c r="P378">
        <v>0</v>
      </c>
      <c r="Q378">
        <v>0</v>
      </c>
      <c r="R378">
        <v>10</v>
      </c>
      <c r="S378">
        <v>20.83333</v>
      </c>
      <c r="T378">
        <v>124.30555333333334</v>
      </c>
      <c r="U378">
        <v>22</v>
      </c>
      <c r="V378">
        <v>21</v>
      </c>
      <c r="W378">
        <v>23</v>
      </c>
      <c r="X378">
        <v>0</v>
      </c>
    </row>
    <row r="379" spans="1:25">
      <c r="A379" t="s">
        <v>972</v>
      </c>
      <c r="B379" t="s">
        <v>973</v>
      </c>
      <c r="C379" t="s">
        <v>974</v>
      </c>
      <c r="D379" t="s">
        <v>31</v>
      </c>
      <c r="E379">
        <v>4</v>
      </c>
      <c r="F379" t="s">
        <v>1252</v>
      </c>
      <c r="G379">
        <v>2014</v>
      </c>
      <c r="H379">
        <v>56</v>
      </c>
      <c r="I379">
        <v>294.32139999999998</v>
      </c>
      <c r="J379">
        <v>19</v>
      </c>
      <c r="K379">
        <v>33.928570000000001</v>
      </c>
      <c r="L379">
        <v>23</v>
      </c>
      <c r="M379">
        <v>41.071429999999999</v>
      </c>
      <c r="N379">
        <v>9</v>
      </c>
      <c r="O379">
        <v>16.071429999999999</v>
      </c>
      <c r="P379">
        <v>5</v>
      </c>
      <c r="Q379">
        <v>8.9285709999999998</v>
      </c>
      <c r="R379">
        <v>14</v>
      </c>
      <c r="S379">
        <v>25</v>
      </c>
      <c r="T379">
        <v>133.33333533333331</v>
      </c>
      <c r="U379">
        <v>22</v>
      </c>
      <c r="V379">
        <v>21</v>
      </c>
      <c r="W379">
        <v>23</v>
      </c>
      <c r="X379">
        <v>0</v>
      </c>
    </row>
    <row r="380" spans="1:25">
      <c r="A380" t="s">
        <v>867</v>
      </c>
      <c r="B380" t="s">
        <v>868</v>
      </c>
      <c r="C380" t="s">
        <v>869</v>
      </c>
      <c r="D380" t="s">
        <v>31</v>
      </c>
      <c r="E380">
        <v>3</v>
      </c>
      <c r="F380" t="s">
        <v>1253</v>
      </c>
      <c r="G380">
        <v>2014</v>
      </c>
      <c r="H380">
        <v>60</v>
      </c>
      <c r="I380">
        <v>285.4667</v>
      </c>
      <c r="J380">
        <v>35</v>
      </c>
      <c r="K380">
        <v>58.333329999999997</v>
      </c>
      <c r="L380">
        <v>15</v>
      </c>
      <c r="M380">
        <v>25</v>
      </c>
      <c r="N380">
        <v>10</v>
      </c>
      <c r="O380">
        <v>16.66667</v>
      </c>
      <c r="P380">
        <v>0</v>
      </c>
      <c r="Q380">
        <v>0</v>
      </c>
      <c r="R380">
        <v>10</v>
      </c>
      <c r="S380">
        <v>16.66667</v>
      </c>
      <c r="T380">
        <v>119.44444666666666</v>
      </c>
      <c r="U380">
        <v>22</v>
      </c>
      <c r="V380">
        <v>21</v>
      </c>
      <c r="W380">
        <v>23</v>
      </c>
      <c r="X380">
        <v>0</v>
      </c>
    </row>
    <row r="381" spans="1:25">
      <c r="A381" t="s">
        <v>754</v>
      </c>
      <c r="B381" t="s">
        <v>755</v>
      </c>
      <c r="C381" t="s">
        <v>756</v>
      </c>
      <c r="D381" t="s">
        <v>31</v>
      </c>
      <c r="E381">
        <v>3</v>
      </c>
      <c r="F381" t="s">
        <v>1254</v>
      </c>
      <c r="G381">
        <v>2014</v>
      </c>
      <c r="H381">
        <v>67</v>
      </c>
      <c r="I381">
        <v>289.19400000000002</v>
      </c>
      <c r="J381">
        <v>29</v>
      </c>
      <c r="K381">
        <v>43.283580000000001</v>
      </c>
      <c r="L381">
        <v>23</v>
      </c>
      <c r="M381">
        <v>34.328360000000004</v>
      </c>
      <c r="N381">
        <v>15</v>
      </c>
      <c r="O381">
        <v>22.388059999999999</v>
      </c>
      <c r="P381">
        <v>0</v>
      </c>
      <c r="Q381">
        <v>0</v>
      </c>
      <c r="R381">
        <v>15</v>
      </c>
      <c r="S381">
        <v>22.388059999999999</v>
      </c>
      <c r="T381">
        <v>126.36815999999999</v>
      </c>
      <c r="U381">
        <v>22</v>
      </c>
      <c r="V381">
        <v>21</v>
      </c>
      <c r="W381">
        <v>23</v>
      </c>
      <c r="X381">
        <v>0</v>
      </c>
    </row>
    <row r="382" spans="1:25">
      <c r="A382" t="s">
        <v>1236</v>
      </c>
      <c r="B382" t="s">
        <v>1237</v>
      </c>
      <c r="C382" t="s">
        <v>1238</v>
      </c>
      <c r="D382" t="s">
        <v>31</v>
      </c>
      <c r="E382">
        <v>3</v>
      </c>
      <c r="F382" t="s">
        <v>1255</v>
      </c>
      <c r="G382">
        <v>2014</v>
      </c>
      <c r="H382">
        <v>71</v>
      </c>
      <c r="I382">
        <v>294.74650000000003</v>
      </c>
      <c r="J382">
        <v>28</v>
      </c>
      <c r="K382">
        <v>39.436619999999998</v>
      </c>
      <c r="L382">
        <v>21</v>
      </c>
      <c r="M382">
        <v>29.577459999999999</v>
      </c>
      <c r="N382">
        <v>20</v>
      </c>
      <c r="O382">
        <v>28.16901</v>
      </c>
      <c r="P382">
        <v>2</v>
      </c>
      <c r="Q382">
        <v>2.8169010000000001</v>
      </c>
      <c r="R382">
        <v>22</v>
      </c>
      <c r="S382">
        <v>30.98592</v>
      </c>
      <c r="T382">
        <v>131.45538533333334</v>
      </c>
      <c r="U382">
        <v>22</v>
      </c>
      <c r="V382">
        <v>21</v>
      </c>
      <c r="W382">
        <v>23</v>
      </c>
      <c r="X382">
        <v>0</v>
      </c>
    </row>
    <row r="383" spans="1:25">
      <c r="A383" t="s">
        <v>1029</v>
      </c>
      <c r="B383" t="s">
        <v>1030</v>
      </c>
      <c r="C383" t="s">
        <v>1031</v>
      </c>
      <c r="D383" t="s">
        <v>31</v>
      </c>
      <c r="E383">
        <v>3</v>
      </c>
      <c r="F383" t="s">
        <v>1256</v>
      </c>
      <c r="G383">
        <v>2014</v>
      </c>
      <c r="H383">
        <v>76</v>
      </c>
      <c r="I383">
        <v>274.02629999999999</v>
      </c>
      <c r="J383">
        <v>57</v>
      </c>
      <c r="K383">
        <v>75</v>
      </c>
      <c r="L383">
        <v>10</v>
      </c>
      <c r="M383">
        <v>13.15789</v>
      </c>
      <c r="N383">
        <v>8</v>
      </c>
      <c r="O383">
        <v>10.52632</v>
      </c>
      <c r="P383">
        <v>1</v>
      </c>
      <c r="Q383">
        <v>1.3157890000000001</v>
      </c>
      <c r="R383">
        <v>9</v>
      </c>
      <c r="S383">
        <v>11.84211</v>
      </c>
      <c r="T383">
        <v>112.71929799999999</v>
      </c>
      <c r="U383">
        <v>22</v>
      </c>
      <c r="V383">
        <v>21</v>
      </c>
      <c r="W383">
        <v>23</v>
      </c>
      <c r="X383">
        <v>0</v>
      </c>
      <c r="Y383" t="e">
        <v>#N/A</v>
      </c>
    </row>
    <row r="384" spans="1:25">
      <c r="A384" t="s">
        <v>2825</v>
      </c>
      <c r="B384" t="s">
        <v>2826</v>
      </c>
      <c r="C384" t="s">
        <v>2827</v>
      </c>
      <c r="D384" t="s">
        <v>1523</v>
      </c>
      <c r="E384">
        <v>4</v>
      </c>
      <c r="F384" t="s">
        <v>4152</v>
      </c>
      <c r="G384">
        <v>2014</v>
      </c>
      <c r="H384">
        <v>102</v>
      </c>
      <c r="I384">
        <v>312.79410000000001</v>
      </c>
      <c r="J384">
        <v>12</v>
      </c>
      <c r="K384">
        <v>11.764709999999999</v>
      </c>
      <c r="L384">
        <v>42</v>
      </c>
      <c r="M384">
        <v>41.176470000000002</v>
      </c>
      <c r="N384">
        <v>39</v>
      </c>
      <c r="O384">
        <v>38.235289999999999</v>
      </c>
      <c r="P384">
        <v>9</v>
      </c>
      <c r="Q384">
        <v>8.8235290000000006</v>
      </c>
      <c r="R384">
        <v>48</v>
      </c>
      <c r="S384">
        <v>47.058819999999997</v>
      </c>
      <c r="T384">
        <v>148.03921133333336</v>
      </c>
      <c r="U384">
        <v>22</v>
      </c>
      <c r="V384">
        <v>21</v>
      </c>
      <c r="W384">
        <v>23</v>
      </c>
      <c r="X384">
        <v>0</v>
      </c>
      <c r="Y384" t="e">
        <v>#N/A</v>
      </c>
    </row>
    <row r="385" spans="1:25">
      <c r="A385" t="s">
        <v>4153</v>
      </c>
      <c r="B385" t="s">
        <v>4154</v>
      </c>
      <c r="C385" t="s">
        <v>4155</v>
      </c>
      <c r="D385" t="s">
        <v>1523</v>
      </c>
      <c r="E385">
        <v>3</v>
      </c>
      <c r="F385" t="s">
        <v>4156</v>
      </c>
      <c r="G385">
        <v>2014</v>
      </c>
      <c r="H385">
        <v>69</v>
      </c>
      <c r="I385">
        <v>306.86959999999999</v>
      </c>
      <c r="J385">
        <v>13</v>
      </c>
      <c r="K385">
        <v>18.840579999999999</v>
      </c>
      <c r="L385">
        <v>31</v>
      </c>
      <c r="M385">
        <v>44.92754</v>
      </c>
      <c r="N385">
        <v>24</v>
      </c>
      <c r="O385">
        <v>34.782609999999998</v>
      </c>
      <c r="P385">
        <v>1</v>
      </c>
      <c r="Q385">
        <v>1.4492750000000001</v>
      </c>
      <c r="R385">
        <v>25</v>
      </c>
      <c r="S385">
        <v>36.231879999999997</v>
      </c>
      <c r="T385">
        <v>139.61353333333332</v>
      </c>
      <c r="U385">
        <v>22</v>
      </c>
      <c r="V385">
        <v>21</v>
      </c>
      <c r="W385">
        <v>23</v>
      </c>
      <c r="X385">
        <v>0</v>
      </c>
      <c r="Y385" t="e">
        <v>#N/A</v>
      </c>
    </row>
    <row r="386" spans="1:25">
      <c r="A386" t="s">
        <v>2865</v>
      </c>
      <c r="B386" t="s">
        <v>2866</v>
      </c>
      <c r="C386" t="s">
        <v>2867</v>
      </c>
      <c r="D386" t="s">
        <v>1523</v>
      </c>
      <c r="E386">
        <v>3</v>
      </c>
      <c r="F386" t="s">
        <v>4157</v>
      </c>
      <c r="G386">
        <v>2014</v>
      </c>
      <c r="H386">
        <v>85</v>
      </c>
      <c r="I386">
        <v>282.90589999999997</v>
      </c>
      <c r="J386">
        <v>45</v>
      </c>
      <c r="K386">
        <v>52.941180000000003</v>
      </c>
      <c r="L386">
        <v>22</v>
      </c>
      <c r="M386">
        <v>25.882349999999999</v>
      </c>
      <c r="N386">
        <v>17</v>
      </c>
      <c r="O386">
        <v>20</v>
      </c>
      <c r="P386">
        <v>1</v>
      </c>
      <c r="Q386">
        <v>1.176471</v>
      </c>
      <c r="R386">
        <v>18</v>
      </c>
      <c r="S386">
        <v>21.176469999999998</v>
      </c>
      <c r="T386">
        <v>123.13725533333333</v>
      </c>
      <c r="U386">
        <v>22</v>
      </c>
      <c r="V386">
        <v>20</v>
      </c>
      <c r="W386">
        <v>23</v>
      </c>
      <c r="X386">
        <v>0</v>
      </c>
      <c r="Y386" t="e">
        <v>#N/A</v>
      </c>
    </row>
    <row r="387" spans="1:25">
      <c r="A387" t="s">
        <v>4060</v>
      </c>
      <c r="B387" t="s">
        <v>4061</v>
      </c>
      <c r="C387" t="s">
        <v>4062</v>
      </c>
      <c r="D387" t="s">
        <v>1463</v>
      </c>
      <c r="E387">
        <v>5</v>
      </c>
      <c r="F387" t="s">
        <v>4188</v>
      </c>
      <c r="G387">
        <v>2014</v>
      </c>
      <c r="H387">
        <v>37</v>
      </c>
      <c r="I387">
        <v>289.43239999999997</v>
      </c>
      <c r="J387">
        <v>17</v>
      </c>
      <c r="K387">
        <v>45.945950000000003</v>
      </c>
      <c r="L387">
        <v>14</v>
      </c>
      <c r="M387">
        <v>37.83784</v>
      </c>
      <c r="N387">
        <v>6</v>
      </c>
      <c r="O387">
        <v>16.21622</v>
      </c>
      <c r="P387">
        <v>0</v>
      </c>
      <c r="Q387">
        <v>0</v>
      </c>
      <c r="R387">
        <v>6</v>
      </c>
      <c r="S387">
        <v>16.21622</v>
      </c>
      <c r="T387">
        <v>123.42343666666666</v>
      </c>
      <c r="U387">
        <v>22</v>
      </c>
      <c r="V387">
        <v>22</v>
      </c>
      <c r="W387">
        <v>22</v>
      </c>
      <c r="X387">
        <v>0</v>
      </c>
      <c r="Y387" t="e">
        <v>#N/A</v>
      </c>
    </row>
    <row r="388" spans="1:25">
      <c r="A388" t="s">
        <v>3520</v>
      </c>
      <c r="B388" t="s">
        <v>3521</v>
      </c>
      <c r="C388" t="s">
        <v>3522</v>
      </c>
      <c r="D388" t="s">
        <v>1463</v>
      </c>
      <c r="E388">
        <v>5</v>
      </c>
      <c r="F388" t="s">
        <v>4189</v>
      </c>
      <c r="G388">
        <v>2014</v>
      </c>
      <c r="H388">
        <v>44</v>
      </c>
      <c r="I388">
        <v>272.7045</v>
      </c>
      <c r="J388">
        <v>28</v>
      </c>
      <c r="K388">
        <v>63.636360000000003</v>
      </c>
      <c r="L388">
        <v>12</v>
      </c>
      <c r="M388">
        <v>27.272729999999999</v>
      </c>
      <c r="N388">
        <v>4</v>
      </c>
      <c r="O388">
        <v>9.0909089999999999</v>
      </c>
      <c r="P388">
        <v>0</v>
      </c>
      <c r="Q388">
        <v>0</v>
      </c>
      <c r="R388">
        <v>4</v>
      </c>
      <c r="S388">
        <v>9.0909089999999999</v>
      </c>
      <c r="T388">
        <v>115.151515</v>
      </c>
      <c r="U388">
        <v>22</v>
      </c>
      <c r="V388">
        <v>22</v>
      </c>
      <c r="W388">
        <v>22</v>
      </c>
      <c r="X388">
        <v>0</v>
      </c>
      <c r="Y388" t="e">
        <v>#N/A</v>
      </c>
    </row>
    <row r="389" spans="1:25">
      <c r="A389" t="s">
        <v>1467</v>
      </c>
      <c r="B389" t="s">
        <v>1468</v>
      </c>
      <c r="C389" t="s">
        <v>1469</v>
      </c>
      <c r="D389" t="s">
        <v>1463</v>
      </c>
      <c r="E389">
        <v>3</v>
      </c>
      <c r="F389" t="s">
        <v>4190</v>
      </c>
      <c r="G389">
        <v>2014</v>
      </c>
      <c r="H389">
        <v>28</v>
      </c>
      <c r="I389">
        <v>293.96429999999998</v>
      </c>
      <c r="J389">
        <v>14</v>
      </c>
      <c r="K389">
        <v>50</v>
      </c>
      <c r="L389">
        <v>6</v>
      </c>
      <c r="M389">
        <v>21.428570000000001</v>
      </c>
      <c r="N389">
        <v>7</v>
      </c>
      <c r="O389">
        <v>25</v>
      </c>
      <c r="P389">
        <v>1</v>
      </c>
      <c r="Q389">
        <v>3.5714290000000002</v>
      </c>
      <c r="R389">
        <v>8</v>
      </c>
      <c r="S389">
        <v>28.571429999999999</v>
      </c>
      <c r="T389">
        <v>127.38095133333333</v>
      </c>
      <c r="U389">
        <v>22</v>
      </c>
      <c r="V389">
        <v>22</v>
      </c>
      <c r="W389">
        <v>22</v>
      </c>
      <c r="X389">
        <v>0</v>
      </c>
      <c r="Y389" t="e">
        <v>#N/A</v>
      </c>
    </row>
    <row r="390" spans="1:25">
      <c r="A390" t="s">
        <v>1472</v>
      </c>
      <c r="B390" t="s">
        <v>1473</v>
      </c>
      <c r="C390" t="s">
        <v>1474</v>
      </c>
      <c r="D390" t="s">
        <v>1463</v>
      </c>
      <c r="E390">
        <v>3</v>
      </c>
      <c r="F390" t="s">
        <v>4191</v>
      </c>
      <c r="G390">
        <v>2014</v>
      </c>
      <c r="H390">
        <v>29</v>
      </c>
      <c r="I390">
        <v>317.3793</v>
      </c>
      <c r="J390">
        <v>2</v>
      </c>
      <c r="K390">
        <v>6.8965519999999998</v>
      </c>
      <c r="L390">
        <v>11</v>
      </c>
      <c r="M390">
        <v>37.93103</v>
      </c>
      <c r="N390">
        <v>15</v>
      </c>
      <c r="O390">
        <v>51.724139999999998</v>
      </c>
      <c r="P390">
        <v>1</v>
      </c>
      <c r="Q390">
        <v>3.4482759999999999</v>
      </c>
      <c r="R390">
        <v>16</v>
      </c>
      <c r="S390">
        <v>55.172409999999999</v>
      </c>
      <c r="T390">
        <v>150.57471066666665</v>
      </c>
      <c r="U390">
        <v>22</v>
      </c>
      <c r="V390">
        <v>22</v>
      </c>
      <c r="W390">
        <v>22</v>
      </c>
      <c r="X390">
        <v>0</v>
      </c>
      <c r="Y390" t="e">
        <v>#N/A</v>
      </c>
    </row>
    <row r="391" spans="1:25">
      <c r="A391" t="s">
        <v>3524</v>
      </c>
      <c r="B391" t="s">
        <v>3525</v>
      </c>
      <c r="C391" t="s">
        <v>3526</v>
      </c>
      <c r="D391" t="s">
        <v>1463</v>
      </c>
      <c r="E391">
        <v>3</v>
      </c>
      <c r="F391" t="s">
        <v>4192</v>
      </c>
      <c r="G391">
        <v>2014</v>
      </c>
      <c r="H391">
        <v>55</v>
      </c>
      <c r="I391">
        <v>324.74549999999999</v>
      </c>
      <c r="J391">
        <v>7</v>
      </c>
      <c r="K391">
        <v>12.727270000000001</v>
      </c>
      <c r="L391">
        <v>12</v>
      </c>
      <c r="M391">
        <v>21.818180000000002</v>
      </c>
      <c r="N391">
        <v>25</v>
      </c>
      <c r="O391">
        <v>45.454549999999998</v>
      </c>
      <c r="P391">
        <v>11</v>
      </c>
      <c r="Q391">
        <v>20</v>
      </c>
      <c r="R391">
        <v>36</v>
      </c>
      <c r="S391">
        <v>65.454549999999998</v>
      </c>
      <c r="T391">
        <v>157.57576</v>
      </c>
      <c r="U391">
        <v>22</v>
      </c>
      <c r="V391">
        <v>22</v>
      </c>
      <c r="W391">
        <v>22</v>
      </c>
      <c r="X391">
        <v>0</v>
      </c>
      <c r="Y391" t="e">
        <v>#N/A</v>
      </c>
    </row>
    <row r="392" spans="1:25">
      <c r="A392" t="s">
        <v>4193</v>
      </c>
      <c r="B392" t="s">
        <v>4194</v>
      </c>
      <c r="C392" t="s">
        <v>4195</v>
      </c>
      <c r="D392" t="s">
        <v>1463</v>
      </c>
      <c r="E392">
        <v>5</v>
      </c>
      <c r="F392" t="s">
        <v>4196</v>
      </c>
      <c r="G392">
        <v>2014</v>
      </c>
      <c r="H392">
        <v>81</v>
      </c>
      <c r="I392">
        <v>327.93830000000003</v>
      </c>
      <c r="J392">
        <v>12</v>
      </c>
      <c r="K392">
        <v>14.81481</v>
      </c>
      <c r="L392">
        <v>23</v>
      </c>
      <c r="M392">
        <v>28.395060000000001</v>
      </c>
      <c r="N392">
        <v>15</v>
      </c>
      <c r="O392">
        <v>18.518519999999999</v>
      </c>
      <c r="P392">
        <v>31</v>
      </c>
      <c r="Q392">
        <v>38.271599999999999</v>
      </c>
      <c r="R392">
        <v>46</v>
      </c>
      <c r="S392">
        <v>56.790120000000002</v>
      </c>
      <c r="T392">
        <v>160.08229</v>
      </c>
      <c r="U392">
        <v>22</v>
      </c>
      <c r="V392">
        <v>22</v>
      </c>
      <c r="W392">
        <v>22</v>
      </c>
      <c r="X392">
        <v>0</v>
      </c>
      <c r="Y392" t="e">
        <v>#N/A</v>
      </c>
    </row>
    <row r="393" spans="1:25">
      <c r="A393" t="s">
        <v>3533</v>
      </c>
      <c r="B393" t="s">
        <v>3534</v>
      </c>
      <c r="C393" t="s">
        <v>3535</v>
      </c>
      <c r="D393" t="s">
        <v>1463</v>
      </c>
      <c r="E393">
        <v>5</v>
      </c>
      <c r="F393" t="s">
        <v>4197</v>
      </c>
      <c r="G393">
        <v>2014</v>
      </c>
      <c r="H393">
        <v>45</v>
      </c>
      <c r="I393">
        <v>278.82220000000001</v>
      </c>
      <c r="J393">
        <v>28</v>
      </c>
      <c r="K393">
        <v>62.22222</v>
      </c>
      <c r="L393">
        <v>14</v>
      </c>
      <c r="M393">
        <v>31.11111</v>
      </c>
      <c r="N393">
        <v>3</v>
      </c>
      <c r="O393">
        <v>6.6666670000000003</v>
      </c>
      <c r="P393">
        <v>0</v>
      </c>
      <c r="Q393">
        <v>0</v>
      </c>
      <c r="R393">
        <v>3</v>
      </c>
      <c r="S393">
        <v>6.6666670000000003</v>
      </c>
      <c r="T393">
        <v>114.81481166666666</v>
      </c>
      <c r="U393">
        <v>22</v>
      </c>
      <c r="V393">
        <v>22</v>
      </c>
      <c r="W393">
        <v>22</v>
      </c>
      <c r="X393">
        <v>0</v>
      </c>
      <c r="Y393" t="e">
        <v>#N/A</v>
      </c>
    </row>
    <row r="394" spans="1:25">
      <c r="A394" t="s">
        <v>4198</v>
      </c>
      <c r="B394" t="s">
        <v>4199</v>
      </c>
      <c r="C394" t="s">
        <v>4200</v>
      </c>
      <c r="D394" t="s">
        <v>1463</v>
      </c>
      <c r="E394">
        <v>3</v>
      </c>
      <c r="F394" t="s">
        <v>4201</v>
      </c>
      <c r="G394">
        <v>2014</v>
      </c>
      <c r="H394">
        <v>52</v>
      </c>
      <c r="I394">
        <v>273.80770000000001</v>
      </c>
      <c r="J394">
        <v>35</v>
      </c>
      <c r="K394">
        <v>67.307689999999994</v>
      </c>
      <c r="L394">
        <v>12</v>
      </c>
      <c r="M394">
        <v>23.076920000000001</v>
      </c>
      <c r="N394">
        <v>5</v>
      </c>
      <c r="O394">
        <v>9.6153849999999998</v>
      </c>
      <c r="P394">
        <v>0</v>
      </c>
      <c r="Q394">
        <v>0</v>
      </c>
      <c r="R394">
        <v>5</v>
      </c>
      <c r="S394">
        <v>9.6153849999999998</v>
      </c>
      <c r="T394">
        <v>114.10255833333332</v>
      </c>
      <c r="U394">
        <v>22</v>
      </c>
      <c r="V394">
        <v>22</v>
      </c>
      <c r="W394">
        <v>22</v>
      </c>
      <c r="X394">
        <v>0</v>
      </c>
      <c r="Y394" t="e">
        <v>#N/A</v>
      </c>
    </row>
    <row r="395" spans="1:25">
      <c r="A395" t="s">
        <v>4078</v>
      </c>
      <c r="B395" t="s">
        <v>4079</v>
      </c>
      <c r="C395" t="s">
        <v>4080</v>
      </c>
      <c r="D395" t="s">
        <v>1463</v>
      </c>
      <c r="E395">
        <v>5</v>
      </c>
      <c r="F395" t="s">
        <v>4202</v>
      </c>
      <c r="G395">
        <v>2014</v>
      </c>
      <c r="H395">
        <v>47</v>
      </c>
      <c r="I395">
        <v>276.19150000000002</v>
      </c>
      <c r="J395">
        <v>31</v>
      </c>
      <c r="K395">
        <v>65.957449999999994</v>
      </c>
      <c r="L395">
        <v>13</v>
      </c>
      <c r="M395">
        <v>27.659569999999999</v>
      </c>
      <c r="N395">
        <v>3</v>
      </c>
      <c r="O395">
        <v>6.3829789999999997</v>
      </c>
      <c r="P395">
        <v>0</v>
      </c>
      <c r="Q395">
        <v>0</v>
      </c>
      <c r="R395">
        <v>3</v>
      </c>
      <c r="S395">
        <v>6.3829789999999997</v>
      </c>
      <c r="T395">
        <v>113.47517499999998</v>
      </c>
      <c r="U395">
        <v>22</v>
      </c>
      <c r="V395">
        <v>22</v>
      </c>
      <c r="W395">
        <v>22</v>
      </c>
      <c r="X395">
        <v>0</v>
      </c>
      <c r="Y395" t="e">
        <v>#N/A</v>
      </c>
    </row>
    <row r="396" spans="1:25">
      <c r="A396" t="s">
        <v>3759</v>
      </c>
      <c r="B396" t="s">
        <v>3760</v>
      </c>
      <c r="C396" t="s">
        <v>3761</v>
      </c>
      <c r="D396" t="s">
        <v>1463</v>
      </c>
      <c r="E396">
        <v>5</v>
      </c>
      <c r="F396" t="s">
        <v>4203</v>
      </c>
      <c r="G396">
        <v>2014</v>
      </c>
      <c r="H396">
        <v>56</v>
      </c>
      <c r="I396">
        <v>288.75</v>
      </c>
      <c r="J396">
        <v>25</v>
      </c>
      <c r="K396">
        <v>44.642859999999999</v>
      </c>
      <c r="L396">
        <v>22</v>
      </c>
      <c r="M396">
        <v>39.285710000000002</v>
      </c>
      <c r="N396">
        <v>4</v>
      </c>
      <c r="O396">
        <v>7.1428570000000002</v>
      </c>
      <c r="P396">
        <v>5</v>
      </c>
      <c r="Q396">
        <v>8.9285709999999998</v>
      </c>
      <c r="R396">
        <v>9</v>
      </c>
      <c r="S396">
        <v>16.071429999999999</v>
      </c>
      <c r="T396">
        <v>126.78571033333334</v>
      </c>
      <c r="U396">
        <v>22</v>
      </c>
      <c r="V396">
        <v>22</v>
      </c>
      <c r="W396">
        <v>22</v>
      </c>
      <c r="X396">
        <v>0</v>
      </c>
      <c r="Y396" t="e">
        <v>#N/A</v>
      </c>
    </row>
    <row r="397" spans="1:25">
      <c r="A397" t="s">
        <v>2127</v>
      </c>
      <c r="B397" t="s">
        <v>2128</v>
      </c>
      <c r="C397" t="s">
        <v>2129</v>
      </c>
      <c r="D397" t="s">
        <v>1463</v>
      </c>
      <c r="E397">
        <v>5</v>
      </c>
      <c r="F397" t="s">
        <v>4204</v>
      </c>
      <c r="G397">
        <v>2014</v>
      </c>
      <c r="H397">
        <v>83</v>
      </c>
      <c r="I397">
        <v>282.95179999999999</v>
      </c>
      <c r="J397">
        <v>43</v>
      </c>
      <c r="K397">
        <v>51.807229999999997</v>
      </c>
      <c r="L397">
        <v>28</v>
      </c>
      <c r="M397">
        <v>33.734940000000002</v>
      </c>
      <c r="N397">
        <v>6</v>
      </c>
      <c r="O397">
        <v>7.2289159999999999</v>
      </c>
      <c r="P397">
        <v>6</v>
      </c>
      <c r="Q397">
        <v>7.2289159999999999</v>
      </c>
      <c r="R397">
        <v>12</v>
      </c>
      <c r="S397">
        <v>14.45783</v>
      </c>
      <c r="T397">
        <v>123.29317533333332</v>
      </c>
      <c r="U397">
        <v>22</v>
      </c>
      <c r="V397">
        <v>22</v>
      </c>
      <c r="W397">
        <v>22</v>
      </c>
      <c r="X397">
        <v>0</v>
      </c>
      <c r="Y397" t="e">
        <v>#N/A</v>
      </c>
    </row>
    <row r="398" spans="1:25">
      <c r="A398" t="s">
        <v>4094</v>
      </c>
      <c r="B398" t="s">
        <v>4095</v>
      </c>
      <c r="C398" t="s">
        <v>4096</v>
      </c>
      <c r="D398" t="s">
        <v>1463</v>
      </c>
      <c r="E398">
        <v>3</v>
      </c>
      <c r="F398" t="s">
        <v>4205</v>
      </c>
      <c r="G398">
        <v>2014</v>
      </c>
      <c r="H398">
        <v>41</v>
      </c>
      <c r="I398">
        <v>296.1463</v>
      </c>
      <c r="J398">
        <v>14</v>
      </c>
      <c r="K398">
        <v>34.146340000000002</v>
      </c>
      <c r="L398">
        <v>22</v>
      </c>
      <c r="M398">
        <v>53.658540000000002</v>
      </c>
      <c r="N398">
        <v>4</v>
      </c>
      <c r="O398">
        <v>9.7560979999999997</v>
      </c>
      <c r="P398">
        <v>1</v>
      </c>
      <c r="Q398">
        <v>2.4390239999999999</v>
      </c>
      <c r="R398">
        <v>5</v>
      </c>
      <c r="S398">
        <v>12.195119999999999</v>
      </c>
      <c r="T398">
        <v>126.82927133333334</v>
      </c>
      <c r="U398">
        <v>22</v>
      </c>
      <c r="V398">
        <v>22</v>
      </c>
      <c r="W398">
        <v>22</v>
      </c>
      <c r="X398">
        <v>0</v>
      </c>
      <c r="Y398" t="e">
        <v>#N/A</v>
      </c>
    </row>
    <row r="399" spans="1:25">
      <c r="A399" t="s">
        <v>4206</v>
      </c>
      <c r="B399" t="s">
        <v>4207</v>
      </c>
      <c r="C399" t="s">
        <v>4208</v>
      </c>
      <c r="D399" t="s">
        <v>1463</v>
      </c>
      <c r="E399">
        <v>3</v>
      </c>
      <c r="F399" t="s">
        <v>4209</v>
      </c>
      <c r="G399">
        <v>2014</v>
      </c>
      <c r="H399">
        <v>50</v>
      </c>
      <c r="I399">
        <v>281.89999999999998</v>
      </c>
      <c r="J399">
        <v>32</v>
      </c>
      <c r="K399">
        <v>64</v>
      </c>
      <c r="L399">
        <v>11</v>
      </c>
      <c r="M399">
        <v>22</v>
      </c>
      <c r="N399">
        <v>7</v>
      </c>
      <c r="O399">
        <v>14</v>
      </c>
      <c r="P399">
        <v>0</v>
      </c>
      <c r="Q399">
        <v>0</v>
      </c>
      <c r="R399">
        <v>7</v>
      </c>
      <c r="S399">
        <v>14</v>
      </c>
      <c r="T399">
        <v>116.66666666666666</v>
      </c>
      <c r="U399">
        <v>22</v>
      </c>
      <c r="V399">
        <v>22</v>
      </c>
      <c r="W399">
        <v>22</v>
      </c>
      <c r="X399">
        <v>0</v>
      </c>
      <c r="Y399" t="e">
        <v>#N/A</v>
      </c>
    </row>
    <row r="400" spans="1:25">
      <c r="A400" t="s">
        <v>962</v>
      </c>
      <c r="B400" t="s">
        <v>963</v>
      </c>
      <c r="C400" t="s">
        <v>964</v>
      </c>
      <c r="D400" t="s">
        <v>31</v>
      </c>
      <c r="E400">
        <v>5</v>
      </c>
      <c r="F400" t="s">
        <v>1269</v>
      </c>
      <c r="G400">
        <v>2014</v>
      </c>
      <c r="H400">
        <v>65</v>
      </c>
      <c r="I400">
        <v>292.87689999999998</v>
      </c>
      <c r="J400">
        <v>30</v>
      </c>
      <c r="K400">
        <v>46.153849999999998</v>
      </c>
      <c r="L400">
        <v>18</v>
      </c>
      <c r="M400">
        <v>27.692309999999999</v>
      </c>
      <c r="N400">
        <v>11</v>
      </c>
      <c r="O400">
        <v>16.923079999999999</v>
      </c>
      <c r="P400">
        <v>6</v>
      </c>
      <c r="Q400">
        <v>9.2307690000000004</v>
      </c>
      <c r="R400">
        <v>17</v>
      </c>
      <c r="S400">
        <v>26.153849999999998</v>
      </c>
      <c r="T400">
        <v>129.74360133333332</v>
      </c>
      <c r="U400">
        <v>22</v>
      </c>
      <c r="V400">
        <v>22</v>
      </c>
      <c r="W400">
        <v>22</v>
      </c>
      <c r="X400">
        <v>0</v>
      </c>
      <c r="Y400" t="e">
        <v>#N/A</v>
      </c>
    </row>
    <row r="401" spans="1:25">
      <c r="A401" t="s">
        <v>335</v>
      </c>
      <c r="B401" t="s">
        <v>336</v>
      </c>
      <c r="C401" t="s">
        <v>337</v>
      </c>
      <c r="D401" t="s">
        <v>31</v>
      </c>
      <c r="E401">
        <v>4</v>
      </c>
      <c r="F401" t="s">
        <v>1270</v>
      </c>
      <c r="G401">
        <v>2014</v>
      </c>
      <c r="H401">
        <v>34</v>
      </c>
      <c r="I401">
        <v>295.88240000000002</v>
      </c>
      <c r="J401">
        <v>13</v>
      </c>
      <c r="K401">
        <v>38.235289999999999</v>
      </c>
      <c r="L401">
        <v>15</v>
      </c>
      <c r="M401">
        <v>44.117649999999998</v>
      </c>
      <c r="N401">
        <v>5</v>
      </c>
      <c r="O401">
        <v>14.705880000000001</v>
      </c>
      <c r="P401">
        <v>1</v>
      </c>
      <c r="Q401">
        <v>2.941176</v>
      </c>
      <c r="R401">
        <v>6</v>
      </c>
      <c r="S401">
        <v>17.64706</v>
      </c>
      <c r="T401">
        <v>127.45097533333332</v>
      </c>
      <c r="U401">
        <v>22</v>
      </c>
      <c r="V401">
        <v>22</v>
      </c>
      <c r="W401">
        <v>22</v>
      </c>
      <c r="X401">
        <v>0</v>
      </c>
      <c r="Y401" t="e">
        <v>#N/A</v>
      </c>
    </row>
    <row r="402" spans="1:25">
      <c r="A402" t="s">
        <v>909</v>
      </c>
      <c r="B402" t="s">
        <v>910</v>
      </c>
      <c r="C402" t="s">
        <v>911</v>
      </c>
      <c r="D402" t="s">
        <v>31</v>
      </c>
      <c r="E402">
        <v>3</v>
      </c>
      <c r="F402" t="s">
        <v>1271</v>
      </c>
      <c r="G402">
        <v>2014</v>
      </c>
      <c r="H402">
        <v>101</v>
      </c>
      <c r="I402">
        <v>309.32670000000002</v>
      </c>
      <c r="J402">
        <v>19</v>
      </c>
      <c r="K402">
        <v>18.811879999999999</v>
      </c>
      <c r="L402">
        <v>34</v>
      </c>
      <c r="M402">
        <v>33.66337</v>
      </c>
      <c r="N402">
        <v>48</v>
      </c>
      <c r="O402">
        <v>47.524749999999997</v>
      </c>
      <c r="P402">
        <v>0</v>
      </c>
      <c r="Q402">
        <v>0</v>
      </c>
      <c r="R402">
        <v>48</v>
      </c>
      <c r="S402">
        <v>47.524749999999997</v>
      </c>
      <c r="T402">
        <v>142.90429</v>
      </c>
      <c r="U402">
        <v>22</v>
      </c>
      <c r="V402">
        <v>22</v>
      </c>
      <c r="W402">
        <v>22</v>
      </c>
      <c r="X402">
        <v>0</v>
      </c>
      <c r="Y402" t="e">
        <v>#N/A</v>
      </c>
    </row>
    <row r="403" spans="1:25">
      <c r="A403" t="s">
        <v>1179</v>
      </c>
      <c r="B403" t="s">
        <v>1180</v>
      </c>
      <c r="C403" t="s">
        <v>1181</v>
      </c>
      <c r="D403" t="s">
        <v>31</v>
      </c>
      <c r="E403">
        <v>4</v>
      </c>
      <c r="F403" t="s">
        <v>1272</v>
      </c>
      <c r="G403">
        <v>2014</v>
      </c>
      <c r="H403">
        <v>42</v>
      </c>
      <c r="I403">
        <v>294.28570000000002</v>
      </c>
      <c r="J403">
        <v>13</v>
      </c>
      <c r="K403">
        <v>30.952380000000002</v>
      </c>
      <c r="L403">
        <v>19</v>
      </c>
      <c r="M403">
        <v>45.238100000000003</v>
      </c>
      <c r="N403">
        <v>8</v>
      </c>
      <c r="O403">
        <v>19.047619999999998</v>
      </c>
      <c r="P403">
        <v>2</v>
      </c>
      <c r="Q403">
        <v>4.7619049999999996</v>
      </c>
      <c r="R403">
        <v>10</v>
      </c>
      <c r="S403">
        <v>23.809519999999999</v>
      </c>
      <c r="T403">
        <v>132.53969000000001</v>
      </c>
      <c r="U403">
        <v>22</v>
      </c>
      <c r="V403">
        <v>22</v>
      </c>
      <c r="W403">
        <v>22</v>
      </c>
      <c r="X403">
        <v>0</v>
      </c>
      <c r="Y403" t="e">
        <v>#N/A</v>
      </c>
    </row>
    <row r="404" spans="1:25">
      <c r="A404" t="s">
        <v>1273</v>
      </c>
      <c r="B404" t="s">
        <v>1274</v>
      </c>
      <c r="C404" t="s">
        <v>1275</v>
      </c>
      <c r="D404" t="s">
        <v>31</v>
      </c>
      <c r="E404">
        <v>5</v>
      </c>
      <c r="F404" t="s">
        <v>1276</v>
      </c>
      <c r="G404">
        <v>2014</v>
      </c>
      <c r="H404">
        <v>35</v>
      </c>
      <c r="I404">
        <v>280.11430000000001</v>
      </c>
      <c r="J404">
        <v>22</v>
      </c>
      <c r="K404">
        <v>62.857140000000001</v>
      </c>
      <c r="L404">
        <v>8</v>
      </c>
      <c r="M404">
        <v>22.857140000000001</v>
      </c>
      <c r="N404">
        <v>4</v>
      </c>
      <c r="O404">
        <v>11.428570000000001</v>
      </c>
      <c r="P404">
        <v>1</v>
      </c>
      <c r="Q404">
        <v>2.8571430000000002</v>
      </c>
      <c r="R404">
        <v>5</v>
      </c>
      <c r="S404">
        <v>14.28571</v>
      </c>
      <c r="T404">
        <v>118.09522933333334</v>
      </c>
      <c r="U404">
        <v>22</v>
      </c>
      <c r="V404">
        <v>22</v>
      </c>
      <c r="W404">
        <v>22</v>
      </c>
      <c r="X404">
        <v>0</v>
      </c>
      <c r="Y404" t="e">
        <v>#N/A</v>
      </c>
    </row>
    <row r="405" spans="1:25">
      <c r="A405" t="s">
        <v>1224</v>
      </c>
      <c r="B405" t="s">
        <v>1225</v>
      </c>
      <c r="C405" t="s">
        <v>1226</v>
      </c>
      <c r="D405" t="s">
        <v>31</v>
      </c>
      <c r="E405">
        <v>5</v>
      </c>
      <c r="F405" t="s">
        <v>1277</v>
      </c>
      <c r="G405">
        <v>2014</v>
      </c>
      <c r="H405">
        <v>43</v>
      </c>
      <c r="I405">
        <v>281.18599999999998</v>
      </c>
      <c r="J405">
        <v>22</v>
      </c>
      <c r="K405">
        <v>51.162790000000001</v>
      </c>
      <c r="L405">
        <v>19</v>
      </c>
      <c r="M405">
        <v>44.186050000000002</v>
      </c>
      <c r="N405">
        <v>2</v>
      </c>
      <c r="O405">
        <v>4.6511630000000004</v>
      </c>
      <c r="P405">
        <v>0</v>
      </c>
      <c r="Q405">
        <v>0</v>
      </c>
      <c r="R405">
        <v>2</v>
      </c>
      <c r="S405">
        <v>4.6511630000000004</v>
      </c>
      <c r="T405">
        <v>117.82946166666666</v>
      </c>
      <c r="U405">
        <v>22</v>
      </c>
      <c r="V405">
        <v>22</v>
      </c>
      <c r="W405">
        <v>22</v>
      </c>
      <c r="X405">
        <v>0</v>
      </c>
      <c r="Y405" t="e">
        <v>#N/A</v>
      </c>
    </row>
    <row r="406" spans="1:25">
      <c r="A406" t="s">
        <v>1278</v>
      </c>
      <c r="B406" t="s">
        <v>1279</v>
      </c>
      <c r="C406" t="s">
        <v>1280</v>
      </c>
      <c r="D406" t="s">
        <v>31</v>
      </c>
      <c r="E406">
        <v>4</v>
      </c>
      <c r="F406" t="s">
        <v>1281</v>
      </c>
      <c r="G406">
        <v>2014</v>
      </c>
      <c r="H406">
        <v>29</v>
      </c>
      <c r="I406">
        <v>310.06900000000002</v>
      </c>
      <c r="J406">
        <v>5</v>
      </c>
      <c r="K406">
        <v>17.241379999999999</v>
      </c>
      <c r="L406">
        <v>11</v>
      </c>
      <c r="M406">
        <v>37.93103</v>
      </c>
      <c r="N406">
        <v>10</v>
      </c>
      <c r="O406">
        <v>34.482759999999999</v>
      </c>
      <c r="P406">
        <v>3</v>
      </c>
      <c r="Q406">
        <v>10.34483</v>
      </c>
      <c r="R406">
        <v>13</v>
      </c>
      <c r="S406">
        <v>44.827590000000001</v>
      </c>
      <c r="T406">
        <v>145.97701333333333</v>
      </c>
      <c r="U406">
        <v>22</v>
      </c>
      <c r="V406">
        <v>22</v>
      </c>
      <c r="W406">
        <v>22</v>
      </c>
      <c r="X406">
        <v>0</v>
      </c>
      <c r="Y406" t="e">
        <v>#N/A</v>
      </c>
    </row>
    <row r="407" spans="1:25">
      <c r="A407" t="s">
        <v>1278</v>
      </c>
      <c r="B407" t="s">
        <v>1279</v>
      </c>
      <c r="C407" t="s">
        <v>1280</v>
      </c>
      <c r="D407" t="s">
        <v>31</v>
      </c>
      <c r="E407">
        <v>5</v>
      </c>
      <c r="F407" t="s">
        <v>1282</v>
      </c>
      <c r="G407">
        <v>2014</v>
      </c>
      <c r="H407">
        <v>16</v>
      </c>
      <c r="I407">
        <v>298.3125</v>
      </c>
      <c r="J407">
        <v>5</v>
      </c>
      <c r="K407">
        <v>31.25</v>
      </c>
      <c r="L407">
        <v>8</v>
      </c>
      <c r="M407">
        <v>50</v>
      </c>
      <c r="N407">
        <v>2</v>
      </c>
      <c r="O407">
        <v>12.5</v>
      </c>
      <c r="P407">
        <v>1</v>
      </c>
      <c r="Q407">
        <v>6.25</v>
      </c>
      <c r="R407">
        <v>3</v>
      </c>
      <c r="S407">
        <v>18.75</v>
      </c>
      <c r="T407">
        <v>131.25</v>
      </c>
      <c r="U407">
        <v>22</v>
      </c>
      <c r="V407">
        <v>22</v>
      </c>
      <c r="W407">
        <v>22</v>
      </c>
      <c r="X407">
        <v>0</v>
      </c>
    </row>
    <row r="408" spans="1:25">
      <c r="A408" t="s">
        <v>475</v>
      </c>
      <c r="B408" t="s">
        <v>476</v>
      </c>
      <c r="C408" t="s">
        <v>477</v>
      </c>
      <c r="D408" t="s">
        <v>31</v>
      </c>
      <c r="E408">
        <v>4</v>
      </c>
      <c r="F408" t="s">
        <v>1283</v>
      </c>
      <c r="G408">
        <v>2014</v>
      </c>
      <c r="H408">
        <v>28</v>
      </c>
      <c r="I408">
        <v>316.78570000000002</v>
      </c>
      <c r="J408">
        <v>3</v>
      </c>
      <c r="K408">
        <v>10.71429</v>
      </c>
      <c r="L408">
        <v>9</v>
      </c>
      <c r="M408">
        <v>32.142859999999999</v>
      </c>
      <c r="N408">
        <v>12</v>
      </c>
      <c r="O408">
        <v>42.857140000000001</v>
      </c>
      <c r="P408">
        <v>4</v>
      </c>
      <c r="Q408">
        <v>14.28571</v>
      </c>
      <c r="R408">
        <v>16</v>
      </c>
      <c r="S408">
        <v>57.142859999999999</v>
      </c>
      <c r="T408">
        <v>153.57142333333331</v>
      </c>
      <c r="U408">
        <v>22</v>
      </c>
      <c r="V408">
        <v>22</v>
      </c>
      <c r="W408">
        <v>22</v>
      </c>
      <c r="X408">
        <v>0</v>
      </c>
    </row>
    <row r="409" spans="1:25">
      <c r="A409" t="s">
        <v>53</v>
      </c>
      <c r="B409" t="s">
        <v>54</v>
      </c>
      <c r="C409" t="s">
        <v>55</v>
      </c>
      <c r="D409" t="s">
        <v>31</v>
      </c>
      <c r="E409">
        <v>4</v>
      </c>
      <c r="F409" t="s">
        <v>1284</v>
      </c>
      <c r="G409">
        <v>2014</v>
      </c>
      <c r="H409">
        <v>26</v>
      </c>
      <c r="I409">
        <v>268.5385</v>
      </c>
      <c r="J409">
        <v>17</v>
      </c>
      <c r="K409">
        <v>65.384619999999998</v>
      </c>
      <c r="L409">
        <v>9</v>
      </c>
      <c r="M409">
        <v>34.615380000000002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111.53846</v>
      </c>
      <c r="U409">
        <v>22</v>
      </c>
      <c r="V409">
        <v>22</v>
      </c>
      <c r="W409">
        <v>22</v>
      </c>
      <c r="X409">
        <v>0</v>
      </c>
    </row>
    <row r="410" spans="1:25">
      <c r="A410" t="s">
        <v>4215</v>
      </c>
      <c r="B410" t="s">
        <v>4216</v>
      </c>
      <c r="C410" t="s">
        <v>4217</v>
      </c>
      <c r="D410" t="s">
        <v>1523</v>
      </c>
      <c r="E410">
        <v>4</v>
      </c>
      <c r="F410" t="s">
        <v>4218</v>
      </c>
      <c r="G410">
        <v>2014</v>
      </c>
      <c r="H410">
        <v>50</v>
      </c>
      <c r="I410">
        <v>308.32</v>
      </c>
      <c r="J410">
        <v>8</v>
      </c>
      <c r="K410">
        <v>16</v>
      </c>
      <c r="L410">
        <v>20</v>
      </c>
      <c r="M410">
        <v>40</v>
      </c>
      <c r="N410">
        <v>20</v>
      </c>
      <c r="O410">
        <v>40</v>
      </c>
      <c r="P410">
        <v>2</v>
      </c>
      <c r="Q410">
        <v>4</v>
      </c>
      <c r="R410">
        <v>22</v>
      </c>
      <c r="S410">
        <v>44</v>
      </c>
      <c r="T410">
        <v>144</v>
      </c>
      <c r="U410">
        <v>22</v>
      </c>
      <c r="V410">
        <v>22</v>
      </c>
      <c r="W410">
        <v>22</v>
      </c>
      <c r="X410">
        <v>0</v>
      </c>
    </row>
    <row r="411" spans="1:25">
      <c r="A411" t="s">
        <v>2914</v>
      </c>
      <c r="B411" t="s">
        <v>2915</v>
      </c>
      <c r="C411" t="s">
        <v>2916</v>
      </c>
      <c r="D411" t="s">
        <v>1538</v>
      </c>
      <c r="E411">
        <v>4</v>
      </c>
      <c r="F411" t="s">
        <v>4219</v>
      </c>
      <c r="G411">
        <v>2014</v>
      </c>
      <c r="H411">
        <v>128</v>
      </c>
      <c r="I411">
        <v>310.60939999999999</v>
      </c>
      <c r="J411">
        <v>21</v>
      </c>
      <c r="K411">
        <v>16.40625</v>
      </c>
      <c r="L411">
        <v>53</v>
      </c>
      <c r="M411">
        <v>41.40625</v>
      </c>
      <c r="N411">
        <v>38</v>
      </c>
      <c r="O411">
        <v>29.6875</v>
      </c>
      <c r="P411">
        <v>16</v>
      </c>
      <c r="Q411">
        <v>12.5</v>
      </c>
      <c r="R411">
        <v>54</v>
      </c>
      <c r="S411">
        <v>42.1875</v>
      </c>
      <c r="T411">
        <v>146.09375</v>
      </c>
      <c r="U411">
        <v>22</v>
      </c>
      <c r="V411">
        <v>22</v>
      </c>
      <c r="W411">
        <v>22</v>
      </c>
      <c r="X411">
        <v>0</v>
      </c>
    </row>
    <row r="412" spans="1:25">
      <c r="A412" t="s">
        <v>2775</v>
      </c>
      <c r="B412" t="s">
        <v>2776</v>
      </c>
      <c r="C412" t="s">
        <v>2777</v>
      </c>
      <c r="D412" t="s">
        <v>1494</v>
      </c>
      <c r="E412">
        <v>5</v>
      </c>
      <c r="F412" t="s">
        <v>4101</v>
      </c>
      <c r="G412">
        <v>2014</v>
      </c>
      <c r="H412">
        <v>216</v>
      </c>
      <c r="I412">
        <v>275.50459999999998</v>
      </c>
      <c r="J412">
        <v>136</v>
      </c>
      <c r="K412">
        <v>62.962960000000002</v>
      </c>
      <c r="L412">
        <v>58</v>
      </c>
      <c r="M412">
        <v>26.851849999999999</v>
      </c>
      <c r="N412">
        <v>18</v>
      </c>
      <c r="O412">
        <v>8.3333329999999997</v>
      </c>
      <c r="P412">
        <v>4</v>
      </c>
      <c r="Q412">
        <v>1.8518520000000001</v>
      </c>
      <c r="R412">
        <v>22</v>
      </c>
      <c r="S412">
        <v>10.18519</v>
      </c>
      <c r="T412">
        <v>116.35801899999998</v>
      </c>
      <c r="U412">
        <v>22.142857142857142</v>
      </c>
      <c r="V412">
        <v>19</v>
      </c>
      <c r="W412">
        <v>26</v>
      </c>
      <c r="X412">
        <v>0.20703933747412009</v>
      </c>
    </row>
    <row r="413" spans="1:25">
      <c r="A413" t="s">
        <v>2181</v>
      </c>
      <c r="B413" t="s">
        <v>2182</v>
      </c>
      <c r="C413" t="s">
        <v>2183</v>
      </c>
      <c r="D413" t="s">
        <v>1463</v>
      </c>
      <c r="E413">
        <v>3</v>
      </c>
      <c r="F413" t="s">
        <v>3737</v>
      </c>
      <c r="G413">
        <v>2014</v>
      </c>
      <c r="H413">
        <v>97</v>
      </c>
      <c r="I413">
        <v>279.09280000000001</v>
      </c>
      <c r="J413">
        <v>57</v>
      </c>
      <c r="K413">
        <v>58.762889999999999</v>
      </c>
      <c r="L413">
        <v>30</v>
      </c>
      <c r="M413">
        <v>30.92784</v>
      </c>
      <c r="N413">
        <v>10</v>
      </c>
      <c r="O413">
        <v>10.309279999999999</v>
      </c>
      <c r="P413">
        <v>0</v>
      </c>
      <c r="Q413">
        <v>0</v>
      </c>
      <c r="R413">
        <v>10</v>
      </c>
      <c r="S413">
        <v>10.309279999999999</v>
      </c>
      <c r="T413">
        <v>117.18214333333333</v>
      </c>
      <c r="U413">
        <v>22.25</v>
      </c>
      <c r="V413">
        <v>17</v>
      </c>
      <c r="W413">
        <v>26</v>
      </c>
      <c r="X413">
        <v>0.1226993865030675</v>
      </c>
    </row>
    <row r="414" spans="1:25">
      <c r="A414" t="s">
        <v>691</v>
      </c>
      <c r="B414" t="s">
        <v>692</v>
      </c>
      <c r="C414" t="s">
        <v>693</v>
      </c>
      <c r="D414" t="s">
        <v>31</v>
      </c>
      <c r="E414">
        <v>4</v>
      </c>
      <c r="F414" t="s">
        <v>1129</v>
      </c>
      <c r="G414">
        <v>2014</v>
      </c>
      <c r="H414">
        <v>90</v>
      </c>
      <c r="I414">
        <v>284.0444</v>
      </c>
      <c r="J414">
        <v>44</v>
      </c>
      <c r="K414">
        <v>48.888890000000004</v>
      </c>
      <c r="L414">
        <v>36</v>
      </c>
      <c r="M414">
        <v>40</v>
      </c>
      <c r="N414">
        <v>10</v>
      </c>
      <c r="O414">
        <v>11.11111</v>
      </c>
      <c r="P414">
        <v>0</v>
      </c>
      <c r="Q414">
        <v>0</v>
      </c>
      <c r="R414">
        <v>10</v>
      </c>
      <c r="S414">
        <v>11.11111</v>
      </c>
      <c r="T414">
        <v>120.74074</v>
      </c>
      <c r="U414">
        <v>22.25</v>
      </c>
      <c r="V414">
        <v>19</v>
      </c>
      <c r="W414">
        <v>25</v>
      </c>
      <c r="X414">
        <v>0.15151515151515152</v>
      </c>
    </row>
    <row r="415" spans="1:25">
      <c r="A415" t="s">
        <v>3497</v>
      </c>
      <c r="B415" t="s">
        <v>3498</v>
      </c>
      <c r="C415" t="s">
        <v>3499</v>
      </c>
      <c r="D415" t="s">
        <v>1523</v>
      </c>
      <c r="E415">
        <v>5</v>
      </c>
      <c r="F415" t="s">
        <v>4043</v>
      </c>
      <c r="G415">
        <v>2014</v>
      </c>
      <c r="H415">
        <v>112</v>
      </c>
      <c r="I415">
        <v>303.7679</v>
      </c>
      <c r="J415">
        <v>35</v>
      </c>
      <c r="K415">
        <v>31.25</v>
      </c>
      <c r="L415">
        <v>41</v>
      </c>
      <c r="M415">
        <v>36.607140000000001</v>
      </c>
      <c r="N415">
        <v>28</v>
      </c>
      <c r="O415">
        <v>25</v>
      </c>
      <c r="P415">
        <v>8</v>
      </c>
      <c r="Q415">
        <v>7.1428570000000002</v>
      </c>
      <c r="R415">
        <v>36</v>
      </c>
      <c r="S415">
        <v>32.142859999999999</v>
      </c>
      <c r="T415">
        <v>136.01190066666666</v>
      </c>
      <c r="U415">
        <v>22.25</v>
      </c>
      <c r="V415">
        <v>17</v>
      </c>
      <c r="W415">
        <v>24</v>
      </c>
      <c r="X415">
        <v>0.19083969465648853</v>
      </c>
    </row>
    <row r="416" spans="1:25">
      <c r="A416" t="s">
        <v>3220</v>
      </c>
      <c r="B416" t="s">
        <v>3221</v>
      </c>
      <c r="C416" t="s">
        <v>3222</v>
      </c>
      <c r="D416" t="s">
        <v>1494</v>
      </c>
      <c r="E416">
        <v>4</v>
      </c>
      <c r="F416" t="s">
        <v>4099</v>
      </c>
      <c r="G416">
        <v>2014</v>
      </c>
      <c r="H416">
        <v>128</v>
      </c>
      <c r="I416">
        <v>278.64060000000001</v>
      </c>
      <c r="J416">
        <v>72</v>
      </c>
      <c r="K416">
        <v>56.25</v>
      </c>
      <c r="L416">
        <v>46</v>
      </c>
      <c r="M416">
        <v>35.9375</v>
      </c>
      <c r="N416">
        <v>8</v>
      </c>
      <c r="O416">
        <v>6.25</v>
      </c>
      <c r="P416">
        <v>2</v>
      </c>
      <c r="Q416">
        <v>1.5625</v>
      </c>
      <c r="R416">
        <v>10</v>
      </c>
      <c r="S416">
        <v>7.8125</v>
      </c>
      <c r="T416">
        <v>117.70833333333333</v>
      </c>
      <c r="U416">
        <v>22.25</v>
      </c>
      <c r="V416">
        <v>21</v>
      </c>
      <c r="W416">
        <v>24</v>
      </c>
      <c r="X416">
        <v>0.2061855670103093</v>
      </c>
    </row>
    <row r="417" spans="1:24">
      <c r="A417" t="s">
        <v>3649</v>
      </c>
      <c r="B417" t="s">
        <v>3650</v>
      </c>
      <c r="C417" t="s">
        <v>3651</v>
      </c>
      <c r="D417" t="s">
        <v>1494</v>
      </c>
      <c r="E417">
        <v>3</v>
      </c>
      <c r="F417" t="s">
        <v>4100</v>
      </c>
      <c r="G417">
        <v>2014</v>
      </c>
      <c r="H417">
        <v>126</v>
      </c>
      <c r="I417">
        <v>288.80160000000001</v>
      </c>
      <c r="J417">
        <v>56</v>
      </c>
      <c r="K417">
        <v>44.44444</v>
      </c>
      <c r="L417">
        <v>51</v>
      </c>
      <c r="M417">
        <v>40.476190000000003</v>
      </c>
      <c r="N417">
        <v>18</v>
      </c>
      <c r="O417">
        <v>14.28571</v>
      </c>
      <c r="P417">
        <v>1</v>
      </c>
      <c r="Q417">
        <v>0.793651</v>
      </c>
      <c r="R417">
        <v>19</v>
      </c>
      <c r="S417">
        <v>15.079370000000001</v>
      </c>
      <c r="T417">
        <v>123.809512</v>
      </c>
      <c r="U417">
        <v>22.25</v>
      </c>
      <c r="V417">
        <v>21</v>
      </c>
      <c r="W417">
        <v>23</v>
      </c>
      <c r="X417">
        <v>0.20661157024793389</v>
      </c>
    </row>
    <row r="418" spans="1:24">
      <c r="A418" t="s">
        <v>2790</v>
      </c>
      <c r="B418" t="s">
        <v>2791</v>
      </c>
      <c r="C418" t="s">
        <v>2792</v>
      </c>
      <c r="D418" t="s">
        <v>1463</v>
      </c>
      <c r="E418">
        <v>3</v>
      </c>
      <c r="F418" t="s">
        <v>4142</v>
      </c>
      <c r="G418">
        <v>2014</v>
      </c>
      <c r="H418">
        <v>121</v>
      </c>
      <c r="I418">
        <v>327.00830000000002</v>
      </c>
      <c r="J418">
        <v>9</v>
      </c>
      <c r="K418">
        <v>7.4380170000000003</v>
      </c>
      <c r="L418">
        <v>31</v>
      </c>
      <c r="M418">
        <v>25.61983</v>
      </c>
      <c r="N418">
        <v>61</v>
      </c>
      <c r="O418">
        <v>50.413220000000003</v>
      </c>
      <c r="P418">
        <v>20</v>
      </c>
      <c r="Q418">
        <v>16.528929999999999</v>
      </c>
      <c r="R418">
        <v>81</v>
      </c>
      <c r="S418">
        <v>66.942149999999998</v>
      </c>
      <c r="T418">
        <v>158.67768366666667</v>
      </c>
      <c r="U418">
        <v>22.25</v>
      </c>
      <c r="V418">
        <v>21</v>
      </c>
      <c r="W418">
        <v>23</v>
      </c>
      <c r="X418">
        <v>0</v>
      </c>
    </row>
    <row r="419" spans="1:24">
      <c r="A419" t="s">
        <v>707</v>
      </c>
      <c r="B419" t="s">
        <v>708</v>
      </c>
      <c r="C419" t="s">
        <v>709</v>
      </c>
      <c r="D419" t="s">
        <v>31</v>
      </c>
      <c r="E419">
        <v>3</v>
      </c>
      <c r="F419" t="s">
        <v>1043</v>
      </c>
      <c r="G419">
        <v>2014</v>
      </c>
      <c r="H419">
        <v>105</v>
      </c>
      <c r="I419">
        <v>320.47620000000001</v>
      </c>
      <c r="J419">
        <v>19</v>
      </c>
      <c r="K419">
        <v>18.09524</v>
      </c>
      <c r="L419">
        <v>27</v>
      </c>
      <c r="M419">
        <v>25.714289999999998</v>
      </c>
      <c r="N419">
        <v>46</v>
      </c>
      <c r="O419">
        <v>43.809519999999999</v>
      </c>
      <c r="P419">
        <v>13</v>
      </c>
      <c r="Q419">
        <v>12.38095</v>
      </c>
      <c r="R419">
        <v>59</v>
      </c>
      <c r="S419">
        <v>56.190480000000001</v>
      </c>
      <c r="T419">
        <v>150.15872666666667</v>
      </c>
      <c r="U419">
        <v>22.333333333333332</v>
      </c>
      <c r="V419">
        <v>19</v>
      </c>
      <c r="W419">
        <v>26</v>
      </c>
      <c r="X419">
        <v>0.12254901960784313</v>
      </c>
    </row>
    <row r="420" spans="1:24">
      <c r="A420" t="s">
        <v>3900</v>
      </c>
      <c r="B420" t="s">
        <v>3901</v>
      </c>
      <c r="C420" t="s">
        <v>3902</v>
      </c>
      <c r="D420" t="s">
        <v>1463</v>
      </c>
      <c r="E420">
        <v>4</v>
      </c>
      <c r="F420" t="s">
        <v>3903</v>
      </c>
      <c r="G420">
        <v>2014</v>
      </c>
      <c r="H420">
        <v>93</v>
      </c>
      <c r="I420">
        <v>275.65589999999997</v>
      </c>
      <c r="J420">
        <v>54</v>
      </c>
      <c r="K420">
        <v>58.064520000000002</v>
      </c>
      <c r="L420">
        <v>19</v>
      </c>
      <c r="M420">
        <v>20.430109999999999</v>
      </c>
      <c r="N420">
        <v>13</v>
      </c>
      <c r="O420">
        <v>13.978490000000001</v>
      </c>
      <c r="P420">
        <v>7</v>
      </c>
      <c r="Q420">
        <v>7.5268819999999996</v>
      </c>
      <c r="R420">
        <v>20</v>
      </c>
      <c r="S420">
        <v>21.505379999999999</v>
      </c>
      <c r="T420">
        <v>123.655914</v>
      </c>
      <c r="U420">
        <v>22.333333333333332</v>
      </c>
      <c r="V420">
        <v>21</v>
      </c>
      <c r="W420">
        <v>25</v>
      </c>
      <c r="X420">
        <v>0.1508295625942685</v>
      </c>
    </row>
    <row r="421" spans="1:24">
      <c r="A421" t="s">
        <v>943</v>
      </c>
      <c r="B421" t="s">
        <v>944</v>
      </c>
      <c r="C421" t="s">
        <v>945</v>
      </c>
      <c r="D421" t="s">
        <v>31</v>
      </c>
      <c r="E421">
        <v>5</v>
      </c>
      <c r="F421" t="s">
        <v>1128</v>
      </c>
      <c r="G421">
        <v>2014</v>
      </c>
      <c r="H421">
        <v>58</v>
      </c>
      <c r="I421">
        <v>303.18970000000002</v>
      </c>
      <c r="J421">
        <v>13</v>
      </c>
      <c r="K421">
        <v>22.413789999999999</v>
      </c>
      <c r="L421">
        <v>25</v>
      </c>
      <c r="M421">
        <v>43.103450000000002</v>
      </c>
      <c r="N421">
        <v>17</v>
      </c>
      <c r="O421">
        <v>29.31034</v>
      </c>
      <c r="P421">
        <v>3</v>
      </c>
      <c r="Q421">
        <v>5.1724139999999998</v>
      </c>
      <c r="R421">
        <v>20</v>
      </c>
      <c r="S421">
        <v>34.482759999999999</v>
      </c>
      <c r="T421">
        <v>139.08045133333331</v>
      </c>
      <c r="U421">
        <v>22.333333333333332</v>
      </c>
      <c r="V421">
        <v>19</v>
      </c>
      <c r="W421">
        <v>25</v>
      </c>
      <c r="X421">
        <v>0.15105740181268881</v>
      </c>
    </row>
    <row r="422" spans="1:24">
      <c r="A422" t="s">
        <v>2951</v>
      </c>
      <c r="B422" t="s">
        <v>2952</v>
      </c>
      <c r="C422" t="s">
        <v>2953</v>
      </c>
      <c r="D422" t="s">
        <v>1523</v>
      </c>
      <c r="E422">
        <v>5</v>
      </c>
      <c r="F422" t="s">
        <v>3904</v>
      </c>
      <c r="G422">
        <v>2014</v>
      </c>
      <c r="H422">
        <v>211</v>
      </c>
      <c r="I422">
        <v>310.75830000000002</v>
      </c>
      <c r="J422">
        <v>50</v>
      </c>
      <c r="K422">
        <v>23.696680000000001</v>
      </c>
      <c r="L422">
        <v>82</v>
      </c>
      <c r="M422">
        <v>38.862560000000002</v>
      </c>
      <c r="N422">
        <v>41</v>
      </c>
      <c r="O422">
        <v>19.431280000000001</v>
      </c>
      <c r="P422">
        <v>38</v>
      </c>
      <c r="Q422">
        <v>18.00948</v>
      </c>
      <c r="R422">
        <v>79</v>
      </c>
      <c r="S422">
        <v>37.440759999999997</v>
      </c>
      <c r="T422">
        <v>143.91785333333334</v>
      </c>
      <c r="U422">
        <v>22.333333333333332</v>
      </c>
      <c r="V422">
        <v>19</v>
      </c>
      <c r="W422">
        <v>25</v>
      </c>
      <c r="X422">
        <v>0.15128593040847202</v>
      </c>
    </row>
    <row r="423" spans="1:24">
      <c r="A423" t="s">
        <v>3854</v>
      </c>
      <c r="B423" t="s">
        <v>3855</v>
      </c>
      <c r="C423" t="s">
        <v>3856</v>
      </c>
      <c r="D423" t="s">
        <v>1523</v>
      </c>
      <c r="E423">
        <v>4</v>
      </c>
      <c r="F423" t="s">
        <v>4041</v>
      </c>
      <c r="G423">
        <v>2014</v>
      </c>
      <c r="H423">
        <v>70</v>
      </c>
      <c r="I423">
        <v>289.62860000000001</v>
      </c>
      <c r="J423">
        <v>30</v>
      </c>
      <c r="K423">
        <v>42.857140000000001</v>
      </c>
      <c r="L423">
        <v>25</v>
      </c>
      <c r="M423">
        <v>35.714289999999998</v>
      </c>
      <c r="N423">
        <v>14</v>
      </c>
      <c r="O423">
        <v>20</v>
      </c>
      <c r="P423">
        <v>1</v>
      </c>
      <c r="Q423">
        <v>1.428571</v>
      </c>
      <c r="R423">
        <v>15</v>
      </c>
      <c r="S423">
        <v>21.428570000000001</v>
      </c>
      <c r="T423">
        <v>126.66666866666665</v>
      </c>
      <c r="U423">
        <v>22.333333333333332</v>
      </c>
      <c r="V423">
        <v>21</v>
      </c>
      <c r="W423">
        <v>24</v>
      </c>
      <c r="X423">
        <v>0.19011406844106463</v>
      </c>
    </row>
    <row r="424" spans="1:24">
      <c r="A424" t="s">
        <v>4044</v>
      </c>
      <c r="B424" t="s">
        <v>4045</v>
      </c>
      <c r="C424" t="s">
        <v>4046</v>
      </c>
      <c r="D424" t="s">
        <v>1494</v>
      </c>
      <c r="E424">
        <v>4</v>
      </c>
      <c r="F424" t="s">
        <v>4047</v>
      </c>
      <c r="G424">
        <v>2014</v>
      </c>
      <c r="H424">
        <v>87</v>
      </c>
      <c r="I424">
        <v>279.06900000000002</v>
      </c>
      <c r="J424">
        <v>49</v>
      </c>
      <c r="K424">
        <v>56.321840000000002</v>
      </c>
      <c r="L424">
        <v>29</v>
      </c>
      <c r="M424">
        <v>33.333329999999997</v>
      </c>
      <c r="N424">
        <v>6</v>
      </c>
      <c r="O424">
        <v>6.8965519999999998</v>
      </c>
      <c r="P424">
        <v>3</v>
      </c>
      <c r="Q424">
        <v>3.4482759999999999</v>
      </c>
      <c r="R424">
        <v>9</v>
      </c>
      <c r="S424">
        <v>10.34483</v>
      </c>
      <c r="T424">
        <v>119.15708533333333</v>
      </c>
      <c r="U424">
        <v>22.333333333333332</v>
      </c>
      <c r="V424">
        <v>20</v>
      </c>
      <c r="W424">
        <v>24</v>
      </c>
      <c r="X424">
        <v>0.19120458891013384</v>
      </c>
    </row>
    <row r="425" spans="1:24">
      <c r="A425" t="s">
        <v>2599</v>
      </c>
      <c r="B425" t="s">
        <v>2600</v>
      </c>
      <c r="C425" t="s">
        <v>2601</v>
      </c>
      <c r="D425" t="s">
        <v>1494</v>
      </c>
      <c r="E425">
        <v>4</v>
      </c>
      <c r="F425" t="s">
        <v>4049</v>
      </c>
      <c r="G425">
        <v>2014</v>
      </c>
      <c r="H425">
        <v>90</v>
      </c>
      <c r="I425">
        <v>283.56670000000003</v>
      </c>
      <c r="J425">
        <v>37</v>
      </c>
      <c r="K425">
        <v>41.111109999999996</v>
      </c>
      <c r="L425">
        <v>44</v>
      </c>
      <c r="M425">
        <v>48.888890000000004</v>
      </c>
      <c r="N425">
        <v>8</v>
      </c>
      <c r="O425">
        <v>8.8888890000000007</v>
      </c>
      <c r="P425">
        <v>1</v>
      </c>
      <c r="Q425">
        <v>1.111111</v>
      </c>
      <c r="R425">
        <v>9</v>
      </c>
      <c r="S425">
        <v>10</v>
      </c>
      <c r="T425">
        <v>123.33333366666666</v>
      </c>
      <c r="U425">
        <v>22.333333333333332</v>
      </c>
      <c r="V425">
        <v>21</v>
      </c>
      <c r="W425">
        <v>23</v>
      </c>
      <c r="X425">
        <v>0.19267822736030829</v>
      </c>
    </row>
    <row r="426" spans="1:24">
      <c r="A426" t="s">
        <v>4050</v>
      </c>
      <c r="B426" t="s">
        <v>4051</v>
      </c>
      <c r="C426" t="s">
        <v>4052</v>
      </c>
      <c r="D426" t="s">
        <v>1494</v>
      </c>
      <c r="E426">
        <v>4</v>
      </c>
      <c r="F426" t="s">
        <v>4053</v>
      </c>
      <c r="G426">
        <v>2014</v>
      </c>
      <c r="H426">
        <v>76</v>
      </c>
      <c r="I426">
        <v>288.93419999999998</v>
      </c>
      <c r="J426">
        <v>33</v>
      </c>
      <c r="K426">
        <v>43.421050000000001</v>
      </c>
      <c r="L426">
        <v>28</v>
      </c>
      <c r="M426">
        <v>36.842109999999998</v>
      </c>
      <c r="N426">
        <v>12</v>
      </c>
      <c r="O426">
        <v>15.78947</v>
      </c>
      <c r="P426">
        <v>3</v>
      </c>
      <c r="Q426">
        <v>3.947368</v>
      </c>
      <c r="R426">
        <v>15</v>
      </c>
      <c r="S426">
        <v>19.736840000000001</v>
      </c>
      <c r="T426">
        <v>126.75438266666664</v>
      </c>
      <c r="U426">
        <v>22.333333333333332</v>
      </c>
      <c r="V426">
        <v>21</v>
      </c>
      <c r="W426">
        <v>23</v>
      </c>
      <c r="X426">
        <v>0.19305019305019305</v>
      </c>
    </row>
    <row r="427" spans="1:24">
      <c r="A427" t="s">
        <v>3941</v>
      </c>
      <c r="B427" t="s">
        <v>3942</v>
      </c>
      <c r="C427" t="s">
        <v>3943</v>
      </c>
      <c r="D427" t="s">
        <v>1494</v>
      </c>
      <c r="E427">
        <v>4</v>
      </c>
      <c r="F427" t="s">
        <v>4054</v>
      </c>
      <c r="G427">
        <v>2014</v>
      </c>
      <c r="H427">
        <v>70</v>
      </c>
      <c r="I427">
        <v>285.54289999999997</v>
      </c>
      <c r="J427">
        <v>34</v>
      </c>
      <c r="K427">
        <v>48.571429999999999</v>
      </c>
      <c r="L427">
        <v>24</v>
      </c>
      <c r="M427">
        <v>34.285710000000002</v>
      </c>
      <c r="N427">
        <v>10</v>
      </c>
      <c r="O427">
        <v>14.28571</v>
      </c>
      <c r="P427">
        <v>2</v>
      </c>
      <c r="Q427">
        <v>2.8571430000000002</v>
      </c>
      <c r="R427">
        <v>12</v>
      </c>
      <c r="S427">
        <v>17.142859999999999</v>
      </c>
      <c r="T427">
        <v>123.80951266666666</v>
      </c>
      <c r="U427">
        <v>22.333333333333332</v>
      </c>
      <c r="V427">
        <v>22</v>
      </c>
      <c r="W427">
        <v>23</v>
      </c>
      <c r="X427">
        <v>0.19342359767891684</v>
      </c>
    </row>
    <row r="428" spans="1:24">
      <c r="A428" t="s">
        <v>2402</v>
      </c>
      <c r="B428" t="s">
        <v>2403</v>
      </c>
      <c r="C428" t="s">
        <v>2404</v>
      </c>
      <c r="D428" t="s">
        <v>1494</v>
      </c>
      <c r="E428">
        <v>3</v>
      </c>
      <c r="F428" t="s">
        <v>4057</v>
      </c>
      <c r="G428">
        <v>2014</v>
      </c>
      <c r="H428">
        <v>90</v>
      </c>
      <c r="I428">
        <v>278.15559999999999</v>
      </c>
      <c r="J428">
        <v>53</v>
      </c>
      <c r="K428">
        <v>58.888890000000004</v>
      </c>
      <c r="L428">
        <v>29</v>
      </c>
      <c r="M428">
        <v>32.22222</v>
      </c>
      <c r="N428">
        <v>7</v>
      </c>
      <c r="O428">
        <v>7.7777779999999996</v>
      </c>
      <c r="P428">
        <v>1</v>
      </c>
      <c r="Q428">
        <v>1.111111</v>
      </c>
      <c r="R428">
        <v>8</v>
      </c>
      <c r="S428">
        <v>8.8888890000000007</v>
      </c>
      <c r="T428">
        <v>117.03703533333334</v>
      </c>
      <c r="U428">
        <v>22.333333333333332</v>
      </c>
      <c r="V428">
        <v>22</v>
      </c>
      <c r="W428">
        <v>23</v>
      </c>
      <c r="X428">
        <v>0.19607843137254902</v>
      </c>
    </row>
    <row r="429" spans="1:24">
      <c r="A429" t="s">
        <v>871</v>
      </c>
      <c r="B429" t="s">
        <v>872</v>
      </c>
      <c r="C429" t="s">
        <v>873</v>
      </c>
      <c r="D429" t="s">
        <v>31</v>
      </c>
      <c r="E429">
        <v>3</v>
      </c>
      <c r="F429" t="s">
        <v>1250</v>
      </c>
      <c r="G429">
        <v>2014</v>
      </c>
      <c r="H429">
        <v>78</v>
      </c>
      <c r="I429">
        <v>276.14100000000002</v>
      </c>
      <c r="J429">
        <v>50</v>
      </c>
      <c r="K429">
        <v>64.102559999999997</v>
      </c>
      <c r="L429">
        <v>25</v>
      </c>
      <c r="M429">
        <v>32.051279999999998</v>
      </c>
      <c r="N429">
        <v>3</v>
      </c>
      <c r="O429">
        <v>3.8461539999999999</v>
      </c>
      <c r="P429">
        <v>0</v>
      </c>
      <c r="Q429">
        <v>0</v>
      </c>
      <c r="R429">
        <v>3</v>
      </c>
      <c r="S429">
        <v>3.8461539999999999</v>
      </c>
      <c r="T429">
        <v>113.24785666666666</v>
      </c>
      <c r="U429">
        <v>22.333333333333332</v>
      </c>
      <c r="V429">
        <v>21</v>
      </c>
      <c r="W429">
        <v>23</v>
      </c>
      <c r="X429">
        <v>0</v>
      </c>
    </row>
    <row r="430" spans="1:24">
      <c r="A430" t="s">
        <v>840</v>
      </c>
      <c r="B430" t="s">
        <v>841</v>
      </c>
      <c r="C430" t="s">
        <v>842</v>
      </c>
      <c r="D430" t="s">
        <v>31</v>
      </c>
      <c r="E430">
        <v>5</v>
      </c>
      <c r="F430" t="s">
        <v>1251</v>
      </c>
      <c r="G430">
        <v>2014</v>
      </c>
      <c r="H430">
        <v>87</v>
      </c>
      <c r="I430">
        <v>292.80459999999999</v>
      </c>
      <c r="J430">
        <v>36</v>
      </c>
      <c r="K430">
        <v>41.379309999999997</v>
      </c>
      <c r="L430">
        <v>36</v>
      </c>
      <c r="M430">
        <v>41.379309999999997</v>
      </c>
      <c r="N430">
        <v>14</v>
      </c>
      <c r="O430">
        <v>16.091950000000001</v>
      </c>
      <c r="P430">
        <v>1</v>
      </c>
      <c r="Q430">
        <v>1.1494249999999999</v>
      </c>
      <c r="R430">
        <v>15</v>
      </c>
      <c r="S430">
        <v>17.241379999999999</v>
      </c>
      <c r="T430">
        <v>125.67048999999999</v>
      </c>
      <c r="U430">
        <v>22.333333333333332</v>
      </c>
      <c r="V430">
        <v>21</v>
      </c>
      <c r="W430">
        <v>23</v>
      </c>
      <c r="X430">
        <v>0</v>
      </c>
    </row>
    <row r="431" spans="1:24">
      <c r="A431" t="s">
        <v>2847</v>
      </c>
      <c r="B431" t="s">
        <v>2848</v>
      </c>
      <c r="C431" t="s">
        <v>2849</v>
      </c>
      <c r="D431" t="s">
        <v>1494</v>
      </c>
      <c r="E431">
        <v>3</v>
      </c>
      <c r="F431" t="s">
        <v>4042</v>
      </c>
      <c r="G431">
        <v>2014</v>
      </c>
      <c r="H431">
        <v>103</v>
      </c>
      <c r="I431">
        <v>290.38830000000002</v>
      </c>
      <c r="J431">
        <v>46</v>
      </c>
      <c r="K431">
        <v>44.66019</v>
      </c>
      <c r="L431">
        <v>41</v>
      </c>
      <c r="M431">
        <v>39.80583</v>
      </c>
      <c r="N431">
        <v>16</v>
      </c>
      <c r="O431">
        <v>15.53398</v>
      </c>
      <c r="P431">
        <v>0</v>
      </c>
      <c r="Q431">
        <v>0</v>
      </c>
      <c r="R431">
        <v>16</v>
      </c>
      <c r="S431">
        <v>15.53398</v>
      </c>
      <c r="T431">
        <v>123.62459666666666</v>
      </c>
      <c r="U431">
        <v>22.4</v>
      </c>
      <c r="V431">
        <v>17</v>
      </c>
      <c r="W431">
        <v>26</v>
      </c>
      <c r="X431">
        <v>0.19047619047619047</v>
      </c>
    </row>
    <row r="432" spans="1:24">
      <c r="A432" t="s">
        <v>3265</v>
      </c>
      <c r="B432" t="s">
        <v>3266</v>
      </c>
      <c r="C432" t="s">
        <v>3267</v>
      </c>
      <c r="D432" t="s">
        <v>1463</v>
      </c>
      <c r="E432">
        <v>3</v>
      </c>
      <c r="F432" t="s">
        <v>3268</v>
      </c>
      <c r="G432">
        <v>2014</v>
      </c>
      <c r="H432">
        <v>35</v>
      </c>
      <c r="I432">
        <v>283</v>
      </c>
      <c r="J432">
        <v>19</v>
      </c>
      <c r="K432">
        <v>54.285710000000002</v>
      </c>
      <c r="L432">
        <v>12</v>
      </c>
      <c r="M432">
        <v>34.285710000000002</v>
      </c>
      <c r="N432">
        <v>4</v>
      </c>
      <c r="O432">
        <v>11.428570000000001</v>
      </c>
      <c r="P432">
        <v>0</v>
      </c>
      <c r="Q432">
        <v>0</v>
      </c>
      <c r="R432">
        <v>4</v>
      </c>
      <c r="S432">
        <v>11.428570000000001</v>
      </c>
      <c r="T432">
        <v>119.04760666666667</v>
      </c>
      <c r="U432">
        <v>22.5</v>
      </c>
      <c r="V432">
        <v>17</v>
      </c>
      <c r="W432">
        <v>28</v>
      </c>
      <c r="X432">
        <v>0.59982862039417306</v>
      </c>
    </row>
    <row r="433" spans="1:25">
      <c r="A433" t="s">
        <v>951</v>
      </c>
      <c r="B433" t="s">
        <v>952</v>
      </c>
      <c r="C433" t="s">
        <v>953</v>
      </c>
      <c r="D433" t="s">
        <v>31</v>
      </c>
      <c r="E433">
        <v>4</v>
      </c>
      <c r="F433" t="s">
        <v>1125</v>
      </c>
      <c r="G433">
        <v>2014</v>
      </c>
      <c r="H433">
        <v>112</v>
      </c>
      <c r="I433">
        <v>303.17860000000002</v>
      </c>
      <c r="J433">
        <v>28</v>
      </c>
      <c r="K433">
        <v>25</v>
      </c>
      <c r="L433">
        <v>37</v>
      </c>
      <c r="M433">
        <v>33.035710000000002</v>
      </c>
      <c r="N433">
        <v>36</v>
      </c>
      <c r="O433">
        <v>32.142859999999999</v>
      </c>
      <c r="P433">
        <v>11</v>
      </c>
      <c r="Q433">
        <v>9.8214290000000002</v>
      </c>
      <c r="R433">
        <v>47</v>
      </c>
      <c r="S433">
        <v>41.964289999999998</v>
      </c>
      <c r="T433">
        <v>142.26190466666665</v>
      </c>
      <c r="U433">
        <v>22.5</v>
      </c>
      <c r="V433">
        <v>21</v>
      </c>
      <c r="W433">
        <v>25</v>
      </c>
      <c r="X433">
        <v>0.14992503748125938</v>
      </c>
    </row>
    <row r="434" spans="1:25">
      <c r="A434" t="s">
        <v>601</v>
      </c>
      <c r="B434" t="s">
        <v>602</v>
      </c>
      <c r="C434" t="s">
        <v>603</v>
      </c>
      <c r="D434" t="s">
        <v>31</v>
      </c>
      <c r="E434">
        <v>4</v>
      </c>
      <c r="F434" t="s">
        <v>1126</v>
      </c>
      <c r="G434">
        <v>2014</v>
      </c>
      <c r="H434">
        <v>69</v>
      </c>
      <c r="I434">
        <v>291.2319</v>
      </c>
      <c r="J434">
        <v>23</v>
      </c>
      <c r="K434">
        <v>33.333329999999997</v>
      </c>
      <c r="L434">
        <v>31</v>
      </c>
      <c r="M434">
        <v>44.92754</v>
      </c>
      <c r="N434">
        <v>14</v>
      </c>
      <c r="O434">
        <v>20.289860000000001</v>
      </c>
      <c r="P434">
        <v>1</v>
      </c>
      <c r="Q434">
        <v>1.4492750000000001</v>
      </c>
      <c r="R434">
        <v>15</v>
      </c>
      <c r="S434">
        <v>21.739129999999999</v>
      </c>
      <c r="T434">
        <v>129.95169999999999</v>
      </c>
      <c r="U434">
        <v>22.5</v>
      </c>
      <c r="V434">
        <v>20</v>
      </c>
      <c r="W434">
        <v>25</v>
      </c>
      <c r="X434">
        <v>0.15015015015015015</v>
      </c>
    </row>
    <row r="435" spans="1:25">
      <c r="A435" t="s">
        <v>3686</v>
      </c>
      <c r="B435" t="s">
        <v>3687</v>
      </c>
      <c r="C435" t="s">
        <v>3688</v>
      </c>
      <c r="D435" t="s">
        <v>1523</v>
      </c>
      <c r="E435">
        <v>4</v>
      </c>
      <c r="F435" t="s">
        <v>3899</v>
      </c>
      <c r="G435">
        <v>2014</v>
      </c>
      <c r="H435">
        <v>126</v>
      </c>
      <c r="I435">
        <v>307.2937</v>
      </c>
      <c r="J435">
        <v>28</v>
      </c>
      <c r="K435">
        <v>22.22222</v>
      </c>
      <c r="L435">
        <v>48</v>
      </c>
      <c r="M435">
        <v>38.095239999999997</v>
      </c>
      <c r="N435">
        <v>39</v>
      </c>
      <c r="O435">
        <v>30.952380000000002</v>
      </c>
      <c r="P435">
        <v>11</v>
      </c>
      <c r="Q435">
        <v>8.7301590000000004</v>
      </c>
      <c r="R435">
        <v>50</v>
      </c>
      <c r="S435">
        <v>39.682540000000003</v>
      </c>
      <c r="T435">
        <v>142.06349133333333</v>
      </c>
      <c r="U435">
        <v>22.5</v>
      </c>
      <c r="V435">
        <v>20</v>
      </c>
      <c r="W435">
        <v>25</v>
      </c>
      <c r="X435">
        <v>0.15037593984962408</v>
      </c>
    </row>
    <row r="436" spans="1:25">
      <c r="A436" t="s">
        <v>531</v>
      </c>
      <c r="B436" t="s">
        <v>532</v>
      </c>
      <c r="C436" t="s">
        <v>533</v>
      </c>
      <c r="D436" t="s">
        <v>31</v>
      </c>
      <c r="E436">
        <v>5</v>
      </c>
      <c r="F436" t="s">
        <v>1127</v>
      </c>
      <c r="G436">
        <v>2014</v>
      </c>
      <c r="H436">
        <v>86</v>
      </c>
      <c r="I436">
        <v>290.62790000000001</v>
      </c>
      <c r="J436">
        <v>35</v>
      </c>
      <c r="K436">
        <v>40.697670000000002</v>
      </c>
      <c r="L436">
        <v>32</v>
      </c>
      <c r="M436">
        <v>37.209299999999999</v>
      </c>
      <c r="N436">
        <v>15</v>
      </c>
      <c r="O436">
        <v>17.441859999999998</v>
      </c>
      <c r="P436">
        <v>4</v>
      </c>
      <c r="Q436">
        <v>4.6511630000000004</v>
      </c>
      <c r="R436">
        <v>19</v>
      </c>
      <c r="S436">
        <v>22.093019999999999</v>
      </c>
      <c r="T436">
        <v>128.68216266666667</v>
      </c>
      <c r="U436">
        <v>22.5</v>
      </c>
      <c r="V436">
        <v>20</v>
      </c>
      <c r="W436">
        <v>25</v>
      </c>
      <c r="X436">
        <v>0.15060240963855423</v>
      </c>
    </row>
    <row r="437" spans="1:25">
      <c r="A437" t="s">
        <v>3216</v>
      </c>
      <c r="B437" t="s">
        <v>3217</v>
      </c>
      <c r="C437" t="s">
        <v>3218</v>
      </c>
      <c r="D437" t="s">
        <v>1494</v>
      </c>
      <c r="E437">
        <v>5</v>
      </c>
      <c r="F437" t="s">
        <v>4002</v>
      </c>
      <c r="G437">
        <v>2014</v>
      </c>
      <c r="H437">
        <v>181</v>
      </c>
      <c r="I437">
        <v>280.20440000000002</v>
      </c>
      <c r="J437">
        <v>105</v>
      </c>
      <c r="K437">
        <v>58.011049999999997</v>
      </c>
      <c r="L437">
        <v>57</v>
      </c>
      <c r="M437">
        <v>31.491710000000001</v>
      </c>
      <c r="N437">
        <v>15</v>
      </c>
      <c r="O437">
        <v>8.287293</v>
      </c>
      <c r="P437">
        <v>4</v>
      </c>
      <c r="Q437">
        <v>2.2099449999999998</v>
      </c>
      <c r="R437">
        <v>19</v>
      </c>
      <c r="S437">
        <v>10.49724</v>
      </c>
      <c r="T437">
        <v>118.23204166666666</v>
      </c>
      <c r="U437">
        <v>22.5</v>
      </c>
      <c r="V437">
        <v>19</v>
      </c>
      <c r="W437">
        <v>27</v>
      </c>
      <c r="X437">
        <v>0.17889087656529518</v>
      </c>
    </row>
    <row r="438" spans="1:25">
      <c r="A438" t="s">
        <v>2568</v>
      </c>
      <c r="B438" t="s">
        <v>2569</v>
      </c>
      <c r="C438" t="s">
        <v>2570</v>
      </c>
      <c r="D438" t="s">
        <v>1494</v>
      </c>
      <c r="E438">
        <v>5</v>
      </c>
      <c r="F438" t="s">
        <v>4003</v>
      </c>
      <c r="G438">
        <v>2014</v>
      </c>
      <c r="H438">
        <v>89</v>
      </c>
      <c r="I438">
        <v>283.22469999999998</v>
      </c>
      <c r="J438">
        <v>46</v>
      </c>
      <c r="K438">
        <v>51.685389999999998</v>
      </c>
      <c r="L438">
        <v>31</v>
      </c>
      <c r="M438">
        <v>34.83146</v>
      </c>
      <c r="N438">
        <v>11</v>
      </c>
      <c r="O438">
        <v>12.35955</v>
      </c>
      <c r="P438">
        <v>1</v>
      </c>
      <c r="Q438">
        <v>1.123596</v>
      </c>
      <c r="R438">
        <v>12</v>
      </c>
      <c r="S438">
        <v>13.48315</v>
      </c>
      <c r="T438">
        <v>120.97377866666666</v>
      </c>
      <c r="U438">
        <v>22.5</v>
      </c>
      <c r="V438">
        <v>19</v>
      </c>
      <c r="W438">
        <v>26</v>
      </c>
      <c r="X438">
        <v>0.17921146953405018</v>
      </c>
    </row>
    <row r="439" spans="1:25">
      <c r="A439" t="s">
        <v>2883</v>
      </c>
      <c r="B439" t="s">
        <v>2884</v>
      </c>
      <c r="C439" t="s">
        <v>2885</v>
      </c>
      <c r="D439" t="s">
        <v>1494</v>
      </c>
      <c r="E439">
        <v>4</v>
      </c>
      <c r="F439" t="s">
        <v>4004</v>
      </c>
      <c r="G439">
        <v>2014</v>
      </c>
      <c r="H439">
        <v>96</v>
      </c>
      <c r="I439">
        <v>293.0625</v>
      </c>
      <c r="J439">
        <v>32</v>
      </c>
      <c r="K439">
        <v>33.333329999999997</v>
      </c>
      <c r="L439">
        <v>45</v>
      </c>
      <c r="M439">
        <v>46.875</v>
      </c>
      <c r="N439">
        <v>18</v>
      </c>
      <c r="O439">
        <v>18.75</v>
      </c>
      <c r="P439">
        <v>1</v>
      </c>
      <c r="Q439">
        <v>1.0416669999999999</v>
      </c>
      <c r="R439">
        <v>19</v>
      </c>
      <c r="S439">
        <v>19.79167</v>
      </c>
      <c r="T439">
        <v>129.166664</v>
      </c>
      <c r="U439">
        <v>22.5</v>
      </c>
      <c r="V439">
        <v>21</v>
      </c>
      <c r="W439">
        <v>25</v>
      </c>
      <c r="X439">
        <v>0.17953321364452424</v>
      </c>
    </row>
    <row r="440" spans="1:25">
      <c r="A440" t="s">
        <v>3702</v>
      </c>
      <c r="B440" t="s">
        <v>3703</v>
      </c>
      <c r="C440" t="s">
        <v>3688</v>
      </c>
      <c r="D440" t="s">
        <v>1494</v>
      </c>
      <c r="E440">
        <v>4</v>
      </c>
      <c r="F440" t="s">
        <v>3899</v>
      </c>
      <c r="G440">
        <v>2014</v>
      </c>
      <c r="H440">
        <v>41</v>
      </c>
      <c r="I440">
        <v>282.26830000000001</v>
      </c>
      <c r="J440">
        <v>22</v>
      </c>
      <c r="K440">
        <v>53.658540000000002</v>
      </c>
      <c r="L440">
        <v>15</v>
      </c>
      <c r="M440">
        <v>36.585369999999998</v>
      </c>
      <c r="N440">
        <v>4</v>
      </c>
      <c r="O440">
        <v>9.7560979999999997</v>
      </c>
      <c r="P440">
        <v>0</v>
      </c>
      <c r="Q440">
        <v>0</v>
      </c>
      <c r="R440">
        <v>4</v>
      </c>
      <c r="S440">
        <v>9.7560979999999997</v>
      </c>
      <c r="T440">
        <v>118.69919666666667</v>
      </c>
      <c r="U440">
        <v>22.5</v>
      </c>
      <c r="V440">
        <v>20</v>
      </c>
      <c r="W440">
        <v>25</v>
      </c>
      <c r="X440">
        <v>0.18484288354898337</v>
      </c>
    </row>
    <row r="441" spans="1:25">
      <c r="A441" t="s">
        <v>3163</v>
      </c>
      <c r="B441" t="s">
        <v>3164</v>
      </c>
      <c r="C441" t="s">
        <v>3165</v>
      </c>
      <c r="D441" t="s">
        <v>1494</v>
      </c>
      <c r="E441">
        <v>5</v>
      </c>
      <c r="F441" t="s">
        <v>4022</v>
      </c>
      <c r="G441">
        <v>2014</v>
      </c>
      <c r="H441">
        <v>58</v>
      </c>
      <c r="I441">
        <v>267.31029999999998</v>
      </c>
      <c r="J441">
        <v>39</v>
      </c>
      <c r="K441">
        <v>67.241380000000007</v>
      </c>
      <c r="L441">
        <v>17</v>
      </c>
      <c r="M441">
        <v>29.31034</v>
      </c>
      <c r="N441">
        <v>1</v>
      </c>
      <c r="O441">
        <v>1.7241379999999999</v>
      </c>
      <c r="P441">
        <v>1</v>
      </c>
      <c r="Q441">
        <v>1.7241379999999999</v>
      </c>
      <c r="R441">
        <v>2</v>
      </c>
      <c r="S441">
        <v>3.4482759999999999</v>
      </c>
      <c r="T441">
        <v>112.64367266666667</v>
      </c>
      <c r="U441">
        <v>22.5</v>
      </c>
      <c r="V441">
        <v>22</v>
      </c>
      <c r="W441">
        <v>23</v>
      </c>
      <c r="X441">
        <v>0.1851851851851852</v>
      </c>
    </row>
    <row r="442" spans="1:25">
      <c r="A442" t="s">
        <v>3657</v>
      </c>
      <c r="B442" t="s">
        <v>3658</v>
      </c>
      <c r="C442" t="s">
        <v>3659</v>
      </c>
      <c r="D442" t="s">
        <v>1494</v>
      </c>
      <c r="E442">
        <v>5</v>
      </c>
      <c r="F442" t="s">
        <v>4023</v>
      </c>
      <c r="G442">
        <v>2014</v>
      </c>
      <c r="H442">
        <v>89</v>
      </c>
      <c r="I442">
        <v>275.71910000000003</v>
      </c>
      <c r="J442">
        <v>57</v>
      </c>
      <c r="K442">
        <v>64.044939999999997</v>
      </c>
      <c r="L442">
        <v>27</v>
      </c>
      <c r="M442">
        <v>30.33708</v>
      </c>
      <c r="N442">
        <v>4</v>
      </c>
      <c r="O442">
        <v>4.4943819999999999</v>
      </c>
      <c r="P442">
        <v>1</v>
      </c>
      <c r="Q442">
        <v>1.123596</v>
      </c>
      <c r="R442">
        <v>5</v>
      </c>
      <c r="S442">
        <v>5.6179779999999999</v>
      </c>
      <c r="T442">
        <v>114.23220866666665</v>
      </c>
      <c r="U442">
        <v>22.5</v>
      </c>
      <c r="V442">
        <v>21</v>
      </c>
      <c r="W442">
        <v>23</v>
      </c>
      <c r="X442">
        <v>0.1855287569573284</v>
      </c>
    </row>
    <row r="443" spans="1:25">
      <c r="A443" t="s">
        <v>3941</v>
      </c>
      <c r="B443" t="s">
        <v>3942</v>
      </c>
      <c r="C443" t="s">
        <v>3943</v>
      </c>
      <c r="D443" t="s">
        <v>1494</v>
      </c>
      <c r="E443">
        <v>5</v>
      </c>
      <c r="F443" t="s">
        <v>4024</v>
      </c>
      <c r="G443">
        <v>2014</v>
      </c>
      <c r="H443">
        <v>82</v>
      </c>
      <c r="I443">
        <v>285.60980000000001</v>
      </c>
      <c r="J443">
        <v>36</v>
      </c>
      <c r="K443">
        <v>43.902439999999999</v>
      </c>
      <c r="L443">
        <v>35</v>
      </c>
      <c r="M443">
        <v>42.682929999999999</v>
      </c>
      <c r="N443">
        <v>10</v>
      </c>
      <c r="O443">
        <v>12.195119999999999</v>
      </c>
      <c r="P443">
        <v>1</v>
      </c>
      <c r="Q443">
        <v>1.2195119999999999</v>
      </c>
      <c r="R443">
        <v>11</v>
      </c>
      <c r="S443">
        <v>13.414630000000001</v>
      </c>
      <c r="T443">
        <v>123.57723733333333</v>
      </c>
      <c r="U443">
        <v>22.5</v>
      </c>
      <c r="V443">
        <v>22</v>
      </c>
      <c r="W443">
        <v>23</v>
      </c>
      <c r="X443">
        <v>0.18587360594795538</v>
      </c>
    </row>
    <row r="444" spans="1:25">
      <c r="A444" t="s">
        <v>3027</v>
      </c>
      <c r="B444" t="s">
        <v>3028</v>
      </c>
      <c r="C444" t="s">
        <v>3029</v>
      </c>
      <c r="D444" t="s">
        <v>1463</v>
      </c>
      <c r="E444">
        <v>3</v>
      </c>
      <c r="F444" t="s">
        <v>4033</v>
      </c>
      <c r="G444">
        <v>2014</v>
      </c>
      <c r="H444">
        <v>100</v>
      </c>
      <c r="I444">
        <v>325.97000000000003</v>
      </c>
      <c r="J444">
        <v>10</v>
      </c>
      <c r="K444">
        <v>10</v>
      </c>
      <c r="L444">
        <v>21</v>
      </c>
      <c r="M444">
        <v>21</v>
      </c>
      <c r="N444">
        <v>51</v>
      </c>
      <c r="O444">
        <v>51</v>
      </c>
      <c r="P444">
        <v>18</v>
      </c>
      <c r="Q444">
        <v>18</v>
      </c>
      <c r="R444">
        <v>69</v>
      </c>
      <c r="S444">
        <v>69</v>
      </c>
      <c r="T444">
        <v>159</v>
      </c>
      <c r="U444">
        <v>22.5</v>
      </c>
      <c r="V444">
        <v>21</v>
      </c>
      <c r="W444">
        <v>24</v>
      </c>
      <c r="X444">
        <v>0.18726591760299627</v>
      </c>
    </row>
    <row r="445" spans="1:25">
      <c r="A445" t="s">
        <v>3542</v>
      </c>
      <c r="B445" t="s">
        <v>3543</v>
      </c>
      <c r="C445" t="s">
        <v>3544</v>
      </c>
      <c r="D445" t="s">
        <v>1463</v>
      </c>
      <c r="E445">
        <v>4</v>
      </c>
      <c r="F445" t="s">
        <v>4034</v>
      </c>
      <c r="G445">
        <v>2014</v>
      </c>
      <c r="H445">
        <v>62</v>
      </c>
      <c r="I445">
        <v>301.32260000000002</v>
      </c>
      <c r="J445">
        <v>13</v>
      </c>
      <c r="K445">
        <v>20.967739999999999</v>
      </c>
      <c r="L445">
        <v>32</v>
      </c>
      <c r="M445">
        <v>51.612900000000003</v>
      </c>
      <c r="N445">
        <v>15</v>
      </c>
      <c r="O445">
        <v>24.193549999999998</v>
      </c>
      <c r="P445">
        <v>2</v>
      </c>
      <c r="Q445">
        <v>3.225806</v>
      </c>
      <c r="R445">
        <v>17</v>
      </c>
      <c r="S445">
        <v>27.419350000000001</v>
      </c>
      <c r="T445">
        <v>136.55913533333336</v>
      </c>
      <c r="U445">
        <v>22.5</v>
      </c>
      <c r="V445">
        <v>21</v>
      </c>
      <c r="W445">
        <v>24</v>
      </c>
      <c r="X445">
        <v>0.18761726078799248</v>
      </c>
    </row>
    <row r="446" spans="1:25">
      <c r="A446" t="s">
        <v>156</v>
      </c>
      <c r="B446" t="s">
        <v>157</v>
      </c>
      <c r="C446" t="s">
        <v>158</v>
      </c>
      <c r="D446" t="s">
        <v>31</v>
      </c>
      <c r="E446">
        <v>3</v>
      </c>
      <c r="F446" t="s">
        <v>1198</v>
      </c>
      <c r="G446">
        <v>2014</v>
      </c>
      <c r="H446">
        <v>91</v>
      </c>
      <c r="I446">
        <v>325.51650000000001</v>
      </c>
      <c r="J446">
        <v>2</v>
      </c>
      <c r="K446">
        <v>2.1978019999999998</v>
      </c>
      <c r="L446">
        <v>26</v>
      </c>
      <c r="M446">
        <v>28.571429999999999</v>
      </c>
      <c r="N446">
        <v>59</v>
      </c>
      <c r="O446">
        <v>64.835160000000002</v>
      </c>
      <c r="P446">
        <v>4</v>
      </c>
      <c r="Q446">
        <v>4.3956039999999996</v>
      </c>
      <c r="R446">
        <v>63</v>
      </c>
      <c r="S446">
        <v>69.230770000000007</v>
      </c>
      <c r="T446">
        <v>157.14285000000001</v>
      </c>
      <c r="U446">
        <v>22.5</v>
      </c>
      <c r="V446">
        <v>21</v>
      </c>
      <c r="W446">
        <v>24</v>
      </c>
      <c r="X446">
        <v>0.18796992481203006</v>
      </c>
    </row>
    <row r="447" spans="1:25">
      <c r="A447" t="s">
        <v>1199</v>
      </c>
      <c r="B447" t="s">
        <v>1200</v>
      </c>
      <c r="C447" t="s">
        <v>1201</v>
      </c>
      <c r="D447" t="s">
        <v>31</v>
      </c>
      <c r="E447">
        <v>4</v>
      </c>
      <c r="F447" t="s">
        <v>1202</v>
      </c>
      <c r="G447">
        <v>2014</v>
      </c>
      <c r="H447">
        <v>41</v>
      </c>
      <c r="I447">
        <v>276.19510000000002</v>
      </c>
      <c r="J447">
        <v>26</v>
      </c>
      <c r="K447">
        <v>63.414630000000002</v>
      </c>
      <c r="L447">
        <v>13</v>
      </c>
      <c r="M447">
        <v>31.707319999999999</v>
      </c>
      <c r="N447">
        <v>2</v>
      </c>
      <c r="O447">
        <v>4.8780489999999999</v>
      </c>
      <c r="P447">
        <v>0</v>
      </c>
      <c r="Q447">
        <v>0</v>
      </c>
      <c r="R447">
        <v>2</v>
      </c>
      <c r="S447">
        <v>4.8780489999999999</v>
      </c>
      <c r="T447">
        <v>113.82113833333334</v>
      </c>
      <c r="U447">
        <v>22.5</v>
      </c>
      <c r="V447">
        <v>21</v>
      </c>
      <c r="W447">
        <v>24</v>
      </c>
      <c r="X447">
        <v>0.18832391713747645</v>
      </c>
    </row>
    <row r="448" spans="1:25">
      <c r="A448" t="s">
        <v>2671</v>
      </c>
      <c r="B448" t="s">
        <v>2672</v>
      </c>
      <c r="C448" t="s">
        <v>2673</v>
      </c>
      <c r="D448" t="s">
        <v>1523</v>
      </c>
      <c r="E448">
        <v>3</v>
      </c>
      <c r="F448" t="s">
        <v>4035</v>
      </c>
      <c r="G448">
        <v>2014</v>
      </c>
      <c r="H448">
        <v>74</v>
      </c>
      <c r="I448">
        <v>313.7432</v>
      </c>
      <c r="J448">
        <v>12</v>
      </c>
      <c r="K448">
        <v>16.21622</v>
      </c>
      <c r="L448">
        <v>29</v>
      </c>
      <c r="M448">
        <v>39.189190000000004</v>
      </c>
      <c r="N448">
        <v>28</v>
      </c>
      <c r="O448">
        <v>37.83784</v>
      </c>
      <c r="P448">
        <v>5</v>
      </c>
      <c r="Q448">
        <v>6.7567570000000003</v>
      </c>
      <c r="R448">
        <v>33</v>
      </c>
      <c r="S448">
        <v>44.594589999999997</v>
      </c>
      <c r="T448">
        <v>145.04505399999999</v>
      </c>
      <c r="U448">
        <v>22.5</v>
      </c>
      <c r="V448">
        <v>21</v>
      </c>
      <c r="W448">
        <v>24</v>
      </c>
      <c r="X448">
        <v>0.18867924528301888</v>
      </c>
      <c r="Y448" t="e">
        <v>#N/A</v>
      </c>
    </row>
    <row r="449" spans="1:25">
      <c r="A449" t="s">
        <v>4036</v>
      </c>
      <c r="B449" t="s">
        <v>4037</v>
      </c>
      <c r="C449" t="s">
        <v>4038</v>
      </c>
      <c r="D449" t="s">
        <v>1538</v>
      </c>
      <c r="E449">
        <v>3</v>
      </c>
      <c r="F449" t="s">
        <v>4039</v>
      </c>
      <c r="G449">
        <v>2014</v>
      </c>
      <c r="H449">
        <v>46</v>
      </c>
      <c r="I449">
        <v>288.02170000000001</v>
      </c>
      <c r="J449">
        <v>22</v>
      </c>
      <c r="K449">
        <v>47.826090000000001</v>
      </c>
      <c r="L449">
        <v>18</v>
      </c>
      <c r="M449">
        <v>39.130429999999997</v>
      </c>
      <c r="N449">
        <v>5</v>
      </c>
      <c r="O449">
        <v>10.86957</v>
      </c>
      <c r="P449">
        <v>1</v>
      </c>
      <c r="Q449">
        <v>2.1739130000000002</v>
      </c>
      <c r="R449">
        <v>6</v>
      </c>
      <c r="S449">
        <v>13.043480000000001</v>
      </c>
      <c r="T449">
        <v>122.46377266666666</v>
      </c>
      <c r="U449">
        <v>22.5</v>
      </c>
      <c r="V449">
        <v>21</v>
      </c>
      <c r="W449">
        <v>24</v>
      </c>
      <c r="X449">
        <v>0.1890359168241966</v>
      </c>
      <c r="Y449" t="e">
        <v>#N/A</v>
      </c>
    </row>
    <row r="450" spans="1:25">
      <c r="A450" t="s">
        <v>531</v>
      </c>
      <c r="B450" t="s">
        <v>532</v>
      </c>
      <c r="C450" t="s">
        <v>533</v>
      </c>
      <c r="D450" t="s">
        <v>31</v>
      </c>
      <c r="E450">
        <v>4</v>
      </c>
      <c r="F450" t="s">
        <v>1203</v>
      </c>
      <c r="G450">
        <v>2014</v>
      </c>
      <c r="H450">
        <v>75</v>
      </c>
      <c r="I450">
        <v>285.33330000000001</v>
      </c>
      <c r="J450">
        <v>37</v>
      </c>
      <c r="K450">
        <v>49.333329999999997</v>
      </c>
      <c r="L450">
        <v>30</v>
      </c>
      <c r="M450">
        <v>40</v>
      </c>
      <c r="N450">
        <v>7</v>
      </c>
      <c r="O450">
        <v>9.3333329999999997</v>
      </c>
      <c r="P450">
        <v>1</v>
      </c>
      <c r="Q450">
        <v>1.3333330000000001</v>
      </c>
      <c r="R450">
        <v>8</v>
      </c>
      <c r="S450">
        <v>10.66667</v>
      </c>
      <c r="T450">
        <v>120.88888433333334</v>
      </c>
      <c r="U450">
        <v>22.5</v>
      </c>
      <c r="V450">
        <v>21</v>
      </c>
      <c r="W450">
        <v>24</v>
      </c>
      <c r="X450">
        <v>0.18939393939393939</v>
      </c>
    </row>
    <row r="451" spans="1:25">
      <c r="A451" t="s">
        <v>2761</v>
      </c>
      <c r="B451" t="s">
        <v>2762</v>
      </c>
      <c r="C451" t="s">
        <v>2763</v>
      </c>
      <c r="D451" t="s">
        <v>1494</v>
      </c>
      <c r="E451">
        <v>5</v>
      </c>
      <c r="F451" t="s">
        <v>4040</v>
      </c>
      <c r="G451">
        <v>2014</v>
      </c>
      <c r="H451">
        <v>111</v>
      </c>
      <c r="I451">
        <v>276.77480000000003</v>
      </c>
      <c r="J451">
        <v>66</v>
      </c>
      <c r="K451">
        <v>59.45946</v>
      </c>
      <c r="L451">
        <v>38</v>
      </c>
      <c r="M451">
        <v>34.234229999999997</v>
      </c>
      <c r="N451">
        <v>6</v>
      </c>
      <c r="O451">
        <v>5.405405</v>
      </c>
      <c r="P451">
        <v>1</v>
      </c>
      <c r="Q451">
        <v>0.90090099999999995</v>
      </c>
      <c r="R451">
        <v>7</v>
      </c>
      <c r="S451">
        <v>6.3063060000000002</v>
      </c>
      <c r="T451">
        <v>115.91591033333331</v>
      </c>
      <c r="U451">
        <v>22.5</v>
      </c>
      <c r="V451">
        <v>22</v>
      </c>
      <c r="W451">
        <v>23</v>
      </c>
      <c r="X451">
        <v>0.18975332068311196</v>
      </c>
    </row>
    <row r="452" spans="1:25">
      <c r="A452" t="s">
        <v>3915</v>
      </c>
      <c r="B452" t="s">
        <v>3916</v>
      </c>
      <c r="C452" t="s">
        <v>3917</v>
      </c>
      <c r="D452" t="s">
        <v>1463</v>
      </c>
      <c r="E452">
        <v>3</v>
      </c>
      <c r="F452" t="s">
        <v>4126</v>
      </c>
      <c r="G452">
        <v>2014</v>
      </c>
      <c r="H452">
        <v>50</v>
      </c>
      <c r="I452">
        <v>317.98</v>
      </c>
      <c r="J452">
        <v>6</v>
      </c>
      <c r="K452">
        <v>12</v>
      </c>
      <c r="L452">
        <v>20</v>
      </c>
      <c r="M452">
        <v>40</v>
      </c>
      <c r="N452">
        <v>20</v>
      </c>
      <c r="O452">
        <v>40</v>
      </c>
      <c r="P452">
        <v>4</v>
      </c>
      <c r="Q452">
        <v>8</v>
      </c>
      <c r="R452">
        <v>24</v>
      </c>
      <c r="S452">
        <v>48</v>
      </c>
      <c r="T452">
        <v>148</v>
      </c>
      <c r="U452">
        <v>22.5</v>
      </c>
      <c r="V452">
        <v>22</v>
      </c>
      <c r="W452">
        <v>23</v>
      </c>
      <c r="X452">
        <v>0</v>
      </c>
    </row>
    <row r="453" spans="1:25">
      <c r="A453" t="s">
        <v>653</v>
      </c>
      <c r="B453" t="s">
        <v>654</v>
      </c>
      <c r="C453" t="s">
        <v>655</v>
      </c>
      <c r="D453" t="s">
        <v>31</v>
      </c>
      <c r="E453">
        <v>4</v>
      </c>
      <c r="F453" t="s">
        <v>1248</v>
      </c>
      <c r="G453">
        <v>2014</v>
      </c>
      <c r="H453">
        <v>129</v>
      </c>
      <c r="I453">
        <v>293.96899999999999</v>
      </c>
      <c r="J453">
        <v>43</v>
      </c>
      <c r="K453">
        <v>33.333329999999997</v>
      </c>
      <c r="L453">
        <v>59</v>
      </c>
      <c r="M453">
        <v>45.736429999999999</v>
      </c>
      <c r="N453">
        <v>19</v>
      </c>
      <c r="O453">
        <v>14.728680000000001</v>
      </c>
      <c r="P453">
        <v>8</v>
      </c>
      <c r="Q453">
        <v>6.2015500000000001</v>
      </c>
      <c r="R453">
        <v>27</v>
      </c>
      <c r="S453">
        <v>20.930230000000002</v>
      </c>
      <c r="T453">
        <v>131.26613666666665</v>
      </c>
      <c r="U453">
        <v>22.5</v>
      </c>
      <c r="V453">
        <v>22</v>
      </c>
      <c r="W453">
        <v>23</v>
      </c>
      <c r="X453">
        <v>0</v>
      </c>
    </row>
    <row r="454" spans="1:25">
      <c r="A454" t="s">
        <v>502</v>
      </c>
      <c r="B454" t="s">
        <v>503</v>
      </c>
      <c r="C454" t="s">
        <v>504</v>
      </c>
      <c r="D454" t="s">
        <v>31</v>
      </c>
      <c r="E454">
        <v>5</v>
      </c>
      <c r="F454" t="s">
        <v>1249</v>
      </c>
      <c r="G454">
        <v>2014</v>
      </c>
      <c r="H454">
        <v>55</v>
      </c>
      <c r="I454">
        <v>275.56360000000001</v>
      </c>
      <c r="J454">
        <v>36</v>
      </c>
      <c r="K454">
        <v>65.454549999999998</v>
      </c>
      <c r="L454">
        <v>16</v>
      </c>
      <c r="M454">
        <v>29.090910000000001</v>
      </c>
      <c r="N454">
        <v>2</v>
      </c>
      <c r="O454">
        <v>3.6363639999999999</v>
      </c>
      <c r="P454">
        <v>1</v>
      </c>
      <c r="Q454">
        <v>1.818182</v>
      </c>
      <c r="R454">
        <v>3</v>
      </c>
      <c r="S454">
        <v>5.4545450000000004</v>
      </c>
      <c r="T454">
        <v>113.93940066666667</v>
      </c>
      <c r="U454">
        <v>22.5</v>
      </c>
      <c r="V454">
        <v>22</v>
      </c>
      <c r="W454">
        <v>23</v>
      </c>
      <c r="X454">
        <v>0</v>
      </c>
    </row>
    <row r="455" spans="1:25">
      <c r="A455" t="s">
        <v>2322</v>
      </c>
      <c r="B455" t="s">
        <v>2323</v>
      </c>
      <c r="C455" t="s">
        <v>2324</v>
      </c>
      <c r="D455" t="s">
        <v>1523</v>
      </c>
      <c r="E455">
        <v>4</v>
      </c>
      <c r="F455" t="s">
        <v>4134</v>
      </c>
      <c r="G455">
        <v>2014</v>
      </c>
      <c r="H455">
        <v>59</v>
      </c>
      <c r="I455">
        <v>318.35590000000002</v>
      </c>
      <c r="J455">
        <v>5</v>
      </c>
      <c r="K455">
        <v>8.4745760000000008</v>
      </c>
      <c r="L455">
        <v>21</v>
      </c>
      <c r="M455">
        <v>35.593220000000002</v>
      </c>
      <c r="N455">
        <v>21</v>
      </c>
      <c r="O455">
        <v>35.593220000000002</v>
      </c>
      <c r="P455">
        <v>12</v>
      </c>
      <c r="Q455">
        <v>20.338979999999999</v>
      </c>
      <c r="R455">
        <v>33</v>
      </c>
      <c r="S455">
        <v>55.932200000000002</v>
      </c>
      <c r="T455">
        <v>155.93219599999998</v>
      </c>
      <c r="U455">
        <v>22.5</v>
      </c>
      <c r="V455">
        <v>22</v>
      </c>
      <c r="W455">
        <v>23</v>
      </c>
      <c r="X455">
        <v>0</v>
      </c>
    </row>
    <row r="456" spans="1:25">
      <c r="A456" t="s">
        <v>2928</v>
      </c>
      <c r="B456" t="s">
        <v>2929</v>
      </c>
      <c r="C456" t="s">
        <v>2930</v>
      </c>
      <c r="D456" t="s">
        <v>1523</v>
      </c>
      <c r="E456">
        <v>3</v>
      </c>
      <c r="F456" t="s">
        <v>4135</v>
      </c>
      <c r="G456">
        <v>2014</v>
      </c>
      <c r="H456">
        <v>99</v>
      </c>
      <c r="I456">
        <v>280.63639999999998</v>
      </c>
      <c r="J456">
        <v>57</v>
      </c>
      <c r="K456">
        <v>57.575760000000002</v>
      </c>
      <c r="L456">
        <v>23</v>
      </c>
      <c r="M456">
        <v>23.232320000000001</v>
      </c>
      <c r="N456">
        <v>14</v>
      </c>
      <c r="O456">
        <v>14.14141</v>
      </c>
      <c r="P456">
        <v>5</v>
      </c>
      <c r="Q456">
        <v>5.0505050000000002</v>
      </c>
      <c r="R456">
        <v>19</v>
      </c>
      <c r="S456">
        <v>19.19192</v>
      </c>
      <c r="T456">
        <v>122.22221333333334</v>
      </c>
      <c r="U456">
        <v>22.5</v>
      </c>
      <c r="V456">
        <v>22</v>
      </c>
      <c r="W456">
        <v>23</v>
      </c>
      <c r="X456">
        <v>0</v>
      </c>
    </row>
    <row r="457" spans="1:25">
      <c r="A457" t="s">
        <v>3468</v>
      </c>
      <c r="B457" t="s">
        <v>3469</v>
      </c>
      <c r="C457" t="s">
        <v>3470</v>
      </c>
      <c r="D457" t="s">
        <v>1538</v>
      </c>
      <c r="E457">
        <v>4</v>
      </c>
      <c r="F457" t="s">
        <v>4136</v>
      </c>
      <c r="G457">
        <v>2014</v>
      </c>
      <c r="H457">
        <v>90</v>
      </c>
      <c r="I457">
        <v>288.13330000000002</v>
      </c>
      <c r="J457">
        <v>41</v>
      </c>
      <c r="K457">
        <v>45.55556</v>
      </c>
      <c r="L457">
        <v>35</v>
      </c>
      <c r="M457">
        <v>38.888890000000004</v>
      </c>
      <c r="N457">
        <v>13</v>
      </c>
      <c r="O457">
        <v>14.44444</v>
      </c>
      <c r="P457">
        <v>1</v>
      </c>
      <c r="Q457">
        <v>1.111111</v>
      </c>
      <c r="R457">
        <v>14</v>
      </c>
      <c r="S457">
        <v>15.55556</v>
      </c>
      <c r="T457">
        <v>123.70370200000001</v>
      </c>
      <c r="U457">
        <v>22.5</v>
      </c>
      <c r="V457">
        <v>22</v>
      </c>
      <c r="W457">
        <v>23</v>
      </c>
      <c r="X457">
        <v>0</v>
      </c>
    </row>
    <row r="458" spans="1:25">
      <c r="A458" t="s">
        <v>3962</v>
      </c>
      <c r="B458" t="s">
        <v>3963</v>
      </c>
      <c r="C458" t="s">
        <v>3964</v>
      </c>
      <c r="D458" t="s">
        <v>1538</v>
      </c>
      <c r="E458">
        <v>3</v>
      </c>
      <c r="F458" t="s">
        <v>4137</v>
      </c>
      <c r="G458">
        <v>2014</v>
      </c>
      <c r="H458">
        <v>84</v>
      </c>
      <c r="I458">
        <v>280.25</v>
      </c>
      <c r="J458">
        <v>46</v>
      </c>
      <c r="K458">
        <v>54.761899999999997</v>
      </c>
      <c r="L458">
        <v>27</v>
      </c>
      <c r="M458">
        <v>32.142859999999999</v>
      </c>
      <c r="N458">
        <v>11</v>
      </c>
      <c r="O458">
        <v>13.09524</v>
      </c>
      <c r="P458">
        <v>0</v>
      </c>
      <c r="Q458">
        <v>0</v>
      </c>
      <c r="R458">
        <v>11</v>
      </c>
      <c r="S458">
        <v>13.09524</v>
      </c>
      <c r="T458">
        <v>119.44444666666666</v>
      </c>
      <c r="U458">
        <v>22.5</v>
      </c>
      <c r="V458">
        <v>22</v>
      </c>
      <c r="W458">
        <v>23</v>
      </c>
      <c r="X458">
        <v>0</v>
      </c>
    </row>
    <row r="459" spans="1:25">
      <c r="A459" t="s">
        <v>3007</v>
      </c>
      <c r="B459" t="s">
        <v>3008</v>
      </c>
      <c r="C459" t="s">
        <v>3009</v>
      </c>
      <c r="D459" t="s">
        <v>1463</v>
      </c>
      <c r="E459">
        <v>5</v>
      </c>
      <c r="F459" t="s">
        <v>3729</v>
      </c>
      <c r="G459">
        <v>2014</v>
      </c>
      <c r="H459">
        <v>91</v>
      </c>
      <c r="I459">
        <v>280.21980000000002</v>
      </c>
      <c r="J459">
        <v>48</v>
      </c>
      <c r="K459">
        <v>52.747250000000001</v>
      </c>
      <c r="L459">
        <v>36</v>
      </c>
      <c r="M459">
        <v>39.56044</v>
      </c>
      <c r="N459">
        <v>6</v>
      </c>
      <c r="O459">
        <v>6.593407</v>
      </c>
      <c r="P459">
        <v>1</v>
      </c>
      <c r="Q459">
        <v>1.0989009999999999</v>
      </c>
      <c r="R459">
        <v>7</v>
      </c>
      <c r="S459">
        <v>7.6923079999999997</v>
      </c>
      <c r="T459">
        <v>118.68131700000001</v>
      </c>
      <c r="U459">
        <v>22.666666666666668</v>
      </c>
      <c r="V459">
        <v>20</v>
      </c>
      <c r="W459">
        <v>26</v>
      </c>
      <c r="X459">
        <v>0.12180267965895249</v>
      </c>
    </row>
    <row r="460" spans="1:25">
      <c r="A460" t="s">
        <v>2173</v>
      </c>
      <c r="B460" t="s">
        <v>2174</v>
      </c>
      <c r="C460" t="s">
        <v>2175</v>
      </c>
      <c r="D460" t="s">
        <v>1523</v>
      </c>
      <c r="E460">
        <v>3</v>
      </c>
      <c r="F460" t="s">
        <v>3731</v>
      </c>
      <c r="G460">
        <v>2014</v>
      </c>
      <c r="H460">
        <v>119</v>
      </c>
      <c r="I460">
        <v>283.56299999999999</v>
      </c>
      <c r="J460">
        <v>61</v>
      </c>
      <c r="K460">
        <v>51.2605</v>
      </c>
      <c r="L460">
        <v>39</v>
      </c>
      <c r="M460">
        <v>32.773110000000003</v>
      </c>
      <c r="N460">
        <v>18</v>
      </c>
      <c r="O460">
        <v>15.126049999999999</v>
      </c>
      <c r="P460">
        <v>1</v>
      </c>
      <c r="Q460">
        <v>0.84033599999999997</v>
      </c>
      <c r="R460">
        <v>19</v>
      </c>
      <c r="S460">
        <v>15.966390000000001</v>
      </c>
      <c r="T460">
        <v>121.84873533333332</v>
      </c>
      <c r="U460">
        <v>22.666666666666668</v>
      </c>
      <c r="V460">
        <v>18</v>
      </c>
      <c r="W460">
        <v>26</v>
      </c>
      <c r="X460">
        <v>0.1221001221001221</v>
      </c>
    </row>
    <row r="461" spans="1:25">
      <c r="A461" t="s">
        <v>3442</v>
      </c>
      <c r="B461" t="s">
        <v>3443</v>
      </c>
      <c r="C461" t="s">
        <v>3444</v>
      </c>
      <c r="D461" t="s">
        <v>1463</v>
      </c>
      <c r="E461">
        <v>5</v>
      </c>
      <c r="F461" t="s">
        <v>3896</v>
      </c>
      <c r="G461">
        <v>2014</v>
      </c>
      <c r="H461">
        <v>69</v>
      </c>
      <c r="I461">
        <v>307.3768</v>
      </c>
      <c r="J461">
        <v>13</v>
      </c>
      <c r="K461">
        <v>18.840579999999999</v>
      </c>
      <c r="L461">
        <v>28</v>
      </c>
      <c r="M461">
        <v>40.579709999999999</v>
      </c>
      <c r="N461">
        <v>23</v>
      </c>
      <c r="O461">
        <v>33.333329999999997</v>
      </c>
      <c r="P461">
        <v>5</v>
      </c>
      <c r="Q461">
        <v>7.2463769999999998</v>
      </c>
      <c r="R461">
        <v>28</v>
      </c>
      <c r="S461">
        <v>40.579709999999999</v>
      </c>
      <c r="T461">
        <v>142.99516399999999</v>
      </c>
      <c r="U461">
        <v>22.666666666666668</v>
      </c>
      <c r="V461">
        <v>21</v>
      </c>
      <c r="W461">
        <v>25</v>
      </c>
      <c r="X461">
        <v>0.1492537313432836</v>
      </c>
    </row>
    <row r="462" spans="1:25">
      <c r="A462" t="s">
        <v>3311</v>
      </c>
      <c r="B462" t="s">
        <v>3312</v>
      </c>
      <c r="C462" t="s">
        <v>3313</v>
      </c>
      <c r="D462" t="s">
        <v>1494</v>
      </c>
      <c r="E462">
        <v>3</v>
      </c>
      <c r="F462" t="s">
        <v>3993</v>
      </c>
      <c r="G462">
        <v>2014</v>
      </c>
      <c r="H462">
        <v>72</v>
      </c>
      <c r="I462">
        <v>294.44439999999997</v>
      </c>
      <c r="J462">
        <v>29</v>
      </c>
      <c r="K462">
        <v>40.27778</v>
      </c>
      <c r="L462">
        <v>21</v>
      </c>
      <c r="M462">
        <v>29.16667</v>
      </c>
      <c r="N462">
        <v>22</v>
      </c>
      <c r="O462">
        <v>30.55556</v>
      </c>
      <c r="P462">
        <v>0</v>
      </c>
      <c r="Q462">
        <v>0</v>
      </c>
      <c r="R462">
        <v>22</v>
      </c>
      <c r="S462">
        <v>30.55556</v>
      </c>
      <c r="T462">
        <v>130.09260666666665</v>
      </c>
      <c r="U462">
        <v>22.666666666666668</v>
      </c>
      <c r="V462">
        <v>18</v>
      </c>
      <c r="W462">
        <v>26</v>
      </c>
      <c r="X462">
        <v>0.17574692442882248</v>
      </c>
    </row>
    <row r="463" spans="1:25">
      <c r="A463" t="s">
        <v>3931</v>
      </c>
      <c r="B463" t="s">
        <v>3932</v>
      </c>
      <c r="C463" t="s">
        <v>3933</v>
      </c>
      <c r="D463" t="s">
        <v>1494</v>
      </c>
      <c r="E463">
        <v>5</v>
      </c>
      <c r="F463" t="s">
        <v>3997</v>
      </c>
      <c r="G463">
        <v>2014</v>
      </c>
      <c r="H463">
        <v>75</v>
      </c>
      <c r="I463">
        <v>285.58670000000001</v>
      </c>
      <c r="J463">
        <v>43</v>
      </c>
      <c r="K463">
        <v>57.333329999999997</v>
      </c>
      <c r="L463">
        <v>19</v>
      </c>
      <c r="M463">
        <v>25.33333</v>
      </c>
      <c r="N463">
        <v>9</v>
      </c>
      <c r="O463">
        <v>12</v>
      </c>
      <c r="P463">
        <v>4</v>
      </c>
      <c r="Q463">
        <v>5.3333329999999997</v>
      </c>
      <c r="R463">
        <v>13</v>
      </c>
      <c r="S463">
        <v>17.33333</v>
      </c>
      <c r="T463">
        <v>121.77776933333331</v>
      </c>
      <c r="U463">
        <v>22.666666666666668</v>
      </c>
      <c r="V463">
        <v>20</v>
      </c>
      <c r="W463">
        <v>24</v>
      </c>
      <c r="X463">
        <v>0.1773049645390071</v>
      </c>
    </row>
    <row r="464" spans="1:25">
      <c r="A464" t="s">
        <v>3513</v>
      </c>
      <c r="B464" t="s">
        <v>3514</v>
      </c>
      <c r="C464" t="s">
        <v>3515</v>
      </c>
      <c r="D464" t="s">
        <v>1494</v>
      </c>
      <c r="E464">
        <v>3</v>
      </c>
      <c r="F464" t="s">
        <v>3998</v>
      </c>
      <c r="G464">
        <v>2014</v>
      </c>
      <c r="H464">
        <v>77</v>
      </c>
      <c r="I464">
        <v>281.87009999999998</v>
      </c>
      <c r="J464">
        <v>40</v>
      </c>
      <c r="K464">
        <v>51.948050000000002</v>
      </c>
      <c r="L464">
        <v>29</v>
      </c>
      <c r="M464">
        <v>37.66234</v>
      </c>
      <c r="N464">
        <v>6</v>
      </c>
      <c r="O464">
        <v>7.7922079999999996</v>
      </c>
      <c r="P464">
        <v>2</v>
      </c>
      <c r="Q464">
        <v>2.5974029999999999</v>
      </c>
      <c r="R464">
        <v>8</v>
      </c>
      <c r="S464">
        <v>10.389609999999999</v>
      </c>
      <c r="T464">
        <v>120.34632266666667</v>
      </c>
      <c r="U464">
        <v>22.666666666666668</v>
      </c>
      <c r="V464">
        <v>22</v>
      </c>
      <c r="W464">
        <v>24</v>
      </c>
      <c r="X464">
        <v>0.17761989342806395</v>
      </c>
    </row>
    <row r="465" spans="1:24">
      <c r="A465" t="s">
        <v>3369</v>
      </c>
      <c r="B465" t="s">
        <v>3370</v>
      </c>
      <c r="C465" t="s">
        <v>3371</v>
      </c>
      <c r="D465" t="s">
        <v>1494</v>
      </c>
      <c r="E465">
        <v>3</v>
      </c>
      <c r="F465" t="s">
        <v>4001</v>
      </c>
      <c r="G465">
        <v>2014</v>
      </c>
      <c r="H465">
        <v>109</v>
      </c>
      <c r="I465">
        <v>285.46789999999999</v>
      </c>
      <c r="J465">
        <v>60</v>
      </c>
      <c r="K465">
        <v>55.045870000000001</v>
      </c>
      <c r="L465">
        <v>36</v>
      </c>
      <c r="M465">
        <v>33.027520000000003</v>
      </c>
      <c r="N465">
        <v>12</v>
      </c>
      <c r="O465">
        <v>11.009169999999999</v>
      </c>
      <c r="P465">
        <v>1</v>
      </c>
      <c r="Q465">
        <v>0.917431</v>
      </c>
      <c r="R465">
        <v>13</v>
      </c>
      <c r="S465">
        <v>11.92661</v>
      </c>
      <c r="T465">
        <v>119.26604199999998</v>
      </c>
      <c r="U465">
        <v>22.666666666666668</v>
      </c>
      <c r="V465">
        <v>22</v>
      </c>
      <c r="W465">
        <v>23</v>
      </c>
      <c r="X465">
        <v>0.17857142857142858</v>
      </c>
    </row>
    <row r="466" spans="1:24">
      <c r="A466" t="s">
        <v>840</v>
      </c>
      <c r="B466" t="s">
        <v>841</v>
      </c>
      <c r="C466" t="s">
        <v>842</v>
      </c>
      <c r="D466" t="s">
        <v>31</v>
      </c>
      <c r="E466">
        <v>3</v>
      </c>
      <c r="F466" t="s">
        <v>1197</v>
      </c>
      <c r="G466">
        <v>2014</v>
      </c>
      <c r="H466">
        <v>75</v>
      </c>
      <c r="I466">
        <v>289.73329999999999</v>
      </c>
      <c r="J466">
        <v>32</v>
      </c>
      <c r="K466">
        <v>42.666670000000003</v>
      </c>
      <c r="L466">
        <v>29</v>
      </c>
      <c r="M466">
        <v>38.666670000000003</v>
      </c>
      <c r="N466">
        <v>14</v>
      </c>
      <c r="O466">
        <v>18.66667</v>
      </c>
      <c r="P466">
        <v>0</v>
      </c>
      <c r="Q466">
        <v>0</v>
      </c>
      <c r="R466">
        <v>14</v>
      </c>
      <c r="S466">
        <v>18.66667</v>
      </c>
      <c r="T466">
        <v>125.33334666666666</v>
      </c>
      <c r="U466">
        <v>22.666666666666668</v>
      </c>
      <c r="V466">
        <v>21</v>
      </c>
      <c r="W466">
        <v>24</v>
      </c>
      <c r="X466">
        <v>0.18621973929236499</v>
      </c>
    </row>
    <row r="467" spans="1:24">
      <c r="A467" t="s">
        <v>4025</v>
      </c>
      <c r="B467" t="s">
        <v>4026</v>
      </c>
      <c r="C467" t="s">
        <v>4027</v>
      </c>
      <c r="D467" t="s">
        <v>1523</v>
      </c>
      <c r="E467">
        <v>3</v>
      </c>
      <c r="F467" t="s">
        <v>4028</v>
      </c>
      <c r="G467">
        <v>2014</v>
      </c>
      <c r="H467">
        <v>68</v>
      </c>
      <c r="I467">
        <v>330.11759999999998</v>
      </c>
      <c r="J467">
        <v>6</v>
      </c>
      <c r="K467">
        <v>8.8235290000000006</v>
      </c>
      <c r="L467">
        <v>7</v>
      </c>
      <c r="M467">
        <v>10.294119999999999</v>
      </c>
      <c r="N467">
        <v>46</v>
      </c>
      <c r="O467">
        <v>67.647059999999996</v>
      </c>
      <c r="P467">
        <v>9</v>
      </c>
      <c r="Q467">
        <v>13.235290000000001</v>
      </c>
      <c r="R467">
        <v>55</v>
      </c>
      <c r="S467">
        <v>80.882350000000002</v>
      </c>
      <c r="T467">
        <v>161.76470233333333</v>
      </c>
      <c r="U467">
        <v>22.666666666666668</v>
      </c>
      <c r="V467">
        <v>21</v>
      </c>
      <c r="W467">
        <v>24</v>
      </c>
      <c r="X467">
        <v>0.18656716417910446</v>
      </c>
    </row>
    <row r="468" spans="1:24">
      <c r="A468" t="s">
        <v>4029</v>
      </c>
      <c r="B468" t="s">
        <v>4030</v>
      </c>
      <c r="C468" t="s">
        <v>4031</v>
      </c>
      <c r="D468" t="s">
        <v>1523</v>
      </c>
      <c r="E468">
        <v>5</v>
      </c>
      <c r="F468" t="s">
        <v>4032</v>
      </c>
      <c r="G468">
        <v>2014</v>
      </c>
      <c r="H468">
        <v>71</v>
      </c>
      <c r="I468">
        <v>268.52109999999999</v>
      </c>
      <c r="J468">
        <v>52</v>
      </c>
      <c r="K468">
        <v>73.239440000000002</v>
      </c>
      <c r="L468">
        <v>16</v>
      </c>
      <c r="M468">
        <v>22.535209999999999</v>
      </c>
      <c r="N468">
        <v>2</v>
      </c>
      <c r="O468">
        <v>2.8169010000000001</v>
      </c>
      <c r="P468">
        <v>1</v>
      </c>
      <c r="Q468">
        <v>1.4084509999999999</v>
      </c>
      <c r="R468">
        <v>3</v>
      </c>
      <c r="S468">
        <v>4.225352</v>
      </c>
      <c r="T468">
        <v>110.79812366666665</v>
      </c>
      <c r="U468">
        <v>22.666666666666668</v>
      </c>
      <c r="V468">
        <v>21</v>
      </c>
      <c r="W468">
        <v>24</v>
      </c>
      <c r="X468">
        <v>0.18691588785046731</v>
      </c>
    </row>
    <row r="469" spans="1:24">
      <c r="A469" t="s">
        <v>127</v>
      </c>
      <c r="B469" t="s">
        <v>128</v>
      </c>
      <c r="C469" t="s">
        <v>129</v>
      </c>
      <c r="D469" t="s">
        <v>31</v>
      </c>
      <c r="E469">
        <v>3</v>
      </c>
      <c r="F469" t="s">
        <v>859</v>
      </c>
      <c r="G469">
        <v>2014</v>
      </c>
      <c r="H469">
        <v>92</v>
      </c>
      <c r="I469">
        <v>305.36959999999999</v>
      </c>
      <c r="J469">
        <v>22</v>
      </c>
      <c r="K469">
        <v>23.913039999999999</v>
      </c>
      <c r="L469">
        <v>33</v>
      </c>
      <c r="M469">
        <v>35.869570000000003</v>
      </c>
      <c r="N469">
        <v>36</v>
      </c>
      <c r="O469">
        <v>39.130429999999997</v>
      </c>
      <c r="P469">
        <v>1</v>
      </c>
      <c r="Q469">
        <v>1.086957</v>
      </c>
      <c r="R469">
        <v>37</v>
      </c>
      <c r="S469">
        <v>40.217390000000002</v>
      </c>
      <c r="T469">
        <v>139.13043066666663</v>
      </c>
      <c r="U469">
        <v>22.75</v>
      </c>
      <c r="V469">
        <v>19</v>
      </c>
      <c r="W469">
        <v>28</v>
      </c>
      <c r="X469">
        <v>0.59931506849315064</v>
      </c>
    </row>
    <row r="470" spans="1:24">
      <c r="A470" t="s">
        <v>3657</v>
      </c>
      <c r="B470" t="s">
        <v>3658</v>
      </c>
      <c r="C470" t="s">
        <v>3659</v>
      </c>
      <c r="D470" t="s">
        <v>1494</v>
      </c>
      <c r="E470">
        <v>3</v>
      </c>
      <c r="F470" t="s">
        <v>3984</v>
      </c>
      <c r="G470">
        <v>2014</v>
      </c>
      <c r="H470">
        <v>102</v>
      </c>
      <c r="I470">
        <v>278.79410000000001</v>
      </c>
      <c r="J470">
        <v>57</v>
      </c>
      <c r="K470">
        <v>55.882350000000002</v>
      </c>
      <c r="L470">
        <v>38</v>
      </c>
      <c r="M470">
        <v>37.254899999999999</v>
      </c>
      <c r="N470">
        <v>7</v>
      </c>
      <c r="O470">
        <v>6.8627450000000003</v>
      </c>
      <c r="P470">
        <v>0</v>
      </c>
      <c r="Q470">
        <v>0</v>
      </c>
      <c r="R470">
        <v>7</v>
      </c>
      <c r="S470">
        <v>6.8627450000000003</v>
      </c>
      <c r="T470">
        <v>116.99345833333334</v>
      </c>
      <c r="U470">
        <v>22.75</v>
      </c>
      <c r="V470">
        <v>20</v>
      </c>
      <c r="W470">
        <v>26</v>
      </c>
      <c r="X470">
        <v>0.17064846416382254</v>
      </c>
    </row>
    <row r="471" spans="1:24">
      <c r="A471" t="s">
        <v>3446</v>
      </c>
      <c r="B471" t="s">
        <v>3447</v>
      </c>
      <c r="C471" t="s">
        <v>3448</v>
      </c>
      <c r="D471" t="s">
        <v>1494</v>
      </c>
      <c r="E471">
        <v>3</v>
      </c>
      <c r="F471" t="s">
        <v>3985</v>
      </c>
      <c r="G471">
        <v>2014</v>
      </c>
      <c r="H471">
        <v>99</v>
      </c>
      <c r="I471">
        <v>286.22219999999999</v>
      </c>
      <c r="J471">
        <v>51</v>
      </c>
      <c r="K471">
        <v>51.515149999999998</v>
      </c>
      <c r="L471">
        <v>34</v>
      </c>
      <c r="M471">
        <v>34.343429999999998</v>
      </c>
      <c r="N471">
        <v>14</v>
      </c>
      <c r="O471">
        <v>14.14141</v>
      </c>
      <c r="P471">
        <v>0</v>
      </c>
      <c r="Q471">
        <v>0</v>
      </c>
      <c r="R471">
        <v>14</v>
      </c>
      <c r="S471">
        <v>14.14141</v>
      </c>
      <c r="T471">
        <v>120.87540666666666</v>
      </c>
      <c r="U471">
        <v>22.75</v>
      </c>
      <c r="V471">
        <v>21</v>
      </c>
      <c r="W471">
        <v>24</v>
      </c>
      <c r="X471">
        <v>0.17094017094017094</v>
      </c>
    </row>
    <row r="472" spans="1:24">
      <c r="A472" t="s">
        <v>3776</v>
      </c>
      <c r="B472" t="s">
        <v>3777</v>
      </c>
      <c r="C472" t="s">
        <v>3778</v>
      </c>
      <c r="D472" t="s">
        <v>1494</v>
      </c>
      <c r="E472">
        <v>3</v>
      </c>
      <c r="F472" t="s">
        <v>3992</v>
      </c>
      <c r="G472">
        <v>2014</v>
      </c>
      <c r="H472">
        <v>113</v>
      </c>
      <c r="I472">
        <v>273.5487</v>
      </c>
      <c r="J472">
        <v>75</v>
      </c>
      <c r="K472">
        <v>66.371679999999998</v>
      </c>
      <c r="L472">
        <v>28</v>
      </c>
      <c r="M472">
        <v>24.778759999999998</v>
      </c>
      <c r="N472">
        <v>10</v>
      </c>
      <c r="O472">
        <v>8.849558</v>
      </c>
      <c r="P472">
        <v>0</v>
      </c>
      <c r="Q472">
        <v>0</v>
      </c>
      <c r="R472">
        <v>10</v>
      </c>
      <c r="S472">
        <v>8.849558</v>
      </c>
      <c r="T472">
        <v>114.15928999999998</v>
      </c>
      <c r="U472">
        <v>22.75</v>
      </c>
      <c r="V472">
        <v>21</v>
      </c>
      <c r="W472">
        <v>24</v>
      </c>
      <c r="X472">
        <v>0.17543859649122806</v>
      </c>
    </row>
    <row r="473" spans="1:24">
      <c r="A473" t="s">
        <v>3980</v>
      </c>
      <c r="B473" t="s">
        <v>3981</v>
      </c>
      <c r="C473" t="s">
        <v>3982</v>
      </c>
      <c r="D473" t="s">
        <v>1494</v>
      </c>
      <c r="E473">
        <v>4</v>
      </c>
      <c r="F473" t="s">
        <v>3983</v>
      </c>
      <c r="G473">
        <v>2014</v>
      </c>
      <c r="H473">
        <v>226</v>
      </c>
      <c r="I473">
        <v>289.37610000000001</v>
      </c>
      <c r="J473">
        <v>96</v>
      </c>
      <c r="K473">
        <v>42.477879999999999</v>
      </c>
      <c r="L473">
        <v>90</v>
      </c>
      <c r="M473">
        <v>39.823009999999996</v>
      </c>
      <c r="N473">
        <v>33</v>
      </c>
      <c r="O473">
        <v>14.60177</v>
      </c>
      <c r="P473">
        <v>7</v>
      </c>
      <c r="Q473">
        <v>3.0973449999999998</v>
      </c>
      <c r="R473">
        <v>40</v>
      </c>
      <c r="S473">
        <v>17.699120000000001</v>
      </c>
      <c r="T473">
        <v>126.10619999999997</v>
      </c>
      <c r="U473">
        <v>22.875</v>
      </c>
      <c r="V473">
        <v>19</v>
      </c>
      <c r="W473">
        <v>26</v>
      </c>
      <c r="X473">
        <v>0.17035775127768313</v>
      </c>
    </row>
    <row r="474" spans="1:24">
      <c r="A474" t="s">
        <v>1923</v>
      </c>
      <c r="B474" t="s">
        <v>1924</v>
      </c>
      <c r="C474" t="s">
        <v>1925</v>
      </c>
      <c r="D474" t="s">
        <v>1523</v>
      </c>
      <c r="E474">
        <v>3</v>
      </c>
      <c r="F474" t="s">
        <v>2784</v>
      </c>
      <c r="G474">
        <v>2014</v>
      </c>
      <c r="H474">
        <v>82</v>
      </c>
      <c r="I474">
        <v>304.57319999999999</v>
      </c>
      <c r="J474">
        <v>23</v>
      </c>
      <c r="K474">
        <v>28.048780000000001</v>
      </c>
      <c r="L474">
        <v>30</v>
      </c>
      <c r="M474">
        <v>36.585369999999998</v>
      </c>
      <c r="N474">
        <v>26</v>
      </c>
      <c r="O474">
        <v>31.707319999999999</v>
      </c>
      <c r="P474">
        <v>3</v>
      </c>
      <c r="Q474">
        <v>3.6585369999999999</v>
      </c>
      <c r="R474">
        <v>29</v>
      </c>
      <c r="S474">
        <v>35.365850000000002</v>
      </c>
      <c r="T474">
        <v>136.99188066666665</v>
      </c>
      <c r="U474">
        <v>23</v>
      </c>
      <c r="V474">
        <v>16</v>
      </c>
      <c r="W474">
        <v>30</v>
      </c>
      <c r="X474">
        <v>1.1096605744125325</v>
      </c>
    </row>
    <row r="475" spans="1:24">
      <c r="A475" t="s">
        <v>2189</v>
      </c>
      <c r="B475" t="s">
        <v>2190</v>
      </c>
      <c r="C475" t="s">
        <v>2191</v>
      </c>
      <c r="D475" t="s">
        <v>1463</v>
      </c>
      <c r="E475">
        <v>5</v>
      </c>
      <c r="F475" t="s">
        <v>3259</v>
      </c>
      <c r="G475">
        <v>2014</v>
      </c>
      <c r="H475">
        <v>99</v>
      </c>
      <c r="I475">
        <v>292.37369999999999</v>
      </c>
      <c r="J475">
        <v>40</v>
      </c>
      <c r="K475">
        <v>40.404040000000002</v>
      </c>
      <c r="L475">
        <v>34</v>
      </c>
      <c r="M475">
        <v>34.343429999999998</v>
      </c>
      <c r="N475">
        <v>18</v>
      </c>
      <c r="O475">
        <v>18.181819999999998</v>
      </c>
      <c r="P475">
        <v>7</v>
      </c>
      <c r="Q475">
        <v>7.0707069999999996</v>
      </c>
      <c r="R475">
        <v>25</v>
      </c>
      <c r="S475">
        <v>25.25253</v>
      </c>
      <c r="T475">
        <v>130.63972733333333</v>
      </c>
      <c r="U475">
        <v>23</v>
      </c>
      <c r="V475">
        <v>16</v>
      </c>
      <c r="W475">
        <v>28</v>
      </c>
      <c r="X475">
        <v>0.59777967549103328</v>
      </c>
    </row>
    <row r="476" spans="1:24">
      <c r="A476" t="s">
        <v>3261</v>
      </c>
      <c r="B476" t="s">
        <v>3262</v>
      </c>
      <c r="C476" t="s">
        <v>3263</v>
      </c>
      <c r="D476" t="s">
        <v>1523</v>
      </c>
      <c r="E476">
        <v>5</v>
      </c>
      <c r="F476" t="s">
        <v>3264</v>
      </c>
      <c r="G476">
        <v>2014</v>
      </c>
      <c r="H476">
        <v>91</v>
      </c>
      <c r="I476">
        <v>304.57139999999998</v>
      </c>
      <c r="J476">
        <v>21</v>
      </c>
      <c r="K476">
        <v>23.076920000000001</v>
      </c>
      <c r="L476">
        <v>44</v>
      </c>
      <c r="M476">
        <v>48.351649999999999</v>
      </c>
      <c r="N476">
        <v>20</v>
      </c>
      <c r="O476">
        <v>21.978020000000001</v>
      </c>
      <c r="P476">
        <v>6</v>
      </c>
      <c r="Q476">
        <v>6.593407</v>
      </c>
      <c r="R476">
        <v>26</v>
      </c>
      <c r="S476">
        <v>28.571429999999999</v>
      </c>
      <c r="T476">
        <v>137.36263399999999</v>
      </c>
      <c r="U476">
        <v>23</v>
      </c>
      <c r="V476">
        <v>20</v>
      </c>
      <c r="W476">
        <v>28</v>
      </c>
      <c r="X476">
        <v>0.5988023952095809</v>
      </c>
    </row>
    <row r="477" spans="1:24">
      <c r="A477" t="s">
        <v>2127</v>
      </c>
      <c r="B477" t="s">
        <v>2128</v>
      </c>
      <c r="C477" t="s">
        <v>2129</v>
      </c>
      <c r="D477" t="s">
        <v>1463</v>
      </c>
      <c r="E477">
        <v>3</v>
      </c>
      <c r="F477" t="s">
        <v>3720</v>
      </c>
      <c r="G477">
        <v>2014</v>
      </c>
      <c r="H477">
        <v>159</v>
      </c>
      <c r="I477">
        <v>281.18239999999997</v>
      </c>
      <c r="J477">
        <v>88</v>
      </c>
      <c r="K477">
        <v>55.345910000000003</v>
      </c>
      <c r="L477">
        <v>41</v>
      </c>
      <c r="M477">
        <v>25.786159999999999</v>
      </c>
      <c r="N477">
        <v>28</v>
      </c>
      <c r="O477">
        <v>17.610060000000001</v>
      </c>
      <c r="P477">
        <v>2</v>
      </c>
      <c r="Q477">
        <v>1.257862</v>
      </c>
      <c r="R477">
        <v>30</v>
      </c>
      <c r="S477">
        <v>18.867920000000002</v>
      </c>
      <c r="T477">
        <v>121.59328066666667</v>
      </c>
      <c r="U477">
        <v>23</v>
      </c>
      <c r="V477">
        <v>21</v>
      </c>
      <c r="W477">
        <v>26</v>
      </c>
      <c r="X477">
        <v>0.12091898428053204</v>
      </c>
    </row>
    <row r="478" spans="1:24">
      <c r="A478" t="s">
        <v>3723</v>
      </c>
      <c r="B478" t="s">
        <v>3724</v>
      </c>
      <c r="C478" t="s">
        <v>3725</v>
      </c>
      <c r="D478" t="s">
        <v>1523</v>
      </c>
      <c r="E478">
        <v>4</v>
      </c>
      <c r="F478" t="s">
        <v>3726</v>
      </c>
      <c r="G478">
        <v>2014</v>
      </c>
      <c r="H478">
        <v>96</v>
      </c>
      <c r="I478">
        <v>306.1979</v>
      </c>
      <c r="J478">
        <v>18</v>
      </c>
      <c r="K478">
        <v>18.75</v>
      </c>
      <c r="L478">
        <v>40</v>
      </c>
      <c r="M478">
        <v>41.666670000000003</v>
      </c>
      <c r="N478">
        <v>28</v>
      </c>
      <c r="O478">
        <v>29.16667</v>
      </c>
      <c r="P478">
        <v>10</v>
      </c>
      <c r="Q478">
        <v>10.41667</v>
      </c>
      <c r="R478">
        <v>38</v>
      </c>
      <c r="S478">
        <v>39.583329999999997</v>
      </c>
      <c r="T478">
        <v>143.75001666666665</v>
      </c>
      <c r="U478">
        <v>23</v>
      </c>
      <c r="V478">
        <v>21</v>
      </c>
      <c r="W478">
        <v>26</v>
      </c>
      <c r="X478">
        <v>0.12135922330097086</v>
      </c>
    </row>
    <row r="479" spans="1:24">
      <c r="A479" t="s">
        <v>3709</v>
      </c>
      <c r="B479" t="s">
        <v>3710</v>
      </c>
      <c r="C479" t="s">
        <v>3711</v>
      </c>
      <c r="D479" t="s">
        <v>1463</v>
      </c>
      <c r="E479">
        <v>5</v>
      </c>
      <c r="F479" t="s">
        <v>3889</v>
      </c>
      <c r="G479">
        <v>2014</v>
      </c>
      <c r="H479">
        <v>134</v>
      </c>
      <c r="I479">
        <v>303.3134</v>
      </c>
      <c r="J479">
        <v>41</v>
      </c>
      <c r="K479">
        <v>30.597010000000001</v>
      </c>
      <c r="L479">
        <v>42</v>
      </c>
      <c r="M479">
        <v>31.34328</v>
      </c>
      <c r="N479">
        <v>30</v>
      </c>
      <c r="O479">
        <v>22.388059999999999</v>
      </c>
      <c r="P479">
        <v>21</v>
      </c>
      <c r="Q479">
        <v>15.67164</v>
      </c>
      <c r="R479">
        <v>51</v>
      </c>
      <c r="S479">
        <v>38.059699999999999</v>
      </c>
      <c r="T479">
        <v>141.04476333333332</v>
      </c>
      <c r="U479">
        <v>23</v>
      </c>
      <c r="V479">
        <v>22</v>
      </c>
      <c r="W479">
        <v>25</v>
      </c>
      <c r="X479">
        <v>0.14727540500736377</v>
      </c>
    </row>
    <row r="480" spans="1:24">
      <c r="A480" t="s">
        <v>672</v>
      </c>
      <c r="B480" t="s">
        <v>673</v>
      </c>
      <c r="C480" t="s">
        <v>674</v>
      </c>
      <c r="D480" t="s">
        <v>31</v>
      </c>
      <c r="E480">
        <v>4</v>
      </c>
      <c r="F480" t="s">
        <v>1120</v>
      </c>
      <c r="G480">
        <v>2014</v>
      </c>
      <c r="H480">
        <v>92</v>
      </c>
      <c r="I480">
        <v>307.2826</v>
      </c>
      <c r="J480">
        <v>25</v>
      </c>
      <c r="K480">
        <v>27.173909999999999</v>
      </c>
      <c r="L480">
        <v>28</v>
      </c>
      <c r="M480">
        <v>30.43478</v>
      </c>
      <c r="N480">
        <v>23</v>
      </c>
      <c r="O480">
        <v>25</v>
      </c>
      <c r="P480">
        <v>16</v>
      </c>
      <c r="Q480">
        <v>17.391300000000001</v>
      </c>
      <c r="R480">
        <v>39</v>
      </c>
      <c r="S480">
        <v>42.391300000000001</v>
      </c>
      <c r="T480">
        <v>144.20288333333332</v>
      </c>
      <c r="U480">
        <v>23</v>
      </c>
      <c r="V480">
        <v>21</v>
      </c>
      <c r="W480">
        <v>25</v>
      </c>
      <c r="X480">
        <v>0.14814814814814814</v>
      </c>
    </row>
    <row r="481" spans="1:25">
      <c r="A481" t="s">
        <v>164</v>
      </c>
      <c r="B481" t="s">
        <v>165</v>
      </c>
      <c r="C481" t="s">
        <v>166</v>
      </c>
      <c r="D481" t="s">
        <v>31</v>
      </c>
      <c r="E481">
        <v>3</v>
      </c>
      <c r="F481" t="s">
        <v>1121</v>
      </c>
      <c r="G481">
        <v>2014</v>
      </c>
      <c r="H481">
        <v>69</v>
      </c>
      <c r="I481">
        <v>289.50720000000001</v>
      </c>
      <c r="J481">
        <v>30</v>
      </c>
      <c r="K481">
        <v>43.478259999999999</v>
      </c>
      <c r="L481">
        <v>28</v>
      </c>
      <c r="M481">
        <v>40.579709999999999</v>
      </c>
      <c r="N481">
        <v>11</v>
      </c>
      <c r="O481">
        <v>15.942030000000001</v>
      </c>
      <c r="P481">
        <v>0</v>
      </c>
      <c r="Q481">
        <v>0</v>
      </c>
      <c r="R481">
        <v>11</v>
      </c>
      <c r="S481">
        <v>15.942030000000001</v>
      </c>
      <c r="T481">
        <v>124.15459</v>
      </c>
      <c r="U481">
        <v>23</v>
      </c>
      <c r="V481">
        <v>21</v>
      </c>
      <c r="W481">
        <v>25</v>
      </c>
      <c r="X481">
        <v>0.14836795252225521</v>
      </c>
    </row>
    <row r="482" spans="1:25">
      <c r="A482" t="s">
        <v>663</v>
      </c>
      <c r="B482" t="s">
        <v>664</v>
      </c>
      <c r="C482" t="s">
        <v>665</v>
      </c>
      <c r="D482" t="s">
        <v>31</v>
      </c>
      <c r="E482">
        <v>3</v>
      </c>
      <c r="F482" t="s">
        <v>1122</v>
      </c>
      <c r="G482">
        <v>2014</v>
      </c>
      <c r="H482">
        <v>107</v>
      </c>
      <c r="I482">
        <v>283.62619999999998</v>
      </c>
      <c r="J482">
        <v>54</v>
      </c>
      <c r="K482">
        <v>50.467289999999998</v>
      </c>
      <c r="L482">
        <v>36</v>
      </c>
      <c r="M482">
        <v>33.644860000000001</v>
      </c>
      <c r="N482">
        <v>15</v>
      </c>
      <c r="O482">
        <v>14.018689999999999</v>
      </c>
      <c r="P482">
        <v>2</v>
      </c>
      <c r="Q482">
        <v>1.869159</v>
      </c>
      <c r="R482">
        <v>17</v>
      </c>
      <c r="S482">
        <v>15.88785</v>
      </c>
      <c r="T482">
        <v>122.42990466666666</v>
      </c>
      <c r="U482">
        <v>23</v>
      </c>
      <c r="V482">
        <v>19</v>
      </c>
      <c r="W482">
        <v>25</v>
      </c>
      <c r="X482">
        <v>0.14858841010401189</v>
      </c>
    </row>
    <row r="483" spans="1:25">
      <c r="A483" t="s">
        <v>788</v>
      </c>
      <c r="B483" t="s">
        <v>789</v>
      </c>
      <c r="C483" t="s">
        <v>790</v>
      </c>
      <c r="D483" t="s">
        <v>31</v>
      </c>
      <c r="E483">
        <v>5</v>
      </c>
      <c r="F483" t="s">
        <v>1123</v>
      </c>
      <c r="G483">
        <v>2014</v>
      </c>
      <c r="H483">
        <v>61</v>
      </c>
      <c r="I483">
        <v>291.49180000000001</v>
      </c>
      <c r="J483">
        <v>24</v>
      </c>
      <c r="K483">
        <v>39.344259999999998</v>
      </c>
      <c r="L483">
        <v>26</v>
      </c>
      <c r="M483">
        <v>42.622950000000003</v>
      </c>
      <c r="N483">
        <v>9</v>
      </c>
      <c r="O483">
        <v>14.754099999999999</v>
      </c>
      <c r="P483">
        <v>2</v>
      </c>
      <c r="Q483">
        <v>3.278689</v>
      </c>
      <c r="R483">
        <v>11</v>
      </c>
      <c r="S483">
        <v>18.032789999999999</v>
      </c>
      <c r="T483">
        <v>127.32240466666666</v>
      </c>
      <c r="U483">
        <v>23</v>
      </c>
      <c r="V483">
        <v>21</v>
      </c>
      <c r="W483">
        <v>25</v>
      </c>
      <c r="X483">
        <v>0.14880952380952381</v>
      </c>
    </row>
    <row r="484" spans="1:25">
      <c r="A484" t="s">
        <v>1014</v>
      </c>
      <c r="B484" t="s">
        <v>1015</v>
      </c>
      <c r="C484" t="s">
        <v>1016</v>
      </c>
      <c r="D484" t="s">
        <v>31</v>
      </c>
      <c r="E484">
        <v>3</v>
      </c>
      <c r="F484" t="s">
        <v>1124</v>
      </c>
      <c r="G484">
        <v>2014</v>
      </c>
      <c r="H484">
        <v>77</v>
      </c>
      <c r="I484">
        <v>316.68830000000003</v>
      </c>
      <c r="J484">
        <v>16</v>
      </c>
      <c r="K484">
        <v>20.779219999999999</v>
      </c>
      <c r="L484">
        <v>20</v>
      </c>
      <c r="M484">
        <v>25.974029999999999</v>
      </c>
      <c r="N484">
        <v>34</v>
      </c>
      <c r="O484">
        <v>44.155839999999998</v>
      </c>
      <c r="P484">
        <v>7</v>
      </c>
      <c r="Q484">
        <v>9.0909089999999999</v>
      </c>
      <c r="R484">
        <v>41</v>
      </c>
      <c r="S484">
        <v>53.246749999999999</v>
      </c>
      <c r="T484">
        <v>147.18614466666665</v>
      </c>
      <c r="U484">
        <v>23</v>
      </c>
      <c r="V484">
        <v>21</v>
      </c>
      <c r="W484">
        <v>25</v>
      </c>
      <c r="X484">
        <v>0.14903129657228018</v>
      </c>
    </row>
    <row r="485" spans="1:25">
      <c r="A485" t="s">
        <v>2770</v>
      </c>
      <c r="B485" t="s">
        <v>2771</v>
      </c>
      <c r="C485" t="s">
        <v>2772</v>
      </c>
      <c r="D485" t="s">
        <v>1494</v>
      </c>
      <c r="E485">
        <v>4</v>
      </c>
      <c r="F485" t="s">
        <v>3907</v>
      </c>
      <c r="G485">
        <v>2014</v>
      </c>
      <c r="H485">
        <v>73</v>
      </c>
      <c r="I485">
        <v>276.274</v>
      </c>
      <c r="J485">
        <v>45</v>
      </c>
      <c r="K485">
        <v>61.643839999999997</v>
      </c>
      <c r="L485">
        <v>19</v>
      </c>
      <c r="M485">
        <v>26.0274</v>
      </c>
      <c r="N485">
        <v>7</v>
      </c>
      <c r="O485">
        <v>9.5890409999999999</v>
      </c>
      <c r="P485">
        <v>2</v>
      </c>
      <c r="Q485">
        <v>2.7397260000000001</v>
      </c>
      <c r="R485">
        <v>9</v>
      </c>
      <c r="S485">
        <v>12.32877</v>
      </c>
      <c r="T485">
        <v>117.80822699999999</v>
      </c>
      <c r="U485">
        <v>23</v>
      </c>
      <c r="V485">
        <v>14</v>
      </c>
      <c r="W485">
        <v>28</v>
      </c>
      <c r="X485">
        <v>0.15313935681470139</v>
      </c>
    </row>
    <row r="486" spans="1:25">
      <c r="A486" t="s">
        <v>3421</v>
      </c>
      <c r="B486" t="s">
        <v>3422</v>
      </c>
      <c r="C486" t="s">
        <v>3423</v>
      </c>
      <c r="D486" t="s">
        <v>1494</v>
      </c>
      <c r="E486">
        <v>3</v>
      </c>
      <c r="F486" t="s">
        <v>3928</v>
      </c>
      <c r="G486">
        <v>2014</v>
      </c>
      <c r="H486">
        <v>151</v>
      </c>
      <c r="I486">
        <v>280.25830000000002</v>
      </c>
      <c r="J486">
        <v>90</v>
      </c>
      <c r="K486">
        <v>59.602649999999997</v>
      </c>
      <c r="L486">
        <v>37</v>
      </c>
      <c r="M486">
        <v>24.503309999999999</v>
      </c>
      <c r="N486">
        <v>24</v>
      </c>
      <c r="O486">
        <v>15.89404</v>
      </c>
      <c r="P486">
        <v>0</v>
      </c>
      <c r="Q486">
        <v>0</v>
      </c>
      <c r="R486">
        <v>24</v>
      </c>
      <c r="S486">
        <v>15.89404</v>
      </c>
      <c r="T486">
        <v>118.76379666666666</v>
      </c>
      <c r="U486">
        <v>23</v>
      </c>
      <c r="V486">
        <v>19</v>
      </c>
      <c r="W486">
        <v>26</v>
      </c>
      <c r="X486">
        <v>0.15625</v>
      </c>
    </row>
    <row r="487" spans="1:25">
      <c r="A487" t="s">
        <v>3811</v>
      </c>
      <c r="B487" t="s">
        <v>3812</v>
      </c>
      <c r="C487" t="s">
        <v>3813</v>
      </c>
      <c r="D487" t="s">
        <v>1494</v>
      </c>
      <c r="E487">
        <v>3</v>
      </c>
      <c r="F487" t="s">
        <v>3929</v>
      </c>
      <c r="G487">
        <v>2014</v>
      </c>
      <c r="H487">
        <v>133</v>
      </c>
      <c r="I487">
        <v>281.67669999999998</v>
      </c>
      <c r="J487">
        <v>73</v>
      </c>
      <c r="K487">
        <v>54.887219999999999</v>
      </c>
      <c r="L487">
        <v>42</v>
      </c>
      <c r="M487">
        <v>31.578949999999999</v>
      </c>
      <c r="N487">
        <v>16</v>
      </c>
      <c r="O487">
        <v>12.03008</v>
      </c>
      <c r="P487">
        <v>2</v>
      </c>
      <c r="Q487">
        <v>1.5037590000000001</v>
      </c>
      <c r="R487">
        <v>18</v>
      </c>
      <c r="S487">
        <v>13.53383</v>
      </c>
      <c r="T487">
        <v>120.050138</v>
      </c>
      <c r="U487">
        <v>23</v>
      </c>
      <c r="V487">
        <v>20</v>
      </c>
      <c r="W487">
        <v>26</v>
      </c>
      <c r="X487">
        <v>0.1564945226917058</v>
      </c>
    </row>
    <row r="488" spans="1:25">
      <c r="A488" t="s">
        <v>3373</v>
      </c>
      <c r="B488" t="s">
        <v>3374</v>
      </c>
      <c r="C488" t="s">
        <v>3375</v>
      </c>
      <c r="D488" t="s">
        <v>1494</v>
      </c>
      <c r="E488">
        <v>4</v>
      </c>
      <c r="F488" t="s">
        <v>3930</v>
      </c>
      <c r="G488">
        <v>2014</v>
      </c>
      <c r="H488">
        <v>84</v>
      </c>
      <c r="I488">
        <v>270.63099999999997</v>
      </c>
      <c r="J488">
        <v>56</v>
      </c>
      <c r="K488">
        <v>66.666669999999996</v>
      </c>
      <c r="L488">
        <v>22</v>
      </c>
      <c r="M488">
        <v>26.190480000000001</v>
      </c>
      <c r="N488">
        <v>5</v>
      </c>
      <c r="O488">
        <v>5.9523809999999999</v>
      </c>
      <c r="P488">
        <v>1</v>
      </c>
      <c r="Q488">
        <v>1.1904760000000001</v>
      </c>
      <c r="R488">
        <v>6</v>
      </c>
      <c r="S488">
        <v>7.1428570000000002</v>
      </c>
      <c r="T488">
        <v>113.888897</v>
      </c>
      <c r="U488">
        <v>23</v>
      </c>
      <c r="V488">
        <v>21</v>
      </c>
      <c r="W488">
        <v>25</v>
      </c>
      <c r="X488">
        <v>0.15673981191222569</v>
      </c>
    </row>
    <row r="489" spans="1:25">
      <c r="A489" t="s">
        <v>3931</v>
      </c>
      <c r="B489" t="s">
        <v>3932</v>
      </c>
      <c r="C489" t="s">
        <v>3933</v>
      </c>
      <c r="D489" t="s">
        <v>1494</v>
      </c>
      <c r="E489">
        <v>4</v>
      </c>
      <c r="F489" t="s">
        <v>3934</v>
      </c>
      <c r="G489">
        <v>2014</v>
      </c>
      <c r="H489">
        <v>77</v>
      </c>
      <c r="I489">
        <v>285.80520000000001</v>
      </c>
      <c r="J489">
        <v>37</v>
      </c>
      <c r="K489">
        <v>48.051949999999998</v>
      </c>
      <c r="L489">
        <v>33</v>
      </c>
      <c r="M489">
        <v>42.857140000000001</v>
      </c>
      <c r="N489">
        <v>7</v>
      </c>
      <c r="O489">
        <v>9.0909089999999999</v>
      </c>
      <c r="P489">
        <v>0</v>
      </c>
      <c r="Q489">
        <v>0</v>
      </c>
      <c r="R489">
        <v>7</v>
      </c>
      <c r="S489">
        <v>9.0909089999999999</v>
      </c>
      <c r="T489">
        <v>120.34631833333334</v>
      </c>
      <c r="U489">
        <v>23</v>
      </c>
      <c r="V489">
        <v>21</v>
      </c>
      <c r="W489">
        <v>25</v>
      </c>
      <c r="X489">
        <v>0.15698587127158556</v>
      </c>
    </row>
    <row r="490" spans="1:25">
      <c r="A490" t="s">
        <v>2291</v>
      </c>
      <c r="B490" t="s">
        <v>2292</v>
      </c>
      <c r="C490" t="s">
        <v>2293</v>
      </c>
      <c r="D490" t="s">
        <v>1494</v>
      </c>
      <c r="E490">
        <v>4</v>
      </c>
      <c r="F490" t="s">
        <v>3935</v>
      </c>
      <c r="G490">
        <v>2014</v>
      </c>
      <c r="H490">
        <v>76</v>
      </c>
      <c r="I490">
        <v>276.84210000000002</v>
      </c>
      <c r="J490">
        <v>45</v>
      </c>
      <c r="K490">
        <v>59.210529999999999</v>
      </c>
      <c r="L490">
        <v>27</v>
      </c>
      <c r="M490">
        <v>35.526319999999998</v>
      </c>
      <c r="N490">
        <v>4</v>
      </c>
      <c r="O490">
        <v>5.2631579999999998</v>
      </c>
      <c r="P490">
        <v>0</v>
      </c>
      <c r="Q490">
        <v>0</v>
      </c>
      <c r="R490">
        <v>4</v>
      </c>
      <c r="S490">
        <v>5.2631579999999998</v>
      </c>
      <c r="T490">
        <v>115.35088666666667</v>
      </c>
      <c r="U490">
        <v>23</v>
      </c>
      <c r="V490">
        <v>21</v>
      </c>
      <c r="W490">
        <v>25</v>
      </c>
      <c r="X490">
        <v>0.15723270440251574</v>
      </c>
    </row>
    <row r="491" spans="1:25">
      <c r="A491" t="s">
        <v>2595</v>
      </c>
      <c r="B491" t="s">
        <v>2596</v>
      </c>
      <c r="C491" t="s">
        <v>2597</v>
      </c>
      <c r="D491" t="s">
        <v>1494</v>
      </c>
      <c r="E491">
        <v>3</v>
      </c>
      <c r="F491" t="s">
        <v>3936</v>
      </c>
      <c r="G491">
        <v>2014</v>
      </c>
      <c r="H491">
        <v>61</v>
      </c>
      <c r="I491">
        <v>276.26229999999998</v>
      </c>
      <c r="J491">
        <v>37</v>
      </c>
      <c r="K491">
        <v>60.655740000000002</v>
      </c>
      <c r="L491">
        <v>22</v>
      </c>
      <c r="M491">
        <v>36.065570000000001</v>
      </c>
      <c r="N491">
        <v>2</v>
      </c>
      <c r="O491">
        <v>3.278689</v>
      </c>
      <c r="P491">
        <v>0</v>
      </c>
      <c r="Q491">
        <v>0</v>
      </c>
      <c r="R491">
        <v>2</v>
      </c>
      <c r="S491">
        <v>3.278689</v>
      </c>
      <c r="T491">
        <v>114.20764833333334</v>
      </c>
      <c r="U491">
        <v>23</v>
      </c>
      <c r="V491">
        <v>22</v>
      </c>
      <c r="W491">
        <v>24</v>
      </c>
      <c r="X491">
        <v>0.15748031496062992</v>
      </c>
    </row>
    <row r="492" spans="1:25">
      <c r="A492" t="s">
        <v>2154</v>
      </c>
      <c r="B492" t="s">
        <v>2155</v>
      </c>
      <c r="C492" t="s">
        <v>2156</v>
      </c>
      <c r="D492" t="s">
        <v>1494</v>
      </c>
      <c r="E492">
        <v>5</v>
      </c>
      <c r="F492" t="s">
        <v>3937</v>
      </c>
      <c r="G492">
        <v>2014</v>
      </c>
      <c r="H492">
        <v>76</v>
      </c>
      <c r="I492">
        <v>296.17110000000002</v>
      </c>
      <c r="J492">
        <v>20</v>
      </c>
      <c r="K492">
        <v>26.31579</v>
      </c>
      <c r="L492">
        <v>43</v>
      </c>
      <c r="M492">
        <v>56.578949999999999</v>
      </c>
      <c r="N492">
        <v>13</v>
      </c>
      <c r="O492">
        <v>17.105260000000001</v>
      </c>
      <c r="P492">
        <v>0</v>
      </c>
      <c r="Q492">
        <v>0</v>
      </c>
      <c r="R492">
        <v>13</v>
      </c>
      <c r="S492">
        <v>17.105260000000001</v>
      </c>
      <c r="T492">
        <v>130.26315666666667</v>
      </c>
      <c r="U492">
        <v>23</v>
      </c>
      <c r="V492">
        <v>22</v>
      </c>
      <c r="W492">
        <v>24</v>
      </c>
      <c r="X492">
        <v>0.15772870662460567</v>
      </c>
    </row>
    <row r="493" spans="1:25">
      <c r="A493" t="s">
        <v>2159</v>
      </c>
      <c r="B493" t="s">
        <v>2160</v>
      </c>
      <c r="C493" t="s">
        <v>2161</v>
      </c>
      <c r="D493" t="s">
        <v>1494</v>
      </c>
      <c r="E493">
        <v>5</v>
      </c>
      <c r="F493" t="s">
        <v>3938</v>
      </c>
      <c r="G493">
        <v>2014</v>
      </c>
      <c r="H493">
        <v>64</v>
      </c>
      <c r="I493">
        <v>294.90629999999999</v>
      </c>
      <c r="J493">
        <v>26</v>
      </c>
      <c r="K493">
        <v>40.625</v>
      </c>
      <c r="L493">
        <v>22</v>
      </c>
      <c r="M493">
        <v>34.375</v>
      </c>
      <c r="N493">
        <v>9</v>
      </c>
      <c r="O493">
        <v>14.0625</v>
      </c>
      <c r="P493">
        <v>7</v>
      </c>
      <c r="Q493">
        <v>10.9375</v>
      </c>
      <c r="R493">
        <v>16</v>
      </c>
      <c r="S493">
        <v>25</v>
      </c>
      <c r="T493">
        <v>131.77083333333331</v>
      </c>
      <c r="U493">
        <v>23</v>
      </c>
      <c r="V493">
        <v>22</v>
      </c>
      <c r="W493">
        <v>24</v>
      </c>
      <c r="X493">
        <v>0.15797788309636651</v>
      </c>
    </row>
    <row r="494" spans="1:25">
      <c r="A494" t="s">
        <v>3875</v>
      </c>
      <c r="B494" t="s">
        <v>3876</v>
      </c>
      <c r="C494" t="s">
        <v>3877</v>
      </c>
      <c r="D494" t="s">
        <v>1494</v>
      </c>
      <c r="E494">
        <v>5</v>
      </c>
      <c r="F494" t="s">
        <v>3939</v>
      </c>
      <c r="G494">
        <v>2014</v>
      </c>
      <c r="H494">
        <v>67</v>
      </c>
      <c r="I494">
        <v>266.16419999999999</v>
      </c>
      <c r="J494">
        <v>51</v>
      </c>
      <c r="K494">
        <v>76.119399999999999</v>
      </c>
      <c r="L494">
        <v>12</v>
      </c>
      <c r="M494">
        <v>17.910450000000001</v>
      </c>
      <c r="N494">
        <v>4</v>
      </c>
      <c r="O494">
        <v>5.9701490000000002</v>
      </c>
      <c r="P494">
        <v>0</v>
      </c>
      <c r="Q494">
        <v>0</v>
      </c>
      <c r="R494">
        <v>4</v>
      </c>
      <c r="S494">
        <v>5.9701490000000002</v>
      </c>
      <c r="T494">
        <v>109.95024833333333</v>
      </c>
      <c r="U494">
        <v>23</v>
      </c>
      <c r="V494">
        <v>22</v>
      </c>
      <c r="W494">
        <v>24</v>
      </c>
      <c r="X494">
        <v>0.15822784810126583</v>
      </c>
    </row>
    <row r="495" spans="1:25">
      <c r="A495" t="s">
        <v>3401</v>
      </c>
      <c r="B495" t="s">
        <v>3402</v>
      </c>
      <c r="C495" t="s">
        <v>3403</v>
      </c>
      <c r="D495" t="s">
        <v>1494</v>
      </c>
      <c r="E495">
        <v>3</v>
      </c>
      <c r="F495" t="s">
        <v>3940</v>
      </c>
      <c r="G495">
        <v>2014</v>
      </c>
      <c r="H495">
        <v>33</v>
      </c>
      <c r="I495">
        <v>312.60610000000003</v>
      </c>
      <c r="J495">
        <v>4</v>
      </c>
      <c r="K495">
        <v>12.12121</v>
      </c>
      <c r="L495">
        <v>15</v>
      </c>
      <c r="M495">
        <v>45.454549999999998</v>
      </c>
      <c r="N495">
        <v>12</v>
      </c>
      <c r="O495">
        <v>36.363639999999997</v>
      </c>
      <c r="P495">
        <v>2</v>
      </c>
      <c r="Q495">
        <v>6.0606059999999999</v>
      </c>
      <c r="R495">
        <v>14</v>
      </c>
      <c r="S495">
        <v>42.424239999999998</v>
      </c>
      <c r="T495">
        <v>145.4545553333333</v>
      </c>
      <c r="U495">
        <v>23</v>
      </c>
      <c r="V495">
        <v>23</v>
      </c>
      <c r="W495">
        <v>23</v>
      </c>
      <c r="X495">
        <v>0.15847860538827258</v>
      </c>
      <c r="Y495" t="e">
        <v>#N/A</v>
      </c>
    </row>
    <row r="496" spans="1:25">
      <c r="A496" t="s">
        <v>3941</v>
      </c>
      <c r="B496" t="s">
        <v>3942</v>
      </c>
      <c r="C496" t="s">
        <v>3943</v>
      </c>
      <c r="D496" t="s">
        <v>1494</v>
      </c>
      <c r="E496">
        <v>3</v>
      </c>
      <c r="F496" t="s">
        <v>3944</v>
      </c>
      <c r="G496">
        <v>2014</v>
      </c>
      <c r="H496">
        <v>93</v>
      </c>
      <c r="I496">
        <v>280.4409</v>
      </c>
      <c r="J496">
        <v>47</v>
      </c>
      <c r="K496">
        <v>50.53763</v>
      </c>
      <c r="L496">
        <v>31</v>
      </c>
      <c r="M496">
        <v>33.333329999999997</v>
      </c>
      <c r="N496">
        <v>15</v>
      </c>
      <c r="O496">
        <v>16.12903</v>
      </c>
      <c r="P496">
        <v>0</v>
      </c>
      <c r="Q496">
        <v>0</v>
      </c>
      <c r="R496">
        <v>15</v>
      </c>
      <c r="S496">
        <v>16.12903</v>
      </c>
      <c r="T496">
        <v>121.86378666666666</v>
      </c>
      <c r="U496">
        <v>23</v>
      </c>
      <c r="V496">
        <v>23</v>
      </c>
      <c r="W496">
        <v>23</v>
      </c>
      <c r="X496">
        <v>0.15873015873015872</v>
      </c>
      <c r="Y496" t="e">
        <v>#N/A</v>
      </c>
    </row>
    <row r="497" spans="1:25">
      <c r="A497" t="s">
        <v>2295</v>
      </c>
      <c r="B497" t="s">
        <v>2296</v>
      </c>
      <c r="C497" t="s">
        <v>2297</v>
      </c>
      <c r="D497" t="s">
        <v>1494</v>
      </c>
      <c r="E497">
        <v>5</v>
      </c>
      <c r="F497" t="s">
        <v>3972</v>
      </c>
      <c r="G497">
        <v>2014</v>
      </c>
      <c r="H497">
        <v>32</v>
      </c>
      <c r="I497">
        <v>276.8125</v>
      </c>
      <c r="J497">
        <v>23</v>
      </c>
      <c r="K497">
        <v>71.875</v>
      </c>
      <c r="L497">
        <v>7</v>
      </c>
      <c r="M497">
        <v>21.875</v>
      </c>
      <c r="N497">
        <v>2</v>
      </c>
      <c r="O497">
        <v>6.25</v>
      </c>
      <c r="P497">
        <v>0</v>
      </c>
      <c r="Q497">
        <v>0</v>
      </c>
      <c r="R497">
        <v>2</v>
      </c>
      <c r="S497">
        <v>6.25</v>
      </c>
      <c r="T497">
        <v>111.45833333333333</v>
      </c>
      <c r="U497">
        <v>23</v>
      </c>
      <c r="V497">
        <v>23</v>
      </c>
      <c r="W497">
        <v>23</v>
      </c>
      <c r="X497">
        <v>0.16863406408094433</v>
      </c>
      <c r="Y497" t="e">
        <v>#N/A</v>
      </c>
    </row>
    <row r="498" spans="1:25">
      <c r="A498" t="s">
        <v>3976</v>
      </c>
      <c r="B498" t="s">
        <v>3977</v>
      </c>
      <c r="C498" t="s">
        <v>3978</v>
      </c>
      <c r="D498" t="s">
        <v>1494</v>
      </c>
      <c r="E498">
        <v>4</v>
      </c>
      <c r="F498" t="s">
        <v>3979</v>
      </c>
      <c r="G498">
        <v>2014</v>
      </c>
      <c r="H498">
        <v>50</v>
      </c>
      <c r="I498">
        <v>273.38</v>
      </c>
      <c r="J498">
        <v>33</v>
      </c>
      <c r="K498">
        <v>66</v>
      </c>
      <c r="L498">
        <v>16</v>
      </c>
      <c r="M498">
        <v>32</v>
      </c>
      <c r="N498">
        <v>1</v>
      </c>
      <c r="O498">
        <v>2</v>
      </c>
      <c r="P498">
        <v>0</v>
      </c>
      <c r="Q498">
        <v>0</v>
      </c>
      <c r="R498">
        <v>1</v>
      </c>
      <c r="S498">
        <v>2</v>
      </c>
      <c r="T498">
        <v>111.99999999999999</v>
      </c>
      <c r="U498">
        <v>23</v>
      </c>
      <c r="V498">
        <v>23</v>
      </c>
      <c r="W498">
        <v>23</v>
      </c>
      <c r="X498">
        <v>0.17006802721088435</v>
      </c>
      <c r="Y498" t="e">
        <v>#N/A</v>
      </c>
    </row>
    <row r="499" spans="1:25">
      <c r="A499" t="s">
        <v>3480</v>
      </c>
      <c r="B499" t="s">
        <v>3481</v>
      </c>
      <c r="C499" t="s">
        <v>3482</v>
      </c>
      <c r="D499" t="s">
        <v>1463</v>
      </c>
      <c r="E499">
        <v>5</v>
      </c>
      <c r="F499" t="s">
        <v>4000</v>
      </c>
      <c r="G499">
        <v>2014</v>
      </c>
      <c r="H499">
        <v>44</v>
      </c>
      <c r="I499">
        <v>280.56819999999999</v>
      </c>
      <c r="J499">
        <v>27</v>
      </c>
      <c r="K499">
        <v>61.363639999999997</v>
      </c>
      <c r="L499">
        <v>14</v>
      </c>
      <c r="M499">
        <v>31.818180000000002</v>
      </c>
      <c r="N499">
        <v>3</v>
      </c>
      <c r="O499">
        <v>6.8181820000000002</v>
      </c>
      <c r="P499">
        <v>0</v>
      </c>
      <c r="Q499">
        <v>0</v>
      </c>
      <c r="R499">
        <v>3</v>
      </c>
      <c r="S499">
        <v>6.8181820000000002</v>
      </c>
      <c r="T499">
        <v>115.15151666666667</v>
      </c>
      <c r="U499">
        <v>23</v>
      </c>
      <c r="V499">
        <v>22</v>
      </c>
      <c r="W499">
        <v>24</v>
      </c>
      <c r="X499">
        <v>0.17825311942959002</v>
      </c>
    </row>
    <row r="500" spans="1:25">
      <c r="A500" t="s">
        <v>951</v>
      </c>
      <c r="B500" t="s">
        <v>952</v>
      </c>
      <c r="C500" t="s">
        <v>953</v>
      </c>
      <c r="D500" t="s">
        <v>31</v>
      </c>
      <c r="E500">
        <v>3</v>
      </c>
      <c r="F500" t="s">
        <v>1193</v>
      </c>
      <c r="G500">
        <v>2014</v>
      </c>
      <c r="H500">
        <v>103</v>
      </c>
      <c r="I500">
        <v>304.27179999999998</v>
      </c>
      <c r="J500">
        <v>28</v>
      </c>
      <c r="K500">
        <v>27.184470000000001</v>
      </c>
      <c r="L500">
        <v>28</v>
      </c>
      <c r="M500">
        <v>27.184470000000001</v>
      </c>
      <c r="N500">
        <v>42</v>
      </c>
      <c r="O500">
        <v>40.776699999999998</v>
      </c>
      <c r="P500">
        <v>5</v>
      </c>
      <c r="Q500">
        <v>4.8543690000000002</v>
      </c>
      <c r="R500">
        <v>47</v>
      </c>
      <c r="S500">
        <v>45.631070000000001</v>
      </c>
      <c r="T500">
        <v>141.10033466666667</v>
      </c>
      <c r="U500">
        <v>23</v>
      </c>
      <c r="V500">
        <v>21</v>
      </c>
      <c r="W500">
        <v>24</v>
      </c>
      <c r="X500">
        <v>0.17985611510791369</v>
      </c>
    </row>
    <row r="501" spans="1:25">
      <c r="A501" t="s">
        <v>1174</v>
      </c>
      <c r="B501" t="s">
        <v>1175</v>
      </c>
      <c r="C501" t="s">
        <v>1176</v>
      </c>
      <c r="D501" t="s">
        <v>31</v>
      </c>
      <c r="E501">
        <v>4</v>
      </c>
      <c r="F501" t="s">
        <v>1194</v>
      </c>
      <c r="G501">
        <v>2014</v>
      </c>
      <c r="H501">
        <v>92</v>
      </c>
      <c r="I501">
        <v>275.22829999999999</v>
      </c>
      <c r="J501">
        <v>54</v>
      </c>
      <c r="K501">
        <v>58.695650000000001</v>
      </c>
      <c r="L501">
        <v>33</v>
      </c>
      <c r="M501">
        <v>35.869570000000003</v>
      </c>
      <c r="N501">
        <v>5</v>
      </c>
      <c r="O501">
        <v>5.4347830000000004</v>
      </c>
      <c r="P501">
        <v>0</v>
      </c>
      <c r="Q501">
        <v>0</v>
      </c>
      <c r="R501">
        <v>5</v>
      </c>
      <c r="S501">
        <v>5.4347830000000004</v>
      </c>
      <c r="T501">
        <v>115.57971499999999</v>
      </c>
      <c r="U501">
        <v>23</v>
      </c>
      <c r="V501">
        <v>22</v>
      </c>
      <c r="W501">
        <v>24</v>
      </c>
      <c r="X501">
        <v>0.18018018018018017</v>
      </c>
    </row>
    <row r="502" spans="1:25">
      <c r="A502" t="s">
        <v>1115</v>
      </c>
      <c r="B502" t="s">
        <v>1116</v>
      </c>
      <c r="C502" t="s">
        <v>1117</v>
      </c>
      <c r="D502" t="s">
        <v>31</v>
      </c>
      <c r="E502">
        <v>4</v>
      </c>
      <c r="F502" t="s">
        <v>1195</v>
      </c>
      <c r="G502">
        <v>2014</v>
      </c>
      <c r="H502">
        <v>56</v>
      </c>
      <c r="I502">
        <v>288.42860000000002</v>
      </c>
      <c r="J502">
        <v>22</v>
      </c>
      <c r="K502">
        <v>39.285710000000002</v>
      </c>
      <c r="L502">
        <v>27</v>
      </c>
      <c r="M502">
        <v>48.214289999999998</v>
      </c>
      <c r="N502">
        <v>7</v>
      </c>
      <c r="O502">
        <v>12.5</v>
      </c>
      <c r="P502">
        <v>0</v>
      </c>
      <c r="Q502">
        <v>0</v>
      </c>
      <c r="R502">
        <v>7</v>
      </c>
      <c r="S502">
        <v>12.5</v>
      </c>
      <c r="T502">
        <v>124.40476333333332</v>
      </c>
      <c r="U502">
        <v>23</v>
      </c>
      <c r="V502">
        <v>22</v>
      </c>
      <c r="W502">
        <v>24</v>
      </c>
      <c r="X502">
        <v>0.18050541516245489</v>
      </c>
    </row>
    <row r="503" spans="1:25">
      <c r="A503" t="s">
        <v>2219</v>
      </c>
      <c r="B503" t="s">
        <v>2220</v>
      </c>
      <c r="C503" t="s">
        <v>2221</v>
      </c>
      <c r="D503" t="s">
        <v>1523</v>
      </c>
      <c r="E503">
        <v>3</v>
      </c>
      <c r="F503" t="s">
        <v>4005</v>
      </c>
      <c r="G503">
        <v>2014</v>
      </c>
      <c r="H503">
        <v>82</v>
      </c>
      <c r="I503">
        <v>308.86590000000001</v>
      </c>
      <c r="J503">
        <v>19</v>
      </c>
      <c r="K503">
        <v>23.170729999999999</v>
      </c>
      <c r="L503">
        <v>28</v>
      </c>
      <c r="M503">
        <v>34.146340000000002</v>
      </c>
      <c r="N503">
        <v>31</v>
      </c>
      <c r="O503">
        <v>37.804879999999997</v>
      </c>
      <c r="P503">
        <v>4</v>
      </c>
      <c r="Q503">
        <v>4.8780489999999999</v>
      </c>
      <c r="R503">
        <v>35</v>
      </c>
      <c r="S503">
        <v>42.682929999999999</v>
      </c>
      <c r="T503">
        <v>141.46341466666667</v>
      </c>
      <c r="U503">
        <v>23</v>
      </c>
      <c r="V503">
        <v>22</v>
      </c>
      <c r="W503">
        <v>24</v>
      </c>
      <c r="X503">
        <v>0.18083182640144665</v>
      </c>
    </row>
    <row r="504" spans="1:25">
      <c r="A504" t="s">
        <v>3180</v>
      </c>
      <c r="B504" t="s">
        <v>3181</v>
      </c>
      <c r="C504" t="s">
        <v>3182</v>
      </c>
      <c r="D504" t="s">
        <v>1523</v>
      </c>
      <c r="E504">
        <v>3</v>
      </c>
      <c r="F504" t="s">
        <v>4006</v>
      </c>
      <c r="G504">
        <v>2014</v>
      </c>
      <c r="H504">
        <v>75</v>
      </c>
      <c r="I504">
        <v>274.27999999999997</v>
      </c>
      <c r="J504">
        <v>47</v>
      </c>
      <c r="K504">
        <v>62.666670000000003</v>
      </c>
      <c r="L504">
        <v>22</v>
      </c>
      <c r="M504">
        <v>29.33333</v>
      </c>
      <c r="N504">
        <v>6</v>
      </c>
      <c r="O504">
        <v>8</v>
      </c>
      <c r="P504">
        <v>0</v>
      </c>
      <c r="Q504">
        <v>0</v>
      </c>
      <c r="R504">
        <v>6</v>
      </c>
      <c r="S504">
        <v>8</v>
      </c>
      <c r="T504">
        <v>115.11111</v>
      </c>
      <c r="U504">
        <v>23</v>
      </c>
      <c r="V504">
        <v>22</v>
      </c>
      <c r="W504">
        <v>24</v>
      </c>
      <c r="X504">
        <v>0.18115942028985507</v>
      </c>
    </row>
    <row r="505" spans="1:25">
      <c r="A505" t="s">
        <v>1812</v>
      </c>
      <c r="B505" t="s">
        <v>1813</v>
      </c>
      <c r="C505" t="s">
        <v>1814</v>
      </c>
      <c r="D505" t="s">
        <v>1523</v>
      </c>
      <c r="E505">
        <v>4</v>
      </c>
      <c r="F505" t="s">
        <v>4007</v>
      </c>
      <c r="G505">
        <v>2014</v>
      </c>
      <c r="H505">
        <v>89</v>
      </c>
      <c r="I505">
        <v>303.85390000000001</v>
      </c>
      <c r="J505">
        <v>20</v>
      </c>
      <c r="K505">
        <v>22.471910000000001</v>
      </c>
      <c r="L505">
        <v>40</v>
      </c>
      <c r="M505">
        <v>44.943820000000002</v>
      </c>
      <c r="N505">
        <v>23</v>
      </c>
      <c r="O505">
        <v>25.842700000000001</v>
      </c>
      <c r="P505">
        <v>6</v>
      </c>
      <c r="Q505">
        <v>6.7415729999999998</v>
      </c>
      <c r="R505">
        <v>29</v>
      </c>
      <c r="S505">
        <v>32.584269999999997</v>
      </c>
      <c r="T505">
        <v>138.95131600000002</v>
      </c>
      <c r="U505">
        <v>23</v>
      </c>
      <c r="V505">
        <v>22</v>
      </c>
      <c r="W505">
        <v>24</v>
      </c>
      <c r="X505">
        <v>0.18148820326678766</v>
      </c>
    </row>
    <row r="506" spans="1:25">
      <c r="A506" t="s">
        <v>2928</v>
      </c>
      <c r="B506" t="s">
        <v>2929</v>
      </c>
      <c r="C506" t="s">
        <v>2930</v>
      </c>
      <c r="D506" t="s">
        <v>1523</v>
      </c>
      <c r="E506">
        <v>4</v>
      </c>
      <c r="F506" t="s">
        <v>4008</v>
      </c>
      <c r="G506">
        <v>2014</v>
      </c>
      <c r="H506">
        <v>83</v>
      </c>
      <c r="I506">
        <v>292.13249999999999</v>
      </c>
      <c r="J506">
        <v>34</v>
      </c>
      <c r="K506">
        <v>40.963859999999997</v>
      </c>
      <c r="L506">
        <v>27</v>
      </c>
      <c r="M506">
        <v>32.530119999999997</v>
      </c>
      <c r="N506">
        <v>14</v>
      </c>
      <c r="O506">
        <v>16.867470000000001</v>
      </c>
      <c r="P506">
        <v>8</v>
      </c>
      <c r="Q506">
        <v>9.6385539999999992</v>
      </c>
      <c r="R506">
        <v>22</v>
      </c>
      <c r="S506">
        <v>26.506019999999999</v>
      </c>
      <c r="T506">
        <v>131.72691133333331</v>
      </c>
      <c r="U506">
        <v>23</v>
      </c>
      <c r="V506">
        <v>22</v>
      </c>
      <c r="W506">
        <v>24</v>
      </c>
      <c r="X506">
        <v>0.18181818181818182</v>
      </c>
    </row>
    <row r="507" spans="1:25">
      <c r="A507" t="s">
        <v>4009</v>
      </c>
      <c r="B507" t="s">
        <v>4010</v>
      </c>
      <c r="C507" t="s">
        <v>4011</v>
      </c>
      <c r="D507" t="s">
        <v>1523</v>
      </c>
      <c r="E507">
        <v>3</v>
      </c>
      <c r="F507" t="s">
        <v>4012</v>
      </c>
      <c r="G507">
        <v>2014</v>
      </c>
      <c r="H507">
        <v>42</v>
      </c>
      <c r="I507">
        <v>302.8571</v>
      </c>
      <c r="J507">
        <v>13</v>
      </c>
      <c r="K507">
        <v>30.952380000000002</v>
      </c>
      <c r="L507">
        <v>14</v>
      </c>
      <c r="M507">
        <v>33.333329999999997</v>
      </c>
      <c r="N507">
        <v>14</v>
      </c>
      <c r="O507">
        <v>33.333329999999997</v>
      </c>
      <c r="P507">
        <v>1</v>
      </c>
      <c r="Q507">
        <v>2.3809520000000002</v>
      </c>
      <c r="R507">
        <v>15</v>
      </c>
      <c r="S507">
        <v>35.714289999999998</v>
      </c>
      <c r="T507">
        <v>135.71427399999996</v>
      </c>
      <c r="U507">
        <v>23</v>
      </c>
      <c r="V507">
        <v>22</v>
      </c>
      <c r="W507">
        <v>24</v>
      </c>
      <c r="X507">
        <v>0.18214936247723132</v>
      </c>
    </row>
    <row r="508" spans="1:25">
      <c r="A508" t="s">
        <v>2728</v>
      </c>
      <c r="B508" t="s">
        <v>2729</v>
      </c>
      <c r="C508" t="s">
        <v>2730</v>
      </c>
      <c r="D508" t="s">
        <v>1523</v>
      </c>
      <c r="E508">
        <v>5</v>
      </c>
      <c r="F508" t="s">
        <v>4013</v>
      </c>
      <c r="G508">
        <v>2014</v>
      </c>
      <c r="H508">
        <v>94</v>
      </c>
      <c r="I508">
        <v>289.43619999999999</v>
      </c>
      <c r="J508">
        <v>42</v>
      </c>
      <c r="K508">
        <v>44.68085</v>
      </c>
      <c r="L508">
        <v>37</v>
      </c>
      <c r="M508">
        <v>39.361699999999999</v>
      </c>
      <c r="N508">
        <v>14</v>
      </c>
      <c r="O508">
        <v>14.89362</v>
      </c>
      <c r="P508">
        <v>1</v>
      </c>
      <c r="Q508">
        <v>1.0638300000000001</v>
      </c>
      <c r="R508">
        <v>15</v>
      </c>
      <c r="S508">
        <v>15.95745</v>
      </c>
      <c r="T508">
        <v>124.11347666666667</v>
      </c>
      <c r="U508">
        <v>23</v>
      </c>
      <c r="V508">
        <v>22</v>
      </c>
      <c r="W508">
        <v>24</v>
      </c>
      <c r="X508">
        <v>0.18248175182481752</v>
      </c>
    </row>
    <row r="509" spans="1:25">
      <c r="A509" t="s">
        <v>3261</v>
      </c>
      <c r="B509" t="s">
        <v>3262</v>
      </c>
      <c r="C509" t="s">
        <v>3263</v>
      </c>
      <c r="D509" t="s">
        <v>1523</v>
      </c>
      <c r="E509">
        <v>3</v>
      </c>
      <c r="F509" t="s">
        <v>4014</v>
      </c>
      <c r="G509">
        <v>2014</v>
      </c>
      <c r="H509">
        <v>98</v>
      </c>
      <c r="I509">
        <v>288.07139999999998</v>
      </c>
      <c r="J509">
        <v>50</v>
      </c>
      <c r="K509">
        <v>51.020409999999998</v>
      </c>
      <c r="L509">
        <v>27</v>
      </c>
      <c r="M509">
        <v>27.551020000000001</v>
      </c>
      <c r="N509">
        <v>19</v>
      </c>
      <c r="O509">
        <v>19.38776</v>
      </c>
      <c r="P509">
        <v>2</v>
      </c>
      <c r="Q509">
        <v>2.040816</v>
      </c>
      <c r="R509">
        <v>21</v>
      </c>
      <c r="S509">
        <v>21.428570000000001</v>
      </c>
      <c r="T509">
        <v>124.14966866666666</v>
      </c>
      <c r="U509">
        <v>23</v>
      </c>
      <c r="V509">
        <v>20</v>
      </c>
      <c r="W509">
        <v>24</v>
      </c>
      <c r="X509">
        <v>0.18281535648994515</v>
      </c>
    </row>
    <row r="510" spans="1:25">
      <c r="A510" t="s">
        <v>2961</v>
      </c>
      <c r="B510" t="s">
        <v>2962</v>
      </c>
      <c r="C510" t="s">
        <v>2963</v>
      </c>
      <c r="D510" t="s">
        <v>1523</v>
      </c>
      <c r="E510">
        <v>3</v>
      </c>
      <c r="F510" t="s">
        <v>4015</v>
      </c>
      <c r="G510">
        <v>2014</v>
      </c>
      <c r="H510">
        <v>82</v>
      </c>
      <c r="I510">
        <v>295.29270000000002</v>
      </c>
      <c r="J510">
        <v>26</v>
      </c>
      <c r="K510">
        <v>31.707319999999999</v>
      </c>
      <c r="L510">
        <v>35</v>
      </c>
      <c r="M510">
        <v>42.682929999999999</v>
      </c>
      <c r="N510">
        <v>20</v>
      </c>
      <c r="O510">
        <v>24.390239999999999</v>
      </c>
      <c r="P510">
        <v>1</v>
      </c>
      <c r="Q510">
        <v>1.2195119999999999</v>
      </c>
      <c r="R510">
        <v>21</v>
      </c>
      <c r="S510">
        <v>25.609760000000001</v>
      </c>
      <c r="T510">
        <v>131.70731733333329</v>
      </c>
      <c r="U510">
        <v>23</v>
      </c>
      <c r="V510">
        <v>22</v>
      </c>
      <c r="W510">
        <v>24</v>
      </c>
      <c r="X510">
        <v>0.18315018315018314</v>
      </c>
    </row>
    <row r="511" spans="1:25">
      <c r="A511" t="s">
        <v>4016</v>
      </c>
      <c r="B511" t="s">
        <v>4017</v>
      </c>
      <c r="C511" t="s">
        <v>4018</v>
      </c>
      <c r="D511" t="s">
        <v>1523</v>
      </c>
      <c r="E511">
        <v>4</v>
      </c>
      <c r="F511" t="s">
        <v>4019</v>
      </c>
      <c r="G511">
        <v>2014</v>
      </c>
      <c r="H511">
        <v>40</v>
      </c>
      <c r="I511">
        <v>291.75</v>
      </c>
      <c r="J511">
        <v>11</v>
      </c>
      <c r="K511">
        <v>27.5</v>
      </c>
      <c r="L511">
        <v>22</v>
      </c>
      <c r="M511">
        <v>55</v>
      </c>
      <c r="N511">
        <v>7</v>
      </c>
      <c r="O511">
        <v>17.5</v>
      </c>
      <c r="P511">
        <v>0</v>
      </c>
      <c r="Q511">
        <v>0</v>
      </c>
      <c r="R511">
        <v>7</v>
      </c>
      <c r="S511">
        <v>17.5</v>
      </c>
      <c r="T511">
        <v>130</v>
      </c>
      <c r="U511">
        <v>23</v>
      </c>
      <c r="V511">
        <v>22</v>
      </c>
      <c r="W511">
        <v>24</v>
      </c>
      <c r="X511">
        <v>0.1834862385321101</v>
      </c>
      <c r="Y511" t="e">
        <v>#N/A</v>
      </c>
    </row>
    <row r="512" spans="1:25">
      <c r="A512" t="s">
        <v>1548</v>
      </c>
      <c r="B512" t="s">
        <v>1549</v>
      </c>
      <c r="C512" t="s">
        <v>1550</v>
      </c>
      <c r="D512" t="s">
        <v>1538</v>
      </c>
      <c r="E512">
        <v>3</v>
      </c>
      <c r="F512" t="s">
        <v>4020</v>
      </c>
      <c r="G512">
        <v>2014</v>
      </c>
      <c r="H512">
        <v>85</v>
      </c>
      <c r="I512">
        <v>276.41180000000003</v>
      </c>
      <c r="J512">
        <v>53</v>
      </c>
      <c r="K512">
        <v>62.352939999999997</v>
      </c>
      <c r="L512">
        <v>25</v>
      </c>
      <c r="M512">
        <v>29.411760000000001</v>
      </c>
      <c r="N512">
        <v>6</v>
      </c>
      <c r="O512">
        <v>7.0588240000000004</v>
      </c>
      <c r="P512">
        <v>1</v>
      </c>
      <c r="Q512">
        <v>1.176471</v>
      </c>
      <c r="R512">
        <v>7</v>
      </c>
      <c r="S512">
        <v>8.2352939999999997</v>
      </c>
      <c r="T512">
        <v>115.68626866666666</v>
      </c>
      <c r="U512">
        <v>23</v>
      </c>
      <c r="V512">
        <v>22</v>
      </c>
      <c r="W512">
        <v>24</v>
      </c>
      <c r="X512">
        <v>0.18382352941176469</v>
      </c>
      <c r="Y512" t="e">
        <v>#N/A</v>
      </c>
    </row>
    <row r="513" spans="1:25">
      <c r="A513" t="s">
        <v>3437</v>
      </c>
      <c r="B513" t="s">
        <v>3438</v>
      </c>
      <c r="C513" t="s">
        <v>3439</v>
      </c>
      <c r="D513" t="s">
        <v>1538</v>
      </c>
      <c r="E513">
        <v>3</v>
      </c>
      <c r="F513" t="s">
        <v>4021</v>
      </c>
      <c r="G513">
        <v>2014</v>
      </c>
      <c r="H513">
        <v>144</v>
      </c>
      <c r="I513">
        <v>304.25689999999997</v>
      </c>
      <c r="J513">
        <v>46</v>
      </c>
      <c r="K513">
        <v>31.94444</v>
      </c>
      <c r="L513">
        <v>48</v>
      </c>
      <c r="M513">
        <v>33.333329999999997</v>
      </c>
      <c r="N513">
        <v>38</v>
      </c>
      <c r="O513">
        <v>26.38889</v>
      </c>
      <c r="P513">
        <v>12</v>
      </c>
      <c r="Q513">
        <v>8.3333329999999997</v>
      </c>
      <c r="R513">
        <v>50</v>
      </c>
      <c r="S513">
        <v>34.72222</v>
      </c>
      <c r="T513">
        <v>137.03702933333332</v>
      </c>
      <c r="U513">
        <v>23</v>
      </c>
      <c r="V513">
        <v>22</v>
      </c>
      <c r="W513">
        <v>24</v>
      </c>
      <c r="X513">
        <v>0.18416206261510129</v>
      </c>
      <c r="Y513" t="e">
        <v>#N/A</v>
      </c>
    </row>
    <row r="514" spans="1:25">
      <c r="A514" t="s">
        <v>820</v>
      </c>
      <c r="B514" t="s">
        <v>821</v>
      </c>
      <c r="C514" t="s">
        <v>822</v>
      </c>
      <c r="D514" t="s">
        <v>31</v>
      </c>
      <c r="E514">
        <v>3</v>
      </c>
      <c r="F514" t="s">
        <v>1196</v>
      </c>
      <c r="G514">
        <v>2014</v>
      </c>
      <c r="H514">
        <v>68</v>
      </c>
      <c r="I514">
        <v>286.82350000000002</v>
      </c>
      <c r="J514">
        <v>33</v>
      </c>
      <c r="K514">
        <v>48.529409999999999</v>
      </c>
      <c r="L514">
        <v>22</v>
      </c>
      <c r="M514">
        <v>32.352939999999997</v>
      </c>
      <c r="N514">
        <v>13</v>
      </c>
      <c r="O514">
        <v>19.117650000000001</v>
      </c>
      <c r="P514">
        <v>0</v>
      </c>
      <c r="Q514">
        <v>0</v>
      </c>
      <c r="R514">
        <v>13</v>
      </c>
      <c r="S514">
        <v>19.117650000000001</v>
      </c>
      <c r="T514">
        <v>123.52941333333334</v>
      </c>
      <c r="U514">
        <v>23</v>
      </c>
      <c r="V514">
        <v>22</v>
      </c>
      <c r="W514">
        <v>24</v>
      </c>
      <c r="X514">
        <v>0.18450184501845018</v>
      </c>
      <c r="Y514" t="e">
        <v>#N/A</v>
      </c>
    </row>
    <row r="515" spans="1:25">
      <c r="A515" t="s">
        <v>4060</v>
      </c>
      <c r="B515" t="s">
        <v>4061</v>
      </c>
      <c r="C515" t="s">
        <v>4062</v>
      </c>
      <c r="D515" t="s">
        <v>1463</v>
      </c>
      <c r="E515">
        <v>4</v>
      </c>
      <c r="F515" t="s">
        <v>4063</v>
      </c>
      <c r="G515">
        <v>2014</v>
      </c>
      <c r="H515">
        <v>32</v>
      </c>
      <c r="I515">
        <v>283.84379999999999</v>
      </c>
      <c r="J515">
        <v>15</v>
      </c>
      <c r="K515">
        <v>46.875</v>
      </c>
      <c r="L515">
        <v>13</v>
      </c>
      <c r="M515">
        <v>40.625</v>
      </c>
      <c r="N515">
        <v>4</v>
      </c>
      <c r="O515">
        <v>12.5</v>
      </c>
      <c r="P515">
        <v>0</v>
      </c>
      <c r="Q515">
        <v>0</v>
      </c>
      <c r="R515">
        <v>4</v>
      </c>
      <c r="S515">
        <v>12.5</v>
      </c>
      <c r="T515">
        <v>121.87499999999999</v>
      </c>
      <c r="U515">
        <v>23</v>
      </c>
      <c r="V515">
        <v>23</v>
      </c>
      <c r="W515">
        <v>23</v>
      </c>
      <c r="X515">
        <v>0.19880715705765406</v>
      </c>
      <c r="Y515" t="e">
        <v>#N/A</v>
      </c>
    </row>
    <row r="516" spans="1:25">
      <c r="A516" t="s">
        <v>2786</v>
      </c>
      <c r="B516" t="s">
        <v>2787</v>
      </c>
      <c r="C516" t="s">
        <v>2788</v>
      </c>
      <c r="D516" t="s">
        <v>1463</v>
      </c>
      <c r="E516">
        <v>3</v>
      </c>
      <c r="F516" t="s">
        <v>4064</v>
      </c>
      <c r="G516">
        <v>2014</v>
      </c>
      <c r="H516">
        <v>69</v>
      </c>
      <c r="I516">
        <v>307.9855</v>
      </c>
      <c r="J516">
        <v>23</v>
      </c>
      <c r="K516">
        <v>33.333329999999997</v>
      </c>
      <c r="L516">
        <v>12</v>
      </c>
      <c r="M516">
        <v>17.391300000000001</v>
      </c>
      <c r="N516">
        <v>32</v>
      </c>
      <c r="O516">
        <v>46.376809999999999</v>
      </c>
      <c r="P516">
        <v>2</v>
      </c>
      <c r="Q516">
        <v>2.8985509999999999</v>
      </c>
      <c r="R516">
        <v>34</v>
      </c>
      <c r="S516">
        <v>49.275359999999999</v>
      </c>
      <c r="T516">
        <v>139.61351533333331</v>
      </c>
      <c r="U516">
        <v>23</v>
      </c>
      <c r="V516">
        <v>23</v>
      </c>
      <c r="W516">
        <v>23</v>
      </c>
      <c r="X516">
        <v>0.19920318725099601</v>
      </c>
      <c r="Y516" t="e">
        <v>#N/A</v>
      </c>
    </row>
    <row r="517" spans="1:25">
      <c r="A517" t="s">
        <v>3281</v>
      </c>
      <c r="B517" t="s">
        <v>3282</v>
      </c>
      <c r="C517" t="s">
        <v>3283</v>
      </c>
      <c r="D517" t="s">
        <v>1463</v>
      </c>
      <c r="E517">
        <v>4</v>
      </c>
      <c r="F517" t="s">
        <v>4065</v>
      </c>
      <c r="G517">
        <v>2014</v>
      </c>
      <c r="H517">
        <v>45</v>
      </c>
      <c r="I517">
        <v>291.31110000000001</v>
      </c>
      <c r="J517">
        <v>14</v>
      </c>
      <c r="K517">
        <v>31.11111</v>
      </c>
      <c r="L517">
        <v>20</v>
      </c>
      <c r="M517">
        <v>44.44444</v>
      </c>
      <c r="N517">
        <v>8</v>
      </c>
      <c r="O517">
        <v>17.77778</v>
      </c>
      <c r="P517">
        <v>3</v>
      </c>
      <c r="Q517">
        <v>6.6666670000000003</v>
      </c>
      <c r="R517">
        <v>11</v>
      </c>
      <c r="S517">
        <v>24.44444</v>
      </c>
      <c r="T517">
        <v>133.33333066666665</v>
      </c>
      <c r="U517">
        <v>23</v>
      </c>
      <c r="V517">
        <v>23</v>
      </c>
      <c r="W517">
        <v>23</v>
      </c>
      <c r="X517">
        <v>0.19960079840319359</v>
      </c>
      <c r="Y517" t="e">
        <v>#N/A</v>
      </c>
    </row>
    <row r="518" spans="1:25">
      <c r="A518" t="s">
        <v>3281</v>
      </c>
      <c r="B518" t="s">
        <v>3282</v>
      </c>
      <c r="C518" t="s">
        <v>3283</v>
      </c>
      <c r="D518" t="s">
        <v>1463</v>
      </c>
      <c r="E518">
        <v>5</v>
      </c>
      <c r="F518" t="s">
        <v>4066</v>
      </c>
      <c r="G518">
        <v>2014</v>
      </c>
      <c r="H518">
        <v>42</v>
      </c>
      <c r="I518">
        <v>300.88099999999997</v>
      </c>
      <c r="J518">
        <v>16</v>
      </c>
      <c r="K518">
        <v>38.095239999999997</v>
      </c>
      <c r="L518">
        <v>12</v>
      </c>
      <c r="M518">
        <v>28.571429999999999</v>
      </c>
      <c r="N518">
        <v>7</v>
      </c>
      <c r="O518">
        <v>16.66667</v>
      </c>
      <c r="P518">
        <v>7</v>
      </c>
      <c r="Q518">
        <v>16.66667</v>
      </c>
      <c r="R518">
        <v>14</v>
      </c>
      <c r="S518">
        <v>33.333329999999997</v>
      </c>
      <c r="T518">
        <v>137.30160333333333</v>
      </c>
      <c r="U518">
        <v>23</v>
      </c>
      <c r="V518">
        <v>23</v>
      </c>
      <c r="W518">
        <v>23</v>
      </c>
      <c r="X518">
        <v>0.2</v>
      </c>
      <c r="Y518" t="e">
        <v>#N/A</v>
      </c>
    </row>
    <row r="519" spans="1:25">
      <c r="A519" t="s">
        <v>3870</v>
      </c>
      <c r="B519" t="s">
        <v>3871</v>
      </c>
      <c r="C519" t="s">
        <v>3872</v>
      </c>
      <c r="D519" t="s">
        <v>1463</v>
      </c>
      <c r="E519">
        <v>5</v>
      </c>
      <c r="F519" t="s">
        <v>4067</v>
      </c>
      <c r="G519">
        <v>2014</v>
      </c>
      <c r="H519">
        <v>74</v>
      </c>
      <c r="I519">
        <v>291.79730000000001</v>
      </c>
      <c r="J519">
        <v>32</v>
      </c>
      <c r="K519">
        <v>43.24324</v>
      </c>
      <c r="L519">
        <v>31</v>
      </c>
      <c r="M519">
        <v>41.891889999999997</v>
      </c>
      <c r="N519">
        <v>8</v>
      </c>
      <c r="O519">
        <v>10.81081</v>
      </c>
      <c r="P519">
        <v>3</v>
      </c>
      <c r="Q519">
        <v>4.0540539999999998</v>
      </c>
      <c r="R519">
        <v>11</v>
      </c>
      <c r="S519">
        <v>14.86486</v>
      </c>
      <c r="T519">
        <v>125.225218</v>
      </c>
      <c r="U519">
        <v>23</v>
      </c>
      <c r="V519">
        <v>23</v>
      </c>
      <c r="W519">
        <v>23</v>
      </c>
      <c r="X519">
        <v>0.20040080160320639</v>
      </c>
      <c r="Y519" t="e">
        <v>#N/A</v>
      </c>
    </row>
    <row r="520" spans="1:25">
      <c r="A520" t="s">
        <v>3037</v>
      </c>
      <c r="B520" t="s">
        <v>3038</v>
      </c>
      <c r="C520" t="s">
        <v>3039</v>
      </c>
      <c r="D520" t="s">
        <v>1463</v>
      </c>
      <c r="E520">
        <v>3</v>
      </c>
      <c r="F520" t="s">
        <v>4068</v>
      </c>
      <c r="G520">
        <v>2014</v>
      </c>
      <c r="H520">
        <v>34</v>
      </c>
      <c r="I520">
        <v>280.61759999999998</v>
      </c>
      <c r="J520">
        <v>20</v>
      </c>
      <c r="K520">
        <v>58.823529999999998</v>
      </c>
      <c r="L520">
        <v>8</v>
      </c>
      <c r="M520">
        <v>23.529409999999999</v>
      </c>
      <c r="N520">
        <v>5</v>
      </c>
      <c r="O520">
        <v>14.705880000000001</v>
      </c>
      <c r="P520">
        <v>1</v>
      </c>
      <c r="Q520">
        <v>2.941176</v>
      </c>
      <c r="R520">
        <v>6</v>
      </c>
      <c r="S520">
        <v>17.64706</v>
      </c>
      <c r="T520">
        <v>120.58822866666667</v>
      </c>
      <c r="U520">
        <v>23</v>
      </c>
      <c r="V520">
        <v>23</v>
      </c>
      <c r="W520">
        <v>23</v>
      </c>
      <c r="X520">
        <v>0.20080321285140559</v>
      </c>
      <c r="Y520" t="e">
        <v>#N/A</v>
      </c>
    </row>
    <row r="521" spans="1:25">
      <c r="A521" t="s">
        <v>4069</v>
      </c>
      <c r="B521" t="s">
        <v>4070</v>
      </c>
      <c r="C521" t="s">
        <v>4071</v>
      </c>
      <c r="D521" t="s">
        <v>1463</v>
      </c>
      <c r="E521">
        <v>4</v>
      </c>
      <c r="F521" t="s">
        <v>4072</v>
      </c>
      <c r="G521">
        <v>2014</v>
      </c>
      <c r="H521">
        <v>62</v>
      </c>
      <c r="I521">
        <v>308.74189999999999</v>
      </c>
      <c r="J521">
        <v>14</v>
      </c>
      <c r="K521">
        <v>22.580649999999999</v>
      </c>
      <c r="L521">
        <v>25</v>
      </c>
      <c r="M521">
        <v>40.322580000000002</v>
      </c>
      <c r="N521">
        <v>12</v>
      </c>
      <c r="O521">
        <v>19.354839999999999</v>
      </c>
      <c r="P521">
        <v>11</v>
      </c>
      <c r="Q521">
        <v>17.74194</v>
      </c>
      <c r="R521">
        <v>23</v>
      </c>
      <c r="S521">
        <v>37.096769999999999</v>
      </c>
      <c r="T521">
        <v>144.08603666666664</v>
      </c>
      <c r="U521">
        <v>23</v>
      </c>
      <c r="V521">
        <v>23</v>
      </c>
      <c r="W521">
        <v>23</v>
      </c>
      <c r="X521">
        <v>0.2012072434607646</v>
      </c>
      <c r="Y521" t="e">
        <v>#N/A</v>
      </c>
    </row>
    <row r="522" spans="1:25">
      <c r="A522" t="s">
        <v>4073</v>
      </c>
      <c r="B522" t="s">
        <v>4074</v>
      </c>
      <c r="C522" t="s">
        <v>4075</v>
      </c>
      <c r="D522" t="s">
        <v>1463</v>
      </c>
      <c r="E522">
        <v>3</v>
      </c>
      <c r="F522" t="s">
        <v>4076</v>
      </c>
      <c r="G522">
        <v>2014</v>
      </c>
      <c r="H522">
        <v>26</v>
      </c>
      <c r="I522">
        <v>292.80770000000001</v>
      </c>
      <c r="J522">
        <v>9</v>
      </c>
      <c r="K522">
        <v>34.615380000000002</v>
      </c>
      <c r="L522">
        <v>12</v>
      </c>
      <c r="M522">
        <v>46.153849999999998</v>
      </c>
      <c r="N522">
        <v>5</v>
      </c>
      <c r="O522">
        <v>19.23077</v>
      </c>
      <c r="P522">
        <v>0</v>
      </c>
      <c r="Q522">
        <v>0</v>
      </c>
      <c r="R522">
        <v>5</v>
      </c>
      <c r="S522">
        <v>19.23077</v>
      </c>
      <c r="T522">
        <v>128.20513</v>
      </c>
      <c r="U522">
        <v>23</v>
      </c>
      <c r="V522">
        <v>23</v>
      </c>
      <c r="W522">
        <v>23</v>
      </c>
      <c r="X522">
        <v>0.20161290322580644</v>
      </c>
      <c r="Y522" t="e">
        <v>#N/A</v>
      </c>
    </row>
    <row r="523" spans="1:25">
      <c r="A523" t="s">
        <v>3750</v>
      </c>
      <c r="B523" t="s">
        <v>3751</v>
      </c>
      <c r="C523" t="s">
        <v>3752</v>
      </c>
      <c r="D523" t="s">
        <v>1463</v>
      </c>
      <c r="E523">
        <v>4</v>
      </c>
      <c r="F523" t="s">
        <v>4077</v>
      </c>
      <c r="G523">
        <v>2014</v>
      </c>
      <c r="H523">
        <v>42</v>
      </c>
      <c r="I523">
        <v>274.16669999999999</v>
      </c>
      <c r="J523">
        <v>27</v>
      </c>
      <c r="K523">
        <v>64.285709999999995</v>
      </c>
      <c r="L523">
        <v>12</v>
      </c>
      <c r="M523">
        <v>28.571429999999999</v>
      </c>
      <c r="N523">
        <v>3</v>
      </c>
      <c r="O523">
        <v>7.1428570000000002</v>
      </c>
      <c r="P523">
        <v>0</v>
      </c>
      <c r="Q523">
        <v>0</v>
      </c>
      <c r="R523">
        <v>3</v>
      </c>
      <c r="S523">
        <v>7.1428570000000002</v>
      </c>
      <c r="T523">
        <v>114.28571166666666</v>
      </c>
      <c r="U523">
        <v>23</v>
      </c>
      <c r="V523">
        <v>23</v>
      </c>
      <c r="W523">
        <v>23</v>
      </c>
      <c r="X523">
        <v>0.20202020202020202</v>
      </c>
      <c r="Y523" t="e">
        <v>#N/A</v>
      </c>
    </row>
    <row r="524" spans="1:25">
      <c r="A524" t="s">
        <v>4078</v>
      </c>
      <c r="B524" t="s">
        <v>4079</v>
      </c>
      <c r="C524" t="s">
        <v>4080</v>
      </c>
      <c r="D524" t="s">
        <v>1463</v>
      </c>
      <c r="E524">
        <v>4</v>
      </c>
      <c r="F524" t="s">
        <v>4081</v>
      </c>
      <c r="G524">
        <v>2014</v>
      </c>
      <c r="H524">
        <v>37</v>
      </c>
      <c r="I524">
        <v>275.29730000000001</v>
      </c>
      <c r="J524">
        <v>23</v>
      </c>
      <c r="K524">
        <v>62.16216</v>
      </c>
      <c r="L524">
        <v>13</v>
      </c>
      <c r="M524">
        <v>35.13514</v>
      </c>
      <c r="N524">
        <v>1</v>
      </c>
      <c r="O524">
        <v>2.7027030000000001</v>
      </c>
      <c r="P524">
        <v>0</v>
      </c>
      <c r="Q524">
        <v>0</v>
      </c>
      <c r="R524">
        <v>1</v>
      </c>
      <c r="S524">
        <v>2.7027030000000001</v>
      </c>
      <c r="T524">
        <v>113.51351833333332</v>
      </c>
      <c r="U524">
        <v>23</v>
      </c>
      <c r="V524">
        <v>23</v>
      </c>
      <c r="W524">
        <v>23</v>
      </c>
      <c r="X524">
        <v>0.20242914979757085</v>
      </c>
      <c r="Y524" t="e">
        <v>#N/A</v>
      </c>
    </row>
    <row r="525" spans="1:25">
      <c r="A525" t="s">
        <v>3671</v>
      </c>
      <c r="B525" t="s">
        <v>3672</v>
      </c>
      <c r="C525" t="s">
        <v>3673</v>
      </c>
      <c r="D525" t="s">
        <v>1463</v>
      </c>
      <c r="E525">
        <v>4</v>
      </c>
      <c r="F525" t="s">
        <v>4082</v>
      </c>
      <c r="G525">
        <v>2014</v>
      </c>
      <c r="H525">
        <v>58</v>
      </c>
      <c r="I525">
        <v>284.4828</v>
      </c>
      <c r="J525">
        <v>29</v>
      </c>
      <c r="K525">
        <v>50</v>
      </c>
      <c r="L525">
        <v>26</v>
      </c>
      <c r="M525">
        <v>44.827590000000001</v>
      </c>
      <c r="N525">
        <v>2</v>
      </c>
      <c r="O525">
        <v>3.4482759999999999</v>
      </c>
      <c r="P525">
        <v>1</v>
      </c>
      <c r="Q525">
        <v>1.7241379999999999</v>
      </c>
      <c r="R525">
        <v>3</v>
      </c>
      <c r="S525">
        <v>5.1724139999999998</v>
      </c>
      <c r="T525">
        <v>118.96552266666666</v>
      </c>
      <c r="U525">
        <v>23</v>
      </c>
      <c r="V525">
        <v>23</v>
      </c>
      <c r="W525">
        <v>23</v>
      </c>
      <c r="X525">
        <v>0.20283975659229209</v>
      </c>
      <c r="Y525" t="e">
        <v>#N/A</v>
      </c>
    </row>
    <row r="526" spans="1:25">
      <c r="A526" t="s">
        <v>3921</v>
      </c>
      <c r="B526" t="s">
        <v>3922</v>
      </c>
      <c r="C526" t="s">
        <v>3923</v>
      </c>
      <c r="D526" t="s">
        <v>1463</v>
      </c>
      <c r="E526">
        <v>4</v>
      </c>
      <c r="F526" t="s">
        <v>4083</v>
      </c>
      <c r="G526">
        <v>2014</v>
      </c>
      <c r="H526">
        <v>55</v>
      </c>
      <c r="I526">
        <v>268.85449999999997</v>
      </c>
      <c r="J526">
        <v>37</v>
      </c>
      <c r="K526">
        <v>67.272729999999996</v>
      </c>
      <c r="L526">
        <v>13</v>
      </c>
      <c r="M526">
        <v>23.63636</v>
      </c>
      <c r="N526">
        <v>5</v>
      </c>
      <c r="O526">
        <v>9.0909089999999999</v>
      </c>
      <c r="P526">
        <v>0</v>
      </c>
      <c r="Q526">
        <v>0</v>
      </c>
      <c r="R526">
        <v>5</v>
      </c>
      <c r="S526">
        <v>9.0909089999999999</v>
      </c>
      <c r="T526">
        <v>113.93939166666667</v>
      </c>
      <c r="U526">
        <v>23</v>
      </c>
      <c r="V526">
        <v>23</v>
      </c>
      <c r="W526">
        <v>23</v>
      </c>
      <c r="X526">
        <v>0.20325203252032523</v>
      </c>
      <c r="Y526" t="e">
        <v>#N/A</v>
      </c>
    </row>
    <row r="527" spans="1:25">
      <c r="A527" t="s">
        <v>1486</v>
      </c>
      <c r="B527" t="s">
        <v>1487</v>
      </c>
      <c r="C527" t="s">
        <v>1488</v>
      </c>
      <c r="D527" t="s">
        <v>1463</v>
      </c>
      <c r="E527">
        <v>3</v>
      </c>
      <c r="F527" t="s">
        <v>4084</v>
      </c>
      <c r="G527">
        <v>2014</v>
      </c>
      <c r="H527">
        <v>37</v>
      </c>
      <c r="I527">
        <v>311.97300000000001</v>
      </c>
      <c r="J527">
        <v>5</v>
      </c>
      <c r="K527">
        <v>13.51351</v>
      </c>
      <c r="L527">
        <v>14</v>
      </c>
      <c r="M527">
        <v>37.83784</v>
      </c>
      <c r="N527">
        <v>16</v>
      </c>
      <c r="O527">
        <v>43.24324</v>
      </c>
      <c r="P527">
        <v>2</v>
      </c>
      <c r="Q527">
        <v>5.405405</v>
      </c>
      <c r="R527">
        <v>18</v>
      </c>
      <c r="S527">
        <v>48.648650000000004</v>
      </c>
      <c r="T527">
        <v>146.84683999999999</v>
      </c>
      <c r="U527">
        <v>23</v>
      </c>
      <c r="V527">
        <v>23</v>
      </c>
      <c r="W527">
        <v>23</v>
      </c>
      <c r="X527">
        <v>0.20366598778004072</v>
      </c>
      <c r="Y527" t="e">
        <v>#N/A</v>
      </c>
    </row>
    <row r="528" spans="1:25">
      <c r="A528" t="s">
        <v>3546</v>
      </c>
      <c r="B528" t="s">
        <v>3547</v>
      </c>
      <c r="C528" t="s">
        <v>3548</v>
      </c>
      <c r="D528" t="s">
        <v>1463</v>
      </c>
      <c r="E528">
        <v>4</v>
      </c>
      <c r="F528" t="s">
        <v>4085</v>
      </c>
      <c r="G528">
        <v>2014</v>
      </c>
      <c r="H528">
        <v>29</v>
      </c>
      <c r="I528">
        <v>264</v>
      </c>
      <c r="J528">
        <v>20</v>
      </c>
      <c r="K528">
        <v>68.965519999999998</v>
      </c>
      <c r="L528">
        <v>9</v>
      </c>
      <c r="M528">
        <v>31.034479999999999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110.34482666666666</v>
      </c>
      <c r="U528">
        <v>23</v>
      </c>
      <c r="V528">
        <v>23</v>
      </c>
      <c r="W528">
        <v>23</v>
      </c>
      <c r="X528">
        <v>0.20408163265306123</v>
      </c>
      <c r="Y528" t="e">
        <v>#N/A</v>
      </c>
    </row>
    <row r="529" spans="1:25">
      <c r="A529" t="s">
        <v>4086</v>
      </c>
      <c r="B529" t="s">
        <v>4087</v>
      </c>
      <c r="C529" t="s">
        <v>4088</v>
      </c>
      <c r="D529" t="s">
        <v>1463</v>
      </c>
      <c r="E529">
        <v>3</v>
      </c>
      <c r="F529" t="s">
        <v>4089</v>
      </c>
      <c r="G529">
        <v>2014</v>
      </c>
      <c r="H529">
        <v>37</v>
      </c>
      <c r="I529">
        <v>283.21620000000001</v>
      </c>
      <c r="J529">
        <v>16</v>
      </c>
      <c r="K529">
        <v>43.24324</v>
      </c>
      <c r="L529">
        <v>14</v>
      </c>
      <c r="M529">
        <v>37.83784</v>
      </c>
      <c r="N529">
        <v>7</v>
      </c>
      <c r="O529">
        <v>18.91892</v>
      </c>
      <c r="P529">
        <v>0</v>
      </c>
      <c r="Q529">
        <v>0</v>
      </c>
      <c r="R529">
        <v>7</v>
      </c>
      <c r="S529">
        <v>18.91892</v>
      </c>
      <c r="T529">
        <v>125.22522666666666</v>
      </c>
      <c r="U529">
        <v>23</v>
      </c>
      <c r="V529">
        <v>23</v>
      </c>
      <c r="W529">
        <v>23</v>
      </c>
      <c r="X529">
        <v>0.20449897750511251</v>
      </c>
      <c r="Y529" t="e">
        <v>#N/A</v>
      </c>
    </row>
    <row r="530" spans="1:25">
      <c r="A530" t="s">
        <v>4090</v>
      </c>
      <c r="B530" t="s">
        <v>4091</v>
      </c>
      <c r="C530" t="s">
        <v>4092</v>
      </c>
      <c r="D530" t="s">
        <v>1463</v>
      </c>
      <c r="E530">
        <v>4</v>
      </c>
      <c r="F530" t="s">
        <v>4093</v>
      </c>
      <c r="G530">
        <v>2014</v>
      </c>
      <c r="H530">
        <v>35</v>
      </c>
      <c r="I530">
        <v>311.88569999999999</v>
      </c>
      <c r="J530">
        <v>3</v>
      </c>
      <c r="K530">
        <v>8.5714290000000002</v>
      </c>
      <c r="L530">
        <v>15</v>
      </c>
      <c r="M530">
        <v>42.857140000000001</v>
      </c>
      <c r="N530">
        <v>14</v>
      </c>
      <c r="O530">
        <v>40</v>
      </c>
      <c r="P530">
        <v>3</v>
      </c>
      <c r="Q530">
        <v>8.5714290000000002</v>
      </c>
      <c r="R530">
        <v>17</v>
      </c>
      <c r="S530">
        <v>48.571429999999999</v>
      </c>
      <c r="T530">
        <v>149.52380699999998</v>
      </c>
      <c r="U530">
        <v>23</v>
      </c>
      <c r="V530">
        <v>23</v>
      </c>
      <c r="W530">
        <v>23</v>
      </c>
      <c r="X530">
        <v>0.20491803278688525</v>
      </c>
      <c r="Y530" t="e">
        <v>#N/A</v>
      </c>
    </row>
    <row r="531" spans="1:25">
      <c r="A531" t="s">
        <v>4094</v>
      </c>
      <c r="B531" t="s">
        <v>4095</v>
      </c>
      <c r="C531" t="s">
        <v>4096</v>
      </c>
      <c r="D531" t="s">
        <v>1463</v>
      </c>
      <c r="E531">
        <v>4</v>
      </c>
      <c r="F531" t="s">
        <v>4097</v>
      </c>
      <c r="G531">
        <v>2014</v>
      </c>
      <c r="H531">
        <v>44</v>
      </c>
      <c r="I531">
        <v>292.75</v>
      </c>
      <c r="J531">
        <v>17</v>
      </c>
      <c r="K531">
        <v>38.636360000000003</v>
      </c>
      <c r="L531">
        <v>18</v>
      </c>
      <c r="M531">
        <v>40.909089999999999</v>
      </c>
      <c r="N531">
        <v>7</v>
      </c>
      <c r="O531">
        <v>15.909090000000001</v>
      </c>
      <c r="P531">
        <v>2</v>
      </c>
      <c r="Q531">
        <v>4.5454549999999996</v>
      </c>
      <c r="R531">
        <v>9</v>
      </c>
      <c r="S531">
        <v>20.454550000000001</v>
      </c>
      <c r="T531">
        <v>128.78787333333335</v>
      </c>
      <c r="U531">
        <v>23</v>
      </c>
      <c r="V531">
        <v>23</v>
      </c>
      <c r="W531">
        <v>23</v>
      </c>
      <c r="X531">
        <v>0.20533880903490762</v>
      </c>
      <c r="Y531" t="e">
        <v>#N/A</v>
      </c>
    </row>
    <row r="532" spans="1:25">
      <c r="A532" t="s">
        <v>3050</v>
      </c>
      <c r="B532" t="s">
        <v>3051</v>
      </c>
      <c r="C532" t="s">
        <v>3052</v>
      </c>
      <c r="D532" t="s">
        <v>1463</v>
      </c>
      <c r="E532">
        <v>4</v>
      </c>
      <c r="F532" t="s">
        <v>4098</v>
      </c>
      <c r="G532">
        <v>2014</v>
      </c>
      <c r="H532">
        <v>38</v>
      </c>
      <c r="I532">
        <v>307.02629999999999</v>
      </c>
      <c r="J532">
        <v>7</v>
      </c>
      <c r="K532">
        <v>18.421050000000001</v>
      </c>
      <c r="L532">
        <v>15</v>
      </c>
      <c r="M532">
        <v>39.473680000000002</v>
      </c>
      <c r="N532">
        <v>12</v>
      </c>
      <c r="O532">
        <v>31.578949999999999</v>
      </c>
      <c r="P532">
        <v>4</v>
      </c>
      <c r="Q532">
        <v>10.52632</v>
      </c>
      <c r="R532">
        <v>16</v>
      </c>
      <c r="S532">
        <v>42.105260000000001</v>
      </c>
      <c r="T532">
        <v>144.73684666666668</v>
      </c>
      <c r="U532">
        <v>23</v>
      </c>
      <c r="V532">
        <v>23</v>
      </c>
      <c r="W532">
        <v>23</v>
      </c>
      <c r="X532">
        <v>0.20576131687242799</v>
      </c>
      <c r="Y532" t="e">
        <v>#N/A</v>
      </c>
    </row>
    <row r="533" spans="1:25">
      <c r="A533" t="s">
        <v>1086</v>
      </c>
      <c r="B533" t="s">
        <v>1087</v>
      </c>
      <c r="C533" t="s">
        <v>1088</v>
      </c>
      <c r="D533" t="s">
        <v>31</v>
      </c>
      <c r="E533">
        <v>4</v>
      </c>
      <c r="F533" t="s">
        <v>1217</v>
      </c>
      <c r="G533">
        <v>2014</v>
      </c>
      <c r="H533">
        <v>49</v>
      </c>
      <c r="I533">
        <v>290.61219999999997</v>
      </c>
      <c r="J533">
        <v>15</v>
      </c>
      <c r="K533">
        <v>30.61224</v>
      </c>
      <c r="L533">
        <v>23</v>
      </c>
      <c r="M533">
        <v>46.938780000000001</v>
      </c>
      <c r="N533">
        <v>10</v>
      </c>
      <c r="O533">
        <v>20.408159999999999</v>
      </c>
      <c r="P533">
        <v>1</v>
      </c>
      <c r="Q533">
        <v>2.040816</v>
      </c>
      <c r="R533">
        <v>11</v>
      </c>
      <c r="S533">
        <v>22.448979999999999</v>
      </c>
      <c r="T533">
        <v>131.29251200000002</v>
      </c>
      <c r="U533">
        <v>23</v>
      </c>
      <c r="V533">
        <v>23</v>
      </c>
      <c r="W533">
        <v>23</v>
      </c>
      <c r="X533">
        <v>0</v>
      </c>
      <c r="Y533" t="e">
        <v>#N/A</v>
      </c>
    </row>
    <row r="534" spans="1:25">
      <c r="A534" t="s">
        <v>1047</v>
      </c>
      <c r="B534" t="s">
        <v>1048</v>
      </c>
      <c r="C534" t="s">
        <v>1049</v>
      </c>
      <c r="D534" t="s">
        <v>31</v>
      </c>
      <c r="E534">
        <v>5</v>
      </c>
      <c r="F534" t="s">
        <v>1218</v>
      </c>
      <c r="G534">
        <v>2014</v>
      </c>
      <c r="H534">
        <v>28</v>
      </c>
      <c r="I534">
        <v>270.82139999999998</v>
      </c>
      <c r="J534">
        <v>18</v>
      </c>
      <c r="K534">
        <v>64.285709999999995</v>
      </c>
      <c r="L534">
        <v>7</v>
      </c>
      <c r="M534">
        <v>25</v>
      </c>
      <c r="N534">
        <v>3</v>
      </c>
      <c r="O534">
        <v>10.71429</v>
      </c>
      <c r="P534">
        <v>0</v>
      </c>
      <c r="Q534">
        <v>0</v>
      </c>
      <c r="R534">
        <v>3</v>
      </c>
      <c r="S534">
        <v>10.71429</v>
      </c>
      <c r="T534">
        <v>115.47619333333333</v>
      </c>
      <c r="U534">
        <v>23</v>
      </c>
      <c r="V534">
        <v>23</v>
      </c>
      <c r="W534">
        <v>23</v>
      </c>
      <c r="X534">
        <v>0</v>
      </c>
      <c r="Y534" t="e">
        <v>#N/A</v>
      </c>
    </row>
    <row r="535" spans="1:25">
      <c r="A535" t="s">
        <v>1219</v>
      </c>
      <c r="B535" t="s">
        <v>1220</v>
      </c>
      <c r="C535" t="s">
        <v>1221</v>
      </c>
      <c r="D535" t="s">
        <v>31</v>
      </c>
      <c r="E535">
        <v>5</v>
      </c>
      <c r="F535" t="s">
        <v>1222</v>
      </c>
      <c r="G535">
        <v>2014</v>
      </c>
      <c r="H535">
        <v>43</v>
      </c>
      <c r="I535">
        <v>277.55810000000002</v>
      </c>
      <c r="J535">
        <v>27</v>
      </c>
      <c r="K535">
        <v>62.790700000000001</v>
      </c>
      <c r="L535">
        <v>10</v>
      </c>
      <c r="M535">
        <v>23.25581</v>
      </c>
      <c r="N535">
        <v>4</v>
      </c>
      <c r="O535">
        <v>9.3023260000000008</v>
      </c>
      <c r="P535">
        <v>2</v>
      </c>
      <c r="Q535">
        <v>4.6511630000000004</v>
      </c>
      <c r="R535">
        <v>6</v>
      </c>
      <c r="S535">
        <v>13.95349</v>
      </c>
      <c r="T535">
        <v>118.60464933333333</v>
      </c>
      <c r="U535">
        <v>23</v>
      </c>
      <c r="V535">
        <v>23</v>
      </c>
      <c r="W535">
        <v>23</v>
      </c>
      <c r="X535">
        <v>0</v>
      </c>
      <c r="Y535" t="e">
        <v>#N/A</v>
      </c>
    </row>
    <row r="536" spans="1:25">
      <c r="A536" t="s">
        <v>339</v>
      </c>
      <c r="B536" t="s">
        <v>340</v>
      </c>
      <c r="C536" t="s">
        <v>341</v>
      </c>
      <c r="D536" t="s">
        <v>31</v>
      </c>
      <c r="E536">
        <v>3</v>
      </c>
      <c r="F536" t="s">
        <v>1223</v>
      </c>
      <c r="G536">
        <v>2014</v>
      </c>
      <c r="H536">
        <v>66</v>
      </c>
      <c r="I536">
        <v>304.0455</v>
      </c>
      <c r="J536">
        <v>20</v>
      </c>
      <c r="K536">
        <v>30.30303</v>
      </c>
      <c r="L536">
        <v>23</v>
      </c>
      <c r="M536">
        <v>34.848480000000002</v>
      </c>
      <c r="N536">
        <v>19</v>
      </c>
      <c r="O536">
        <v>28.787880000000001</v>
      </c>
      <c r="P536">
        <v>4</v>
      </c>
      <c r="Q536">
        <v>6.0606059999999999</v>
      </c>
      <c r="R536">
        <v>23</v>
      </c>
      <c r="S536">
        <v>34.848480000000002</v>
      </c>
      <c r="T536">
        <v>136.86868200000001</v>
      </c>
      <c r="U536">
        <v>23</v>
      </c>
      <c r="V536">
        <v>23</v>
      </c>
      <c r="W536">
        <v>23</v>
      </c>
      <c r="X536">
        <v>0</v>
      </c>
      <c r="Y536" t="e">
        <v>#N/A</v>
      </c>
    </row>
    <row r="537" spans="1:25">
      <c r="A537" t="s">
        <v>1224</v>
      </c>
      <c r="B537" t="s">
        <v>1225</v>
      </c>
      <c r="C537" t="s">
        <v>1226</v>
      </c>
      <c r="D537" t="s">
        <v>31</v>
      </c>
      <c r="E537">
        <v>3</v>
      </c>
      <c r="F537" t="s">
        <v>1227</v>
      </c>
      <c r="G537">
        <v>2014</v>
      </c>
      <c r="H537">
        <v>31</v>
      </c>
      <c r="I537">
        <v>271.48390000000001</v>
      </c>
      <c r="J537">
        <v>21</v>
      </c>
      <c r="K537">
        <v>67.74194</v>
      </c>
      <c r="L537">
        <v>5</v>
      </c>
      <c r="M537">
        <v>16.12903</v>
      </c>
      <c r="N537">
        <v>5</v>
      </c>
      <c r="O537">
        <v>16.12903</v>
      </c>
      <c r="P537">
        <v>0</v>
      </c>
      <c r="Q537">
        <v>0</v>
      </c>
      <c r="R537">
        <v>5</v>
      </c>
      <c r="S537">
        <v>16.12903</v>
      </c>
      <c r="T537">
        <v>116.12902999999999</v>
      </c>
      <c r="U537">
        <v>23</v>
      </c>
      <c r="V537">
        <v>23</v>
      </c>
      <c r="W537">
        <v>23</v>
      </c>
      <c r="X537">
        <v>0</v>
      </c>
      <c r="Y537" t="e">
        <v>#N/A</v>
      </c>
    </row>
    <row r="538" spans="1:25">
      <c r="A538" t="s">
        <v>1061</v>
      </c>
      <c r="B538" t="s">
        <v>1062</v>
      </c>
      <c r="C538" t="s">
        <v>1063</v>
      </c>
      <c r="D538" t="s">
        <v>31</v>
      </c>
      <c r="E538">
        <v>3</v>
      </c>
      <c r="F538" t="s">
        <v>1228</v>
      </c>
      <c r="G538">
        <v>2014</v>
      </c>
      <c r="H538">
        <v>26</v>
      </c>
      <c r="I538">
        <v>303.5</v>
      </c>
      <c r="J538">
        <v>6</v>
      </c>
      <c r="K538">
        <v>23.076920000000001</v>
      </c>
      <c r="L538">
        <v>12</v>
      </c>
      <c r="M538">
        <v>46.153849999999998</v>
      </c>
      <c r="N538">
        <v>7</v>
      </c>
      <c r="O538">
        <v>26.923079999999999</v>
      </c>
      <c r="P538">
        <v>1</v>
      </c>
      <c r="Q538">
        <v>3.8461539999999999</v>
      </c>
      <c r="R538">
        <v>8</v>
      </c>
      <c r="S538">
        <v>30.76923</v>
      </c>
      <c r="T538">
        <v>137.17949466666667</v>
      </c>
      <c r="U538">
        <v>23</v>
      </c>
      <c r="V538">
        <v>23</v>
      </c>
      <c r="W538">
        <v>23</v>
      </c>
      <c r="X538">
        <v>0</v>
      </c>
      <c r="Y538" t="e">
        <v>#N/A</v>
      </c>
    </row>
    <row r="539" spans="1:25">
      <c r="A539" t="s">
        <v>986</v>
      </c>
      <c r="B539" t="s">
        <v>987</v>
      </c>
      <c r="C539" t="s">
        <v>988</v>
      </c>
      <c r="D539" t="s">
        <v>31</v>
      </c>
      <c r="E539">
        <v>5</v>
      </c>
      <c r="F539" t="s">
        <v>1229</v>
      </c>
      <c r="G539">
        <v>2014</v>
      </c>
      <c r="H539">
        <v>108</v>
      </c>
      <c r="I539">
        <v>292.6574</v>
      </c>
      <c r="J539">
        <v>44</v>
      </c>
      <c r="K539">
        <v>40.740740000000002</v>
      </c>
      <c r="L539">
        <v>46</v>
      </c>
      <c r="M539">
        <v>42.592590000000001</v>
      </c>
      <c r="N539">
        <v>10</v>
      </c>
      <c r="O539">
        <v>9.2592590000000001</v>
      </c>
      <c r="P539">
        <v>8</v>
      </c>
      <c r="Q539">
        <v>7.4074070000000001</v>
      </c>
      <c r="R539">
        <v>18</v>
      </c>
      <c r="S539">
        <v>16.66667</v>
      </c>
      <c r="T539">
        <v>127.77777233333333</v>
      </c>
      <c r="U539">
        <v>23</v>
      </c>
      <c r="V539">
        <v>23</v>
      </c>
      <c r="W539">
        <v>23</v>
      </c>
      <c r="X539">
        <v>0</v>
      </c>
      <c r="Y539" t="e">
        <v>#N/A</v>
      </c>
    </row>
    <row r="540" spans="1:25">
      <c r="A540" t="s">
        <v>750</v>
      </c>
      <c r="B540" t="s">
        <v>751</v>
      </c>
      <c r="C540" t="s">
        <v>752</v>
      </c>
      <c r="D540" t="s">
        <v>31</v>
      </c>
      <c r="E540">
        <v>3</v>
      </c>
      <c r="F540" t="s">
        <v>1230</v>
      </c>
      <c r="G540">
        <v>2014</v>
      </c>
      <c r="H540">
        <v>49</v>
      </c>
      <c r="I540">
        <v>293.95920000000001</v>
      </c>
      <c r="J540">
        <v>22</v>
      </c>
      <c r="K540">
        <v>44.897959999999998</v>
      </c>
      <c r="L540">
        <v>13</v>
      </c>
      <c r="M540">
        <v>26.530609999999999</v>
      </c>
      <c r="N540">
        <v>14</v>
      </c>
      <c r="O540">
        <v>28.571429999999999</v>
      </c>
      <c r="P540">
        <v>0</v>
      </c>
      <c r="Q540">
        <v>0</v>
      </c>
      <c r="R540">
        <v>14</v>
      </c>
      <c r="S540">
        <v>28.571429999999999</v>
      </c>
      <c r="T540">
        <v>127.89115666666666</v>
      </c>
      <c r="U540">
        <v>23</v>
      </c>
      <c r="V540">
        <v>23</v>
      </c>
      <c r="W540">
        <v>23</v>
      </c>
      <c r="X540">
        <v>0</v>
      </c>
      <c r="Y540" t="e">
        <v>#N/A</v>
      </c>
    </row>
    <row r="541" spans="1:25">
      <c r="A541" t="s">
        <v>1231</v>
      </c>
      <c r="B541" t="s">
        <v>1232</v>
      </c>
      <c r="C541" t="s">
        <v>1233</v>
      </c>
      <c r="D541" t="s">
        <v>31</v>
      </c>
      <c r="E541">
        <v>3</v>
      </c>
      <c r="F541" t="s">
        <v>1234</v>
      </c>
      <c r="G541">
        <v>2014</v>
      </c>
      <c r="H541">
        <v>106</v>
      </c>
      <c r="I541">
        <v>270.71699999999998</v>
      </c>
      <c r="J541">
        <v>66</v>
      </c>
      <c r="K541">
        <v>62.264150000000001</v>
      </c>
      <c r="L541">
        <v>31</v>
      </c>
      <c r="M541">
        <v>29.245280000000001</v>
      </c>
      <c r="N541">
        <v>8</v>
      </c>
      <c r="O541">
        <v>7.5471700000000004</v>
      </c>
      <c r="P541">
        <v>1</v>
      </c>
      <c r="Q541">
        <v>0.94339600000000001</v>
      </c>
      <c r="R541">
        <v>9</v>
      </c>
      <c r="S541">
        <v>8.4905659999999994</v>
      </c>
      <c r="T541">
        <v>115.72326533333333</v>
      </c>
      <c r="U541">
        <v>23</v>
      </c>
      <c r="V541">
        <v>23</v>
      </c>
      <c r="W541">
        <v>23</v>
      </c>
      <c r="X541">
        <v>0</v>
      </c>
      <c r="Y541" t="e">
        <v>#N/A</v>
      </c>
    </row>
    <row r="542" spans="1:25">
      <c r="A542" t="s">
        <v>676</v>
      </c>
      <c r="B542" t="s">
        <v>677</v>
      </c>
      <c r="C542" t="s">
        <v>678</v>
      </c>
      <c r="D542" t="s">
        <v>31</v>
      </c>
      <c r="E542">
        <v>5</v>
      </c>
      <c r="F542" t="s">
        <v>1235</v>
      </c>
      <c r="G542">
        <v>2014</v>
      </c>
      <c r="H542">
        <v>62</v>
      </c>
      <c r="I542">
        <v>271.61290000000002</v>
      </c>
      <c r="J542">
        <v>45</v>
      </c>
      <c r="K542">
        <v>72.580650000000006</v>
      </c>
      <c r="L542">
        <v>13</v>
      </c>
      <c r="M542">
        <v>20.967739999999999</v>
      </c>
      <c r="N542">
        <v>4</v>
      </c>
      <c r="O542">
        <v>6.451613</v>
      </c>
      <c r="P542">
        <v>0</v>
      </c>
      <c r="Q542">
        <v>0</v>
      </c>
      <c r="R542">
        <v>4</v>
      </c>
      <c r="S542">
        <v>6.451613</v>
      </c>
      <c r="T542">
        <v>111.290325</v>
      </c>
      <c r="U542">
        <v>23</v>
      </c>
      <c r="V542">
        <v>23</v>
      </c>
      <c r="W542">
        <v>23</v>
      </c>
      <c r="X542">
        <v>0</v>
      </c>
      <c r="Y542" t="e">
        <v>#N/A</v>
      </c>
    </row>
    <row r="543" spans="1:25">
      <c r="A543" t="s">
        <v>1236</v>
      </c>
      <c r="B543" t="s">
        <v>1237</v>
      </c>
      <c r="C543" t="s">
        <v>1238</v>
      </c>
      <c r="D543" t="s">
        <v>31</v>
      </c>
      <c r="E543">
        <v>5</v>
      </c>
      <c r="F543" t="s">
        <v>1239</v>
      </c>
      <c r="G543">
        <v>2014</v>
      </c>
      <c r="H543">
        <v>59</v>
      </c>
      <c r="I543">
        <v>311.0847</v>
      </c>
      <c r="J543">
        <v>12</v>
      </c>
      <c r="K543">
        <v>20.338979999999999</v>
      </c>
      <c r="L543">
        <v>22</v>
      </c>
      <c r="M543">
        <v>37.288139999999999</v>
      </c>
      <c r="N543">
        <v>15</v>
      </c>
      <c r="O543">
        <v>25.423729999999999</v>
      </c>
      <c r="P543">
        <v>10</v>
      </c>
      <c r="Q543">
        <v>16.949149999999999</v>
      </c>
      <c r="R543">
        <v>25</v>
      </c>
      <c r="S543">
        <v>42.372880000000002</v>
      </c>
      <c r="T543">
        <v>146.32768333333334</v>
      </c>
      <c r="U543">
        <v>23</v>
      </c>
      <c r="V543">
        <v>23</v>
      </c>
      <c r="W543">
        <v>23</v>
      </c>
      <c r="X543">
        <v>0</v>
      </c>
      <c r="Y543" t="e">
        <v>#N/A</v>
      </c>
    </row>
    <row r="544" spans="1:25">
      <c r="A544" t="s">
        <v>1240</v>
      </c>
      <c r="B544" t="s">
        <v>1241</v>
      </c>
      <c r="C544" t="s">
        <v>1242</v>
      </c>
      <c r="D544" t="s">
        <v>31</v>
      </c>
      <c r="E544">
        <v>3</v>
      </c>
      <c r="F544" t="s">
        <v>1243</v>
      </c>
      <c r="G544">
        <v>2014</v>
      </c>
      <c r="H544">
        <v>53</v>
      </c>
      <c r="I544">
        <v>274</v>
      </c>
      <c r="J544">
        <v>35</v>
      </c>
      <c r="K544">
        <v>66.037739999999999</v>
      </c>
      <c r="L544">
        <v>15</v>
      </c>
      <c r="M544">
        <v>28.30189</v>
      </c>
      <c r="N544">
        <v>3</v>
      </c>
      <c r="O544">
        <v>5.6603770000000004</v>
      </c>
      <c r="P544">
        <v>0</v>
      </c>
      <c r="Q544">
        <v>0</v>
      </c>
      <c r="R544">
        <v>3</v>
      </c>
      <c r="S544">
        <v>5.6603770000000004</v>
      </c>
      <c r="T544">
        <v>113.207555</v>
      </c>
      <c r="U544">
        <v>23</v>
      </c>
      <c r="V544">
        <v>23</v>
      </c>
      <c r="W544">
        <v>23</v>
      </c>
      <c r="X544">
        <v>0</v>
      </c>
      <c r="Y544" t="e">
        <v>#N/A</v>
      </c>
    </row>
    <row r="545" spans="1:25">
      <c r="A545" t="s">
        <v>812</v>
      </c>
      <c r="B545" t="s">
        <v>813</v>
      </c>
      <c r="C545" t="s">
        <v>814</v>
      </c>
      <c r="D545" t="s">
        <v>31</v>
      </c>
      <c r="E545">
        <v>5</v>
      </c>
      <c r="F545" t="s">
        <v>1244</v>
      </c>
      <c r="G545">
        <v>2014</v>
      </c>
      <c r="H545">
        <v>73</v>
      </c>
      <c r="I545">
        <v>309.76710000000003</v>
      </c>
      <c r="J545">
        <v>13</v>
      </c>
      <c r="K545">
        <v>17.808219999999999</v>
      </c>
      <c r="L545">
        <v>31</v>
      </c>
      <c r="M545">
        <v>42.46575</v>
      </c>
      <c r="N545">
        <v>23</v>
      </c>
      <c r="O545">
        <v>31.50685</v>
      </c>
      <c r="P545">
        <v>6</v>
      </c>
      <c r="Q545">
        <v>8.2191779999999994</v>
      </c>
      <c r="R545">
        <v>29</v>
      </c>
      <c r="S545">
        <v>39.726030000000002</v>
      </c>
      <c r="T545">
        <v>143.37899266666665</v>
      </c>
      <c r="U545">
        <v>23</v>
      </c>
      <c r="V545">
        <v>23</v>
      </c>
      <c r="W545">
        <v>23</v>
      </c>
      <c r="X545">
        <v>0</v>
      </c>
      <c r="Y545" t="e">
        <v>#N/A</v>
      </c>
    </row>
    <row r="546" spans="1:25">
      <c r="A546" t="s">
        <v>759</v>
      </c>
      <c r="B546" t="s">
        <v>760</v>
      </c>
      <c r="C546" t="s">
        <v>761</v>
      </c>
      <c r="D546" t="s">
        <v>31</v>
      </c>
      <c r="E546">
        <v>3</v>
      </c>
      <c r="F546" t="s">
        <v>1245</v>
      </c>
      <c r="G546">
        <v>2014</v>
      </c>
      <c r="H546">
        <v>106</v>
      </c>
      <c r="I546">
        <v>326.67919999999998</v>
      </c>
      <c r="J546">
        <v>6</v>
      </c>
      <c r="K546">
        <v>5.6603770000000004</v>
      </c>
      <c r="L546">
        <v>33</v>
      </c>
      <c r="M546">
        <v>31.132079999999998</v>
      </c>
      <c r="N546">
        <v>52</v>
      </c>
      <c r="O546">
        <v>49.056600000000003</v>
      </c>
      <c r="P546">
        <v>15</v>
      </c>
      <c r="Q546">
        <v>14.15094</v>
      </c>
      <c r="R546">
        <v>67</v>
      </c>
      <c r="S546">
        <v>63.207549999999998</v>
      </c>
      <c r="T546">
        <v>157.232697</v>
      </c>
      <c r="U546">
        <v>23</v>
      </c>
      <c r="V546">
        <v>23</v>
      </c>
      <c r="W546">
        <v>23</v>
      </c>
      <c r="X546">
        <v>0</v>
      </c>
      <c r="Y546" t="e">
        <v>#N/A</v>
      </c>
    </row>
    <row r="547" spans="1:25">
      <c r="A547" t="s">
        <v>1187</v>
      </c>
      <c r="B547" t="s">
        <v>1188</v>
      </c>
      <c r="C547" t="s">
        <v>1189</v>
      </c>
      <c r="D547" t="s">
        <v>31</v>
      </c>
      <c r="E547">
        <v>3</v>
      </c>
      <c r="F547" t="s">
        <v>1246</v>
      </c>
      <c r="G547">
        <v>2014</v>
      </c>
      <c r="H547">
        <v>42</v>
      </c>
      <c r="I547">
        <v>297.88099999999997</v>
      </c>
      <c r="J547">
        <v>9</v>
      </c>
      <c r="K547">
        <v>21.428570000000001</v>
      </c>
      <c r="L547">
        <v>23</v>
      </c>
      <c r="M547">
        <v>54.761899999999997</v>
      </c>
      <c r="N547">
        <v>9</v>
      </c>
      <c r="O547">
        <v>21.428570000000001</v>
      </c>
      <c r="P547">
        <v>1</v>
      </c>
      <c r="Q547">
        <v>2.3809520000000002</v>
      </c>
      <c r="R547">
        <v>10</v>
      </c>
      <c r="S547">
        <v>23.809519999999999</v>
      </c>
      <c r="T547">
        <v>134.92062399999998</v>
      </c>
      <c r="U547">
        <v>23</v>
      </c>
      <c r="V547">
        <v>23</v>
      </c>
      <c r="W547">
        <v>23</v>
      </c>
      <c r="X547">
        <v>0</v>
      </c>
      <c r="Y547" t="e">
        <v>#N/A</v>
      </c>
    </row>
    <row r="548" spans="1:25">
      <c r="A548" t="s">
        <v>904</v>
      </c>
      <c r="B548" t="s">
        <v>905</v>
      </c>
      <c r="C548" t="s">
        <v>906</v>
      </c>
      <c r="D548" t="s">
        <v>31</v>
      </c>
      <c r="E548">
        <v>4</v>
      </c>
      <c r="F548" t="s">
        <v>1247</v>
      </c>
      <c r="G548">
        <v>2014</v>
      </c>
      <c r="H548">
        <v>52</v>
      </c>
      <c r="I548">
        <v>277.48079999999999</v>
      </c>
      <c r="J548">
        <v>28</v>
      </c>
      <c r="K548">
        <v>53.846150000000002</v>
      </c>
      <c r="L548">
        <v>19</v>
      </c>
      <c r="M548">
        <v>36.538460000000001</v>
      </c>
      <c r="N548">
        <v>1</v>
      </c>
      <c r="O548">
        <v>1.9230769999999999</v>
      </c>
      <c r="P548">
        <v>4</v>
      </c>
      <c r="Q548">
        <v>7.6923079999999997</v>
      </c>
      <c r="R548">
        <v>5</v>
      </c>
      <c r="S548">
        <v>9.6153849999999998</v>
      </c>
      <c r="T548">
        <v>121.153841</v>
      </c>
      <c r="U548">
        <v>23</v>
      </c>
      <c r="V548">
        <v>23</v>
      </c>
      <c r="W548">
        <v>23</v>
      </c>
      <c r="X548">
        <v>0</v>
      </c>
      <c r="Y548" t="e">
        <v>#N/A</v>
      </c>
    </row>
    <row r="549" spans="1:25">
      <c r="A549" t="s">
        <v>4103</v>
      </c>
      <c r="B549" t="s">
        <v>4104</v>
      </c>
      <c r="C549" t="s">
        <v>4105</v>
      </c>
      <c r="D549" t="s">
        <v>1523</v>
      </c>
      <c r="E549">
        <v>3</v>
      </c>
      <c r="F549" t="s">
        <v>4106</v>
      </c>
      <c r="G549">
        <v>2014</v>
      </c>
      <c r="H549">
        <v>66</v>
      </c>
      <c r="I549">
        <v>317.10610000000003</v>
      </c>
      <c r="J549">
        <v>10</v>
      </c>
      <c r="K549">
        <v>15.15152</v>
      </c>
      <c r="L549">
        <v>18</v>
      </c>
      <c r="M549">
        <v>27.272729999999999</v>
      </c>
      <c r="N549">
        <v>30</v>
      </c>
      <c r="O549">
        <v>45.454549999999998</v>
      </c>
      <c r="P549">
        <v>8</v>
      </c>
      <c r="Q549">
        <v>12.12121</v>
      </c>
      <c r="R549">
        <v>38</v>
      </c>
      <c r="S549">
        <v>57.575760000000002</v>
      </c>
      <c r="T549">
        <v>151.51516333333333</v>
      </c>
      <c r="U549">
        <v>23</v>
      </c>
      <c r="V549">
        <v>23</v>
      </c>
      <c r="W549">
        <v>23</v>
      </c>
      <c r="X549">
        <v>0</v>
      </c>
      <c r="Y549" t="e">
        <v>#N/A</v>
      </c>
    </row>
    <row r="550" spans="1:25">
      <c r="A550" t="s">
        <v>3566</v>
      </c>
      <c r="B550" t="s">
        <v>3567</v>
      </c>
      <c r="C550" t="s">
        <v>3568</v>
      </c>
      <c r="D550" t="s">
        <v>1523</v>
      </c>
      <c r="E550">
        <v>5</v>
      </c>
      <c r="F550" t="s">
        <v>4107</v>
      </c>
      <c r="G550">
        <v>2014</v>
      </c>
      <c r="H550">
        <v>56</v>
      </c>
      <c r="I550">
        <v>317.71429999999998</v>
      </c>
      <c r="J550">
        <v>8</v>
      </c>
      <c r="K550">
        <v>14.28571</v>
      </c>
      <c r="L550">
        <v>24</v>
      </c>
      <c r="M550">
        <v>42.857140000000001</v>
      </c>
      <c r="N550">
        <v>13</v>
      </c>
      <c r="O550">
        <v>23.214289999999998</v>
      </c>
      <c r="P550">
        <v>11</v>
      </c>
      <c r="Q550">
        <v>19.642859999999999</v>
      </c>
      <c r="R550">
        <v>24</v>
      </c>
      <c r="S550">
        <v>42.857140000000001</v>
      </c>
      <c r="T550">
        <v>149.40476666666666</v>
      </c>
      <c r="U550">
        <v>23</v>
      </c>
      <c r="V550">
        <v>23</v>
      </c>
      <c r="W550">
        <v>23</v>
      </c>
      <c r="X550">
        <v>0</v>
      </c>
      <c r="Y550" t="e">
        <v>#N/A</v>
      </c>
    </row>
    <row r="551" spans="1:25">
      <c r="A551" t="s">
        <v>2532</v>
      </c>
      <c r="B551" t="s">
        <v>2533</v>
      </c>
      <c r="C551" t="s">
        <v>2534</v>
      </c>
      <c r="D551" t="s">
        <v>1523</v>
      </c>
      <c r="E551">
        <v>5</v>
      </c>
      <c r="F551" t="s">
        <v>4108</v>
      </c>
      <c r="G551">
        <v>2014</v>
      </c>
      <c r="H551">
        <v>53</v>
      </c>
      <c r="I551">
        <v>300.26420000000002</v>
      </c>
      <c r="J551">
        <v>18</v>
      </c>
      <c r="K551">
        <v>33.962260000000001</v>
      </c>
      <c r="L551">
        <v>22</v>
      </c>
      <c r="M551">
        <v>41.509430000000002</v>
      </c>
      <c r="N551">
        <v>8</v>
      </c>
      <c r="O551">
        <v>15.094340000000001</v>
      </c>
      <c r="P551">
        <v>5</v>
      </c>
      <c r="Q551">
        <v>9.4339619999999993</v>
      </c>
      <c r="R551">
        <v>13</v>
      </c>
      <c r="S551">
        <v>24.528300000000002</v>
      </c>
      <c r="T551">
        <v>133.333324</v>
      </c>
      <c r="U551">
        <v>23</v>
      </c>
      <c r="V551">
        <v>23</v>
      </c>
      <c r="W551">
        <v>23</v>
      </c>
      <c r="X551">
        <v>0</v>
      </c>
    </row>
    <row r="552" spans="1:25">
      <c r="A552" t="s">
        <v>1771</v>
      </c>
      <c r="B552" t="s">
        <v>1772</v>
      </c>
      <c r="C552" t="s">
        <v>1773</v>
      </c>
      <c r="D552" t="s">
        <v>1523</v>
      </c>
      <c r="E552">
        <v>4</v>
      </c>
      <c r="F552" t="s">
        <v>4109</v>
      </c>
      <c r="G552">
        <v>2014</v>
      </c>
      <c r="H552">
        <v>87</v>
      </c>
      <c r="I552">
        <v>313.87360000000001</v>
      </c>
      <c r="J552">
        <v>12</v>
      </c>
      <c r="K552">
        <v>13.793100000000001</v>
      </c>
      <c r="L552">
        <v>29</v>
      </c>
      <c r="M552">
        <v>33.333329999999997</v>
      </c>
      <c r="N552">
        <v>35</v>
      </c>
      <c r="O552">
        <v>40.229889999999997</v>
      </c>
      <c r="P552">
        <v>11</v>
      </c>
      <c r="Q552">
        <v>12.64368</v>
      </c>
      <c r="R552">
        <v>46</v>
      </c>
      <c r="S552">
        <v>52.873559999999998</v>
      </c>
      <c r="T552">
        <v>150.57471666666666</v>
      </c>
      <c r="U552">
        <v>23</v>
      </c>
      <c r="V552">
        <v>23</v>
      </c>
      <c r="W552">
        <v>23</v>
      </c>
      <c r="X552">
        <v>0</v>
      </c>
    </row>
    <row r="553" spans="1:25">
      <c r="A553" t="s">
        <v>2223</v>
      </c>
      <c r="B553" t="s">
        <v>2224</v>
      </c>
      <c r="C553" t="s">
        <v>2225</v>
      </c>
      <c r="D553" t="s">
        <v>1523</v>
      </c>
      <c r="E553">
        <v>3</v>
      </c>
      <c r="F553" t="s">
        <v>4110</v>
      </c>
      <c r="G553">
        <v>2014</v>
      </c>
      <c r="H553">
        <v>59</v>
      </c>
      <c r="I553">
        <v>311.7627</v>
      </c>
      <c r="J553">
        <v>10</v>
      </c>
      <c r="K553">
        <v>16.949149999999999</v>
      </c>
      <c r="L553">
        <v>23</v>
      </c>
      <c r="M553">
        <v>38.983049999999999</v>
      </c>
      <c r="N553">
        <v>23</v>
      </c>
      <c r="O553">
        <v>38.983049999999999</v>
      </c>
      <c r="P553">
        <v>3</v>
      </c>
      <c r="Q553">
        <v>5.084746</v>
      </c>
      <c r="R553">
        <v>26</v>
      </c>
      <c r="S553">
        <v>44.067799999999998</v>
      </c>
      <c r="T553">
        <v>144.06779199999997</v>
      </c>
      <c r="U553">
        <v>23</v>
      </c>
      <c r="V553">
        <v>23</v>
      </c>
      <c r="W553">
        <v>23</v>
      </c>
      <c r="X553">
        <v>0</v>
      </c>
    </row>
    <row r="554" spans="1:25">
      <c r="A554" t="s">
        <v>3794</v>
      </c>
      <c r="B554" t="s">
        <v>3795</v>
      </c>
      <c r="C554" t="s">
        <v>3796</v>
      </c>
      <c r="D554" t="s">
        <v>1523</v>
      </c>
      <c r="E554">
        <v>5</v>
      </c>
      <c r="F554" t="s">
        <v>4111</v>
      </c>
      <c r="G554">
        <v>2014</v>
      </c>
      <c r="H554">
        <v>86</v>
      </c>
      <c r="I554">
        <v>323.47669999999999</v>
      </c>
      <c r="J554">
        <v>12</v>
      </c>
      <c r="K554">
        <v>13.95349</v>
      </c>
      <c r="L554">
        <v>26</v>
      </c>
      <c r="M554">
        <v>30.232559999999999</v>
      </c>
      <c r="N554">
        <v>21</v>
      </c>
      <c r="O554">
        <v>24.418600000000001</v>
      </c>
      <c r="P554">
        <v>27</v>
      </c>
      <c r="Q554">
        <v>31.395350000000001</v>
      </c>
      <c r="R554">
        <v>48</v>
      </c>
      <c r="S554">
        <v>55.813949999999998</v>
      </c>
      <c r="T554">
        <v>157.75193666666667</v>
      </c>
      <c r="U554">
        <v>23</v>
      </c>
      <c r="V554">
        <v>23</v>
      </c>
      <c r="W554">
        <v>23</v>
      </c>
      <c r="X554">
        <v>0</v>
      </c>
    </row>
    <row r="555" spans="1:25">
      <c r="A555" t="s">
        <v>3333</v>
      </c>
      <c r="B555" t="s">
        <v>3334</v>
      </c>
      <c r="C555" t="s">
        <v>3335</v>
      </c>
      <c r="D555" t="s">
        <v>1523</v>
      </c>
      <c r="E555">
        <v>3</v>
      </c>
      <c r="F555" t="s">
        <v>4112</v>
      </c>
      <c r="G555">
        <v>2014</v>
      </c>
      <c r="H555">
        <v>26</v>
      </c>
      <c r="I555">
        <v>321.34620000000001</v>
      </c>
      <c r="J555">
        <v>2</v>
      </c>
      <c r="K555">
        <v>7.6923079999999997</v>
      </c>
      <c r="L555">
        <v>8</v>
      </c>
      <c r="M555">
        <v>30.76923</v>
      </c>
      <c r="N555">
        <v>14</v>
      </c>
      <c r="O555">
        <v>53.846150000000002</v>
      </c>
      <c r="P555">
        <v>2</v>
      </c>
      <c r="Q555">
        <v>7.6923079999999997</v>
      </c>
      <c r="R555">
        <v>16</v>
      </c>
      <c r="S555">
        <v>61.538460000000001</v>
      </c>
      <c r="T555">
        <v>153.84614733333331</v>
      </c>
      <c r="U555">
        <v>23</v>
      </c>
      <c r="V555">
        <v>23</v>
      </c>
      <c r="W555">
        <v>23</v>
      </c>
      <c r="X555">
        <v>0</v>
      </c>
    </row>
    <row r="556" spans="1:25">
      <c r="A556" t="s">
        <v>2545</v>
      </c>
      <c r="B556" t="s">
        <v>2546</v>
      </c>
      <c r="C556" t="s">
        <v>2547</v>
      </c>
      <c r="D556" t="s">
        <v>1523</v>
      </c>
      <c r="E556">
        <v>4</v>
      </c>
      <c r="F556" t="s">
        <v>4113</v>
      </c>
      <c r="G556">
        <v>2014</v>
      </c>
      <c r="H556">
        <v>37</v>
      </c>
      <c r="I556">
        <v>290.32429999999999</v>
      </c>
      <c r="J556">
        <v>15</v>
      </c>
      <c r="K556">
        <v>40.54054</v>
      </c>
      <c r="L556">
        <v>16</v>
      </c>
      <c r="M556">
        <v>43.24324</v>
      </c>
      <c r="N556">
        <v>6</v>
      </c>
      <c r="O556">
        <v>16.21622</v>
      </c>
      <c r="P556">
        <v>0</v>
      </c>
      <c r="Q556">
        <v>0</v>
      </c>
      <c r="R556">
        <v>6</v>
      </c>
      <c r="S556">
        <v>16.21622</v>
      </c>
      <c r="T556">
        <v>125.22522666666667</v>
      </c>
      <c r="U556">
        <v>23</v>
      </c>
      <c r="V556">
        <v>23</v>
      </c>
      <c r="W556">
        <v>23</v>
      </c>
      <c r="X556">
        <v>0</v>
      </c>
    </row>
    <row r="557" spans="1:25">
      <c r="A557" t="s">
        <v>2955</v>
      </c>
      <c r="B557" t="s">
        <v>2956</v>
      </c>
      <c r="C557" t="s">
        <v>2957</v>
      </c>
      <c r="D557" t="s">
        <v>1523</v>
      </c>
      <c r="E557">
        <v>3</v>
      </c>
      <c r="F557" t="s">
        <v>4114</v>
      </c>
      <c r="G557">
        <v>2014</v>
      </c>
      <c r="H557">
        <v>87</v>
      </c>
      <c r="I557">
        <v>301.85059999999999</v>
      </c>
      <c r="J557">
        <v>25</v>
      </c>
      <c r="K557">
        <v>28.73563</v>
      </c>
      <c r="L557">
        <v>35</v>
      </c>
      <c r="M557">
        <v>40.229889999999997</v>
      </c>
      <c r="N557">
        <v>25</v>
      </c>
      <c r="O557">
        <v>28.73563</v>
      </c>
      <c r="P557">
        <v>2</v>
      </c>
      <c r="Q557">
        <v>2.298851</v>
      </c>
      <c r="R557">
        <v>27</v>
      </c>
      <c r="S557">
        <v>31.034479999999999</v>
      </c>
      <c r="T557">
        <v>134.86590200000001</v>
      </c>
      <c r="U557">
        <v>23</v>
      </c>
      <c r="V557">
        <v>23</v>
      </c>
      <c r="W557">
        <v>23</v>
      </c>
      <c r="X557">
        <v>0</v>
      </c>
    </row>
    <row r="558" spans="1:25">
      <c r="A558" t="s">
        <v>3849</v>
      </c>
      <c r="B558" t="s">
        <v>3850</v>
      </c>
      <c r="C558" t="s">
        <v>3851</v>
      </c>
      <c r="D558" t="s">
        <v>1523</v>
      </c>
      <c r="E558">
        <v>5</v>
      </c>
      <c r="F558" t="s">
        <v>4115</v>
      </c>
      <c r="G558">
        <v>2014</v>
      </c>
      <c r="H558">
        <v>56</v>
      </c>
      <c r="I558">
        <v>296.1071</v>
      </c>
      <c r="J558">
        <v>22</v>
      </c>
      <c r="K558">
        <v>39.285710000000002</v>
      </c>
      <c r="L558">
        <v>19</v>
      </c>
      <c r="M558">
        <v>33.928570000000001</v>
      </c>
      <c r="N558">
        <v>10</v>
      </c>
      <c r="O558">
        <v>17.857140000000001</v>
      </c>
      <c r="P558">
        <v>5</v>
      </c>
      <c r="Q558">
        <v>8.9285709999999998</v>
      </c>
      <c r="R558">
        <v>15</v>
      </c>
      <c r="S558">
        <v>26.785710000000002</v>
      </c>
      <c r="T558">
        <v>132.14284533333333</v>
      </c>
      <c r="U558">
        <v>23</v>
      </c>
      <c r="V558">
        <v>23</v>
      </c>
      <c r="W558">
        <v>23</v>
      </c>
      <c r="X558">
        <v>0</v>
      </c>
    </row>
    <row r="559" spans="1:25">
      <c r="A559" t="s">
        <v>4116</v>
      </c>
      <c r="B559" t="s">
        <v>4117</v>
      </c>
      <c r="C559" t="s">
        <v>4118</v>
      </c>
      <c r="D559" t="s">
        <v>1523</v>
      </c>
      <c r="E559">
        <v>3</v>
      </c>
      <c r="F559" t="s">
        <v>4119</v>
      </c>
      <c r="G559">
        <v>2014</v>
      </c>
      <c r="H559">
        <v>65</v>
      </c>
      <c r="I559">
        <v>294.27690000000001</v>
      </c>
      <c r="J559">
        <v>27</v>
      </c>
      <c r="K559">
        <v>41.538460000000001</v>
      </c>
      <c r="L559">
        <v>28</v>
      </c>
      <c r="M559">
        <v>43.076920000000001</v>
      </c>
      <c r="N559">
        <v>10</v>
      </c>
      <c r="O559">
        <v>15.38462</v>
      </c>
      <c r="P559">
        <v>0</v>
      </c>
      <c r="Q559">
        <v>0</v>
      </c>
      <c r="R559">
        <v>10</v>
      </c>
      <c r="S559">
        <v>15.38462</v>
      </c>
      <c r="T559">
        <v>124.61538666666667</v>
      </c>
      <c r="U559">
        <v>23</v>
      </c>
      <c r="V559">
        <v>23</v>
      </c>
      <c r="W559">
        <v>23</v>
      </c>
      <c r="X559">
        <v>0</v>
      </c>
    </row>
    <row r="560" spans="1:25">
      <c r="A560" t="s">
        <v>3949</v>
      </c>
      <c r="B560" t="s">
        <v>3950</v>
      </c>
      <c r="C560" t="s">
        <v>3951</v>
      </c>
      <c r="D560" t="s">
        <v>1523</v>
      </c>
      <c r="E560">
        <v>5</v>
      </c>
      <c r="F560" t="s">
        <v>4120</v>
      </c>
      <c r="G560">
        <v>2014</v>
      </c>
      <c r="H560">
        <v>57</v>
      </c>
      <c r="I560">
        <v>291.59649999999999</v>
      </c>
      <c r="J560">
        <v>20</v>
      </c>
      <c r="K560">
        <v>35.087719999999997</v>
      </c>
      <c r="L560">
        <v>24</v>
      </c>
      <c r="M560">
        <v>42.105260000000001</v>
      </c>
      <c r="N560">
        <v>9</v>
      </c>
      <c r="O560">
        <v>15.78947</v>
      </c>
      <c r="P560">
        <v>4</v>
      </c>
      <c r="Q560">
        <v>7.017544</v>
      </c>
      <c r="R560">
        <v>13</v>
      </c>
      <c r="S560">
        <v>22.807020000000001</v>
      </c>
      <c r="T560">
        <v>131.57893799999999</v>
      </c>
      <c r="U560">
        <v>23</v>
      </c>
      <c r="V560">
        <v>23</v>
      </c>
      <c r="W560">
        <v>23</v>
      </c>
      <c r="X560">
        <v>0</v>
      </c>
    </row>
    <row r="561" spans="1:24">
      <c r="A561" t="s">
        <v>2551</v>
      </c>
      <c r="B561" t="s">
        <v>2552</v>
      </c>
      <c r="C561" t="s">
        <v>2553</v>
      </c>
      <c r="D561" t="s">
        <v>1523</v>
      </c>
      <c r="E561">
        <v>3</v>
      </c>
      <c r="F561" t="s">
        <v>4121</v>
      </c>
      <c r="G561">
        <v>2014</v>
      </c>
      <c r="H561">
        <v>68</v>
      </c>
      <c r="I561">
        <v>299.4853</v>
      </c>
      <c r="J561">
        <v>23</v>
      </c>
      <c r="K561">
        <v>33.823529999999998</v>
      </c>
      <c r="L561">
        <v>28</v>
      </c>
      <c r="M561">
        <v>41.176470000000002</v>
      </c>
      <c r="N561">
        <v>13</v>
      </c>
      <c r="O561">
        <v>19.117650000000001</v>
      </c>
      <c r="P561">
        <v>4</v>
      </c>
      <c r="Q561">
        <v>5.8823530000000002</v>
      </c>
      <c r="R561">
        <v>17</v>
      </c>
      <c r="S561">
        <v>25</v>
      </c>
      <c r="T561">
        <v>132.352946</v>
      </c>
      <c r="U561">
        <v>23</v>
      </c>
      <c r="V561">
        <v>23</v>
      </c>
      <c r="W561">
        <v>23</v>
      </c>
      <c r="X561">
        <v>0</v>
      </c>
    </row>
    <row r="562" spans="1:24">
      <c r="A562" t="s">
        <v>3953</v>
      </c>
      <c r="B562" t="s">
        <v>3954</v>
      </c>
      <c r="C562" t="s">
        <v>3955</v>
      </c>
      <c r="D562" t="s">
        <v>1523</v>
      </c>
      <c r="E562">
        <v>3</v>
      </c>
      <c r="F562" t="s">
        <v>4122</v>
      </c>
      <c r="G562">
        <v>2014</v>
      </c>
      <c r="H562">
        <v>44</v>
      </c>
      <c r="I562">
        <v>265.68180000000001</v>
      </c>
      <c r="J562">
        <v>30</v>
      </c>
      <c r="K562">
        <v>68.181820000000002</v>
      </c>
      <c r="L562">
        <v>11</v>
      </c>
      <c r="M562">
        <v>25</v>
      </c>
      <c r="N562">
        <v>3</v>
      </c>
      <c r="O562">
        <v>6.8181820000000002</v>
      </c>
      <c r="P562">
        <v>0</v>
      </c>
      <c r="Q562">
        <v>0</v>
      </c>
      <c r="R562">
        <v>3</v>
      </c>
      <c r="S562">
        <v>6.8181820000000002</v>
      </c>
      <c r="T562">
        <v>112.87879</v>
      </c>
      <c r="U562">
        <v>23</v>
      </c>
      <c r="V562">
        <v>23</v>
      </c>
      <c r="W562">
        <v>23</v>
      </c>
      <c r="X562">
        <v>0</v>
      </c>
    </row>
    <row r="563" spans="1:24">
      <c r="A563" t="s">
        <v>1836</v>
      </c>
      <c r="B563" t="s">
        <v>1837</v>
      </c>
      <c r="C563" t="s">
        <v>1838</v>
      </c>
      <c r="D563" t="s">
        <v>1538</v>
      </c>
      <c r="E563">
        <v>5</v>
      </c>
      <c r="F563" t="s">
        <v>4123</v>
      </c>
      <c r="G563">
        <v>2014</v>
      </c>
      <c r="H563">
        <v>73</v>
      </c>
      <c r="I563">
        <v>298.42469999999997</v>
      </c>
      <c r="J563">
        <v>21</v>
      </c>
      <c r="K563">
        <v>28.767119999999998</v>
      </c>
      <c r="L563">
        <v>32</v>
      </c>
      <c r="M563">
        <v>43.835619999999999</v>
      </c>
      <c r="N563">
        <v>17</v>
      </c>
      <c r="O563">
        <v>23.287669999999999</v>
      </c>
      <c r="P563">
        <v>3</v>
      </c>
      <c r="Q563">
        <v>4.1095889999999997</v>
      </c>
      <c r="R563">
        <v>20</v>
      </c>
      <c r="S563">
        <v>27.397259999999999</v>
      </c>
      <c r="T563">
        <v>134.24657466666665</v>
      </c>
      <c r="U563">
        <v>23</v>
      </c>
      <c r="V563">
        <v>23</v>
      </c>
      <c r="W563">
        <v>23</v>
      </c>
      <c r="X563">
        <v>0</v>
      </c>
    </row>
    <row r="564" spans="1:24">
      <c r="A564" t="s">
        <v>3962</v>
      </c>
      <c r="B564" t="s">
        <v>3963</v>
      </c>
      <c r="C564" t="s">
        <v>3964</v>
      </c>
      <c r="D564" t="s">
        <v>1538</v>
      </c>
      <c r="E564">
        <v>5</v>
      </c>
      <c r="F564" t="s">
        <v>4124</v>
      </c>
      <c r="G564">
        <v>2014</v>
      </c>
      <c r="H564">
        <v>73</v>
      </c>
      <c r="I564">
        <v>293.68490000000003</v>
      </c>
      <c r="J564">
        <v>27</v>
      </c>
      <c r="K564">
        <v>36.9863</v>
      </c>
      <c r="L564">
        <v>33</v>
      </c>
      <c r="M564">
        <v>45.205480000000001</v>
      </c>
      <c r="N564">
        <v>11</v>
      </c>
      <c r="O564">
        <v>15.068490000000001</v>
      </c>
      <c r="P564">
        <v>2</v>
      </c>
      <c r="Q564">
        <v>2.7397260000000001</v>
      </c>
      <c r="R564">
        <v>13</v>
      </c>
      <c r="S564">
        <v>17.808219999999999</v>
      </c>
      <c r="T564">
        <v>127.85387533333332</v>
      </c>
      <c r="U564">
        <v>23</v>
      </c>
      <c r="V564">
        <v>23</v>
      </c>
      <c r="W564">
        <v>23</v>
      </c>
      <c r="X564">
        <v>0</v>
      </c>
    </row>
    <row r="565" spans="1:24">
      <c r="A565" t="s">
        <v>455</v>
      </c>
      <c r="B565" t="s">
        <v>456</v>
      </c>
      <c r="C565" t="s">
        <v>457</v>
      </c>
      <c r="D565" t="s">
        <v>31</v>
      </c>
      <c r="E565">
        <v>4</v>
      </c>
      <c r="F565" t="s">
        <v>1042</v>
      </c>
      <c r="G565">
        <v>2014</v>
      </c>
      <c r="H565">
        <v>124</v>
      </c>
      <c r="I565">
        <v>295.61290000000002</v>
      </c>
      <c r="J565">
        <v>51</v>
      </c>
      <c r="K565">
        <v>41.12903</v>
      </c>
      <c r="L565">
        <v>38</v>
      </c>
      <c r="M565">
        <v>30.645160000000001</v>
      </c>
      <c r="N565">
        <v>27</v>
      </c>
      <c r="O565">
        <v>21.774190000000001</v>
      </c>
      <c r="P565">
        <v>8</v>
      </c>
      <c r="Q565">
        <v>6.451613</v>
      </c>
      <c r="R565">
        <v>35</v>
      </c>
      <c r="S565">
        <v>28.225809999999999</v>
      </c>
      <c r="T565">
        <v>131.18278599999999</v>
      </c>
      <c r="U565">
        <v>23.2</v>
      </c>
      <c r="V565">
        <v>20</v>
      </c>
      <c r="W565">
        <v>26</v>
      </c>
      <c r="X565">
        <v>0.12077294685990338</v>
      </c>
    </row>
    <row r="566" spans="1:24">
      <c r="A566" t="s">
        <v>2255</v>
      </c>
      <c r="B566" t="s">
        <v>2256</v>
      </c>
      <c r="C566" t="s">
        <v>2257</v>
      </c>
      <c r="D566" t="s">
        <v>1538</v>
      </c>
      <c r="E566">
        <v>3</v>
      </c>
      <c r="F566" t="s">
        <v>3999</v>
      </c>
      <c r="G566">
        <v>2014</v>
      </c>
      <c r="H566">
        <v>137</v>
      </c>
      <c r="I566">
        <v>297.35770000000002</v>
      </c>
      <c r="J566">
        <v>49</v>
      </c>
      <c r="K566">
        <v>35.766419999999997</v>
      </c>
      <c r="L566">
        <v>40</v>
      </c>
      <c r="M566">
        <v>29.19708</v>
      </c>
      <c r="N566">
        <v>44</v>
      </c>
      <c r="O566">
        <v>32.116790000000002</v>
      </c>
      <c r="P566">
        <v>4</v>
      </c>
      <c r="Q566">
        <v>2.919708</v>
      </c>
      <c r="R566">
        <v>48</v>
      </c>
      <c r="S566">
        <v>35.036499999999997</v>
      </c>
      <c r="T566">
        <v>134.06325933333332</v>
      </c>
      <c r="U566">
        <v>23.2</v>
      </c>
      <c r="V566">
        <v>22</v>
      </c>
      <c r="W566">
        <v>24</v>
      </c>
      <c r="X566">
        <v>0.1779359430604982</v>
      </c>
    </row>
    <row r="567" spans="1:24">
      <c r="A567" t="s">
        <v>3176</v>
      </c>
      <c r="B567" t="s">
        <v>3177</v>
      </c>
      <c r="C567" t="s">
        <v>3178</v>
      </c>
      <c r="D567" t="s">
        <v>1494</v>
      </c>
      <c r="E567">
        <v>4</v>
      </c>
      <c r="F567" t="s">
        <v>3898</v>
      </c>
      <c r="G567">
        <v>2014</v>
      </c>
      <c r="H567">
        <v>126</v>
      </c>
      <c r="I567">
        <v>284.2937</v>
      </c>
      <c r="J567">
        <v>62</v>
      </c>
      <c r="K567">
        <v>49.20635</v>
      </c>
      <c r="L567">
        <v>51</v>
      </c>
      <c r="M567">
        <v>40.476190000000003</v>
      </c>
      <c r="N567">
        <v>10</v>
      </c>
      <c r="O567">
        <v>7.9365079999999999</v>
      </c>
      <c r="P567">
        <v>3</v>
      </c>
      <c r="Q567">
        <v>2.3809520000000002</v>
      </c>
      <c r="R567">
        <v>13</v>
      </c>
      <c r="S567">
        <v>10.317460000000001</v>
      </c>
      <c r="T567">
        <v>121.16402066666667</v>
      </c>
      <c r="U567">
        <v>23.25</v>
      </c>
      <c r="V567">
        <v>21</v>
      </c>
      <c r="W567">
        <v>24</v>
      </c>
      <c r="X567">
        <v>0.14970059880239522</v>
      </c>
    </row>
    <row r="568" spans="1:24">
      <c r="A568" t="s">
        <v>3315</v>
      </c>
      <c r="B568" t="s">
        <v>3316</v>
      </c>
      <c r="C568" t="s">
        <v>3317</v>
      </c>
      <c r="D568" t="s">
        <v>1494</v>
      </c>
      <c r="E568">
        <v>3</v>
      </c>
      <c r="F568" t="s">
        <v>3906</v>
      </c>
      <c r="G568">
        <v>2014</v>
      </c>
      <c r="H568">
        <v>116</v>
      </c>
      <c r="I568">
        <v>293.68970000000002</v>
      </c>
      <c r="J568">
        <v>46</v>
      </c>
      <c r="K568">
        <v>39.655169999999998</v>
      </c>
      <c r="L568">
        <v>42</v>
      </c>
      <c r="M568">
        <v>36.206899999999997</v>
      </c>
      <c r="N568">
        <v>27</v>
      </c>
      <c r="O568">
        <v>23.275860000000002</v>
      </c>
      <c r="P568">
        <v>1</v>
      </c>
      <c r="Q568">
        <v>0.86206899999999997</v>
      </c>
      <c r="R568">
        <v>28</v>
      </c>
      <c r="S568">
        <v>24.137930000000001</v>
      </c>
      <c r="T568">
        <v>128.44827466666666</v>
      </c>
      <c r="U568">
        <v>23.25</v>
      </c>
      <c r="V568">
        <v>22</v>
      </c>
      <c r="W568">
        <v>24</v>
      </c>
      <c r="X568">
        <v>0.15267175572519084</v>
      </c>
    </row>
    <row r="569" spans="1:24">
      <c r="A569" t="s">
        <v>2626</v>
      </c>
      <c r="B569" t="s">
        <v>2627</v>
      </c>
      <c r="C569" t="s">
        <v>2628</v>
      </c>
      <c r="D569" t="s">
        <v>1463</v>
      </c>
      <c r="E569">
        <v>3</v>
      </c>
      <c r="F569" t="s">
        <v>3996</v>
      </c>
      <c r="G569">
        <v>2014</v>
      </c>
      <c r="H569">
        <v>111</v>
      </c>
      <c r="I569">
        <v>317.90089999999998</v>
      </c>
      <c r="J569">
        <v>12</v>
      </c>
      <c r="K569">
        <v>10.81081</v>
      </c>
      <c r="L569">
        <v>30</v>
      </c>
      <c r="M569">
        <v>27.02703</v>
      </c>
      <c r="N569">
        <v>66</v>
      </c>
      <c r="O569">
        <v>59.45946</v>
      </c>
      <c r="P569">
        <v>3</v>
      </c>
      <c r="Q569">
        <v>2.7027030000000001</v>
      </c>
      <c r="R569">
        <v>69</v>
      </c>
      <c r="S569">
        <v>62.16216</v>
      </c>
      <c r="T569">
        <v>151.35135599999998</v>
      </c>
      <c r="U569">
        <v>23.25</v>
      </c>
      <c r="V569">
        <v>23</v>
      </c>
      <c r="W569">
        <v>24</v>
      </c>
      <c r="X569">
        <v>0.17699115044247787</v>
      </c>
    </row>
    <row r="570" spans="1:24">
      <c r="A570" t="s">
        <v>852</v>
      </c>
      <c r="B570" t="s">
        <v>853</v>
      </c>
      <c r="C570" t="s">
        <v>854</v>
      </c>
      <c r="D570" t="s">
        <v>31</v>
      </c>
      <c r="E570">
        <v>5</v>
      </c>
      <c r="F570" t="s">
        <v>1041</v>
      </c>
      <c r="G570">
        <v>2014</v>
      </c>
      <c r="H570">
        <v>110</v>
      </c>
      <c r="I570">
        <v>284.49090000000001</v>
      </c>
      <c r="J570">
        <v>61</v>
      </c>
      <c r="K570">
        <v>55.454549999999998</v>
      </c>
      <c r="L570">
        <v>34</v>
      </c>
      <c r="M570">
        <v>30.909089999999999</v>
      </c>
      <c r="N570">
        <v>10</v>
      </c>
      <c r="O570">
        <v>9.0909089999999999</v>
      </c>
      <c r="P570">
        <v>5</v>
      </c>
      <c r="Q570">
        <v>4.5454549999999996</v>
      </c>
      <c r="R570">
        <v>15</v>
      </c>
      <c r="S570">
        <v>13.63636</v>
      </c>
      <c r="T570">
        <v>120.90909499999999</v>
      </c>
      <c r="U570">
        <v>23.333333333333332</v>
      </c>
      <c r="V570">
        <v>20</v>
      </c>
      <c r="W570">
        <v>26</v>
      </c>
      <c r="X570">
        <v>0.12048192771084339</v>
      </c>
    </row>
    <row r="571" spans="1:24">
      <c r="A571" t="s">
        <v>3716</v>
      </c>
      <c r="B571" t="s">
        <v>3717</v>
      </c>
      <c r="C571" t="s">
        <v>3718</v>
      </c>
      <c r="D571" t="s">
        <v>1538</v>
      </c>
      <c r="E571">
        <v>4</v>
      </c>
      <c r="F571" t="s">
        <v>3719</v>
      </c>
      <c r="G571">
        <v>2014</v>
      </c>
      <c r="H571">
        <v>116</v>
      </c>
      <c r="I571">
        <v>279.7328</v>
      </c>
      <c r="J571">
        <v>59</v>
      </c>
      <c r="K571">
        <v>50.862070000000003</v>
      </c>
      <c r="L571">
        <v>45</v>
      </c>
      <c r="M571">
        <v>38.793100000000003</v>
      </c>
      <c r="N571">
        <v>10</v>
      </c>
      <c r="O571">
        <v>8.6206899999999997</v>
      </c>
      <c r="P571">
        <v>2</v>
      </c>
      <c r="Q571">
        <v>1.7241379999999999</v>
      </c>
      <c r="R571">
        <v>12</v>
      </c>
      <c r="S571">
        <v>10.34483</v>
      </c>
      <c r="T571">
        <v>120.40229600000001</v>
      </c>
      <c r="U571">
        <v>23.333333333333332</v>
      </c>
      <c r="V571">
        <v>19</v>
      </c>
      <c r="W571">
        <v>26</v>
      </c>
      <c r="X571">
        <v>0.12062726176115801</v>
      </c>
    </row>
    <row r="572" spans="1:24">
      <c r="A572" t="s">
        <v>2102</v>
      </c>
      <c r="B572" t="s">
        <v>2103</v>
      </c>
      <c r="C572" t="s">
        <v>2104</v>
      </c>
      <c r="D572" t="s">
        <v>1494</v>
      </c>
      <c r="E572">
        <v>4</v>
      </c>
      <c r="F572" t="s">
        <v>3884</v>
      </c>
      <c r="G572">
        <v>2014</v>
      </c>
      <c r="H572">
        <v>161</v>
      </c>
      <c r="I572">
        <v>274.26089999999999</v>
      </c>
      <c r="J572">
        <v>98</v>
      </c>
      <c r="K572">
        <v>60.869570000000003</v>
      </c>
      <c r="L572">
        <v>45</v>
      </c>
      <c r="M572">
        <v>27.950310000000002</v>
      </c>
      <c r="N572">
        <v>15</v>
      </c>
      <c r="O572">
        <v>9.31677</v>
      </c>
      <c r="P572">
        <v>3</v>
      </c>
      <c r="Q572">
        <v>1.863354</v>
      </c>
      <c r="R572">
        <v>18</v>
      </c>
      <c r="S572">
        <v>11.180120000000001</v>
      </c>
      <c r="T572">
        <v>117.39130800000001</v>
      </c>
      <c r="U572">
        <v>23.333333333333332</v>
      </c>
      <c r="V572">
        <v>21</v>
      </c>
      <c r="W572">
        <v>27</v>
      </c>
      <c r="X572">
        <v>0.145985401459854</v>
      </c>
    </row>
    <row r="573" spans="1:24">
      <c r="A573" t="s">
        <v>3225</v>
      </c>
      <c r="B573" t="s">
        <v>3226</v>
      </c>
      <c r="C573" t="s">
        <v>3227</v>
      </c>
      <c r="D573" t="s">
        <v>1494</v>
      </c>
      <c r="E573">
        <v>5</v>
      </c>
      <c r="F573" t="s">
        <v>3885</v>
      </c>
      <c r="G573">
        <v>2014</v>
      </c>
      <c r="H573">
        <v>61</v>
      </c>
      <c r="I573">
        <v>283.01639999999998</v>
      </c>
      <c r="J573">
        <v>33</v>
      </c>
      <c r="K573">
        <v>54.09836</v>
      </c>
      <c r="L573">
        <v>23</v>
      </c>
      <c r="M573">
        <v>37.704920000000001</v>
      </c>
      <c r="N573">
        <v>5</v>
      </c>
      <c r="O573">
        <v>8.1967210000000001</v>
      </c>
      <c r="P573">
        <v>0</v>
      </c>
      <c r="Q573">
        <v>0</v>
      </c>
      <c r="R573">
        <v>5</v>
      </c>
      <c r="S573">
        <v>8.1967210000000001</v>
      </c>
      <c r="T573">
        <v>118.03278833333334</v>
      </c>
      <c r="U573">
        <v>23.333333333333332</v>
      </c>
      <c r="V573">
        <v>21</v>
      </c>
      <c r="W573">
        <v>26</v>
      </c>
      <c r="X573">
        <v>0.14619883040935672</v>
      </c>
    </row>
    <row r="574" spans="1:24">
      <c r="A574" t="s">
        <v>3556</v>
      </c>
      <c r="B574" t="s">
        <v>3557</v>
      </c>
      <c r="C574" t="s">
        <v>3558</v>
      </c>
      <c r="D574" t="s">
        <v>1494</v>
      </c>
      <c r="E574">
        <v>4</v>
      </c>
      <c r="F574" t="s">
        <v>3886</v>
      </c>
      <c r="G574">
        <v>2014</v>
      </c>
      <c r="H574">
        <v>66</v>
      </c>
      <c r="I574">
        <v>283.63639999999998</v>
      </c>
      <c r="J574">
        <v>36</v>
      </c>
      <c r="K574">
        <v>54.545450000000002</v>
      </c>
      <c r="L574">
        <v>16</v>
      </c>
      <c r="M574">
        <v>24.242419999999999</v>
      </c>
      <c r="N574">
        <v>8</v>
      </c>
      <c r="O574">
        <v>12.12121</v>
      </c>
      <c r="P574">
        <v>6</v>
      </c>
      <c r="Q574">
        <v>9.0909089999999999</v>
      </c>
      <c r="R574">
        <v>14</v>
      </c>
      <c r="S574">
        <v>21.212119999999999</v>
      </c>
      <c r="T574">
        <v>125.25251133333333</v>
      </c>
      <c r="U574">
        <v>23.333333333333332</v>
      </c>
      <c r="V574">
        <v>22</v>
      </c>
      <c r="W574">
        <v>25</v>
      </c>
      <c r="X574">
        <v>0.14641288433382138</v>
      </c>
    </row>
    <row r="575" spans="1:24">
      <c r="A575" t="s">
        <v>943</v>
      </c>
      <c r="B575" t="s">
        <v>944</v>
      </c>
      <c r="C575" t="s">
        <v>945</v>
      </c>
      <c r="D575" t="s">
        <v>31</v>
      </c>
      <c r="E575">
        <v>4</v>
      </c>
      <c r="F575" t="s">
        <v>1119</v>
      </c>
      <c r="G575">
        <v>2014</v>
      </c>
      <c r="H575">
        <v>72</v>
      </c>
      <c r="I575">
        <v>298.95830000000001</v>
      </c>
      <c r="J575">
        <v>23</v>
      </c>
      <c r="K575">
        <v>31.94444</v>
      </c>
      <c r="L575">
        <v>26</v>
      </c>
      <c r="M575">
        <v>36.111109999999996</v>
      </c>
      <c r="N575">
        <v>18</v>
      </c>
      <c r="O575">
        <v>25</v>
      </c>
      <c r="P575">
        <v>5</v>
      </c>
      <c r="Q575">
        <v>6.9444439999999998</v>
      </c>
      <c r="R575">
        <v>23</v>
      </c>
      <c r="S575">
        <v>31.94444</v>
      </c>
      <c r="T575">
        <v>135.64814133333334</v>
      </c>
      <c r="U575">
        <v>23.333333333333332</v>
      </c>
      <c r="V575">
        <v>22</v>
      </c>
      <c r="W575">
        <v>25</v>
      </c>
      <c r="X575">
        <v>0.1466275659824047</v>
      </c>
    </row>
    <row r="576" spans="1:24">
      <c r="A576" t="s">
        <v>2122</v>
      </c>
      <c r="B576" t="s">
        <v>2123</v>
      </c>
      <c r="C576" t="s">
        <v>2124</v>
      </c>
      <c r="D576" t="s">
        <v>1523</v>
      </c>
      <c r="E576">
        <v>3</v>
      </c>
      <c r="F576" t="s">
        <v>3887</v>
      </c>
      <c r="G576">
        <v>2014</v>
      </c>
      <c r="H576">
        <v>124</v>
      </c>
      <c r="I576">
        <v>310.79840000000002</v>
      </c>
      <c r="J576">
        <v>26</v>
      </c>
      <c r="K576">
        <v>20.967739999999999</v>
      </c>
      <c r="L576">
        <v>41</v>
      </c>
      <c r="M576">
        <v>33.064520000000002</v>
      </c>
      <c r="N576">
        <v>52</v>
      </c>
      <c r="O576">
        <v>41.935479999999998</v>
      </c>
      <c r="P576">
        <v>5</v>
      </c>
      <c r="Q576">
        <v>4.0322579999999997</v>
      </c>
      <c r="R576">
        <v>57</v>
      </c>
      <c r="S576">
        <v>45.967739999999999</v>
      </c>
      <c r="T576">
        <v>143.01074933333334</v>
      </c>
      <c r="U576">
        <v>23.333333333333332</v>
      </c>
      <c r="V576">
        <v>22</v>
      </c>
      <c r="W576">
        <v>25</v>
      </c>
      <c r="X576">
        <v>0.14684287812041116</v>
      </c>
    </row>
    <row r="577" spans="1:24">
      <c r="A577" t="s">
        <v>3716</v>
      </c>
      <c r="B577" t="s">
        <v>3717</v>
      </c>
      <c r="C577" t="s">
        <v>3718</v>
      </c>
      <c r="D577" t="s">
        <v>1538</v>
      </c>
      <c r="E577">
        <v>5</v>
      </c>
      <c r="F577" t="s">
        <v>3888</v>
      </c>
      <c r="G577">
        <v>2014</v>
      </c>
      <c r="H577">
        <v>158</v>
      </c>
      <c r="I577">
        <v>284.04430000000002</v>
      </c>
      <c r="J577">
        <v>88</v>
      </c>
      <c r="K577">
        <v>55.696199999999997</v>
      </c>
      <c r="L577">
        <v>55</v>
      </c>
      <c r="M577">
        <v>34.810130000000001</v>
      </c>
      <c r="N577">
        <v>14</v>
      </c>
      <c r="O577">
        <v>8.8607589999999998</v>
      </c>
      <c r="P577">
        <v>1</v>
      </c>
      <c r="Q577">
        <v>0.632911</v>
      </c>
      <c r="R577">
        <v>15</v>
      </c>
      <c r="S577">
        <v>9.4936710000000009</v>
      </c>
      <c r="T577">
        <v>118.14346033333332</v>
      </c>
      <c r="U577">
        <v>23.333333333333332</v>
      </c>
      <c r="V577">
        <v>20</v>
      </c>
      <c r="W577">
        <v>25</v>
      </c>
      <c r="X577">
        <v>0.14705882352941177</v>
      </c>
    </row>
    <row r="578" spans="1:24">
      <c r="A578" t="s">
        <v>2402</v>
      </c>
      <c r="B578" t="s">
        <v>2403</v>
      </c>
      <c r="C578" t="s">
        <v>2404</v>
      </c>
      <c r="D578" t="s">
        <v>1494</v>
      </c>
      <c r="E578">
        <v>4</v>
      </c>
      <c r="F578" t="s">
        <v>3890</v>
      </c>
      <c r="G578">
        <v>2014</v>
      </c>
      <c r="H578">
        <v>91</v>
      </c>
      <c r="I578">
        <v>283.09890000000001</v>
      </c>
      <c r="J578">
        <v>50</v>
      </c>
      <c r="K578">
        <v>54.945050000000002</v>
      </c>
      <c r="L578">
        <v>32</v>
      </c>
      <c r="M578">
        <v>35.164839999999998</v>
      </c>
      <c r="N578">
        <v>8</v>
      </c>
      <c r="O578">
        <v>8.7912090000000003</v>
      </c>
      <c r="P578">
        <v>1</v>
      </c>
      <c r="Q578">
        <v>1.0989009999999999</v>
      </c>
      <c r="R578">
        <v>9</v>
      </c>
      <c r="S578">
        <v>9.89011</v>
      </c>
      <c r="T578">
        <v>118.68132033333333</v>
      </c>
      <c r="U578">
        <v>23.333333333333332</v>
      </c>
      <c r="V578">
        <v>22</v>
      </c>
      <c r="W578">
        <v>25</v>
      </c>
      <c r="X578">
        <v>0.14749262536873156</v>
      </c>
    </row>
    <row r="579" spans="1:24">
      <c r="A579" t="s">
        <v>3891</v>
      </c>
      <c r="B579" t="s">
        <v>3892</v>
      </c>
      <c r="C579" t="s">
        <v>3893</v>
      </c>
      <c r="D579" t="s">
        <v>1494</v>
      </c>
      <c r="E579">
        <v>3</v>
      </c>
      <c r="F579" t="s">
        <v>3894</v>
      </c>
      <c r="G579">
        <v>2014</v>
      </c>
      <c r="H579">
        <v>70</v>
      </c>
      <c r="I579">
        <v>280.71429999999998</v>
      </c>
      <c r="J579">
        <v>44</v>
      </c>
      <c r="K579">
        <v>62.857140000000001</v>
      </c>
      <c r="L579">
        <v>14</v>
      </c>
      <c r="M579">
        <v>20</v>
      </c>
      <c r="N579">
        <v>12</v>
      </c>
      <c r="O579">
        <v>17.142859999999999</v>
      </c>
      <c r="P579">
        <v>0</v>
      </c>
      <c r="Q579">
        <v>0</v>
      </c>
      <c r="R579">
        <v>12</v>
      </c>
      <c r="S579">
        <v>17.142859999999999</v>
      </c>
      <c r="T579">
        <v>118.09524</v>
      </c>
      <c r="U579">
        <v>23.333333333333332</v>
      </c>
      <c r="V579">
        <v>22</v>
      </c>
      <c r="W579">
        <v>25</v>
      </c>
      <c r="X579">
        <v>0.14771048744460857</v>
      </c>
    </row>
    <row r="580" spans="1:24">
      <c r="A580" t="s">
        <v>2316</v>
      </c>
      <c r="B580" t="s">
        <v>2317</v>
      </c>
      <c r="C580" t="s">
        <v>2318</v>
      </c>
      <c r="D580" t="s">
        <v>1494</v>
      </c>
      <c r="E580">
        <v>4</v>
      </c>
      <c r="F580" t="s">
        <v>3895</v>
      </c>
      <c r="G580">
        <v>2014</v>
      </c>
      <c r="H580">
        <v>112</v>
      </c>
      <c r="I580">
        <v>277.7054</v>
      </c>
      <c r="J580">
        <v>60</v>
      </c>
      <c r="K580">
        <v>53.571429999999999</v>
      </c>
      <c r="L580">
        <v>43</v>
      </c>
      <c r="M580">
        <v>38.392859999999999</v>
      </c>
      <c r="N580">
        <v>6</v>
      </c>
      <c r="O580">
        <v>5.3571429999999998</v>
      </c>
      <c r="P580">
        <v>3</v>
      </c>
      <c r="Q580">
        <v>2.6785709999999998</v>
      </c>
      <c r="R580">
        <v>9</v>
      </c>
      <c r="S580">
        <v>8.0357140000000005</v>
      </c>
      <c r="T580">
        <v>119.04762366666667</v>
      </c>
      <c r="U580">
        <v>23.333333333333332</v>
      </c>
      <c r="V580">
        <v>23</v>
      </c>
      <c r="W580">
        <v>24</v>
      </c>
      <c r="X580">
        <v>0.14792899408284024</v>
      </c>
    </row>
    <row r="581" spans="1:24">
      <c r="A581" t="s">
        <v>3681</v>
      </c>
      <c r="B581" t="s">
        <v>3682</v>
      </c>
      <c r="C581" t="s">
        <v>3683</v>
      </c>
      <c r="D581" t="s">
        <v>1494</v>
      </c>
      <c r="E581">
        <v>4</v>
      </c>
      <c r="F581" t="s">
        <v>3897</v>
      </c>
      <c r="G581">
        <v>2014</v>
      </c>
      <c r="H581">
        <v>84</v>
      </c>
      <c r="I581">
        <v>288.65480000000002</v>
      </c>
      <c r="J581">
        <v>31</v>
      </c>
      <c r="K581">
        <v>36.904760000000003</v>
      </c>
      <c r="L581">
        <v>42</v>
      </c>
      <c r="M581">
        <v>50</v>
      </c>
      <c r="N581">
        <v>9</v>
      </c>
      <c r="O581">
        <v>10.71429</v>
      </c>
      <c r="P581">
        <v>2</v>
      </c>
      <c r="Q581">
        <v>2.3809520000000002</v>
      </c>
      <c r="R581">
        <v>11</v>
      </c>
      <c r="S581">
        <v>13.09524</v>
      </c>
      <c r="T581">
        <v>126.19048066666666</v>
      </c>
      <c r="U581">
        <v>23.333333333333332</v>
      </c>
      <c r="V581">
        <v>22</v>
      </c>
      <c r="W581">
        <v>24</v>
      </c>
      <c r="X581">
        <v>0.14947683109118087</v>
      </c>
    </row>
    <row r="582" spans="1:24">
      <c r="A582" t="s">
        <v>3653</v>
      </c>
      <c r="B582" t="s">
        <v>3654</v>
      </c>
      <c r="C582" t="s">
        <v>3655</v>
      </c>
      <c r="D582" t="s">
        <v>1463</v>
      </c>
      <c r="E582">
        <v>4</v>
      </c>
      <c r="F582" t="s">
        <v>3991</v>
      </c>
      <c r="G582">
        <v>2014</v>
      </c>
      <c r="H582">
        <v>94</v>
      </c>
      <c r="I582">
        <v>333.01060000000001</v>
      </c>
      <c r="J582">
        <v>4</v>
      </c>
      <c r="K582">
        <v>4.2553190000000001</v>
      </c>
      <c r="L582">
        <v>23</v>
      </c>
      <c r="M582">
        <v>24.46809</v>
      </c>
      <c r="N582">
        <v>30</v>
      </c>
      <c r="O582">
        <v>31.91489</v>
      </c>
      <c r="P582">
        <v>37</v>
      </c>
      <c r="Q582">
        <v>39.361699999999999</v>
      </c>
      <c r="R582">
        <v>67</v>
      </c>
      <c r="S582">
        <v>71.276600000000002</v>
      </c>
      <c r="T582">
        <v>168.79432233333333</v>
      </c>
      <c r="U582">
        <v>23.333333333333332</v>
      </c>
      <c r="V582">
        <v>23</v>
      </c>
      <c r="W582">
        <v>24</v>
      </c>
      <c r="X582">
        <v>0.17513134851138354</v>
      </c>
    </row>
    <row r="583" spans="1:24">
      <c r="A583" t="s">
        <v>803</v>
      </c>
      <c r="B583" t="s">
        <v>804</v>
      </c>
      <c r="C583" t="s">
        <v>805</v>
      </c>
      <c r="D583" t="s">
        <v>31</v>
      </c>
      <c r="E583">
        <v>4</v>
      </c>
      <c r="F583" t="s">
        <v>1192</v>
      </c>
      <c r="G583">
        <v>2014</v>
      </c>
      <c r="H583">
        <v>97</v>
      </c>
      <c r="I583">
        <v>291.9588</v>
      </c>
      <c r="J583">
        <v>35</v>
      </c>
      <c r="K583">
        <v>36.082470000000001</v>
      </c>
      <c r="L583">
        <v>42</v>
      </c>
      <c r="M583">
        <v>43.298969999999997</v>
      </c>
      <c r="N583">
        <v>17</v>
      </c>
      <c r="O583">
        <v>17.525770000000001</v>
      </c>
      <c r="P583">
        <v>3</v>
      </c>
      <c r="Q583">
        <v>3.092784</v>
      </c>
      <c r="R583">
        <v>20</v>
      </c>
      <c r="S583">
        <v>20.618559999999999</v>
      </c>
      <c r="T583">
        <v>129.20961466666665</v>
      </c>
      <c r="U583">
        <v>23.333333333333332</v>
      </c>
      <c r="V583">
        <v>22</v>
      </c>
      <c r="W583">
        <v>24</v>
      </c>
      <c r="X583">
        <v>0.17605633802816903</v>
      </c>
    </row>
    <row r="584" spans="1:24">
      <c r="A584" t="s">
        <v>3337</v>
      </c>
      <c r="B584" t="s">
        <v>3338</v>
      </c>
      <c r="C584" t="s">
        <v>3339</v>
      </c>
      <c r="D584" t="s">
        <v>1523</v>
      </c>
      <c r="E584">
        <v>4</v>
      </c>
      <c r="F584" t="s">
        <v>3994</v>
      </c>
      <c r="G584">
        <v>2014</v>
      </c>
      <c r="H584">
        <v>88</v>
      </c>
      <c r="I584">
        <v>301.25</v>
      </c>
      <c r="J584">
        <v>20</v>
      </c>
      <c r="K584">
        <v>22.727270000000001</v>
      </c>
      <c r="L584">
        <v>43</v>
      </c>
      <c r="M584">
        <v>48.863639999999997</v>
      </c>
      <c r="N584">
        <v>18</v>
      </c>
      <c r="O584">
        <v>20.454550000000001</v>
      </c>
      <c r="P584">
        <v>7</v>
      </c>
      <c r="Q584">
        <v>7.9545450000000004</v>
      </c>
      <c r="R584">
        <v>25</v>
      </c>
      <c r="S584">
        <v>28.409089999999999</v>
      </c>
      <c r="T584">
        <v>137.87879666666666</v>
      </c>
      <c r="U584">
        <v>23.333333333333332</v>
      </c>
      <c r="V584">
        <v>23</v>
      </c>
      <c r="W584">
        <v>24</v>
      </c>
      <c r="X584">
        <v>0.17636684303350969</v>
      </c>
    </row>
    <row r="585" spans="1:24">
      <c r="A585" t="s">
        <v>2932</v>
      </c>
      <c r="B585" t="s">
        <v>2933</v>
      </c>
      <c r="C585" t="s">
        <v>2934</v>
      </c>
      <c r="D585" t="s">
        <v>1523</v>
      </c>
      <c r="E585">
        <v>4</v>
      </c>
      <c r="F585" t="s">
        <v>3995</v>
      </c>
      <c r="G585">
        <v>2014</v>
      </c>
      <c r="H585">
        <v>101</v>
      </c>
      <c r="I585">
        <v>315.65350000000001</v>
      </c>
      <c r="J585">
        <v>8</v>
      </c>
      <c r="K585">
        <v>7.9207919999999996</v>
      </c>
      <c r="L585">
        <v>44</v>
      </c>
      <c r="M585">
        <v>43.564360000000001</v>
      </c>
      <c r="N585">
        <v>32</v>
      </c>
      <c r="O585">
        <v>31.68317</v>
      </c>
      <c r="P585">
        <v>17</v>
      </c>
      <c r="Q585">
        <v>16.831679999999999</v>
      </c>
      <c r="R585">
        <v>49</v>
      </c>
      <c r="S585">
        <v>48.514850000000003</v>
      </c>
      <c r="T585">
        <v>152.47524866666669</v>
      </c>
      <c r="U585">
        <v>23.333333333333332</v>
      </c>
      <c r="V585">
        <v>22</v>
      </c>
      <c r="W585">
        <v>24</v>
      </c>
      <c r="X585">
        <v>0.17667844522968199</v>
      </c>
    </row>
    <row r="586" spans="1:24">
      <c r="A586" t="s">
        <v>3012</v>
      </c>
      <c r="B586" t="s">
        <v>3013</v>
      </c>
      <c r="C586" t="s">
        <v>3014</v>
      </c>
      <c r="D586" t="s">
        <v>1463</v>
      </c>
      <c r="E586">
        <v>5</v>
      </c>
      <c r="F586" t="s">
        <v>3258</v>
      </c>
      <c r="G586">
        <v>2014</v>
      </c>
      <c r="H586">
        <v>80</v>
      </c>
      <c r="I586">
        <v>274.76249999999999</v>
      </c>
      <c r="J586">
        <v>46</v>
      </c>
      <c r="K586">
        <v>57.5</v>
      </c>
      <c r="L586">
        <v>27</v>
      </c>
      <c r="M586">
        <v>33.75</v>
      </c>
      <c r="N586">
        <v>5</v>
      </c>
      <c r="O586">
        <v>6.25</v>
      </c>
      <c r="P586">
        <v>2</v>
      </c>
      <c r="Q586">
        <v>2.5</v>
      </c>
      <c r="R586">
        <v>7</v>
      </c>
      <c r="S586">
        <v>8.75</v>
      </c>
      <c r="T586">
        <v>117.91666666666667</v>
      </c>
      <c r="U586">
        <v>23.5</v>
      </c>
      <c r="V586">
        <v>19</v>
      </c>
      <c r="W586">
        <v>28</v>
      </c>
      <c r="X586">
        <v>0.59726962457337884</v>
      </c>
    </row>
    <row r="587" spans="1:24">
      <c r="A587" t="s">
        <v>3709</v>
      </c>
      <c r="B587" t="s">
        <v>3710</v>
      </c>
      <c r="C587" t="s">
        <v>3711</v>
      </c>
      <c r="D587" t="s">
        <v>1463</v>
      </c>
      <c r="E587">
        <v>4</v>
      </c>
      <c r="F587" t="s">
        <v>3712</v>
      </c>
      <c r="G587">
        <v>2014</v>
      </c>
      <c r="H587">
        <v>117</v>
      </c>
      <c r="I587">
        <v>310.14530000000002</v>
      </c>
      <c r="J587">
        <v>21</v>
      </c>
      <c r="K587">
        <v>17.948720000000002</v>
      </c>
      <c r="L587">
        <v>42</v>
      </c>
      <c r="M587">
        <v>35.897440000000003</v>
      </c>
      <c r="N587">
        <v>40</v>
      </c>
      <c r="O587">
        <v>34.188029999999998</v>
      </c>
      <c r="P587">
        <v>14</v>
      </c>
      <c r="Q587">
        <v>11.965809999999999</v>
      </c>
      <c r="R587">
        <v>54</v>
      </c>
      <c r="S587">
        <v>46.153849999999998</v>
      </c>
      <c r="T587">
        <v>146.72364333333331</v>
      </c>
      <c r="U587">
        <v>23.5</v>
      </c>
      <c r="V587">
        <v>17</v>
      </c>
      <c r="W587">
        <v>26</v>
      </c>
      <c r="X587">
        <v>0.1199040767386091</v>
      </c>
    </row>
    <row r="588" spans="1:24">
      <c r="A588" t="s">
        <v>1597</v>
      </c>
      <c r="B588" t="s">
        <v>1598</v>
      </c>
      <c r="C588" t="s">
        <v>1599</v>
      </c>
      <c r="D588" t="s">
        <v>1463</v>
      </c>
      <c r="E588">
        <v>4</v>
      </c>
      <c r="F588" t="s">
        <v>3713</v>
      </c>
      <c r="G588">
        <v>2014</v>
      </c>
      <c r="H588">
        <v>64</v>
      </c>
      <c r="I588">
        <v>289.10939999999999</v>
      </c>
      <c r="J588">
        <v>28</v>
      </c>
      <c r="K588">
        <v>43.75</v>
      </c>
      <c r="L588">
        <v>23</v>
      </c>
      <c r="M588">
        <v>35.9375</v>
      </c>
      <c r="N588">
        <v>11</v>
      </c>
      <c r="O588">
        <v>17.1875</v>
      </c>
      <c r="P588">
        <v>2</v>
      </c>
      <c r="Q588">
        <v>3.125</v>
      </c>
      <c r="R588">
        <v>13</v>
      </c>
      <c r="S588">
        <v>20.3125</v>
      </c>
      <c r="T588">
        <v>126.56249999999999</v>
      </c>
      <c r="U588">
        <v>23.5</v>
      </c>
      <c r="V588">
        <v>21</v>
      </c>
      <c r="W588">
        <v>26</v>
      </c>
      <c r="X588">
        <v>0.12004801920768307</v>
      </c>
    </row>
    <row r="589" spans="1:24">
      <c r="A589" t="s">
        <v>2829</v>
      </c>
      <c r="B589" t="s">
        <v>2830</v>
      </c>
      <c r="C589" t="s">
        <v>2831</v>
      </c>
      <c r="D589" t="s">
        <v>1523</v>
      </c>
      <c r="E589">
        <v>5</v>
      </c>
      <c r="F589" t="s">
        <v>3714</v>
      </c>
      <c r="G589">
        <v>2014</v>
      </c>
      <c r="H589">
        <v>58</v>
      </c>
      <c r="I589">
        <v>290.15519999999998</v>
      </c>
      <c r="J589">
        <v>28</v>
      </c>
      <c r="K589">
        <v>48.275860000000002</v>
      </c>
      <c r="L589">
        <v>22</v>
      </c>
      <c r="M589">
        <v>37.93103</v>
      </c>
      <c r="N589">
        <v>8</v>
      </c>
      <c r="O589">
        <v>13.793100000000001</v>
      </c>
      <c r="P589">
        <v>0</v>
      </c>
      <c r="Q589">
        <v>0</v>
      </c>
      <c r="R589">
        <v>8</v>
      </c>
      <c r="S589">
        <v>13.793100000000001</v>
      </c>
      <c r="T589">
        <v>121.83906666666667</v>
      </c>
      <c r="U589">
        <v>23.5</v>
      </c>
      <c r="V589">
        <v>21</v>
      </c>
      <c r="W589">
        <v>26</v>
      </c>
      <c r="X589">
        <v>0.1201923076923077</v>
      </c>
    </row>
    <row r="590" spans="1:24">
      <c r="A590" t="s">
        <v>3472</v>
      </c>
      <c r="B590" t="s">
        <v>3473</v>
      </c>
      <c r="C590" t="s">
        <v>3474</v>
      </c>
      <c r="D590" t="s">
        <v>1494</v>
      </c>
      <c r="E590">
        <v>4</v>
      </c>
      <c r="F590" t="s">
        <v>3828</v>
      </c>
      <c r="G590">
        <v>2014</v>
      </c>
      <c r="H590">
        <v>120</v>
      </c>
      <c r="I590">
        <v>279.83330000000001</v>
      </c>
      <c r="J590">
        <v>62</v>
      </c>
      <c r="K590">
        <v>51.666670000000003</v>
      </c>
      <c r="L590">
        <v>46</v>
      </c>
      <c r="M590">
        <v>38.333329999999997</v>
      </c>
      <c r="N590">
        <v>10</v>
      </c>
      <c r="O590">
        <v>8.3333329999999997</v>
      </c>
      <c r="P590">
        <v>2</v>
      </c>
      <c r="Q590">
        <v>1.6666669999999999</v>
      </c>
      <c r="R590">
        <v>12</v>
      </c>
      <c r="S590">
        <v>10</v>
      </c>
      <c r="T590">
        <v>119.99999899999997</v>
      </c>
      <c r="U590">
        <v>23.5</v>
      </c>
      <c r="V590">
        <v>20</v>
      </c>
      <c r="W590">
        <v>27</v>
      </c>
      <c r="X590">
        <v>0.13774104683195593</v>
      </c>
    </row>
    <row r="591" spans="1:24">
      <c r="A591" t="s">
        <v>3829</v>
      </c>
      <c r="B591" t="s">
        <v>3830</v>
      </c>
      <c r="C591" t="s">
        <v>3831</v>
      </c>
      <c r="D591" t="s">
        <v>1494</v>
      </c>
      <c r="E591">
        <v>5</v>
      </c>
      <c r="F591" t="s">
        <v>3832</v>
      </c>
      <c r="G591">
        <v>2014</v>
      </c>
      <c r="H591">
        <v>66</v>
      </c>
      <c r="I591">
        <v>283.697</v>
      </c>
      <c r="J591">
        <v>35</v>
      </c>
      <c r="K591">
        <v>53.030299999999997</v>
      </c>
      <c r="L591">
        <v>27</v>
      </c>
      <c r="M591">
        <v>40.909089999999999</v>
      </c>
      <c r="N591">
        <v>3</v>
      </c>
      <c r="O591">
        <v>4.5454549999999996</v>
      </c>
      <c r="P591">
        <v>1</v>
      </c>
      <c r="Q591">
        <v>1.5151520000000001</v>
      </c>
      <c r="R591">
        <v>4</v>
      </c>
      <c r="S591">
        <v>6.0606059999999999</v>
      </c>
      <c r="T591">
        <v>118.18181566666665</v>
      </c>
      <c r="U591">
        <v>23.5</v>
      </c>
      <c r="V591">
        <v>22</v>
      </c>
      <c r="W591">
        <v>25</v>
      </c>
      <c r="X591">
        <v>0.13793103448275862</v>
      </c>
    </row>
    <row r="592" spans="1:24">
      <c r="A592" t="s">
        <v>3833</v>
      </c>
      <c r="B592" t="s">
        <v>3834</v>
      </c>
      <c r="C592" t="s">
        <v>3835</v>
      </c>
      <c r="D592" t="s">
        <v>1494</v>
      </c>
      <c r="E592">
        <v>5</v>
      </c>
      <c r="F592" t="s">
        <v>3836</v>
      </c>
      <c r="G592">
        <v>2014</v>
      </c>
      <c r="H592">
        <v>39</v>
      </c>
      <c r="I592">
        <v>292.4615</v>
      </c>
      <c r="J592">
        <v>18</v>
      </c>
      <c r="K592">
        <v>46.153849999999998</v>
      </c>
      <c r="L592">
        <v>16</v>
      </c>
      <c r="M592">
        <v>41.025640000000003</v>
      </c>
      <c r="N592">
        <v>4</v>
      </c>
      <c r="O592">
        <v>10.256410000000001</v>
      </c>
      <c r="P592">
        <v>1</v>
      </c>
      <c r="Q592">
        <v>2.5641029999999998</v>
      </c>
      <c r="R592">
        <v>5</v>
      </c>
      <c r="S592">
        <v>12.820510000000001</v>
      </c>
      <c r="T592">
        <v>123.076926</v>
      </c>
      <c r="U592">
        <v>23.5</v>
      </c>
      <c r="V592">
        <v>22</v>
      </c>
      <c r="W592">
        <v>25</v>
      </c>
      <c r="X592">
        <v>0.13812154696132595</v>
      </c>
    </row>
    <row r="593" spans="1:24">
      <c r="A593" t="s">
        <v>3220</v>
      </c>
      <c r="B593" t="s">
        <v>3221</v>
      </c>
      <c r="C593" t="s">
        <v>3222</v>
      </c>
      <c r="D593" t="s">
        <v>1494</v>
      </c>
      <c r="E593">
        <v>5</v>
      </c>
      <c r="F593" t="s">
        <v>3842</v>
      </c>
      <c r="G593">
        <v>2014</v>
      </c>
      <c r="H593">
        <v>127</v>
      </c>
      <c r="I593">
        <v>281.19690000000003</v>
      </c>
      <c r="J593">
        <v>67</v>
      </c>
      <c r="K593">
        <v>52.75591</v>
      </c>
      <c r="L593">
        <v>49</v>
      </c>
      <c r="M593">
        <v>38.582680000000003</v>
      </c>
      <c r="N593">
        <v>8</v>
      </c>
      <c r="O593">
        <v>6.299213</v>
      </c>
      <c r="P593">
        <v>3</v>
      </c>
      <c r="Q593">
        <v>2.3622049999999999</v>
      </c>
      <c r="R593">
        <v>11</v>
      </c>
      <c r="S593">
        <v>8.6614170000000001</v>
      </c>
      <c r="T593">
        <v>119.42258166666667</v>
      </c>
      <c r="U593">
        <v>23.5</v>
      </c>
      <c r="V593">
        <v>21</v>
      </c>
      <c r="W593">
        <v>25</v>
      </c>
      <c r="X593">
        <v>0.13908205841446453</v>
      </c>
    </row>
    <row r="594" spans="1:24">
      <c r="A594" t="s">
        <v>3665</v>
      </c>
      <c r="B594" t="s">
        <v>3666</v>
      </c>
      <c r="C594" t="s">
        <v>3667</v>
      </c>
      <c r="D594" t="s">
        <v>1494</v>
      </c>
      <c r="E594">
        <v>5</v>
      </c>
      <c r="F594" t="s">
        <v>3843</v>
      </c>
      <c r="G594">
        <v>2014</v>
      </c>
      <c r="H594">
        <v>91</v>
      </c>
      <c r="I594">
        <v>287.91210000000001</v>
      </c>
      <c r="J594">
        <v>44</v>
      </c>
      <c r="K594">
        <v>48.351649999999999</v>
      </c>
      <c r="L594">
        <v>37</v>
      </c>
      <c r="M594">
        <v>40.65934</v>
      </c>
      <c r="N594">
        <v>7</v>
      </c>
      <c r="O594">
        <v>7.6923079999999997</v>
      </c>
      <c r="P594">
        <v>3</v>
      </c>
      <c r="Q594">
        <v>3.2967029999999999</v>
      </c>
      <c r="R594">
        <v>10</v>
      </c>
      <c r="S594">
        <v>10.98901</v>
      </c>
      <c r="T594">
        <v>121.97802266666666</v>
      </c>
      <c r="U594">
        <v>23.5</v>
      </c>
      <c r="V594">
        <v>22</v>
      </c>
      <c r="W594">
        <v>25</v>
      </c>
      <c r="X594">
        <v>0.1392757660167131</v>
      </c>
    </row>
    <row r="595" spans="1:24">
      <c r="A595" t="s">
        <v>3870</v>
      </c>
      <c r="B595" t="s">
        <v>3871</v>
      </c>
      <c r="C595" t="s">
        <v>3872</v>
      </c>
      <c r="D595" t="s">
        <v>1463</v>
      </c>
      <c r="E595">
        <v>4</v>
      </c>
      <c r="F595" t="s">
        <v>3873</v>
      </c>
      <c r="G595">
        <v>2014</v>
      </c>
      <c r="H595">
        <v>52</v>
      </c>
      <c r="I595">
        <v>286.7115</v>
      </c>
      <c r="J595">
        <v>25</v>
      </c>
      <c r="K595">
        <v>48.076920000000001</v>
      </c>
      <c r="L595">
        <v>17</v>
      </c>
      <c r="M595">
        <v>32.692309999999999</v>
      </c>
      <c r="N595">
        <v>7</v>
      </c>
      <c r="O595">
        <v>13.461539999999999</v>
      </c>
      <c r="P595">
        <v>3</v>
      </c>
      <c r="Q595">
        <v>5.7692310000000004</v>
      </c>
      <c r="R595">
        <v>10</v>
      </c>
      <c r="S595">
        <v>19.23077</v>
      </c>
      <c r="T595">
        <v>125.64102866666666</v>
      </c>
      <c r="U595">
        <v>23.5</v>
      </c>
      <c r="V595">
        <v>22</v>
      </c>
      <c r="W595">
        <v>25</v>
      </c>
      <c r="X595">
        <v>0.14388489208633093</v>
      </c>
    </row>
    <row r="596" spans="1:24">
      <c r="A596" t="s">
        <v>1751</v>
      </c>
      <c r="B596" t="s">
        <v>1752</v>
      </c>
      <c r="C596" t="s">
        <v>1753</v>
      </c>
      <c r="D596" t="s">
        <v>1494</v>
      </c>
      <c r="E596">
        <v>5</v>
      </c>
      <c r="F596" t="s">
        <v>3874</v>
      </c>
      <c r="G596">
        <v>2014</v>
      </c>
      <c r="H596">
        <v>68</v>
      </c>
      <c r="I596">
        <v>299.89710000000002</v>
      </c>
      <c r="J596">
        <v>20</v>
      </c>
      <c r="K596">
        <v>29.411760000000001</v>
      </c>
      <c r="L596">
        <v>30</v>
      </c>
      <c r="M596">
        <v>44.117649999999998</v>
      </c>
      <c r="N596">
        <v>13</v>
      </c>
      <c r="O596">
        <v>19.117650000000001</v>
      </c>
      <c r="P596">
        <v>5</v>
      </c>
      <c r="Q596">
        <v>7.3529410000000004</v>
      </c>
      <c r="R596">
        <v>18</v>
      </c>
      <c r="S596">
        <v>26.470590000000001</v>
      </c>
      <c r="T596">
        <v>134.80392533333332</v>
      </c>
      <c r="U596">
        <v>23.5</v>
      </c>
      <c r="V596">
        <v>22</v>
      </c>
      <c r="W596">
        <v>25</v>
      </c>
      <c r="X596">
        <v>0.14409221902017291</v>
      </c>
    </row>
    <row r="597" spans="1:24">
      <c r="A597" t="s">
        <v>3875</v>
      </c>
      <c r="B597" t="s">
        <v>3876</v>
      </c>
      <c r="C597" t="s">
        <v>3877</v>
      </c>
      <c r="D597" t="s">
        <v>1494</v>
      </c>
      <c r="E597">
        <v>3</v>
      </c>
      <c r="F597" t="s">
        <v>3878</v>
      </c>
      <c r="G597">
        <v>2014</v>
      </c>
      <c r="H597">
        <v>71</v>
      </c>
      <c r="I597">
        <v>266.69009999999997</v>
      </c>
      <c r="J597">
        <v>56</v>
      </c>
      <c r="K597">
        <v>78.873239999999996</v>
      </c>
      <c r="L597">
        <v>12</v>
      </c>
      <c r="M597">
        <v>16.901409999999998</v>
      </c>
      <c r="N597">
        <v>3</v>
      </c>
      <c r="O597">
        <v>4.225352</v>
      </c>
      <c r="P597">
        <v>0</v>
      </c>
      <c r="Q597">
        <v>0</v>
      </c>
      <c r="R597">
        <v>3</v>
      </c>
      <c r="S597">
        <v>4.225352</v>
      </c>
      <c r="T597">
        <v>108.45070666666666</v>
      </c>
      <c r="U597">
        <v>23.5</v>
      </c>
      <c r="V597">
        <v>22</v>
      </c>
      <c r="W597">
        <v>25</v>
      </c>
      <c r="X597">
        <v>0.14430014430014429</v>
      </c>
    </row>
    <row r="598" spans="1:24">
      <c r="A598" t="s">
        <v>3696</v>
      </c>
      <c r="B598" t="s">
        <v>3697</v>
      </c>
      <c r="C598" t="s">
        <v>3698</v>
      </c>
      <c r="D598" t="s">
        <v>1494</v>
      </c>
      <c r="E598">
        <v>4</v>
      </c>
      <c r="F598" t="s">
        <v>3879</v>
      </c>
      <c r="G598">
        <v>2014</v>
      </c>
      <c r="H598">
        <v>71</v>
      </c>
      <c r="I598">
        <v>282.52109999999999</v>
      </c>
      <c r="J598">
        <v>37</v>
      </c>
      <c r="K598">
        <v>52.112679999999997</v>
      </c>
      <c r="L598">
        <v>25</v>
      </c>
      <c r="M598">
        <v>35.211269999999999</v>
      </c>
      <c r="N598">
        <v>8</v>
      </c>
      <c r="O598">
        <v>11.267609999999999</v>
      </c>
      <c r="P598">
        <v>1</v>
      </c>
      <c r="Q598">
        <v>1.4084509999999999</v>
      </c>
      <c r="R598">
        <v>9</v>
      </c>
      <c r="S598">
        <v>12.67606</v>
      </c>
      <c r="T598">
        <v>120.65729199999998</v>
      </c>
      <c r="U598">
        <v>23.5</v>
      </c>
      <c r="V598">
        <v>23</v>
      </c>
      <c r="W598">
        <v>24</v>
      </c>
      <c r="X598">
        <v>0.1445086705202312</v>
      </c>
    </row>
    <row r="599" spans="1:24">
      <c r="A599" t="s">
        <v>2923</v>
      </c>
      <c r="B599" t="s">
        <v>2924</v>
      </c>
      <c r="C599" t="s">
        <v>2925</v>
      </c>
      <c r="D599" t="s">
        <v>1494</v>
      </c>
      <c r="E599">
        <v>3</v>
      </c>
      <c r="F599" t="s">
        <v>3880</v>
      </c>
      <c r="G599">
        <v>2014</v>
      </c>
      <c r="H599">
        <v>49</v>
      </c>
      <c r="I599">
        <v>290.57139999999998</v>
      </c>
      <c r="J599">
        <v>21</v>
      </c>
      <c r="K599">
        <v>42.857140000000001</v>
      </c>
      <c r="L599">
        <v>19</v>
      </c>
      <c r="M599">
        <v>38.775509999999997</v>
      </c>
      <c r="N599">
        <v>9</v>
      </c>
      <c r="O599">
        <v>18.367349999999998</v>
      </c>
      <c r="P599">
        <v>0</v>
      </c>
      <c r="Q599">
        <v>0</v>
      </c>
      <c r="R599">
        <v>9</v>
      </c>
      <c r="S599">
        <v>18.367349999999998</v>
      </c>
      <c r="T599">
        <v>125.17006999999998</v>
      </c>
      <c r="U599">
        <v>23.5</v>
      </c>
      <c r="V599">
        <v>23</v>
      </c>
      <c r="W599">
        <v>24</v>
      </c>
      <c r="X599">
        <v>0.14471780028943559</v>
      </c>
    </row>
    <row r="600" spans="1:24">
      <c r="A600" t="s">
        <v>3311</v>
      </c>
      <c r="B600" t="s">
        <v>3312</v>
      </c>
      <c r="C600" t="s">
        <v>3313</v>
      </c>
      <c r="D600" t="s">
        <v>1494</v>
      </c>
      <c r="E600">
        <v>4</v>
      </c>
      <c r="F600" t="s">
        <v>3881</v>
      </c>
      <c r="G600">
        <v>2014</v>
      </c>
      <c r="H600">
        <v>78</v>
      </c>
      <c r="I600">
        <v>304.34620000000001</v>
      </c>
      <c r="J600">
        <v>20</v>
      </c>
      <c r="K600">
        <v>25.641030000000001</v>
      </c>
      <c r="L600">
        <v>30</v>
      </c>
      <c r="M600">
        <v>38.461539999999999</v>
      </c>
      <c r="N600">
        <v>21</v>
      </c>
      <c r="O600">
        <v>26.923079999999999</v>
      </c>
      <c r="P600">
        <v>7</v>
      </c>
      <c r="Q600">
        <v>8.9743589999999998</v>
      </c>
      <c r="R600">
        <v>28</v>
      </c>
      <c r="S600">
        <v>35.897440000000003</v>
      </c>
      <c r="T600">
        <v>139.74360133333332</v>
      </c>
      <c r="U600">
        <v>23.5</v>
      </c>
      <c r="V600">
        <v>23</v>
      </c>
      <c r="W600">
        <v>24</v>
      </c>
      <c r="X600">
        <v>0.14492753623188406</v>
      </c>
    </row>
    <row r="601" spans="1:24">
      <c r="A601" t="s">
        <v>3414</v>
      </c>
      <c r="B601" t="s">
        <v>3415</v>
      </c>
      <c r="C601" t="s">
        <v>3416</v>
      </c>
      <c r="D601" t="s">
        <v>1494</v>
      </c>
      <c r="E601">
        <v>5</v>
      </c>
      <c r="F601" t="s">
        <v>3882</v>
      </c>
      <c r="G601">
        <v>2014</v>
      </c>
      <c r="H601">
        <v>54</v>
      </c>
      <c r="I601">
        <v>275.31479999999999</v>
      </c>
      <c r="J601">
        <v>35</v>
      </c>
      <c r="K601">
        <v>64.814809999999994</v>
      </c>
      <c r="L601">
        <v>15</v>
      </c>
      <c r="M601">
        <v>27.77778</v>
      </c>
      <c r="N601">
        <v>4</v>
      </c>
      <c r="O601">
        <v>7.4074070000000001</v>
      </c>
      <c r="P601">
        <v>0</v>
      </c>
      <c r="Q601">
        <v>0</v>
      </c>
      <c r="R601">
        <v>4</v>
      </c>
      <c r="S601">
        <v>7.4074070000000001</v>
      </c>
      <c r="T601">
        <v>114.19752833333331</v>
      </c>
      <c r="U601">
        <v>23.5</v>
      </c>
      <c r="V601">
        <v>23</v>
      </c>
      <c r="W601">
        <v>24</v>
      </c>
      <c r="X601">
        <v>0.14513788098693758</v>
      </c>
    </row>
    <row r="602" spans="1:24">
      <c r="A602" t="s">
        <v>668</v>
      </c>
      <c r="B602" t="s">
        <v>669</v>
      </c>
      <c r="C602" t="s">
        <v>670</v>
      </c>
      <c r="D602" t="s">
        <v>31</v>
      </c>
      <c r="E602">
        <v>5</v>
      </c>
      <c r="F602" t="s">
        <v>1114</v>
      </c>
      <c r="G602">
        <v>2014</v>
      </c>
      <c r="H602">
        <v>157</v>
      </c>
      <c r="I602">
        <v>308.1592</v>
      </c>
      <c r="J602">
        <v>44</v>
      </c>
      <c r="K602">
        <v>28.025480000000002</v>
      </c>
      <c r="L602">
        <v>47</v>
      </c>
      <c r="M602">
        <v>29.936309999999999</v>
      </c>
      <c r="N602">
        <v>50</v>
      </c>
      <c r="O602">
        <v>31.84713</v>
      </c>
      <c r="P602">
        <v>16</v>
      </c>
      <c r="Q602">
        <v>10.191079999999999</v>
      </c>
      <c r="R602">
        <v>66</v>
      </c>
      <c r="S602">
        <v>42.038220000000003</v>
      </c>
      <c r="T602">
        <v>141.40127000000001</v>
      </c>
      <c r="U602">
        <v>23.5</v>
      </c>
      <c r="V602">
        <v>22</v>
      </c>
      <c r="W602">
        <v>25</v>
      </c>
      <c r="X602">
        <v>0.14534883720930233</v>
      </c>
    </row>
    <row r="603" spans="1:24">
      <c r="A603" t="s">
        <v>1115</v>
      </c>
      <c r="B603" t="s">
        <v>1116</v>
      </c>
      <c r="C603" t="s">
        <v>1117</v>
      </c>
      <c r="D603" t="s">
        <v>31</v>
      </c>
      <c r="E603">
        <v>3</v>
      </c>
      <c r="F603" t="s">
        <v>1118</v>
      </c>
      <c r="G603">
        <v>2014</v>
      </c>
      <c r="H603">
        <v>54</v>
      </c>
      <c r="I603">
        <v>282.81479999999999</v>
      </c>
      <c r="J603">
        <v>32</v>
      </c>
      <c r="K603">
        <v>59.259259999999998</v>
      </c>
      <c r="L603">
        <v>17</v>
      </c>
      <c r="M603">
        <v>31.481480000000001</v>
      </c>
      <c r="N603">
        <v>5</v>
      </c>
      <c r="O603">
        <v>9.2592590000000001</v>
      </c>
      <c r="P603">
        <v>0</v>
      </c>
      <c r="Q603">
        <v>0</v>
      </c>
      <c r="R603">
        <v>5</v>
      </c>
      <c r="S603">
        <v>9.2592590000000001</v>
      </c>
      <c r="T603">
        <v>116.66666499999999</v>
      </c>
      <c r="U603">
        <v>23.5</v>
      </c>
      <c r="V603">
        <v>22</v>
      </c>
      <c r="W603">
        <v>25</v>
      </c>
      <c r="X603">
        <v>0.14556040756914121</v>
      </c>
    </row>
    <row r="604" spans="1:24">
      <c r="A604" t="s">
        <v>2093</v>
      </c>
      <c r="B604" t="s">
        <v>2094</v>
      </c>
      <c r="C604" t="s">
        <v>2095</v>
      </c>
      <c r="D604" t="s">
        <v>1523</v>
      </c>
      <c r="E604">
        <v>4</v>
      </c>
      <c r="F604" t="s">
        <v>3883</v>
      </c>
      <c r="G604">
        <v>2014</v>
      </c>
      <c r="H604">
        <v>90</v>
      </c>
      <c r="I604">
        <v>298.22219999999999</v>
      </c>
      <c r="J604">
        <v>23</v>
      </c>
      <c r="K604">
        <v>25.55556</v>
      </c>
      <c r="L604">
        <v>44</v>
      </c>
      <c r="M604">
        <v>48.888890000000004</v>
      </c>
      <c r="N604">
        <v>18</v>
      </c>
      <c r="O604">
        <v>20</v>
      </c>
      <c r="P604">
        <v>5</v>
      </c>
      <c r="Q604">
        <v>5.5555560000000002</v>
      </c>
      <c r="R604">
        <v>23</v>
      </c>
      <c r="S604">
        <v>25.55556</v>
      </c>
      <c r="T604">
        <v>135.185192</v>
      </c>
      <c r="U604">
        <v>23.5</v>
      </c>
      <c r="V604">
        <v>22</v>
      </c>
      <c r="W604">
        <v>25</v>
      </c>
      <c r="X604">
        <v>0.1457725947521866</v>
      </c>
    </row>
    <row r="605" spans="1:24">
      <c r="A605" t="s">
        <v>2893</v>
      </c>
      <c r="B605" t="s">
        <v>2894</v>
      </c>
      <c r="C605" t="s">
        <v>2895</v>
      </c>
      <c r="D605" t="s">
        <v>1463</v>
      </c>
      <c r="E605">
        <v>3</v>
      </c>
      <c r="F605" t="s">
        <v>3973</v>
      </c>
      <c r="G605">
        <v>2014</v>
      </c>
      <c r="H605">
        <v>72</v>
      </c>
      <c r="I605">
        <v>321</v>
      </c>
      <c r="J605">
        <v>10</v>
      </c>
      <c r="K605">
        <v>13.88889</v>
      </c>
      <c r="L605">
        <v>17</v>
      </c>
      <c r="M605">
        <v>23.61111</v>
      </c>
      <c r="N605">
        <v>39</v>
      </c>
      <c r="O605">
        <v>54.166670000000003</v>
      </c>
      <c r="P605">
        <v>6</v>
      </c>
      <c r="Q605">
        <v>8.3333329999999997</v>
      </c>
      <c r="R605">
        <v>45</v>
      </c>
      <c r="S605">
        <v>62.5</v>
      </c>
      <c r="T605">
        <v>152.3148193333333</v>
      </c>
      <c r="U605">
        <v>23.5</v>
      </c>
      <c r="V605">
        <v>23</v>
      </c>
      <c r="W605">
        <v>24</v>
      </c>
      <c r="X605">
        <v>0.16920473773265651</v>
      </c>
    </row>
    <row r="606" spans="1:24">
      <c r="A606" t="s">
        <v>3293</v>
      </c>
      <c r="B606" t="s">
        <v>3294</v>
      </c>
      <c r="C606" t="s">
        <v>3295</v>
      </c>
      <c r="D606" t="s">
        <v>1463</v>
      </c>
      <c r="E606">
        <v>5</v>
      </c>
      <c r="F606" t="s">
        <v>3974</v>
      </c>
      <c r="G606">
        <v>2014</v>
      </c>
      <c r="H606">
        <v>25</v>
      </c>
      <c r="I606">
        <v>304.32</v>
      </c>
      <c r="J606">
        <v>3</v>
      </c>
      <c r="K606">
        <v>12</v>
      </c>
      <c r="L606">
        <v>17</v>
      </c>
      <c r="M606">
        <v>68</v>
      </c>
      <c r="N606">
        <v>5</v>
      </c>
      <c r="O606">
        <v>20</v>
      </c>
      <c r="P606">
        <v>0</v>
      </c>
      <c r="Q606">
        <v>0</v>
      </c>
      <c r="R606">
        <v>5</v>
      </c>
      <c r="S606">
        <v>20</v>
      </c>
      <c r="T606">
        <v>136</v>
      </c>
      <c r="U606">
        <v>23.5</v>
      </c>
      <c r="V606">
        <v>23</v>
      </c>
      <c r="W606">
        <v>24</v>
      </c>
      <c r="X606">
        <v>0.16949152542372881</v>
      </c>
    </row>
    <row r="607" spans="1:24">
      <c r="A607" t="s">
        <v>3297</v>
      </c>
      <c r="B607" t="s">
        <v>3298</v>
      </c>
      <c r="C607" t="s">
        <v>3299</v>
      </c>
      <c r="D607" t="s">
        <v>1463</v>
      </c>
      <c r="E607">
        <v>4</v>
      </c>
      <c r="F607" t="s">
        <v>3975</v>
      </c>
      <c r="G607">
        <v>2014</v>
      </c>
      <c r="H607">
        <v>48</v>
      </c>
      <c r="I607">
        <v>292.1875</v>
      </c>
      <c r="J607">
        <v>16</v>
      </c>
      <c r="K607">
        <v>33.333329999999997</v>
      </c>
      <c r="L607">
        <v>25</v>
      </c>
      <c r="M607">
        <v>52.083329999999997</v>
      </c>
      <c r="N607">
        <v>7</v>
      </c>
      <c r="O607">
        <v>14.58333</v>
      </c>
      <c r="P607">
        <v>0</v>
      </c>
      <c r="Q607">
        <v>0</v>
      </c>
      <c r="R607">
        <v>7</v>
      </c>
      <c r="S607">
        <v>14.58333</v>
      </c>
      <c r="T607">
        <v>127.08331999999997</v>
      </c>
      <c r="U607">
        <v>23.5</v>
      </c>
      <c r="V607">
        <v>23</v>
      </c>
      <c r="W607">
        <v>24</v>
      </c>
      <c r="X607">
        <v>0.1697792869269949</v>
      </c>
    </row>
    <row r="608" spans="1:24">
      <c r="A608" t="s">
        <v>962</v>
      </c>
      <c r="B608" t="s">
        <v>963</v>
      </c>
      <c r="C608" t="s">
        <v>964</v>
      </c>
      <c r="D608" t="s">
        <v>31</v>
      </c>
      <c r="E608">
        <v>3</v>
      </c>
      <c r="F608" t="s">
        <v>1178</v>
      </c>
      <c r="G608">
        <v>2014</v>
      </c>
      <c r="H608">
        <v>78</v>
      </c>
      <c r="I608">
        <v>290.76920000000001</v>
      </c>
      <c r="J608">
        <v>35</v>
      </c>
      <c r="K608">
        <v>44.871789999999997</v>
      </c>
      <c r="L608">
        <v>25</v>
      </c>
      <c r="M608">
        <v>32.051279999999998</v>
      </c>
      <c r="N608">
        <v>17</v>
      </c>
      <c r="O608">
        <v>21.79487</v>
      </c>
      <c r="P608">
        <v>1</v>
      </c>
      <c r="Q608">
        <v>1.2820510000000001</v>
      </c>
      <c r="R608">
        <v>18</v>
      </c>
      <c r="S608">
        <v>23.076920000000001</v>
      </c>
      <c r="T608">
        <v>126.49571533333334</v>
      </c>
      <c r="U608">
        <v>23.5</v>
      </c>
      <c r="V608">
        <v>23</v>
      </c>
      <c r="W608">
        <v>24</v>
      </c>
      <c r="X608">
        <v>0.17123287671232876</v>
      </c>
    </row>
    <row r="609" spans="1:25">
      <c r="A609" t="s">
        <v>1179</v>
      </c>
      <c r="B609" t="s">
        <v>1180</v>
      </c>
      <c r="C609" t="s">
        <v>1181</v>
      </c>
      <c r="D609" t="s">
        <v>31</v>
      </c>
      <c r="E609">
        <v>3</v>
      </c>
      <c r="F609" t="s">
        <v>1182</v>
      </c>
      <c r="G609">
        <v>2014</v>
      </c>
      <c r="H609">
        <v>41</v>
      </c>
      <c r="I609">
        <v>291.43900000000002</v>
      </c>
      <c r="J609">
        <v>20</v>
      </c>
      <c r="K609">
        <v>48.78049</v>
      </c>
      <c r="L609">
        <v>10</v>
      </c>
      <c r="M609">
        <v>24.390239999999999</v>
      </c>
      <c r="N609">
        <v>10</v>
      </c>
      <c r="O609">
        <v>24.390239999999999</v>
      </c>
      <c r="P609">
        <v>1</v>
      </c>
      <c r="Q609">
        <v>2.4390239999999999</v>
      </c>
      <c r="R609">
        <v>11</v>
      </c>
      <c r="S609">
        <v>26.829270000000001</v>
      </c>
      <c r="T609">
        <v>126.82925799999998</v>
      </c>
      <c r="U609">
        <v>23.5</v>
      </c>
      <c r="V609">
        <v>23</v>
      </c>
      <c r="W609">
        <v>24</v>
      </c>
      <c r="X609">
        <v>0.17152658662092624</v>
      </c>
    </row>
    <row r="610" spans="1:25">
      <c r="A610" t="s">
        <v>871</v>
      </c>
      <c r="B610" t="s">
        <v>872</v>
      </c>
      <c r="C610" t="s">
        <v>873</v>
      </c>
      <c r="D610" t="s">
        <v>31</v>
      </c>
      <c r="E610">
        <v>5</v>
      </c>
      <c r="F610" t="s">
        <v>1183</v>
      </c>
      <c r="G610">
        <v>2014</v>
      </c>
      <c r="H610">
        <v>78</v>
      </c>
      <c r="I610">
        <v>292.70510000000002</v>
      </c>
      <c r="J610">
        <v>28</v>
      </c>
      <c r="K610">
        <v>35.897440000000003</v>
      </c>
      <c r="L610">
        <v>40</v>
      </c>
      <c r="M610">
        <v>51.282049999999998</v>
      </c>
      <c r="N610">
        <v>9</v>
      </c>
      <c r="O610">
        <v>11.538460000000001</v>
      </c>
      <c r="P610">
        <v>1</v>
      </c>
      <c r="Q610">
        <v>1.2820510000000001</v>
      </c>
      <c r="R610">
        <v>10</v>
      </c>
      <c r="S610">
        <v>12.820510000000001</v>
      </c>
      <c r="T610">
        <v>126.06837533333334</v>
      </c>
      <c r="U610">
        <v>23.5</v>
      </c>
      <c r="V610">
        <v>23</v>
      </c>
      <c r="W610">
        <v>24</v>
      </c>
      <c r="X610">
        <v>0.1718213058419244</v>
      </c>
    </row>
    <row r="611" spans="1:25">
      <c r="A611" t="s">
        <v>240</v>
      </c>
      <c r="B611" t="s">
        <v>241</v>
      </c>
      <c r="C611" t="s">
        <v>242</v>
      </c>
      <c r="D611" t="s">
        <v>31</v>
      </c>
      <c r="E611">
        <v>3</v>
      </c>
      <c r="F611" t="s">
        <v>1184</v>
      </c>
      <c r="G611">
        <v>2014</v>
      </c>
      <c r="H611">
        <v>90</v>
      </c>
      <c r="I611">
        <v>305.0111</v>
      </c>
      <c r="J611">
        <v>28</v>
      </c>
      <c r="K611">
        <v>31.11111</v>
      </c>
      <c r="L611">
        <v>27</v>
      </c>
      <c r="M611">
        <v>30</v>
      </c>
      <c r="N611">
        <v>29</v>
      </c>
      <c r="O611">
        <v>32.22222</v>
      </c>
      <c r="P611">
        <v>6</v>
      </c>
      <c r="Q611">
        <v>6.6666670000000003</v>
      </c>
      <c r="R611">
        <v>35</v>
      </c>
      <c r="S611">
        <v>38.888890000000004</v>
      </c>
      <c r="T611">
        <v>138.148144</v>
      </c>
      <c r="U611">
        <v>23.5</v>
      </c>
      <c r="V611">
        <v>23</v>
      </c>
      <c r="W611">
        <v>24</v>
      </c>
      <c r="X611">
        <v>0.17211703958691912</v>
      </c>
    </row>
    <row r="612" spans="1:25">
      <c r="A612" t="s">
        <v>180</v>
      </c>
      <c r="B612" t="s">
        <v>181</v>
      </c>
      <c r="C612" t="s">
        <v>182</v>
      </c>
      <c r="D612" t="s">
        <v>31</v>
      </c>
      <c r="E612">
        <v>5</v>
      </c>
      <c r="F612" t="s">
        <v>1185</v>
      </c>
      <c r="G612">
        <v>2014</v>
      </c>
      <c r="H612">
        <v>41</v>
      </c>
      <c r="I612">
        <v>297.0976</v>
      </c>
      <c r="J612">
        <v>14</v>
      </c>
      <c r="K612">
        <v>34.146340000000002</v>
      </c>
      <c r="L612">
        <v>17</v>
      </c>
      <c r="M612">
        <v>41.463410000000003</v>
      </c>
      <c r="N612">
        <v>8</v>
      </c>
      <c r="O612">
        <v>19.5122</v>
      </c>
      <c r="P612">
        <v>2</v>
      </c>
      <c r="Q612">
        <v>4.8780489999999999</v>
      </c>
      <c r="R612">
        <v>10</v>
      </c>
      <c r="S612">
        <v>24.390239999999999</v>
      </c>
      <c r="T612">
        <v>131.70731800000001</v>
      </c>
      <c r="U612">
        <v>23.5</v>
      </c>
      <c r="V612">
        <v>23</v>
      </c>
      <c r="W612">
        <v>24</v>
      </c>
      <c r="X612">
        <v>0.17241379310344829</v>
      </c>
    </row>
    <row r="613" spans="1:25">
      <c r="A613" t="s">
        <v>523</v>
      </c>
      <c r="B613" t="s">
        <v>524</v>
      </c>
      <c r="C613" t="s">
        <v>525</v>
      </c>
      <c r="D613" t="s">
        <v>31</v>
      </c>
      <c r="E613">
        <v>5</v>
      </c>
      <c r="F613" t="s">
        <v>1186</v>
      </c>
      <c r="G613">
        <v>2014</v>
      </c>
      <c r="H613">
        <v>66</v>
      </c>
      <c r="I613">
        <v>300.78789999999998</v>
      </c>
      <c r="J613">
        <v>22</v>
      </c>
      <c r="K613">
        <v>33.333329999999997</v>
      </c>
      <c r="L613">
        <v>25</v>
      </c>
      <c r="M613">
        <v>37.878790000000002</v>
      </c>
      <c r="N613">
        <v>17</v>
      </c>
      <c r="O613">
        <v>25.757580000000001</v>
      </c>
      <c r="P613">
        <v>2</v>
      </c>
      <c r="Q613">
        <v>3.030303</v>
      </c>
      <c r="R613">
        <v>19</v>
      </c>
      <c r="S613">
        <v>28.787880000000001</v>
      </c>
      <c r="T613">
        <v>132.82828933333332</v>
      </c>
      <c r="U613">
        <v>23.5</v>
      </c>
      <c r="V613">
        <v>23</v>
      </c>
      <c r="W613">
        <v>24</v>
      </c>
      <c r="X613">
        <v>0.17271157167530224</v>
      </c>
      <c r="Y613" t="e">
        <v>#N/A</v>
      </c>
    </row>
    <row r="614" spans="1:25">
      <c r="A614" t="s">
        <v>1187</v>
      </c>
      <c r="B614" t="s">
        <v>1188</v>
      </c>
      <c r="C614" t="s">
        <v>1189</v>
      </c>
      <c r="D614" t="s">
        <v>31</v>
      </c>
      <c r="E614">
        <v>4</v>
      </c>
      <c r="F614" t="s">
        <v>1190</v>
      </c>
      <c r="G614">
        <v>2014</v>
      </c>
      <c r="H614">
        <v>39</v>
      </c>
      <c r="I614">
        <v>313.25639999999999</v>
      </c>
      <c r="J614">
        <v>6</v>
      </c>
      <c r="K614">
        <v>15.38462</v>
      </c>
      <c r="L614">
        <v>18</v>
      </c>
      <c r="M614">
        <v>46.153849999999998</v>
      </c>
      <c r="N614">
        <v>11</v>
      </c>
      <c r="O614">
        <v>28.20513</v>
      </c>
      <c r="P614">
        <v>4</v>
      </c>
      <c r="Q614">
        <v>10.256410000000001</v>
      </c>
      <c r="R614">
        <v>15</v>
      </c>
      <c r="S614">
        <v>38.461539999999999</v>
      </c>
      <c r="T614">
        <v>144.44445666666667</v>
      </c>
      <c r="U614">
        <v>23.5</v>
      </c>
      <c r="V614">
        <v>23</v>
      </c>
      <c r="W614">
        <v>24</v>
      </c>
      <c r="X614">
        <v>0.17301038062283738</v>
      </c>
      <c r="Y614" t="e">
        <v>#N/A</v>
      </c>
    </row>
    <row r="615" spans="1:25">
      <c r="A615" t="s">
        <v>1014</v>
      </c>
      <c r="B615" t="s">
        <v>1015</v>
      </c>
      <c r="C615" t="s">
        <v>1016</v>
      </c>
      <c r="D615" t="s">
        <v>31</v>
      </c>
      <c r="E615">
        <v>5</v>
      </c>
      <c r="F615" t="s">
        <v>1191</v>
      </c>
      <c r="G615">
        <v>2014</v>
      </c>
      <c r="H615">
        <v>69</v>
      </c>
      <c r="I615">
        <v>321.84059999999999</v>
      </c>
      <c r="J615">
        <v>4</v>
      </c>
      <c r="K615">
        <v>5.7971009999999996</v>
      </c>
      <c r="L615">
        <v>28</v>
      </c>
      <c r="M615">
        <v>40.579709999999999</v>
      </c>
      <c r="N615">
        <v>22</v>
      </c>
      <c r="O615">
        <v>31.884060000000002</v>
      </c>
      <c r="P615">
        <v>15</v>
      </c>
      <c r="Q615">
        <v>21.739129999999999</v>
      </c>
      <c r="R615">
        <v>37</v>
      </c>
      <c r="S615">
        <v>53.623190000000001</v>
      </c>
      <c r="T615">
        <v>156.52174099999999</v>
      </c>
      <c r="U615">
        <v>23.5</v>
      </c>
      <c r="V615">
        <v>23</v>
      </c>
      <c r="W615">
        <v>24</v>
      </c>
      <c r="X615">
        <v>0.17331022530329288</v>
      </c>
      <c r="Y615" t="e">
        <v>#N/A</v>
      </c>
    </row>
    <row r="616" spans="1:25">
      <c r="A616" t="s">
        <v>3379</v>
      </c>
      <c r="B616" t="s">
        <v>3380</v>
      </c>
      <c r="C616" t="s">
        <v>3381</v>
      </c>
      <c r="D616" t="s">
        <v>1523</v>
      </c>
      <c r="E616">
        <v>4</v>
      </c>
      <c r="F616" t="s">
        <v>3986</v>
      </c>
      <c r="G616">
        <v>2014</v>
      </c>
      <c r="H616">
        <v>46</v>
      </c>
      <c r="I616">
        <v>335.9348</v>
      </c>
      <c r="J616">
        <v>1</v>
      </c>
      <c r="K616">
        <v>2.1739130000000002</v>
      </c>
      <c r="L616">
        <v>10</v>
      </c>
      <c r="M616">
        <v>21.739129999999999</v>
      </c>
      <c r="N616">
        <v>19</v>
      </c>
      <c r="O616">
        <v>41.304349999999999</v>
      </c>
      <c r="P616">
        <v>16</v>
      </c>
      <c r="Q616">
        <v>34.782609999999998</v>
      </c>
      <c r="R616">
        <v>35</v>
      </c>
      <c r="S616">
        <v>76.086960000000005</v>
      </c>
      <c r="T616">
        <v>169.565223</v>
      </c>
      <c r="U616">
        <v>23.5</v>
      </c>
      <c r="V616">
        <v>23</v>
      </c>
      <c r="W616">
        <v>24</v>
      </c>
      <c r="X616">
        <v>0.1736111111111111</v>
      </c>
    </row>
    <row r="617" spans="1:25">
      <c r="A617" t="s">
        <v>1820</v>
      </c>
      <c r="B617" t="s">
        <v>1821</v>
      </c>
      <c r="C617" t="s">
        <v>1822</v>
      </c>
      <c r="D617" t="s">
        <v>1523</v>
      </c>
      <c r="E617">
        <v>3</v>
      </c>
      <c r="F617" t="s">
        <v>3987</v>
      </c>
      <c r="G617">
        <v>2014</v>
      </c>
      <c r="H617">
        <v>73</v>
      </c>
      <c r="I617">
        <v>296.7534</v>
      </c>
      <c r="J617">
        <v>20</v>
      </c>
      <c r="K617">
        <v>27.397259999999999</v>
      </c>
      <c r="L617">
        <v>36</v>
      </c>
      <c r="M617">
        <v>49.315069999999999</v>
      </c>
      <c r="N617">
        <v>16</v>
      </c>
      <c r="O617">
        <v>21.917809999999999</v>
      </c>
      <c r="P617">
        <v>1</v>
      </c>
      <c r="Q617">
        <v>1.3698630000000001</v>
      </c>
      <c r="R617">
        <v>17</v>
      </c>
      <c r="S617">
        <v>23.287669999999999</v>
      </c>
      <c r="T617">
        <v>132.42009599999997</v>
      </c>
      <c r="U617">
        <v>23.5</v>
      </c>
      <c r="V617">
        <v>23</v>
      </c>
      <c r="W617">
        <v>24</v>
      </c>
      <c r="X617">
        <v>0.17391304347826086</v>
      </c>
    </row>
    <row r="618" spans="1:25">
      <c r="A618" t="s">
        <v>3575</v>
      </c>
      <c r="B618" t="s">
        <v>3576</v>
      </c>
      <c r="C618" t="s">
        <v>3577</v>
      </c>
      <c r="D618" t="s">
        <v>1523</v>
      </c>
      <c r="E618">
        <v>5</v>
      </c>
      <c r="F618" t="s">
        <v>3988</v>
      </c>
      <c r="G618">
        <v>2014</v>
      </c>
      <c r="H618">
        <v>90</v>
      </c>
      <c r="I618">
        <v>301.65559999999999</v>
      </c>
      <c r="J618">
        <v>26</v>
      </c>
      <c r="K618">
        <v>28.88889</v>
      </c>
      <c r="L618">
        <v>41</v>
      </c>
      <c r="M618">
        <v>45.55556</v>
      </c>
      <c r="N618">
        <v>20</v>
      </c>
      <c r="O618">
        <v>22.22222</v>
      </c>
      <c r="P618">
        <v>3</v>
      </c>
      <c r="Q618">
        <v>3.3333330000000001</v>
      </c>
      <c r="R618">
        <v>23</v>
      </c>
      <c r="S618">
        <v>25.55556</v>
      </c>
      <c r="T618">
        <v>133.333336</v>
      </c>
      <c r="U618">
        <v>23.5</v>
      </c>
      <c r="V618">
        <v>23</v>
      </c>
      <c r="W618">
        <v>24</v>
      </c>
      <c r="X618">
        <v>0.17421602787456447</v>
      </c>
    </row>
    <row r="619" spans="1:25">
      <c r="A619" t="s">
        <v>3692</v>
      </c>
      <c r="B619" t="s">
        <v>3693</v>
      </c>
      <c r="C619" t="s">
        <v>3694</v>
      </c>
      <c r="D619" t="s">
        <v>1523</v>
      </c>
      <c r="E619">
        <v>5</v>
      </c>
      <c r="F619" t="s">
        <v>3989</v>
      </c>
      <c r="G619">
        <v>2014</v>
      </c>
      <c r="H619">
        <v>69</v>
      </c>
      <c r="I619">
        <v>288.07249999999999</v>
      </c>
      <c r="J619">
        <v>28</v>
      </c>
      <c r="K619">
        <v>40.579709999999999</v>
      </c>
      <c r="L619">
        <v>31</v>
      </c>
      <c r="M619">
        <v>44.92754</v>
      </c>
      <c r="N619">
        <v>10</v>
      </c>
      <c r="O619">
        <v>14.492749999999999</v>
      </c>
      <c r="P619">
        <v>0</v>
      </c>
      <c r="Q619">
        <v>0</v>
      </c>
      <c r="R619">
        <v>10</v>
      </c>
      <c r="S619">
        <v>14.492749999999999</v>
      </c>
      <c r="T619">
        <v>124.63767999999999</v>
      </c>
      <c r="U619">
        <v>23.5</v>
      </c>
      <c r="V619">
        <v>23</v>
      </c>
      <c r="W619">
        <v>24</v>
      </c>
      <c r="X619">
        <v>0.17452006980802792</v>
      </c>
    </row>
    <row r="620" spans="1:25">
      <c r="A620" t="s">
        <v>3716</v>
      </c>
      <c r="B620" t="s">
        <v>3717</v>
      </c>
      <c r="C620" t="s">
        <v>3718</v>
      </c>
      <c r="D620" t="s">
        <v>1538</v>
      </c>
      <c r="E620">
        <v>3</v>
      </c>
      <c r="F620" t="s">
        <v>3990</v>
      </c>
      <c r="G620">
        <v>2014</v>
      </c>
      <c r="H620">
        <v>110</v>
      </c>
      <c r="I620">
        <v>272.39999999999998</v>
      </c>
      <c r="J620">
        <v>72</v>
      </c>
      <c r="K620">
        <v>65.454549999999998</v>
      </c>
      <c r="L620">
        <v>26</v>
      </c>
      <c r="M620">
        <v>23.63636</v>
      </c>
      <c r="N620">
        <v>12</v>
      </c>
      <c r="O620">
        <v>10.909090000000001</v>
      </c>
      <c r="P620">
        <v>0</v>
      </c>
      <c r="Q620">
        <v>0</v>
      </c>
      <c r="R620">
        <v>12</v>
      </c>
      <c r="S620">
        <v>10.909090000000001</v>
      </c>
      <c r="T620">
        <v>115.15151333333333</v>
      </c>
      <c r="U620">
        <v>23.5</v>
      </c>
      <c r="V620">
        <v>23</v>
      </c>
      <c r="W620">
        <v>24</v>
      </c>
      <c r="X620">
        <v>0.17482517482517482</v>
      </c>
    </row>
    <row r="621" spans="1:25">
      <c r="A621" t="s">
        <v>2898</v>
      </c>
      <c r="B621" t="s">
        <v>2899</v>
      </c>
      <c r="C621" t="s">
        <v>2900</v>
      </c>
      <c r="D621" t="s">
        <v>1494</v>
      </c>
      <c r="E621">
        <v>5</v>
      </c>
      <c r="F621" t="s">
        <v>3815</v>
      </c>
      <c r="G621">
        <v>2014</v>
      </c>
      <c r="H621">
        <v>72</v>
      </c>
      <c r="I621">
        <v>276.72219999999999</v>
      </c>
      <c r="J621">
        <v>42</v>
      </c>
      <c r="K621">
        <v>58.333329999999997</v>
      </c>
      <c r="L621">
        <v>27</v>
      </c>
      <c r="M621">
        <v>37.5</v>
      </c>
      <c r="N621">
        <v>3</v>
      </c>
      <c r="O621">
        <v>4.1666670000000003</v>
      </c>
      <c r="P621">
        <v>0</v>
      </c>
      <c r="Q621">
        <v>0</v>
      </c>
      <c r="R621">
        <v>3</v>
      </c>
      <c r="S621">
        <v>4.1666670000000003</v>
      </c>
      <c r="T621">
        <v>115.27777499999999</v>
      </c>
      <c r="U621">
        <v>23.666666666666668</v>
      </c>
      <c r="V621">
        <v>20</v>
      </c>
      <c r="W621">
        <v>27</v>
      </c>
      <c r="X621">
        <v>0.13422818791946309</v>
      </c>
      <c r="Y621" t="e">
        <v>#N/A</v>
      </c>
    </row>
    <row r="622" spans="1:25">
      <c r="A622" t="s">
        <v>2645</v>
      </c>
      <c r="B622" t="s">
        <v>2646</v>
      </c>
      <c r="C622" t="s">
        <v>2647</v>
      </c>
      <c r="D622" t="s">
        <v>1494</v>
      </c>
      <c r="E622">
        <v>3</v>
      </c>
      <c r="F622" t="s">
        <v>3816</v>
      </c>
      <c r="G622">
        <v>2014</v>
      </c>
      <c r="H622">
        <v>106</v>
      </c>
      <c r="I622">
        <v>281.31130000000002</v>
      </c>
      <c r="J622">
        <v>61</v>
      </c>
      <c r="K622">
        <v>57.547170000000001</v>
      </c>
      <c r="L622">
        <v>33</v>
      </c>
      <c r="M622">
        <v>31.132079999999998</v>
      </c>
      <c r="N622">
        <v>11</v>
      </c>
      <c r="O622">
        <v>10.377359999999999</v>
      </c>
      <c r="P622">
        <v>1</v>
      </c>
      <c r="Q622">
        <v>0.94339600000000001</v>
      </c>
      <c r="R622">
        <v>12</v>
      </c>
      <c r="S622">
        <v>11.32075</v>
      </c>
      <c r="T622">
        <v>118.239002</v>
      </c>
      <c r="U622">
        <v>23.666666666666668</v>
      </c>
      <c r="V622">
        <v>22</v>
      </c>
      <c r="W622">
        <v>27</v>
      </c>
      <c r="X622">
        <v>0.13440860215053765</v>
      </c>
    </row>
    <row r="623" spans="1:25">
      <c r="A623" t="s">
        <v>3811</v>
      </c>
      <c r="B623" t="s">
        <v>3812</v>
      </c>
      <c r="C623" t="s">
        <v>3813</v>
      </c>
      <c r="D623" t="s">
        <v>1494</v>
      </c>
      <c r="E623">
        <v>5</v>
      </c>
      <c r="F623" t="s">
        <v>3817</v>
      </c>
      <c r="G623">
        <v>2014</v>
      </c>
      <c r="H623">
        <v>101</v>
      </c>
      <c r="I623">
        <v>285.8218</v>
      </c>
      <c r="J623">
        <v>51</v>
      </c>
      <c r="K623">
        <v>50.495049999999999</v>
      </c>
      <c r="L623">
        <v>39</v>
      </c>
      <c r="M623">
        <v>38.613860000000003</v>
      </c>
      <c r="N623">
        <v>8</v>
      </c>
      <c r="O623">
        <v>7.9207919999999996</v>
      </c>
      <c r="P623">
        <v>3</v>
      </c>
      <c r="Q623">
        <v>2.970297</v>
      </c>
      <c r="R623">
        <v>11</v>
      </c>
      <c r="S623">
        <v>10.89109</v>
      </c>
      <c r="T623">
        <v>121.12211066666667</v>
      </c>
      <c r="U623">
        <v>23.666666666666668</v>
      </c>
      <c r="V623">
        <v>21</v>
      </c>
      <c r="W623">
        <v>27</v>
      </c>
      <c r="X623">
        <v>0.13458950201884254</v>
      </c>
    </row>
    <row r="624" spans="1:25">
      <c r="A624" t="s">
        <v>3661</v>
      </c>
      <c r="B624" t="s">
        <v>3662</v>
      </c>
      <c r="C624" t="s">
        <v>3663</v>
      </c>
      <c r="D624" t="s">
        <v>1494</v>
      </c>
      <c r="E624">
        <v>3</v>
      </c>
      <c r="F624" t="s">
        <v>3818</v>
      </c>
      <c r="G624">
        <v>2014</v>
      </c>
      <c r="H624">
        <v>138</v>
      </c>
      <c r="I624">
        <v>285.78989999999999</v>
      </c>
      <c r="J624">
        <v>65</v>
      </c>
      <c r="K624">
        <v>47.10145</v>
      </c>
      <c r="L624">
        <v>45</v>
      </c>
      <c r="M624">
        <v>32.608699999999999</v>
      </c>
      <c r="N624">
        <v>26</v>
      </c>
      <c r="O624">
        <v>18.840579999999999</v>
      </c>
      <c r="P624">
        <v>2</v>
      </c>
      <c r="Q624">
        <v>1.4492750000000001</v>
      </c>
      <c r="R624">
        <v>28</v>
      </c>
      <c r="S624">
        <v>20.289860000000001</v>
      </c>
      <c r="T624">
        <v>124.87923333333332</v>
      </c>
      <c r="U624">
        <v>23.666666666666668</v>
      </c>
      <c r="V624">
        <v>22</v>
      </c>
      <c r="W624">
        <v>26</v>
      </c>
      <c r="X624">
        <v>0.13477088948787064</v>
      </c>
    </row>
    <row r="625" spans="1:25">
      <c r="A625" t="s">
        <v>3772</v>
      </c>
      <c r="B625" t="s">
        <v>3773</v>
      </c>
      <c r="C625" t="s">
        <v>3774</v>
      </c>
      <c r="D625" t="s">
        <v>1494</v>
      </c>
      <c r="E625">
        <v>5</v>
      </c>
      <c r="F625" t="s">
        <v>3819</v>
      </c>
      <c r="G625">
        <v>2014</v>
      </c>
      <c r="H625">
        <v>119</v>
      </c>
      <c r="I625">
        <v>276.89080000000001</v>
      </c>
      <c r="J625">
        <v>81</v>
      </c>
      <c r="K625">
        <v>68.067229999999995</v>
      </c>
      <c r="L625">
        <v>32</v>
      </c>
      <c r="M625">
        <v>26.89076</v>
      </c>
      <c r="N625">
        <v>4</v>
      </c>
      <c r="O625">
        <v>3.361345</v>
      </c>
      <c r="P625">
        <v>2</v>
      </c>
      <c r="Q625">
        <v>1.6806719999999999</v>
      </c>
      <c r="R625">
        <v>6</v>
      </c>
      <c r="S625">
        <v>5.0420170000000004</v>
      </c>
      <c r="T625">
        <v>112.88516233333333</v>
      </c>
      <c r="U625">
        <v>23.666666666666668</v>
      </c>
      <c r="V625">
        <v>23</v>
      </c>
      <c r="W625">
        <v>24</v>
      </c>
      <c r="X625">
        <v>0.1349527665317139</v>
      </c>
    </row>
    <row r="626" spans="1:25">
      <c r="A626" t="s">
        <v>2223</v>
      </c>
      <c r="B626" t="s">
        <v>2224</v>
      </c>
      <c r="C626" t="s">
        <v>2225</v>
      </c>
      <c r="D626" t="s">
        <v>1523</v>
      </c>
      <c r="E626">
        <v>5</v>
      </c>
      <c r="F626" t="s">
        <v>3867</v>
      </c>
      <c r="G626">
        <v>2014</v>
      </c>
      <c r="H626">
        <v>79</v>
      </c>
      <c r="I626">
        <v>317.67090000000002</v>
      </c>
      <c r="J626">
        <v>12</v>
      </c>
      <c r="K626">
        <v>15.189870000000001</v>
      </c>
      <c r="L626">
        <v>27</v>
      </c>
      <c r="M626">
        <v>34.177219999999998</v>
      </c>
      <c r="N626">
        <v>25</v>
      </c>
      <c r="O626">
        <v>31.645569999999999</v>
      </c>
      <c r="P626">
        <v>15</v>
      </c>
      <c r="Q626">
        <v>18.98734</v>
      </c>
      <c r="R626">
        <v>40</v>
      </c>
      <c r="S626">
        <v>50.632910000000003</v>
      </c>
      <c r="T626">
        <v>151.47679333333332</v>
      </c>
      <c r="U626">
        <v>23.666666666666668</v>
      </c>
      <c r="V626">
        <v>23</v>
      </c>
      <c r="W626">
        <v>25</v>
      </c>
      <c r="X626">
        <v>0.14326647564469913</v>
      </c>
    </row>
    <row r="627" spans="1:25">
      <c r="A627" t="s">
        <v>2634</v>
      </c>
      <c r="B627" t="s">
        <v>2635</v>
      </c>
      <c r="C627" t="s">
        <v>2636</v>
      </c>
      <c r="D627" t="s">
        <v>1523</v>
      </c>
      <c r="E627">
        <v>4</v>
      </c>
      <c r="F627" t="s">
        <v>3868</v>
      </c>
      <c r="G627">
        <v>2014</v>
      </c>
      <c r="H627">
        <v>111</v>
      </c>
      <c r="I627">
        <v>300.18020000000001</v>
      </c>
      <c r="J627">
        <v>28</v>
      </c>
      <c r="K627">
        <v>25.22523</v>
      </c>
      <c r="L627">
        <v>49</v>
      </c>
      <c r="M627">
        <v>44.14414</v>
      </c>
      <c r="N627">
        <v>25</v>
      </c>
      <c r="O627">
        <v>22.52252</v>
      </c>
      <c r="P627">
        <v>9</v>
      </c>
      <c r="Q627">
        <v>8.1081079999999996</v>
      </c>
      <c r="R627">
        <v>34</v>
      </c>
      <c r="S627">
        <v>30.63063</v>
      </c>
      <c r="T627">
        <v>137.83783266666666</v>
      </c>
      <c r="U627">
        <v>23.666666666666668</v>
      </c>
      <c r="V627">
        <v>22</v>
      </c>
      <c r="W627">
        <v>25</v>
      </c>
      <c r="X627">
        <v>0.14347202295552369</v>
      </c>
    </row>
    <row r="628" spans="1:25">
      <c r="A628" t="s">
        <v>1646</v>
      </c>
      <c r="B628" t="s">
        <v>1647</v>
      </c>
      <c r="C628" t="s">
        <v>1648</v>
      </c>
      <c r="D628" t="s">
        <v>1523</v>
      </c>
      <c r="E628">
        <v>3</v>
      </c>
      <c r="F628" t="s">
        <v>3869</v>
      </c>
      <c r="G628">
        <v>2014</v>
      </c>
      <c r="H628">
        <v>106</v>
      </c>
      <c r="I628">
        <v>287.54719999999998</v>
      </c>
      <c r="J628">
        <v>55</v>
      </c>
      <c r="K628">
        <v>51.886789999999998</v>
      </c>
      <c r="L628">
        <v>32</v>
      </c>
      <c r="M628">
        <v>30.188680000000002</v>
      </c>
      <c r="N628">
        <v>18</v>
      </c>
      <c r="O628">
        <v>16.98113</v>
      </c>
      <c r="P628">
        <v>1</v>
      </c>
      <c r="Q628">
        <v>0.94339600000000001</v>
      </c>
      <c r="R628">
        <v>19</v>
      </c>
      <c r="S628">
        <v>17.924530000000001</v>
      </c>
      <c r="T628">
        <v>122.32703866666667</v>
      </c>
      <c r="U628">
        <v>23.666666666666668</v>
      </c>
      <c r="V628">
        <v>22</v>
      </c>
      <c r="W628">
        <v>25</v>
      </c>
      <c r="X628">
        <v>0.14367816091954022</v>
      </c>
    </row>
    <row r="629" spans="1:25">
      <c r="A629" t="s">
        <v>3653</v>
      </c>
      <c r="B629" t="s">
        <v>3654</v>
      </c>
      <c r="C629" t="s">
        <v>3655</v>
      </c>
      <c r="D629" t="s">
        <v>1463</v>
      </c>
      <c r="E629">
        <v>3</v>
      </c>
      <c r="F629" t="s">
        <v>3969</v>
      </c>
      <c r="G629">
        <v>2014</v>
      </c>
      <c r="H629">
        <v>91</v>
      </c>
      <c r="I629">
        <v>326.7473</v>
      </c>
      <c r="J629">
        <v>13</v>
      </c>
      <c r="K629">
        <v>14.28571</v>
      </c>
      <c r="L629">
        <v>16</v>
      </c>
      <c r="M629">
        <v>17.582419999999999</v>
      </c>
      <c r="N629">
        <v>47</v>
      </c>
      <c r="O629">
        <v>51.648350000000001</v>
      </c>
      <c r="P629">
        <v>15</v>
      </c>
      <c r="Q629">
        <v>16.483519999999999</v>
      </c>
      <c r="R629">
        <v>62</v>
      </c>
      <c r="S629">
        <v>68.131870000000006</v>
      </c>
      <c r="T629">
        <v>156.77655999999999</v>
      </c>
      <c r="U629">
        <v>23.666666666666668</v>
      </c>
      <c r="V629">
        <v>23</v>
      </c>
      <c r="W629">
        <v>24</v>
      </c>
      <c r="X629">
        <v>0.16778523489932887</v>
      </c>
    </row>
    <row r="630" spans="1:25">
      <c r="A630" t="s">
        <v>1680</v>
      </c>
      <c r="B630" t="s">
        <v>1681</v>
      </c>
      <c r="C630" t="s">
        <v>1682</v>
      </c>
      <c r="D630" t="s">
        <v>1463</v>
      </c>
      <c r="E630">
        <v>3</v>
      </c>
      <c r="F630" t="s">
        <v>3970</v>
      </c>
      <c r="G630">
        <v>2014</v>
      </c>
      <c r="H630">
        <v>117</v>
      </c>
      <c r="I630">
        <v>329.39319999999998</v>
      </c>
      <c r="J630">
        <v>8</v>
      </c>
      <c r="K630">
        <v>6.8376070000000002</v>
      </c>
      <c r="L630">
        <v>22</v>
      </c>
      <c r="M630">
        <v>18.803419999999999</v>
      </c>
      <c r="N630">
        <v>69</v>
      </c>
      <c r="O630">
        <v>58.974359999999997</v>
      </c>
      <c r="P630">
        <v>18</v>
      </c>
      <c r="Q630">
        <v>15.38462</v>
      </c>
      <c r="R630">
        <v>87</v>
      </c>
      <c r="S630">
        <v>74.358969999999999</v>
      </c>
      <c r="T630">
        <v>160.96867366666666</v>
      </c>
      <c r="U630">
        <v>23.666666666666668</v>
      </c>
      <c r="V630">
        <v>23</v>
      </c>
      <c r="W630">
        <v>24</v>
      </c>
      <c r="X630">
        <v>0.16806722689075632</v>
      </c>
    </row>
    <row r="631" spans="1:25">
      <c r="A631" t="s">
        <v>1967</v>
      </c>
      <c r="B631" t="s">
        <v>1968</v>
      </c>
      <c r="C631" t="s">
        <v>1969</v>
      </c>
      <c r="D631" t="s">
        <v>1463</v>
      </c>
      <c r="E631">
        <v>3</v>
      </c>
      <c r="F631" t="s">
        <v>3971</v>
      </c>
      <c r="G631">
        <v>2014</v>
      </c>
      <c r="H631">
        <v>109</v>
      </c>
      <c r="I631">
        <v>325.71559999999999</v>
      </c>
      <c r="J631">
        <v>11</v>
      </c>
      <c r="K631">
        <v>10.09174</v>
      </c>
      <c r="L631">
        <v>24</v>
      </c>
      <c r="M631">
        <v>22.018350000000002</v>
      </c>
      <c r="N631">
        <v>60</v>
      </c>
      <c r="O631">
        <v>55.045870000000001</v>
      </c>
      <c r="P631">
        <v>14</v>
      </c>
      <c r="Q631">
        <v>12.84404</v>
      </c>
      <c r="R631">
        <v>74</v>
      </c>
      <c r="S631">
        <v>67.88991</v>
      </c>
      <c r="T631">
        <v>156.88073666666668</v>
      </c>
      <c r="U631">
        <v>23.666666666666668</v>
      </c>
      <c r="V631">
        <v>23</v>
      </c>
      <c r="W631">
        <v>24</v>
      </c>
      <c r="X631">
        <v>0.16835016835016833</v>
      </c>
    </row>
    <row r="632" spans="1:25">
      <c r="A632" t="s">
        <v>1174</v>
      </c>
      <c r="B632" t="s">
        <v>1175</v>
      </c>
      <c r="C632" t="s">
        <v>1176</v>
      </c>
      <c r="D632" t="s">
        <v>31</v>
      </c>
      <c r="E632">
        <v>3</v>
      </c>
      <c r="F632" t="s">
        <v>1177</v>
      </c>
      <c r="G632">
        <v>2014</v>
      </c>
      <c r="H632">
        <v>85</v>
      </c>
      <c r="I632">
        <v>285.03530000000001</v>
      </c>
      <c r="J632">
        <v>44</v>
      </c>
      <c r="K632">
        <v>51.764710000000001</v>
      </c>
      <c r="L632">
        <v>33</v>
      </c>
      <c r="M632">
        <v>38.823529999999998</v>
      </c>
      <c r="N632">
        <v>8</v>
      </c>
      <c r="O632">
        <v>9.4117650000000008</v>
      </c>
      <c r="P632">
        <v>0</v>
      </c>
      <c r="Q632">
        <v>0</v>
      </c>
      <c r="R632">
        <v>8</v>
      </c>
      <c r="S632">
        <v>9.4117650000000008</v>
      </c>
      <c r="T632">
        <v>119.21569166666666</v>
      </c>
      <c r="U632">
        <v>23.666666666666668</v>
      </c>
      <c r="V632">
        <v>23</v>
      </c>
      <c r="W632">
        <v>24</v>
      </c>
      <c r="X632">
        <v>0.16891891891891891</v>
      </c>
    </row>
    <row r="633" spans="1:25">
      <c r="A633" t="s">
        <v>3838</v>
      </c>
      <c r="B633" t="s">
        <v>3839</v>
      </c>
      <c r="C633" t="s">
        <v>3840</v>
      </c>
      <c r="D633" t="s">
        <v>1463</v>
      </c>
      <c r="E633">
        <v>3</v>
      </c>
      <c r="F633" t="s">
        <v>3865</v>
      </c>
      <c r="G633">
        <v>2014</v>
      </c>
      <c r="H633">
        <v>106</v>
      </c>
      <c r="I633">
        <v>287.0566</v>
      </c>
      <c r="J633">
        <v>52</v>
      </c>
      <c r="K633">
        <v>49.056600000000003</v>
      </c>
      <c r="L633">
        <v>28</v>
      </c>
      <c r="M633">
        <v>26.415089999999999</v>
      </c>
      <c r="N633">
        <v>26</v>
      </c>
      <c r="O633">
        <v>24.528300000000002</v>
      </c>
      <c r="P633">
        <v>0</v>
      </c>
      <c r="Q633">
        <v>0</v>
      </c>
      <c r="R633">
        <v>26</v>
      </c>
      <c r="S633">
        <v>24.528300000000002</v>
      </c>
      <c r="T633">
        <v>125.15722</v>
      </c>
      <c r="U633">
        <v>23.75</v>
      </c>
      <c r="V633">
        <v>23</v>
      </c>
      <c r="W633">
        <v>25</v>
      </c>
      <c r="X633">
        <v>0.14285714285714285</v>
      </c>
      <c r="Y633" t="e">
        <v>#N/A</v>
      </c>
    </row>
    <row r="634" spans="1:25">
      <c r="A634" t="s">
        <v>3723</v>
      </c>
      <c r="B634" t="s">
        <v>3724</v>
      </c>
      <c r="C634" t="s">
        <v>3725</v>
      </c>
      <c r="D634" t="s">
        <v>1523</v>
      </c>
      <c r="E634">
        <v>3</v>
      </c>
      <c r="F634" t="s">
        <v>3866</v>
      </c>
      <c r="G634">
        <v>2014</v>
      </c>
      <c r="H634">
        <v>122</v>
      </c>
      <c r="I634">
        <v>293.041</v>
      </c>
      <c r="J634">
        <v>56</v>
      </c>
      <c r="K634">
        <v>45.90164</v>
      </c>
      <c r="L634">
        <v>42</v>
      </c>
      <c r="M634">
        <v>34.426229999999997</v>
      </c>
      <c r="N634">
        <v>23</v>
      </c>
      <c r="O634">
        <v>18.852460000000001</v>
      </c>
      <c r="P634">
        <v>1</v>
      </c>
      <c r="Q634">
        <v>0.81967199999999996</v>
      </c>
      <c r="R634">
        <v>24</v>
      </c>
      <c r="S634">
        <v>19.672129999999999</v>
      </c>
      <c r="T634">
        <v>124.86339066666666</v>
      </c>
      <c r="U634">
        <v>23.75</v>
      </c>
      <c r="V634">
        <v>23</v>
      </c>
      <c r="W634">
        <v>25</v>
      </c>
      <c r="X634">
        <v>0.14306151645207438</v>
      </c>
      <c r="Y634" t="e">
        <v>#N/A</v>
      </c>
    </row>
    <row r="635" spans="1:25">
      <c r="A635" t="s">
        <v>3704</v>
      </c>
      <c r="B635" t="s">
        <v>3705</v>
      </c>
      <c r="C635" t="s">
        <v>3706</v>
      </c>
      <c r="D635" t="s">
        <v>1523</v>
      </c>
      <c r="E635">
        <v>3</v>
      </c>
      <c r="F635" t="s">
        <v>3707</v>
      </c>
      <c r="G635">
        <v>2014</v>
      </c>
      <c r="H635">
        <v>289</v>
      </c>
      <c r="I635">
        <v>304.71629999999999</v>
      </c>
      <c r="J635">
        <v>79</v>
      </c>
      <c r="K635">
        <v>27.335640000000001</v>
      </c>
      <c r="L635">
        <v>90</v>
      </c>
      <c r="M635">
        <v>31.141870000000001</v>
      </c>
      <c r="N635">
        <v>110</v>
      </c>
      <c r="O635">
        <v>38.062280000000001</v>
      </c>
      <c r="P635">
        <v>10</v>
      </c>
      <c r="Q635">
        <v>3.4602080000000002</v>
      </c>
      <c r="R635">
        <v>120</v>
      </c>
      <c r="S635">
        <v>41.522489999999998</v>
      </c>
      <c r="T635">
        <v>139.21568266666665</v>
      </c>
      <c r="U635">
        <v>23.777777777777779</v>
      </c>
      <c r="V635">
        <v>20</v>
      </c>
      <c r="W635">
        <v>26</v>
      </c>
      <c r="X635">
        <v>0.11961722488038277</v>
      </c>
      <c r="Y635" t="e">
        <v>#N/A</v>
      </c>
    </row>
    <row r="636" spans="1:25">
      <c r="A636" t="s">
        <v>2466</v>
      </c>
      <c r="B636" t="s">
        <v>2467</v>
      </c>
      <c r="C636" t="s">
        <v>2468</v>
      </c>
      <c r="D636" t="s">
        <v>1523</v>
      </c>
      <c r="E636">
        <v>4</v>
      </c>
      <c r="F636" t="s">
        <v>2469</v>
      </c>
      <c r="G636">
        <v>2014</v>
      </c>
      <c r="H636">
        <v>151</v>
      </c>
      <c r="I636">
        <v>288.80130000000003</v>
      </c>
      <c r="J636">
        <v>66</v>
      </c>
      <c r="K636">
        <v>43.70861</v>
      </c>
      <c r="L636">
        <v>58</v>
      </c>
      <c r="M636">
        <v>38.410600000000002</v>
      </c>
      <c r="N636">
        <v>26</v>
      </c>
      <c r="O636">
        <v>17.218540000000001</v>
      </c>
      <c r="P636">
        <v>1</v>
      </c>
      <c r="Q636">
        <v>0.66225199999999995</v>
      </c>
      <c r="R636">
        <v>27</v>
      </c>
      <c r="S636">
        <v>17.880790000000001</v>
      </c>
      <c r="T636">
        <v>124.94481399999999</v>
      </c>
      <c r="U636">
        <v>23.8</v>
      </c>
      <c r="V636">
        <v>16</v>
      </c>
      <c r="W636">
        <v>31</v>
      </c>
      <c r="X636">
        <v>10.73512252042007</v>
      </c>
      <c r="Y636" t="e">
        <v>#N/A</v>
      </c>
    </row>
    <row r="637" spans="1:25">
      <c r="A637" t="s">
        <v>3811</v>
      </c>
      <c r="B637" t="s">
        <v>3812</v>
      </c>
      <c r="C637" t="s">
        <v>3813</v>
      </c>
      <c r="D637" t="s">
        <v>1494</v>
      </c>
      <c r="E637">
        <v>4</v>
      </c>
      <c r="F637" t="s">
        <v>3814</v>
      </c>
      <c r="G637">
        <v>2014</v>
      </c>
      <c r="H637">
        <v>140</v>
      </c>
      <c r="I637">
        <v>289.6429</v>
      </c>
      <c r="J637">
        <v>58</v>
      </c>
      <c r="K637">
        <v>41.428570000000001</v>
      </c>
      <c r="L637">
        <v>55</v>
      </c>
      <c r="M637">
        <v>39.285710000000002</v>
      </c>
      <c r="N637">
        <v>21</v>
      </c>
      <c r="O637">
        <v>15</v>
      </c>
      <c r="P637">
        <v>6</v>
      </c>
      <c r="Q637">
        <v>4.2857139999999996</v>
      </c>
      <c r="R637">
        <v>27</v>
      </c>
      <c r="S637">
        <v>19.285710000000002</v>
      </c>
      <c r="T637">
        <v>127.38094466666666</v>
      </c>
      <c r="U637">
        <v>23.8</v>
      </c>
      <c r="V637">
        <v>22</v>
      </c>
      <c r="W637">
        <v>26</v>
      </c>
      <c r="X637">
        <v>0.13404825737265416</v>
      </c>
      <c r="Y637" t="e">
        <v>#N/A</v>
      </c>
    </row>
    <row r="638" spans="1:25">
      <c r="A638" t="s">
        <v>3355</v>
      </c>
      <c r="B638" t="s">
        <v>3356</v>
      </c>
      <c r="C638" t="s">
        <v>3357</v>
      </c>
      <c r="D638" t="s">
        <v>1523</v>
      </c>
      <c r="E638">
        <v>4</v>
      </c>
      <c r="F638" t="s">
        <v>3504</v>
      </c>
      <c r="G638">
        <v>2014</v>
      </c>
      <c r="H638">
        <v>184</v>
      </c>
      <c r="I638">
        <v>301.71199999999999</v>
      </c>
      <c r="J638">
        <v>49</v>
      </c>
      <c r="K638">
        <v>26.63043</v>
      </c>
      <c r="L638">
        <v>68</v>
      </c>
      <c r="M638">
        <v>36.956519999999998</v>
      </c>
      <c r="N638">
        <v>45</v>
      </c>
      <c r="O638">
        <v>24.456520000000001</v>
      </c>
      <c r="P638">
        <v>22</v>
      </c>
      <c r="Q638">
        <v>11.956519999999999</v>
      </c>
      <c r="R638">
        <v>67</v>
      </c>
      <c r="S638">
        <v>36.413040000000002</v>
      </c>
      <c r="T638">
        <v>140.57969666666665</v>
      </c>
      <c r="U638">
        <v>23.833333333333332</v>
      </c>
      <c r="V638">
        <v>21</v>
      </c>
      <c r="W638">
        <v>27</v>
      </c>
      <c r="X638">
        <v>0.50761421319796951</v>
      </c>
      <c r="Y638" t="e">
        <v>#N/A</v>
      </c>
    </row>
    <row r="639" spans="1:25">
      <c r="A639" t="s">
        <v>2071</v>
      </c>
      <c r="B639" t="s">
        <v>2072</v>
      </c>
      <c r="C639" t="s">
        <v>2073</v>
      </c>
      <c r="D639" t="s">
        <v>1523</v>
      </c>
      <c r="E639">
        <v>4</v>
      </c>
      <c r="F639" t="s">
        <v>2783</v>
      </c>
      <c r="G639">
        <v>2014</v>
      </c>
      <c r="H639">
        <v>209</v>
      </c>
      <c r="I639">
        <v>306.58370000000002</v>
      </c>
      <c r="J639">
        <v>48</v>
      </c>
      <c r="K639">
        <v>22.96651</v>
      </c>
      <c r="L639">
        <v>78</v>
      </c>
      <c r="M639">
        <v>37.320569999999996</v>
      </c>
      <c r="N639">
        <v>59</v>
      </c>
      <c r="O639">
        <v>28.229669999999999</v>
      </c>
      <c r="P639">
        <v>24</v>
      </c>
      <c r="Q639">
        <v>11.48325</v>
      </c>
      <c r="R639">
        <v>83</v>
      </c>
      <c r="S639">
        <v>39.712919999999997</v>
      </c>
      <c r="T639">
        <v>142.74321999999998</v>
      </c>
      <c r="U639">
        <v>23.875</v>
      </c>
      <c r="V639">
        <v>21</v>
      </c>
      <c r="W639">
        <v>30</v>
      </c>
      <c r="X639">
        <v>1.1741682974559686</v>
      </c>
      <c r="Y639" t="e">
        <v>#N/A</v>
      </c>
    </row>
    <row r="640" spans="1:25">
      <c r="A640" t="s">
        <v>3007</v>
      </c>
      <c r="B640" t="s">
        <v>3008</v>
      </c>
      <c r="C640" t="s">
        <v>3009</v>
      </c>
      <c r="D640" t="s">
        <v>1463</v>
      </c>
      <c r="E640">
        <v>4</v>
      </c>
      <c r="F640" t="s">
        <v>3011</v>
      </c>
      <c r="G640">
        <v>2014</v>
      </c>
      <c r="H640">
        <v>111</v>
      </c>
      <c r="I640">
        <v>284.32429999999999</v>
      </c>
      <c r="J640">
        <v>54</v>
      </c>
      <c r="K640">
        <v>48.648650000000004</v>
      </c>
      <c r="L640">
        <v>39</v>
      </c>
      <c r="M640">
        <v>35.13514</v>
      </c>
      <c r="N640">
        <v>17</v>
      </c>
      <c r="O640">
        <v>15.31532</v>
      </c>
      <c r="P640">
        <v>1</v>
      </c>
      <c r="Q640">
        <v>0.90090099999999995</v>
      </c>
      <c r="R640">
        <v>18</v>
      </c>
      <c r="S640">
        <v>16.21622</v>
      </c>
      <c r="T640">
        <v>122.82283866666666</v>
      </c>
      <c r="U640">
        <v>24</v>
      </c>
      <c r="V640">
        <v>16</v>
      </c>
      <c r="W640">
        <v>29</v>
      </c>
      <c r="X640">
        <v>0.73637702503681879</v>
      </c>
    </row>
    <row r="641" spans="1:25">
      <c r="A641" t="s">
        <v>3012</v>
      </c>
      <c r="B641" t="s">
        <v>3013</v>
      </c>
      <c r="C641" t="s">
        <v>3014</v>
      </c>
      <c r="D641" t="s">
        <v>1463</v>
      </c>
      <c r="E641">
        <v>3</v>
      </c>
      <c r="F641" t="s">
        <v>3015</v>
      </c>
      <c r="G641">
        <v>2014</v>
      </c>
      <c r="H641">
        <v>82</v>
      </c>
      <c r="I641">
        <v>276.69510000000002</v>
      </c>
      <c r="J641">
        <v>42</v>
      </c>
      <c r="K641">
        <v>51.21951</v>
      </c>
      <c r="L641">
        <v>30</v>
      </c>
      <c r="M641">
        <v>36.585369999999998</v>
      </c>
      <c r="N641">
        <v>10</v>
      </c>
      <c r="O641">
        <v>12.195119999999999</v>
      </c>
      <c r="P641">
        <v>0</v>
      </c>
      <c r="Q641">
        <v>0</v>
      </c>
      <c r="R641">
        <v>10</v>
      </c>
      <c r="S641">
        <v>12.195119999999999</v>
      </c>
      <c r="T641">
        <v>120.32520333333332</v>
      </c>
      <c r="U641">
        <v>24</v>
      </c>
      <c r="V641">
        <v>18</v>
      </c>
      <c r="W641">
        <v>29</v>
      </c>
      <c r="X641">
        <v>0.73691967575534267</v>
      </c>
    </row>
    <row r="642" spans="1:25">
      <c r="A642" t="s">
        <v>2443</v>
      </c>
      <c r="B642" t="s">
        <v>2444</v>
      </c>
      <c r="C642" t="s">
        <v>2445</v>
      </c>
      <c r="D642" t="s">
        <v>1523</v>
      </c>
      <c r="E642">
        <v>5</v>
      </c>
      <c r="F642" t="s">
        <v>3016</v>
      </c>
      <c r="G642">
        <v>2014</v>
      </c>
      <c r="H642">
        <v>302</v>
      </c>
      <c r="I642">
        <v>293.66890000000001</v>
      </c>
      <c r="J642">
        <v>122</v>
      </c>
      <c r="K642">
        <v>40.397350000000003</v>
      </c>
      <c r="L642">
        <v>118</v>
      </c>
      <c r="M642">
        <v>39.072850000000003</v>
      </c>
      <c r="N642">
        <v>48</v>
      </c>
      <c r="O642">
        <v>15.89404</v>
      </c>
      <c r="P642">
        <v>14</v>
      </c>
      <c r="Q642">
        <v>4.6357619999999997</v>
      </c>
      <c r="R642">
        <v>62</v>
      </c>
      <c r="S642">
        <v>20.529800000000002</v>
      </c>
      <c r="T642">
        <v>128.25607400000001</v>
      </c>
      <c r="U642">
        <v>24</v>
      </c>
      <c r="V642">
        <v>12</v>
      </c>
      <c r="W642">
        <v>29</v>
      </c>
      <c r="X642">
        <v>0.73746312684365778</v>
      </c>
    </row>
    <row r="643" spans="1:25">
      <c r="A643" t="s">
        <v>2466</v>
      </c>
      <c r="B643" t="s">
        <v>2467</v>
      </c>
      <c r="C643" t="s">
        <v>2468</v>
      </c>
      <c r="D643" t="s">
        <v>1523</v>
      </c>
      <c r="E643">
        <v>5</v>
      </c>
      <c r="F643" t="s">
        <v>3017</v>
      </c>
      <c r="G643">
        <v>2014</v>
      </c>
      <c r="H643">
        <v>136</v>
      </c>
      <c r="I643">
        <v>280.47789999999998</v>
      </c>
      <c r="J643">
        <v>80</v>
      </c>
      <c r="K643">
        <v>58.823529999999998</v>
      </c>
      <c r="L643">
        <v>37</v>
      </c>
      <c r="M643">
        <v>27.205880000000001</v>
      </c>
      <c r="N643">
        <v>19</v>
      </c>
      <c r="O643">
        <v>13.97059</v>
      </c>
      <c r="P643">
        <v>0</v>
      </c>
      <c r="Q643">
        <v>0</v>
      </c>
      <c r="R643">
        <v>19</v>
      </c>
      <c r="S643">
        <v>13.97059</v>
      </c>
      <c r="T643">
        <v>118.38235333333334</v>
      </c>
      <c r="U643">
        <v>24</v>
      </c>
      <c r="V643">
        <v>19</v>
      </c>
      <c r="W643">
        <v>29</v>
      </c>
      <c r="X643">
        <v>0.73800738007380073</v>
      </c>
    </row>
    <row r="644" spans="1:25">
      <c r="A644" t="s">
        <v>3397</v>
      </c>
      <c r="B644" t="s">
        <v>3398</v>
      </c>
      <c r="C644" t="s">
        <v>3399</v>
      </c>
      <c r="D644" t="s">
        <v>1463</v>
      </c>
      <c r="E644">
        <v>4</v>
      </c>
      <c r="F644" t="s">
        <v>3502</v>
      </c>
      <c r="G644">
        <v>2014</v>
      </c>
      <c r="H644">
        <v>96</v>
      </c>
      <c r="I644">
        <v>288.8021</v>
      </c>
      <c r="J644">
        <v>37</v>
      </c>
      <c r="K644">
        <v>38.541670000000003</v>
      </c>
      <c r="L644">
        <v>44</v>
      </c>
      <c r="M644">
        <v>45.833329999999997</v>
      </c>
      <c r="N644">
        <v>13</v>
      </c>
      <c r="O644">
        <v>13.54167</v>
      </c>
      <c r="P644">
        <v>2</v>
      </c>
      <c r="Q644">
        <v>2.0833330000000001</v>
      </c>
      <c r="R644">
        <v>15</v>
      </c>
      <c r="S644">
        <v>15.625</v>
      </c>
      <c r="T644">
        <v>126.38889266666665</v>
      </c>
      <c r="U644">
        <v>24</v>
      </c>
      <c r="V644">
        <v>21</v>
      </c>
      <c r="W644">
        <v>27</v>
      </c>
      <c r="X644">
        <v>0.50556117290192115</v>
      </c>
    </row>
    <row r="645" spans="1:25">
      <c r="A645" t="s">
        <v>573</v>
      </c>
      <c r="B645" t="s">
        <v>574</v>
      </c>
      <c r="C645" t="s">
        <v>575</v>
      </c>
      <c r="D645" t="s">
        <v>31</v>
      </c>
      <c r="E645">
        <v>3</v>
      </c>
      <c r="F645" t="s">
        <v>960</v>
      </c>
      <c r="G645">
        <v>2014</v>
      </c>
      <c r="H645">
        <v>85</v>
      </c>
      <c r="I645">
        <v>295.2353</v>
      </c>
      <c r="J645">
        <v>30</v>
      </c>
      <c r="K645">
        <v>35.294119999999999</v>
      </c>
      <c r="L645">
        <v>33</v>
      </c>
      <c r="M645">
        <v>38.823529999999998</v>
      </c>
      <c r="N645">
        <v>19</v>
      </c>
      <c r="O645">
        <v>22.35294</v>
      </c>
      <c r="P645">
        <v>3</v>
      </c>
      <c r="Q645">
        <v>3.5294120000000002</v>
      </c>
      <c r="R645">
        <v>22</v>
      </c>
      <c r="S645">
        <v>25.882349999999999</v>
      </c>
      <c r="T645">
        <v>131.37255066666665</v>
      </c>
      <c r="U645">
        <v>24</v>
      </c>
      <c r="V645">
        <v>18</v>
      </c>
      <c r="W645">
        <v>27</v>
      </c>
      <c r="X645">
        <v>0.50607287449392713</v>
      </c>
    </row>
    <row r="646" spans="1:25">
      <c r="A646" t="s">
        <v>3237</v>
      </c>
      <c r="B646" t="s">
        <v>3238</v>
      </c>
      <c r="C646" t="s">
        <v>3239</v>
      </c>
      <c r="D646" t="s">
        <v>1523</v>
      </c>
      <c r="E646">
        <v>3</v>
      </c>
      <c r="F646" t="s">
        <v>3503</v>
      </c>
      <c r="G646">
        <v>2014</v>
      </c>
      <c r="H646">
        <v>110</v>
      </c>
      <c r="I646">
        <v>310.18180000000001</v>
      </c>
      <c r="J646">
        <v>26</v>
      </c>
      <c r="K646">
        <v>23.63636</v>
      </c>
      <c r="L646">
        <v>36</v>
      </c>
      <c r="M646">
        <v>32.727269999999997</v>
      </c>
      <c r="N646">
        <v>38</v>
      </c>
      <c r="O646">
        <v>34.545450000000002</v>
      </c>
      <c r="P646">
        <v>10</v>
      </c>
      <c r="Q646">
        <v>9.0909089999999999</v>
      </c>
      <c r="R646">
        <v>48</v>
      </c>
      <c r="S646">
        <v>43.636360000000003</v>
      </c>
      <c r="T646">
        <v>143.03028799999998</v>
      </c>
      <c r="U646">
        <v>24</v>
      </c>
      <c r="V646">
        <v>21</v>
      </c>
      <c r="W646">
        <v>27</v>
      </c>
      <c r="X646">
        <v>0.50658561296859173</v>
      </c>
    </row>
    <row r="647" spans="1:25">
      <c r="A647" t="s">
        <v>623</v>
      </c>
      <c r="B647" t="s">
        <v>624</v>
      </c>
      <c r="C647" t="s">
        <v>625</v>
      </c>
      <c r="D647" t="s">
        <v>31</v>
      </c>
      <c r="E647">
        <v>3</v>
      </c>
      <c r="F647" t="s">
        <v>961</v>
      </c>
      <c r="G647">
        <v>2014</v>
      </c>
      <c r="H647">
        <v>94</v>
      </c>
      <c r="I647">
        <v>294.54259999999999</v>
      </c>
      <c r="J647">
        <v>34</v>
      </c>
      <c r="K647">
        <v>36.170209999999997</v>
      </c>
      <c r="L647">
        <v>39</v>
      </c>
      <c r="M647">
        <v>41.489359999999998</v>
      </c>
      <c r="N647">
        <v>19</v>
      </c>
      <c r="O647">
        <v>20.212769999999999</v>
      </c>
      <c r="P647">
        <v>2</v>
      </c>
      <c r="Q647">
        <v>2.1276600000000001</v>
      </c>
      <c r="R647">
        <v>21</v>
      </c>
      <c r="S647">
        <v>22.340430000000001</v>
      </c>
      <c r="T647">
        <v>129.43262666666666</v>
      </c>
      <c r="U647">
        <v>24</v>
      </c>
      <c r="V647">
        <v>21</v>
      </c>
      <c r="W647">
        <v>27</v>
      </c>
      <c r="X647">
        <v>0.50709939148073024</v>
      </c>
    </row>
    <row r="648" spans="1:25">
      <c r="A648" t="s">
        <v>1036</v>
      </c>
      <c r="B648" t="s">
        <v>1037</v>
      </c>
      <c r="C648" t="s">
        <v>1038</v>
      </c>
      <c r="D648" t="s">
        <v>31</v>
      </c>
      <c r="E648">
        <v>4</v>
      </c>
      <c r="F648" t="s">
        <v>1039</v>
      </c>
      <c r="G648">
        <v>2014</v>
      </c>
      <c r="H648">
        <v>101</v>
      </c>
      <c r="I648">
        <v>295.98020000000002</v>
      </c>
      <c r="J648">
        <v>35</v>
      </c>
      <c r="K648">
        <v>34.653469999999999</v>
      </c>
      <c r="L648">
        <v>37</v>
      </c>
      <c r="M648">
        <v>36.633659999999999</v>
      </c>
      <c r="N648">
        <v>19</v>
      </c>
      <c r="O648">
        <v>18.811879999999999</v>
      </c>
      <c r="P648">
        <v>10</v>
      </c>
      <c r="Q648">
        <v>9.9009900000000002</v>
      </c>
      <c r="R648">
        <v>29</v>
      </c>
      <c r="S648">
        <v>28.712869999999999</v>
      </c>
      <c r="T648">
        <v>134.65346333333332</v>
      </c>
      <c r="U648">
        <v>24</v>
      </c>
      <c r="V648">
        <v>23</v>
      </c>
      <c r="W648">
        <v>26</v>
      </c>
      <c r="X648">
        <v>0.11904761904761905</v>
      </c>
    </row>
    <row r="649" spans="1:25">
      <c r="A649" t="s">
        <v>833</v>
      </c>
      <c r="B649" t="s">
        <v>834</v>
      </c>
      <c r="C649" t="s">
        <v>835</v>
      </c>
      <c r="D649" t="s">
        <v>31</v>
      </c>
      <c r="E649">
        <v>3</v>
      </c>
      <c r="F649" t="s">
        <v>1040</v>
      </c>
      <c r="G649">
        <v>2014</v>
      </c>
      <c r="H649">
        <v>147</v>
      </c>
      <c r="I649">
        <v>286.04079999999999</v>
      </c>
      <c r="J649">
        <v>78</v>
      </c>
      <c r="K649">
        <v>53.061219999999999</v>
      </c>
      <c r="L649">
        <v>42</v>
      </c>
      <c r="M649">
        <v>28.571429999999999</v>
      </c>
      <c r="N649">
        <v>26</v>
      </c>
      <c r="O649">
        <v>17.687069999999999</v>
      </c>
      <c r="P649">
        <v>1</v>
      </c>
      <c r="Q649">
        <v>0.68027199999999999</v>
      </c>
      <c r="R649">
        <v>27</v>
      </c>
      <c r="S649">
        <v>18.367349999999998</v>
      </c>
      <c r="T649">
        <v>121.995454</v>
      </c>
      <c r="U649">
        <v>24</v>
      </c>
      <c r="V649">
        <v>18</v>
      </c>
      <c r="W649">
        <v>26</v>
      </c>
      <c r="X649">
        <v>0.11918951132300357</v>
      </c>
    </row>
    <row r="650" spans="1:25">
      <c r="A650" t="s">
        <v>2173</v>
      </c>
      <c r="B650" t="s">
        <v>2174</v>
      </c>
      <c r="C650" t="s">
        <v>2175</v>
      </c>
      <c r="D650" t="s">
        <v>1523</v>
      </c>
      <c r="E650">
        <v>5</v>
      </c>
      <c r="F650" t="s">
        <v>3701</v>
      </c>
      <c r="G650">
        <v>2014</v>
      </c>
      <c r="H650">
        <v>109</v>
      </c>
      <c r="I650">
        <v>291.22019999999998</v>
      </c>
      <c r="J650">
        <v>51</v>
      </c>
      <c r="K650">
        <v>46.788989999999998</v>
      </c>
      <c r="L650">
        <v>44</v>
      </c>
      <c r="M650">
        <v>40.366970000000002</v>
      </c>
      <c r="N650">
        <v>9</v>
      </c>
      <c r="O650">
        <v>8.2568809999999999</v>
      </c>
      <c r="P650">
        <v>5</v>
      </c>
      <c r="Q650">
        <v>4.5871560000000002</v>
      </c>
      <c r="R650">
        <v>14</v>
      </c>
      <c r="S650">
        <v>12.84404</v>
      </c>
      <c r="T650">
        <v>123.54739699999999</v>
      </c>
      <c r="U650">
        <v>24</v>
      </c>
      <c r="V650">
        <v>23</v>
      </c>
      <c r="W650">
        <v>26</v>
      </c>
      <c r="X650">
        <v>0.11933174224343676</v>
      </c>
    </row>
    <row r="651" spans="1:25">
      <c r="A651" t="s">
        <v>2607</v>
      </c>
      <c r="B651" t="s">
        <v>2608</v>
      </c>
      <c r="C651" t="s">
        <v>2609</v>
      </c>
      <c r="D651" t="s">
        <v>1494</v>
      </c>
      <c r="E651">
        <v>4</v>
      </c>
      <c r="F651" t="s">
        <v>3780</v>
      </c>
      <c r="G651">
        <v>2014</v>
      </c>
      <c r="H651">
        <v>66</v>
      </c>
      <c r="I651">
        <v>276.18180000000001</v>
      </c>
      <c r="J651">
        <v>40</v>
      </c>
      <c r="K651">
        <v>60.606059999999999</v>
      </c>
      <c r="L651">
        <v>20</v>
      </c>
      <c r="M651">
        <v>30.30303</v>
      </c>
      <c r="N651">
        <v>5</v>
      </c>
      <c r="O651">
        <v>7.5757580000000004</v>
      </c>
      <c r="P651">
        <v>1</v>
      </c>
      <c r="Q651">
        <v>1.5151520000000001</v>
      </c>
      <c r="R651">
        <v>6</v>
      </c>
      <c r="S651">
        <v>9.0909089999999999</v>
      </c>
      <c r="T651">
        <v>116.66666733333332</v>
      </c>
      <c r="U651">
        <v>24</v>
      </c>
      <c r="V651">
        <v>22</v>
      </c>
      <c r="W651">
        <v>26</v>
      </c>
      <c r="X651">
        <v>0.12531328320802004</v>
      </c>
    </row>
    <row r="652" spans="1:25">
      <c r="A652" t="s">
        <v>2311</v>
      </c>
      <c r="B652" t="s">
        <v>2312</v>
      </c>
      <c r="C652" t="s">
        <v>2313</v>
      </c>
      <c r="D652" t="s">
        <v>1494</v>
      </c>
      <c r="E652">
        <v>5</v>
      </c>
      <c r="F652" t="s">
        <v>3781</v>
      </c>
      <c r="G652">
        <v>2014</v>
      </c>
      <c r="H652">
        <v>148</v>
      </c>
      <c r="I652">
        <v>317.15539999999999</v>
      </c>
      <c r="J652">
        <v>27</v>
      </c>
      <c r="K652">
        <v>18.24324</v>
      </c>
      <c r="L652">
        <v>39</v>
      </c>
      <c r="M652">
        <v>26.35135</v>
      </c>
      <c r="N652">
        <v>56</v>
      </c>
      <c r="O652">
        <v>37.83784</v>
      </c>
      <c r="P652">
        <v>26</v>
      </c>
      <c r="Q652">
        <v>17.56757</v>
      </c>
      <c r="R652">
        <v>82</v>
      </c>
      <c r="S652">
        <v>55.405410000000003</v>
      </c>
      <c r="T652">
        <v>151.57658000000001</v>
      </c>
      <c r="U652">
        <v>24</v>
      </c>
      <c r="V652">
        <v>22</v>
      </c>
      <c r="W652">
        <v>26</v>
      </c>
      <c r="X652">
        <v>0.12547051442910914</v>
      </c>
    </row>
    <row r="653" spans="1:25">
      <c r="A653" t="s">
        <v>3450</v>
      </c>
      <c r="B653" t="s">
        <v>3451</v>
      </c>
      <c r="C653" t="s">
        <v>3452</v>
      </c>
      <c r="D653" t="s">
        <v>1494</v>
      </c>
      <c r="E653">
        <v>5</v>
      </c>
      <c r="F653" t="s">
        <v>3782</v>
      </c>
      <c r="G653">
        <v>2014</v>
      </c>
      <c r="H653">
        <v>96</v>
      </c>
      <c r="I653">
        <v>281.28129999999999</v>
      </c>
      <c r="J653">
        <v>48</v>
      </c>
      <c r="K653">
        <v>50</v>
      </c>
      <c r="L653">
        <v>37</v>
      </c>
      <c r="M653">
        <v>38.541670000000003</v>
      </c>
      <c r="N653">
        <v>11</v>
      </c>
      <c r="O653">
        <v>11.45833</v>
      </c>
      <c r="P653">
        <v>0</v>
      </c>
      <c r="Q653">
        <v>0</v>
      </c>
      <c r="R653">
        <v>11</v>
      </c>
      <c r="S653">
        <v>11.45833</v>
      </c>
      <c r="T653">
        <v>120.48611</v>
      </c>
      <c r="U653">
        <v>24</v>
      </c>
      <c r="V653">
        <v>23</v>
      </c>
      <c r="W653">
        <v>25</v>
      </c>
      <c r="X653">
        <v>0.12562814070351758</v>
      </c>
    </row>
    <row r="654" spans="1:25">
      <c r="A654" t="s">
        <v>2816</v>
      </c>
      <c r="B654" t="s">
        <v>2817</v>
      </c>
      <c r="C654" t="s">
        <v>2818</v>
      </c>
      <c r="D654" t="s">
        <v>1494</v>
      </c>
      <c r="E654">
        <v>5</v>
      </c>
      <c r="F654" t="s">
        <v>3783</v>
      </c>
      <c r="G654">
        <v>2014</v>
      </c>
      <c r="H654">
        <v>166</v>
      </c>
      <c r="I654">
        <v>298.99400000000003</v>
      </c>
      <c r="J654">
        <v>67</v>
      </c>
      <c r="K654">
        <v>40.361449999999998</v>
      </c>
      <c r="L654">
        <v>54</v>
      </c>
      <c r="M654">
        <v>32.530119999999997</v>
      </c>
      <c r="N654">
        <v>30</v>
      </c>
      <c r="O654">
        <v>18.072289999999999</v>
      </c>
      <c r="P654">
        <v>15</v>
      </c>
      <c r="Q654">
        <v>9.0361449999999994</v>
      </c>
      <c r="R654">
        <v>45</v>
      </c>
      <c r="S654">
        <v>27.108429999999998</v>
      </c>
      <c r="T654">
        <v>131.92771666666664</v>
      </c>
      <c r="U654">
        <v>24</v>
      </c>
      <c r="V654">
        <v>23</v>
      </c>
      <c r="W654">
        <v>25</v>
      </c>
      <c r="X654">
        <v>0.12578616352201258</v>
      </c>
    </row>
    <row r="655" spans="1:25">
      <c r="A655" t="s">
        <v>1705</v>
      </c>
      <c r="B655" t="s">
        <v>1706</v>
      </c>
      <c r="C655" t="s">
        <v>1707</v>
      </c>
      <c r="D655" t="s">
        <v>1494</v>
      </c>
      <c r="E655">
        <v>4</v>
      </c>
      <c r="F655" t="s">
        <v>3784</v>
      </c>
      <c r="G655">
        <v>2014</v>
      </c>
      <c r="H655">
        <v>65</v>
      </c>
      <c r="I655">
        <v>273.67689999999999</v>
      </c>
      <c r="J655">
        <v>38</v>
      </c>
      <c r="K655">
        <v>58.461539999999999</v>
      </c>
      <c r="L655">
        <v>20</v>
      </c>
      <c r="M655">
        <v>30.76923</v>
      </c>
      <c r="N655">
        <v>7</v>
      </c>
      <c r="O655">
        <v>10.76923</v>
      </c>
      <c r="P655">
        <v>0</v>
      </c>
      <c r="Q655">
        <v>0</v>
      </c>
      <c r="R655">
        <v>7</v>
      </c>
      <c r="S655">
        <v>10.76923</v>
      </c>
      <c r="T655">
        <v>117.43589666666666</v>
      </c>
      <c r="U655">
        <v>24</v>
      </c>
      <c r="V655">
        <v>24</v>
      </c>
      <c r="W655">
        <v>24</v>
      </c>
      <c r="X655">
        <v>0.12594458438287154</v>
      </c>
      <c r="Y655" t="e">
        <v>#N/A</v>
      </c>
    </row>
    <row r="656" spans="1:25">
      <c r="A656" t="s">
        <v>3561</v>
      </c>
      <c r="B656" t="s">
        <v>3562</v>
      </c>
      <c r="C656" t="s">
        <v>3563</v>
      </c>
      <c r="D656" t="s">
        <v>1494</v>
      </c>
      <c r="E656">
        <v>5</v>
      </c>
      <c r="F656" t="s">
        <v>3785</v>
      </c>
      <c r="G656">
        <v>2014</v>
      </c>
      <c r="H656">
        <v>59</v>
      </c>
      <c r="I656">
        <v>293.62709999999998</v>
      </c>
      <c r="J656">
        <v>25</v>
      </c>
      <c r="K656">
        <v>42.372880000000002</v>
      </c>
      <c r="L656">
        <v>23</v>
      </c>
      <c r="M656">
        <v>38.983049999999999</v>
      </c>
      <c r="N656">
        <v>10</v>
      </c>
      <c r="O656">
        <v>16.949149999999999</v>
      </c>
      <c r="P656">
        <v>1</v>
      </c>
      <c r="Q656">
        <v>1.6949149999999999</v>
      </c>
      <c r="R656">
        <v>11</v>
      </c>
      <c r="S656">
        <v>18.644069999999999</v>
      </c>
      <c r="T656">
        <v>125.98869333333333</v>
      </c>
      <c r="U656">
        <v>24</v>
      </c>
      <c r="V656">
        <v>24</v>
      </c>
      <c r="W656">
        <v>24</v>
      </c>
      <c r="X656">
        <v>0.12610340479192939</v>
      </c>
      <c r="Y656" t="e">
        <v>#N/A</v>
      </c>
    </row>
    <row r="657" spans="1:25">
      <c r="A657" t="s">
        <v>2154</v>
      </c>
      <c r="B657" t="s">
        <v>2155</v>
      </c>
      <c r="C657" t="s">
        <v>2156</v>
      </c>
      <c r="D657" t="s">
        <v>1494</v>
      </c>
      <c r="E657">
        <v>3</v>
      </c>
      <c r="F657" t="s">
        <v>3786</v>
      </c>
      <c r="G657">
        <v>2014</v>
      </c>
      <c r="H657">
        <v>82</v>
      </c>
      <c r="I657">
        <v>313.02440000000001</v>
      </c>
      <c r="J657">
        <v>10</v>
      </c>
      <c r="K657">
        <v>12.195119999999999</v>
      </c>
      <c r="L657">
        <v>29</v>
      </c>
      <c r="M657">
        <v>35.365850000000002</v>
      </c>
      <c r="N657">
        <v>42</v>
      </c>
      <c r="O657">
        <v>51.21951</v>
      </c>
      <c r="P657">
        <v>1</v>
      </c>
      <c r="Q657">
        <v>1.2195119999999999</v>
      </c>
      <c r="R657">
        <v>43</v>
      </c>
      <c r="S657">
        <v>52.439019999999999</v>
      </c>
      <c r="T657">
        <v>147.15446066666667</v>
      </c>
      <c r="U657">
        <v>24</v>
      </c>
      <c r="V657">
        <v>24</v>
      </c>
      <c r="W657">
        <v>24</v>
      </c>
      <c r="X657">
        <v>0.12626262626262627</v>
      </c>
      <c r="Y657" t="e">
        <v>#N/A</v>
      </c>
    </row>
    <row r="658" spans="1:25">
      <c r="A658" t="s">
        <v>2923</v>
      </c>
      <c r="B658" t="s">
        <v>2924</v>
      </c>
      <c r="C658" t="s">
        <v>2925</v>
      </c>
      <c r="D658" t="s">
        <v>1494</v>
      </c>
      <c r="E658">
        <v>4</v>
      </c>
      <c r="F658" t="s">
        <v>3787</v>
      </c>
      <c r="G658">
        <v>2014</v>
      </c>
      <c r="H658">
        <v>61</v>
      </c>
      <c r="I658">
        <v>288.27870000000001</v>
      </c>
      <c r="J658">
        <v>29</v>
      </c>
      <c r="K658">
        <v>47.540979999999998</v>
      </c>
      <c r="L658">
        <v>21</v>
      </c>
      <c r="M658">
        <v>34.426229999999997</v>
      </c>
      <c r="N658">
        <v>10</v>
      </c>
      <c r="O658">
        <v>16.393439999999998</v>
      </c>
      <c r="P658">
        <v>1</v>
      </c>
      <c r="Q658">
        <v>1.6393439999999999</v>
      </c>
      <c r="R658">
        <v>11</v>
      </c>
      <c r="S658">
        <v>18.032789999999999</v>
      </c>
      <c r="T658">
        <v>124.043708</v>
      </c>
      <c r="U658">
        <v>24</v>
      </c>
      <c r="V658">
        <v>24</v>
      </c>
      <c r="W658">
        <v>24</v>
      </c>
      <c r="X658">
        <v>0.12642225031605564</v>
      </c>
      <c r="Y658" t="e">
        <v>#N/A</v>
      </c>
    </row>
    <row r="659" spans="1:25">
      <c r="A659" t="s">
        <v>3401</v>
      </c>
      <c r="B659" t="s">
        <v>3402</v>
      </c>
      <c r="C659" t="s">
        <v>3403</v>
      </c>
      <c r="D659" t="s">
        <v>1494</v>
      </c>
      <c r="E659">
        <v>4</v>
      </c>
      <c r="F659" t="s">
        <v>3788</v>
      </c>
      <c r="G659">
        <v>2014</v>
      </c>
      <c r="H659">
        <v>38</v>
      </c>
      <c r="I659">
        <v>304.05259999999998</v>
      </c>
      <c r="J659">
        <v>9</v>
      </c>
      <c r="K659">
        <v>23.68421</v>
      </c>
      <c r="L659">
        <v>20</v>
      </c>
      <c r="M659">
        <v>52.63158</v>
      </c>
      <c r="N659">
        <v>7</v>
      </c>
      <c r="O659">
        <v>18.421050000000001</v>
      </c>
      <c r="P659">
        <v>2</v>
      </c>
      <c r="Q659">
        <v>5.2631579999999998</v>
      </c>
      <c r="R659">
        <v>9</v>
      </c>
      <c r="S659">
        <v>23.68421</v>
      </c>
      <c r="T659">
        <v>135.087716</v>
      </c>
      <c r="U659">
        <v>24</v>
      </c>
      <c r="V659">
        <v>24</v>
      </c>
      <c r="W659">
        <v>24</v>
      </c>
      <c r="X659">
        <v>0.12658227848101267</v>
      </c>
      <c r="Y659" t="e">
        <v>#N/A</v>
      </c>
    </row>
    <row r="660" spans="1:25">
      <c r="A660" t="s">
        <v>2946</v>
      </c>
      <c r="B660" t="s">
        <v>2947</v>
      </c>
      <c r="C660" t="s">
        <v>2948</v>
      </c>
      <c r="D660" t="s">
        <v>1494</v>
      </c>
      <c r="E660">
        <v>5</v>
      </c>
      <c r="F660" t="s">
        <v>3789</v>
      </c>
      <c r="G660">
        <v>2014</v>
      </c>
      <c r="H660">
        <v>75</v>
      </c>
      <c r="I660">
        <v>276.17329999999998</v>
      </c>
      <c r="J660">
        <v>45</v>
      </c>
      <c r="K660">
        <v>60</v>
      </c>
      <c r="L660">
        <v>26</v>
      </c>
      <c r="M660">
        <v>34.666670000000003</v>
      </c>
      <c r="N660">
        <v>3</v>
      </c>
      <c r="O660">
        <v>4</v>
      </c>
      <c r="P660">
        <v>1</v>
      </c>
      <c r="Q660">
        <v>1.3333330000000001</v>
      </c>
      <c r="R660">
        <v>4</v>
      </c>
      <c r="S660">
        <v>5.3333329999999997</v>
      </c>
      <c r="T660">
        <v>115.55555933333335</v>
      </c>
      <c r="U660">
        <v>24</v>
      </c>
      <c r="V660">
        <v>24</v>
      </c>
      <c r="W660">
        <v>24</v>
      </c>
      <c r="X660">
        <v>0.12674271229404308</v>
      </c>
      <c r="Y660" t="e">
        <v>#N/A</v>
      </c>
    </row>
    <row r="661" spans="1:25">
      <c r="A661" t="s">
        <v>3124</v>
      </c>
      <c r="B661" t="s">
        <v>3125</v>
      </c>
      <c r="C661" t="s">
        <v>3126</v>
      </c>
      <c r="D661" t="s">
        <v>1494</v>
      </c>
      <c r="E661">
        <v>5</v>
      </c>
      <c r="F661" t="s">
        <v>3803</v>
      </c>
      <c r="G661">
        <v>2014</v>
      </c>
      <c r="H661">
        <v>54</v>
      </c>
      <c r="I661">
        <v>278.55560000000003</v>
      </c>
      <c r="J661">
        <v>34</v>
      </c>
      <c r="K661">
        <v>62.962960000000002</v>
      </c>
      <c r="L661">
        <v>16</v>
      </c>
      <c r="M661">
        <v>29.629629999999999</v>
      </c>
      <c r="N661">
        <v>4</v>
      </c>
      <c r="O661">
        <v>7.4074070000000001</v>
      </c>
      <c r="P661">
        <v>0</v>
      </c>
      <c r="Q661">
        <v>0</v>
      </c>
      <c r="R661">
        <v>4</v>
      </c>
      <c r="S661">
        <v>7.4074070000000001</v>
      </c>
      <c r="T661">
        <v>114.81481166666666</v>
      </c>
      <c r="U661">
        <v>24</v>
      </c>
      <c r="V661">
        <v>24</v>
      </c>
      <c r="W661">
        <v>24</v>
      </c>
      <c r="X661">
        <v>0.13210039630118892</v>
      </c>
      <c r="Y661" t="e">
        <v>#N/A</v>
      </c>
    </row>
    <row r="662" spans="1:25">
      <c r="A662" t="s">
        <v>3629</v>
      </c>
      <c r="B662" t="s">
        <v>3630</v>
      </c>
      <c r="C662" t="s">
        <v>3631</v>
      </c>
      <c r="D662" t="s">
        <v>1494</v>
      </c>
      <c r="E662">
        <v>4</v>
      </c>
      <c r="F662" t="s">
        <v>3804</v>
      </c>
      <c r="G662">
        <v>2014</v>
      </c>
      <c r="H662">
        <v>46</v>
      </c>
      <c r="I662">
        <v>295.5652</v>
      </c>
      <c r="J662">
        <v>14</v>
      </c>
      <c r="K662">
        <v>30.43478</v>
      </c>
      <c r="L662">
        <v>22</v>
      </c>
      <c r="M662">
        <v>47.826090000000001</v>
      </c>
      <c r="N662">
        <v>7</v>
      </c>
      <c r="O662">
        <v>15.21739</v>
      </c>
      <c r="P662">
        <v>3</v>
      </c>
      <c r="Q662">
        <v>6.5217390000000002</v>
      </c>
      <c r="R662">
        <v>10</v>
      </c>
      <c r="S662">
        <v>21.739129999999999</v>
      </c>
      <c r="T662">
        <v>132.60869466666665</v>
      </c>
      <c r="U662">
        <v>24</v>
      </c>
      <c r="V662">
        <v>24</v>
      </c>
      <c r="W662">
        <v>24</v>
      </c>
      <c r="X662">
        <v>0.13227513227513227</v>
      </c>
      <c r="Y662" t="e">
        <v>#N/A</v>
      </c>
    </row>
    <row r="663" spans="1:25">
      <c r="A663" t="s">
        <v>3732</v>
      </c>
      <c r="B663" t="s">
        <v>3733</v>
      </c>
      <c r="C663" t="s">
        <v>3734</v>
      </c>
      <c r="D663" t="s">
        <v>1494</v>
      </c>
      <c r="E663">
        <v>5</v>
      </c>
      <c r="F663" t="s">
        <v>3805</v>
      </c>
      <c r="G663">
        <v>2014</v>
      </c>
      <c r="H663">
        <v>55</v>
      </c>
      <c r="I663">
        <v>293.18180000000001</v>
      </c>
      <c r="J663">
        <v>24</v>
      </c>
      <c r="K663">
        <v>43.636360000000003</v>
      </c>
      <c r="L663">
        <v>22</v>
      </c>
      <c r="M663">
        <v>40</v>
      </c>
      <c r="N663">
        <v>9</v>
      </c>
      <c r="O663">
        <v>16.36364</v>
      </c>
      <c r="P663">
        <v>0</v>
      </c>
      <c r="Q663">
        <v>0</v>
      </c>
      <c r="R663">
        <v>9</v>
      </c>
      <c r="S663">
        <v>16.36364</v>
      </c>
      <c r="T663">
        <v>124.24242666666667</v>
      </c>
      <c r="U663">
        <v>24</v>
      </c>
      <c r="V663">
        <v>24</v>
      </c>
      <c r="W663">
        <v>24</v>
      </c>
      <c r="X663">
        <v>0.13245033112582782</v>
      </c>
      <c r="Y663" t="e">
        <v>#N/A</v>
      </c>
    </row>
    <row r="664" spans="1:25">
      <c r="A664" t="s">
        <v>3556</v>
      </c>
      <c r="B664" t="s">
        <v>3557</v>
      </c>
      <c r="C664" t="s">
        <v>3558</v>
      </c>
      <c r="D664" t="s">
        <v>1494</v>
      </c>
      <c r="E664">
        <v>5</v>
      </c>
      <c r="F664" t="s">
        <v>3809</v>
      </c>
      <c r="G664">
        <v>2014</v>
      </c>
      <c r="H664">
        <v>66</v>
      </c>
      <c r="I664">
        <v>284.303</v>
      </c>
      <c r="J664">
        <v>35</v>
      </c>
      <c r="K664">
        <v>53.030299999999997</v>
      </c>
      <c r="L664">
        <v>18</v>
      </c>
      <c r="M664">
        <v>27.272729999999999</v>
      </c>
      <c r="N664">
        <v>9</v>
      </c>
      <c r="O664">
        <v>13.63636</v>
      </c>
      <c r="P664">
        <v>4</v>
      </c>
      <c r="Q664">
        <v>6.0606059999999999</v>
      </c>
      <c r="R664">
        <v>13</v>
      </c>
      <c r="S664">
        <v>19.69697</v>
      </c>
      <c r="T664">
        <v>124.24241866666665</v>
      </c>
      <c r="U664">
        <v>24</v>
      </c>
      <c r="V664">
        <v>24</v>
      </c>
      <c r="W664">
        <v>24</v>
      </c>
      <c r="X664">
        <v>0.13368983957219249</v>
      </c>
      <c r="Y664" t="e">
        <v>#N/A</v>
      </c>
    </row>
    <row r="665" spans="1:25">
      <c r="A665" t="s">
        <v>3414</v>
      </c>
      <c r="B665" t="s">
        <v>3415</v>
      </c>
      <c r="C665" t="s">
        <v>3416</v>
      </c>
      <c r="D665" t="s">
        <v>1494</v>
      </c>
      <c r="E665">
        <v>4</v>
      </c>
      <c r="F665" t="s">
        <v>3810</v>
      </c>
      <c r="G665">
        <v>2014</v>
      </c>
      <c r="H665">
        <v>48</v>
      </c>
      <c r="I665">
        <v>286.45830000000001</v>
      </c>
      <c r="J665">
        <v>23</v>
      </c>
      <c r="K665">
        <v>47.916670000000003</v>
      </c>
      <c r="L665">
        <v>18</v>
      </c>
      <c r="M665">
        <v>37.5</v>
      </c>
      <c r="N665">
        <v>7</v>
      </c>
      <c r="O665">
        <v>14.58333</v>
      </c>
      <c r="P665">
        <v>0</v>
      </c>
      <c r="Q665">
        <v>0</v>
      </c>
      <c r="R665">
        <v>7</v>
      </c>
      <c r="S665">
        <v>14.58333</v>
      </c>
      <c r="T665">
        <v>122.22222000000001</v>
      </c>
      <c r="U665">
        <v>24</v>
      </c>
      <c r="V665">
        <v>24</v>
      </c>
      <c r="W665">
        <v>24</v>
      </c>
      <c r="X665">
        <v>0.13386880856760375</v>
      </c>
      <c r="Y665" t="e">
        <v>#N/A</v>
      </c>
    </row>
    <row r="666" spans="1:25">
      <c r="A666" t="s">
        <v>3671</v>
      </c>
      <c r="B666" t="s">
        <v>3672</v>
      </c>
      <c r="C666" t="s">
        <v>3673</v>
      </c>
      <c r="D666" t="s">
        <v>1463</v>
      </c>
      <c r="E666">
        <v>3</v>
      </c>
      <c r="F666" t="s">
        <v>3837</v>
      </c>
      <c r="G666">
        <v>2014</v>
      </c>
      <c r="H666">
        <v>56</v>
      </c>
      <c r="I666">
        <v>292.21429999999998</v>
      </c>
      <c r="J666">
        <v>25</v>
      </c>
      <c r="K666">
        <v>44.642859999999999</v>
      </c>
      <c r="L666">
        <v>19</v>
      </c>
      <c r="M666">
        <v>33.928570000000001</v>
      </c>
      <c r="N666">
        <v>11</v>
      </c>
      <c r="O666">
        <v>19.642859999999999</v>
      </c>
      <c r="P666">
        <v>1</v>
      </c>
      <c r="Q666">
        <v>1.785714</v>
      </c>
      <c r="R666">
        <v>12</v>
      </c>
      <c r="S666">
        <v>21.428570000000001</v>
      </c>
      <c r="T666">
        <v>126.19048133333334</v>
      </c>
      <c r="U666">
        <v>24</v>
      </c>
      <c r="V666">
        <v>23</v>
      </c>
      <c r="W666">
        <v>25</v>
      </c>
      <c r="X666">
        <v>0.13869625520110956</v>
      </c>
    </row>
    <row r="667" spans="1:25">
      <c r="A667" t="s">
        <v>3838</v>
      </c>
      <c r="B667" t="s">
        <v>3839</v>
      </c>
      <c r="C667" t="s">
        <v>3840</v>
      </c>
      <c r="D667" t="s">
        <v>1463</v>
      </c>
      <c r="E667">
        <v>4</v>
      </c>
      <c r="F667" t="s">
        <v>3841</v>
      </c>
      <c r="G667">
        <v>2014</v>
      </c>
      <c r="H667">
        <v>101</v>
      </c>
      <c r="I667">
        <v>287.94060000000002</v>
      </c>
      <c r="J667">
        <v>39</v>
      </c>
      <c r="K667">
        <v>38.613860000000003</v>
      </c>
      <c r="L667">
        <v>43</v>
      </c>
      <c r="M667">
        <v>42.574260000000002</v>
      </c>
      <c r="N667">
        <v>16</v>
      </c>
      <c r="O667">
        <v>15.84158</v>
      </c>
      <c r="P667">
        <v>3</v>
      </c>
      <c r="Q667">
        <v>2.970297</v>
      </c>
      <c r="R667">
        <v>19</v>
      </c>
      <c r="S667">
        <v>18.811879999999999</v>
      </c>
      <c r="T667">
        <v>127.72276733333334</v>
      </c>
      <c r="U667">
        <v>24</v>
      </c>
      <c r="V667">
        <v>23</v>
      </c>
      <c r="W667">
        <v>25</v>
      </c>
      <c r="X667">
        <v>0.1388888888888889</v>
      </c>
    </row>
    <row r="668" spans="1:25">
      <c r="A668" t="s">
        <v>1100</v>
      </c>
      <c r="B668" t="s">
        <v>1101</v>
      </c>
      <c r="C668" t="s">
        <v>1102</v>
      </c>
      <c r="D668" t="s">
        <v>31</v>
      </c>
      <c r="E668">
        <v>3</v>
      </c>
      <c r="F668" t="s">
        <v>1103</v>
      </c>
      <c r="G668">
        <v>2014</v>
      </c>
      <c r="H668">
        <v>59</v>
      </c>
      <c r="I668">
        <v>286.10169999999999</v>
      </c>
      <c r="J668">
        <v>27</v>
      </c>
      <c r="K668">
        <v>45.762709999999998</v>
      </c>
      <c r="L668">
        <v>18</v>
      </c>
      <c r="M668">
        <v>30.508469999999999</v>
      </c>
      <c r="N668">
        <v>12</v>
      </c>
      <c r="O668">
        <v>20.338979999999999</v>
      </c>
      <c r="P668">
        <v>2</v>
      </c>
      <c r="Q668">
        <v>3.389831</v>
      </c>
      <c r="R668">
        <v>14</v>
      </c>
      <c r="S668">
        <v>23.728809999999999</v>
      </c>
      <c r="T668">
        <v>127.11863199999999</v>
      </c>
      <c r="U668">
        <v>24</v>
      </c>
      <c r="V668">
        <v>23</v>
      </c>
      <c r="W668">
        <v>25</v>
      </c>
      <c r="X668">
        <v>0.1394700139470014</v>
      </c>
    </row>
    <row r="669" spans="1:25">
      <c r="A669" t="s">
        <v>1104</v>
      </c>
      <c r="B669" t="s">
        <v>1105</v>
      </c>
      <c r="C669" t="s">
        <v>1106</v>
      </c>
      <c r="D669" t="s">
        <v>31</v>
      </c>
      <c r="E669">
        <v>3</v>
      </c>
      <c r="F669" t="s">
        <v>1107</v>
      </c>
      <c r="G669">
        <v>2014</v>
      </c>
      <c r="H669">
        <v>80</v>
      </c>
      <c r="I669">
        <v>280.73750000000001</v>
      </c>
      <c r="J669">
        <v>45</v>
      </c>
      <c r="K669">
        <v>56.25</v>
      </c>
      <c r="L669">
        <v>22</v>
      </c>
      <c r="M669">
        <v>27.5</v>
      </c>
      <c r="N669">
        <v>13</v>
      </c>
      <c r="O669">
        <v>16.25</v>
      </c>
      <c r="P669">
        <v>0</v>
      </c>
      <c r="Q669">
        <v>0</v>
      </c>
      <c r="R669">
        <v>13</v>
      </c>
      <c r="S669">
        <v>16.25</v>
      </c>
      <c r="T669">
        <v>119.99999999999999</v>
      </c>
      <c r="U669">
        <v>24</v>
      </c>
      <c r="V669">
        <v>23</v>
      </c>
      <c r="W669">
        <v>25</v>
      </c>
      <c r="X669">
        <v>0.13966480446927373</v>
      </c>
    </row>
    <row r="670" spans="1:25">
      <c r="A670" t="s">
        <v>558</v>
      </c>
      <c r="B670" t="s">
        <v>559</v>
      </c>
      <c r="C670" t="s">
        <v>560</v>
      </c>
      <c r="D670" t="s">
        <v>31</v>
      </c>
      <c r="E670">
        <v>4</v>
      </c>
      <c r="F670" t="s">
        <v>1108</v>
      </c>
      <c r="G670">
        <v>2014</v>
      </c>
      <c r="H670">
        <v>116</v>
      </c>
      <c r="I670">
        <v>309.56900000000002</v>
      </c>
      <c r="J670">
        <v>10</v>
      </c>
      <c r="K670">
        <v>8.6206899999999997</v>
      </c>
      <c r="L670">
        <v>67</v>
      </c>
      <c r="M670">
        <v>57.758620000000001</v>
      </c>
      <c r="N670">
        <v>30</v>
      </c>
      <c r="O670">
        <v>25.862069999999999</v>
      </c>
      <c r="P670">
        <v>9</v>
      </c>
      <c r="Q670">
        <v>7.7586209999999998</v>
      </c>
      <c r="R670">
        <v>39</v>
      </c>
      <c r="S670">
        <v>33.620690000000003</v>
      </c>
      <c r="T670">
        <v>144.25287533333335</v>
      </c>
      <c r="U670">
        <v>24</v>
      </c>
      <c r="V670">
        <v>23</v>
      </c>
      <c r="W670">
        <v>25</v>
      </c>
      <c r="X670">
        <v>0.13986013986013987</v>
      </c>
    </row>
    <row r="671" spans="1:25">
      <c r="A671" t="s">
        <v>1109</v>
      </c>
      <c r="B671" t="s">
        <v>1110</v>
      </c>
      <c r="C671" t="s">
        <v>1111</v>
      </c>
      <c r="D671" t="s">
        <v>31</v>
      </c>
      <c r="E671">
        <v>4</v>
      </c>
      <c r="F671" t="s">
        <v>1112</v>
      </c>
      <c r="G671">
        <v>2014</v>
      </c>
      <c r="H671">
        <v>85</v>
      </c>
      <c r="I671">
        <v>277.61180000000002</v>
      </c>
      <c r="J671">
        <v>48</v>
      </c>
      <c r="K671">
        <v>56.470590000000001</v>
      </c>
      <c r="L671">
        <v>30</v>
      </c>
      <c r="M671">
        <v>35.294119999999999</v>
      </c>
      <c r="N671">
        <v>5</v>
      </c>
      <c r="O671">
        <v>5.8823530000000002</v>
      </c>
      <c r="P671">
        <v>2</v>
      </c>
      <c r="Q671">
        <v>2.3529409999999999</v>
      </c>
      <c r="R671">
        <v>7</v>
      </c>
      <c r="S671">
        <v>8.2352939999999997</v>
      </c>
      <c r="T671">
        <v>118.03922033333333</v>
      </c>
      <c r="U671">
        <v>24</v>
      </c>
      <c r="V671">
        <v>23</v>
      </c>
      <c r="W671">
        <v>25</v>
      </c>
      <c r="X671">
        <v>0.14005602240896359</v>
      </c>
    </row>
    <row r="672" spans="1:25">
      <c r="A672" t="s">
        <v>367</v>
      </c>
      <c r="B672" t="s">
        <v>368</v>
      </c>
      <c r="C672" t="s">
        <v>369</v>
      </c>
      <c r="D672" t="s">
        <v>31</v>
      </c>
      <c r="E672">
        <v>3</v>
      </c>
      <c r="F672" t="s">
        <v>1113</v>
      </c>
      <c r="G672">
        <v>2014</v>
      </c>
      <c r="H672">
        <v>84</v>
      </c>
      <c r="I672">
        <v>294.23809999999997</v>
      </c>
      <c r="J672">
        <v>37</v>
      </c>
      <c r="K672">
        <v>44.047620000000002</v>
      </c>
      <c r="L672">
        <v>28</v>
      </c>
      <c r="M672">
        <v>33.333329999999997</v>
      </c>
      <c r="N672">
        <v>19</v>
      </c>
      <c r="O672">
        <v>22.619050000000001</v>
      </c>
      <c r="P672">
        <v>0</v>
      </c>
      <c r="Q672">
        <v>0</v>
      </c>
      <c r="R672">
        <v>19</v>
      </c>
      <c r="S672">
        <v>22.619050000000001</v>
      </c>
      <c r="T672">
        <v>126.19047666666665</v>
      </c>
      <c r="U672">
        <v>24</v>
      </c>
      <c r="V672">
        <v>23</v>
      </c>
      <c r="W672">
        <v>25</v>
      </c>
      <c r="X672">
        <v>0.14025245441795231</v>
      </c>
    </row>
    <row r="673" spans="1:24">
      <c r="A673" t="s">
        <v>2611</v>
      </c>
      <c r="B673" t="s">
        <v>2612</v>
      </c>
      <c r="C673" t="s">
        <v>2613</v>
      </c>
      <c r="D673" t="s">
        <v>1523</v>
      </c>
      <c r="E673">
        <v>5</v>
      </c>
      <c r="F673" t="s">
        <v>3844</v>
      </c>
      <c r="G673">
        <v>2014</v>
      </c>
      <c r="H673">
        <v>120</v>
      </c>
      <c r="I673">
        <v>283.79169999999999</v>
      </c>
      <c r="J673">
        <v>64</v>
      </c>
      <c r="K673">
        <v>53.333329999999997</v>
      </c>
      <c r="L673">
        <v>34</v>
      </c>
      <c r="M673">
        <v>28.33333</v>
      </c>
      <c r="N673">
        <v>16</v>
      </c>
      <c r="O673">
        <v>13.33333</v>
      </c>
      <c r="P673">
        <v>6</v>
      </c>
      <c r="Q673">
        <v>5</v>
      </c>
      <c r="R673">
        <v>22</v>
      </c>
      <c r="S673">
        <v>18.33333</v>
      </c>
      <c r="T673">
        <v>123.33331999999999</v>
      </c>
      <c r="U673">
        <v>24</v>
      </c>
      <c r="V673">
        <v>23</v>
      </c>
      <c r="W673">
        <v>25</v>
      </c>
      <c r="X673">
        <v>0.1404494382022472</v>
      </c>
    </row>
    <row r="674" spans="1:24">
      <c r="A674" t="s">
        <v>2520</v>
      </c>
      <c r="B674" t="s">
        <v>2521</v>
      </c>
      <c r="C674" t="s">
        <v>2522</v>
      </c>
      <c r="D674" t="s">
        <v>1523</v>
      </c>
      <c r="E674">
        <v>5</v>
      </c>
      <c r="F674" t="s">
        <v>3845</v>
      </c>
      <c r="G674">
        <v>2014</v>
      </c>
      <c r="H674">
        <v>56</v>
      </c>
      <c r="I674">
        <v>313.6429</v>
      </c>
      <c r="J674">
        <v>10</v>
      </c>
      <c r="K674">
        <v>17.857140000000001</v>
      </c>
      <c r="L674">
        <v>20</v>
      </c>
      <c r="M674">
        <v>35.714289999999998</v>
      </c>
      <c r="N674">
        <v>17</v>
      </c>
      <c r="O674">
        <v>30.357140000000001</v>
      </c>
      <c r="P674">
        <v>9</v>
      </c>
      <c r="Q674">
        <v>16.071429999999999</v>
      </c>
      <c r="R674">
        <v>26</v>
      </c>
      <c r="S674">
        <v>46.428570000000001</v>
      </c>
      <c r="T674">
        <v>148.21428666666668</v>
      </c>
      <c r="U674">
        <v>24</v>
      </c>
      <c r="V674">
        <v>23</v>
      </c>
      <c r="W674">
        <v>25</v>
      </c>
      <c r="X674">
        <v>0.14064697609001406</v>
      </c>
    </row>
    <row r="675" spans="1:24">
      <c r="A675" t="s">
        <v>3070</v>
      </c>
      <c r="B675" t="s">
        <v>3071</v>
      </c>
      <c r="C675" t="s">
        <v>3072</v>
      </c>
      <c r="D675" t="s">
        <v>1523</v>
      </c>
      <c r="E675">
        <v>4</v>
      </c>
      <c r="F675" t="s">
        <v>3846</v>
      </c>
      <c r="G675">
        <v>2014</v>
      </c>
      <c r="H675">
        <v>55</v>
      </c>
      <c r="I675">
        <v>321.14550000000003</v>
      </c>
      <c r="J675">
        <v>5</v>
      </c>
      <c r="K675">
        <v>9.0909089999999999</v>
      </c>
      <c r="L675">
        <v>16</v>
      </c>
      <c r="M675">
        <v>29.090910000000001</v>
      </c>
      <c r="N675">
        <v>20</v>
      </c>
      <c r="O675">
        <v>36.363639999999997</v>
      </c>
      <c r="P675">
        <v>14</v>
      </c>
      <c r="Q675">
        <v>25.454550000000001</v>
      </c>
      <c r="R675">
        <v>34</v>
      </c>
      <c r="S675">
        <v>61.818179999999998</v>
      </c>
      <c r="T675">
        <v>159.39395566666664</v>
      </c>
      <c r="U675">
        <v>24</v>
      </c>
      <c r="V675">
        <v>23</v>
      </c>
      <c r="W675">
        <v>25</v>
      </c>
      <c r="X675">
        <v>0.14084507042253522</v>
      </c>
    </row>
    <row r="676" spans="1:24">
      <c r="A676" t="s">
        <v>3794</v>
      </c>
      <c r="B676" t="s">
        <v>3795</v>
      </c>
      <c r="C676" t="s">
        <v>3796</v>
      </c>
      <c r="D676" t="s">
        <v>1523</v>
      </c>
      <c r="E676">
        <v>4</v>
      </c>
      <c r="F676" t="s">
        <v>3847</v>
      </c>
      <c r="G676">
        <v>2014</v>
      </c>
      <c r="H676">
        <v>81</v>
      </c>
      <c r="I676">
        <v>326.96300000000002</v>
      </c>
      <c r="J676">
        <v>10</v>
      </c>
      <c r="K676">
        <v>12.34568</v>
      </c>
      <c r="L676">
        <v>22</v>
      </c>
      <c r="M676">
        <v>27.160489999999999</v>
      </c>
      <c r="N676">
        <v>22</v>
      </c>
      <c r="O676">
        <v>27.160489999999999</v>
      </c>
      <c r="P676">
        <v>27</v>
      </c>
      <c r="Q676">
        <v>33.333329999999997</v>
      </c>
      <c r="R676">
        <v>49</v>
      </c>
      <c r="S676">
        <v>60.493830000000003</v>
      </c>
      <c r="T676">
        <v>160.49381</v>
      </c>
      <c r="U676">
        <v>24</v>
      </c>
      <c r="V676">
        <v>23</v>
      </c>
      <c r="W676">
        <v>25</v>
      </c>
      <c r="X676">
        <v>0.14104372355430184</v>
      </c>
    </row>
    <row r="677" spans="1:24">
      <c r="A677" t="s">
        <v>1804</v>
      </c>
      <c r="B677" t="s">
        <v>1805</v>
      </c>
      <c r="C677" t="s">
        <v>1806</v>
      </c>
      <c r="D677" t="s">
        <v>1523</v>
      </c>
      <c r="E677">
        <v>3</v>
      </c>
      <c r="F677" t="s">
        <v>3848</v>
      </c>
      <c r="G677">
        <v>2014</v>
      </c>
      <c r="H677">
        <v>90</v>
      </c>
      <c r="I677">
        <v>330.44439999999997</v>
      </c>
      <c r="J677">
        <v>5</v>
      </c>
      <c r="K677">
        <v>5.5555560000000002</v>
      </c>
      <c r="L677">
        <v>23</v>
      </c>
      <c r="M677">
        <v>25.55556</v>
      </c>
      <c r="N677">
        <v>49</v>
      </c>
      <c r="O677">
        <v>54.44444</v>
      </c>
      <c r="P677">
        <v>13</v>
      </c>
      <c r="Q677">
        <v>14.44444</v>
      </c>
      <c r="R677">
        <v>62</v>
      </c>
      <c r="S677">
        <v>68.888890000000004</v>
      </c>
      <c r="T677">
        <v>159.25924933333332</v>
      </c>
      <c r="U677">
        <v>24</v>
      </c>
      <c r="V677">
        <v>23</v>
      </c>
      <c r="W677">
        <v>25</v>
      </c>
      <c r="X677">
        <v>0.14124293785310735</v>
      </c>
    </row>
    <row r="678" spans="1:24">
      <c r="A678" t="s">
        <v>3849</v>
      </c>
      <c r="B678" t="s">
        <v>3850</v>
      </c>
      <c r="C678" t="s">
        <v>3851</v>
      </c>
      <c r="D678" t="s">
        <v>1523</v>
      </c>
      <c r="E678">
        <v>3</v>
      </c>
      <c r="F678" t="s">
        <v>3852</v>
      </c>
      <c r="G678">
        <v>2014</v>
      </c>
      <c r="H678">
        <v>56</v>
      </c>
      <c r="I678">
        <v>281.32139999999998</v>
      </c>
      <c r="J678">
        <v>30</v>
      </c>
      <c r="K678">
        <v>53.571429999999999</v>
      </c>
      <c r="L678">
        <v>19</v>
      </c>
      <c r="M678">
        <v>33.928570000000001</v>
      </c>
      <c r="N678">
        <v>6</v>
      </c>
      <c r="O678">
        <v>10.71429</v>
      </c>
      <c r="P678">
        <v>1</v>
      </c>
      <c r="Q678">
        <v>1.785714</v>
      </c>
      <c r="R678">
        <v>7</v>
      </c>
      <c r="S678">
        <v>12.5</v>
      </c>
      <c r="T678">
        <v>120.23810133333333</v>
      </c>
      <c r="U678">
        <v>24</v>
      </c>
      <c r="V678">
        <v>23</v>
      </c>
      <c r="W678">
        <v>25</v>
      </c>
      <c r="X678">
        <v>0.14144271570014144</v>
      </c>
    </row>
    <row r="679" spans="1:24">
      <c r="A679" t="s">
        <v>3723</v>
      </c>
      <c r="B679" t="s">
        <v>3724</v>
      </c>
      <c r="C679" t="s">
        <v>3725</v>
      </c>
      <c r="D679" t="s">
        <v>1523</v>
      </c>
      <c r="E679">
        <v>5</v>
      </c>
      <c r="F679" t="s">
        <v>3853</v>
      </c>
      <c r="G679">
        <v>2014</v>
      </c>
      <c r="H679">
        <v>136</v>
      </c>
      <c r="I679">
        <v>295.91180000000003</v>
      </c>
      <c r="J679">
        <v>44</v>
      </c>
      <c r="K679">
        <v>32.352939999999997</v>
      </c>
      <c r="L679">
        <v>61</v>
      </c>
      <c r="M679">
        <v>44.852939999999997</v>
      </c>
      <c r="N679">
        <v>28</v>
      </c>
      <c r="O679">
        <v>20.588239999999999</v>
      </c>
      <c r="P679">
        <v>3</v>
      </c>
      <c r="Q679">
        <v>2.2058819999999999</v>
      </c>
      <c r="R679">
        <v>31</v>
      </c>
      <c r="S679">
        <v>22.794119999999999</v>
      </c>
      <c r="T679">
        <v>130.88235733333332</v>
      </c>
      <c r="U679">
        <v>24</v>
      </c>
      <c r="V679">
        <v>22</v>
      </c>
      <c r="W679">
        <v>25</v>
      </c>
      <c r="X679">
        <v>0.14164305949008499</v>
      </c>
    </row>
    <row r="680" spans="1:24">
      <c r="A680" t="s">
        <v>3854</v>
      </c>
      <c r="B680" t="s">
        <v>3855</v>
      </c>
      <c r="C680" t="s">
        <v>3856</v>
      </c>
      <c r="D680" t="s">
        <v>1523</v>
      </c>
      <c r="E680">
        <v>3</v>
      </c>
      <c r="F680" t="s">
        <v>3857</v>
      </c>
      <c r="G680">
        <v>2014</v>
      </c>
      <c r="H680">
        <v>68</v>
      </c>
      <c r="I680">
        <v>293.75</v>
      </c>
      <c r="J680">
        <v>33</v>
      </c>
      <c r="K680">
        <v>48.529409999999999</v>
      </c>
      <c r="L680">
        <v>20</v>
      </c>
      <c r="M680">
        <v>29.411760000000001</v>
      </c>
      <c r="N680">
        <v>13</v>
      </c>
      <c r="O680">
        <v>19.117650000000001</v>
      </c>
      <c r="P680">
        <v>2</v>
      </c>
      <c r="Q680">
        <v>2.941176</v>
      </c>
      <c r="R680">
        <v>15</v>
      </c>
      <c r="S680">
        <v>22.058820000000001</v>
      </c>
      <c r="T680">
        <v>125.49019200000001</v>
      </c>
      <c r="U680">
        <v>24</v>
      </c>
      <c r="V680">
        <v>22</v>
      </c>
      <c r="W680">
        <v>25</v>
      </c>
      <c r="X680">
        <v>0.14184397163120568</v>
      </c>
    </row>
    <row r="681" spans="1:24">
      <c r="A681" t="s">
        <v>3692</v>
      </c>
      <c r="B681" t="s">
        <v>3693</v>
      </c>
      <c r="C681" t="s">
        <v>3694</v>
      </c>
      <c r="D681" t="s">
        <v>1523</v>
      </c>
      <c r="E681">
        <v>3</v>
      </c>
      <c r="F681" t="s">
        <v>3858</v>
      </c>
      <c r="G681">
        <v>2014</v>
      </c>
      <c r="H681">
        <v>85</v>
      </c>
      <c r="I681">
        <v>276.57650000000001</v>
      </c>
      <c r="J681">
        <v>56</v>
      </c>
      <c r="K681">
        <v>65.882350000000002</v>
      </c>
      <c r="L681">
        <v>20</v>
      </c>
      <c r="M681">
        <v>23.529409999999999</v>
      </c>
      <c r="N681">
        <v>9</v>
      </c>
      <c r="O681">
        <v>10.588240000000001</v>
      </c>
      <c r="P681">
        <v>0</v>
      </c>
      <c r="Q681">
        <v>0</v>
      </c>
      <c r="R681">
        <v>9</v>
      </c>
      <c r="S681">
        <v>10.588240000000001</v>
      </c>
      <c r="T681">
        <v>114.90196333333333</v>
      </c>
      <c r="U681">
        <v>24</v>
      </c>
      <c r="V681">
        <v>23</v>
      </c>
      <c r="W681">
        <v>25</v>
      </c>
      <c r="X681">
        <v>0.14204545454545456</v>
      </c>
    </row>
    <row r="682" spans="1:24">
      <c r="A682" t="s">
        <v>2245</v>
      </c>
      <c r="B682" t="s">
        <v>2246</v>
      </c>
      <c r="C682" t="s">
        <v>2247</v>
      </c>
      <c r="D682" t="s">
        <v>1523</v>
      </c>
      <c r="E682">
        <v>3</v>
      </c>
      <c r="F682" t="s">
        <v>3859</v>
      </c>
      <c r="G682">
        <v>2014</v>
      </c>
      <c r="H682">
        <v>57</v>
      </c>
      <c r="I682">
        <v>284.63159999999999</v>
      </c>
      <c r="J682">
        <v>30</v>
      </c>
      <c r="K682">
        <v>52.63158</v>
      </c>
      <c r="L682">
        <v>13</v>
      </c>
      <c r="M682">
        <v>22.807020000000001</v>
      </c>
      <c r="N682">
        <v>13</v>
      </c>
      <c r="O682">
        <v>22.807020000000001</v>
      </c>
      <c r="P682">
        <v>1</v>
      </c>
      <c r="Q682">
        <v>1.754386</v>
      </c>
      <c r="R682">
        <v>14</v>
      </c>
      <c r="S682">
        <v>24.561399999999999</v>
      </c>
      <c r="T682">
        <v>124.56141199999999</v>
      </c>
      <c r="U682">
        <v>24</v>
      </c>
      <c r="V682">
        <v>23</v>
      </c>
      <c r="W682">
        <v>25</v>
      </c>
      <c r="X682">
        <v>0.14224751066856331</v>
      </c>
    </row>
    <row r="683" spans="1:24">
      <c r="A683" t="s">
        <v>3083</v>
      </c>
      <c r="B683" t="s">
        <v>3084</v>
      </c>
      <c r="C683" t="s">
        <v>3085</v>
      </c>
      <c r="D683" t="s">
        <v>1523</v>
      </c>
      <c r="E683">
        <v>3</v>
      </c>
      <c r="F683" t="s">
        <v>3860</v>
      </c>
      <c r="G683">
        <v>2014</v>
      </c>
      <c r="H683">
        <v>47</v>
      </c>
      <c r="I683">
        <v>318.76600000000002</v>
      </c>
      <c r="J683">
        <v>10</v>
      </c>
      <c r="K683">
        <v>21.276599999999998</v>
      </c>
      <c r="L683">
        <v>12</v>
      </c>
      <c r="M683">
        <v>25.53191</v>
      </c>
      <c r="N683">
        <v>15</v>
      </c>
      <c r="O683">
        <v>31.91489</v>
      </c>
      <c r="P683">
        <v>10</v>
      </c>
      <c r="Q683">
        <v>21.276599999999998</v>
      </c>
      <c r="R683">
        <v>25</v>
      </c>
      <c r="S683">
        <v>53.191490000000002</v>
      </c>
      <c r="T683">
        <v>151.06383</v>
      </c>
      <c r="U683">
        <v>24</v>
      </c>
      <c r="V683">
        <v>23</v>
      </c>
      <c r="W683">
        <v>25</v>
      </c>
      <c r="X683">
        <v>0.14245014245014245</v>
      </c>
    </row>
    <row r="684" spans="1:24">
      <c r="A684" t="s">
        <v>3861</v>
      </c>
      <c r="B684" t="s">
        <v>3862</v>
      </c>
      <c r="C684" t="s">
        <v>3863</v>
      </c>
      <c r="D684" t="s">
        <v>1538</v>
      </c>
      <c r="E684">
        <v>3</v>
      </c>
      <c r="F684" t="s">
        <v>3864</v>
      </c>
      <c r="G684">
        <v>2014</v>
      </c>
      <c r="H684">
        <v>93</v>
      </c>
      <c r="I684">
        <v>270.90320000000003</v>
      </c>
      <c r="J684">
        <v>65</v>
      </c>
      <c r="K684">
        <v>69.892470000000003</v>
      </c>
      <c r="L684">
        <v>26</v>
      </c>
      <c r="M684">
        <v>27.956990000000001</v>
      </c>
      <c r="N684">
        <v>2</v>
      </c>
      <c r="O684">
        <v>2.1505380000000001</v>
      </c>
      <c r="P684">
        <v>0</v>
      </c>
      <c r="Q684">
        <v>0</v>
      </c>
      <c r="R684">
        <v>2</v>
      </c>
      <c r="S684">
        <v>2.1505380000000001</v>
      </c>
      <c r="T684">
        <v>110.75268666666668</v>
      </c>
      <c r="U684">
        <v>24</v>
      </c>
      <c r="V684">
        <v>23</v>
      </c>
      <c r="W684">
        <v>25</v>
      </c>
      <c r="X684">
        <v>0.14265335235378032</v>
      </c>
    </row>
    <row r="685" spans="1:24">
      <c r="A685" t="s">
        <v>3909</v>
      </c>
      <c r="B685" t="s">
        <v>3910</v>
      </c>
      <c r="C685" t="s">
        <v>3911</v>
      </c>
      <c r="D685" t="s">
        <v>1463</v>
      </c>
      <c r="E685">
        <v>5</v>
      </c>
      <c r="F685" t="s">
        <v>3912</v>
      </c>
      <c r="G685">
        <v>2014</v>
      </c>
      <c r="H685">
        <v>21</v>
      </c>
      <c r="I685">
        <v>268</v>
      </c>
      <c r="J685">
        <v>15</v>
      </c>
      <c r="K685">
        <v>71.428569999999993</v>
      </c>
      <c r="L685">
        <v>5</v>
      </c>
      <c r="M685">
        <v>23.809519999999999</v>
      </c>
      <c r="N685">
        <v>0</v>
      </c>
      <c r="O685">
        <v>0</v>
      </c>
      <c r="P685">
        <v>1</v>
      </c>
      <c r="Q685">
        <v>4.7619049999999996</v>
      </c>
      <c r="R685">
        <v>1</v>
      </c>
      <c r="S685">
        <v>4.7619049999999996</v>
      </c>
      <c r="T685">
        <v>112.69840666666666</v>
      </c>
      <c r="U685">
        <v>24</v>
      </c>
      <c r="V685">
        <v>24</v>
      </c>
      <c r="W685">
        <v>24</v>
      </c>
      <c r="X685">
        <v>0.15384615384615385</v>
      </c>
    </row>
    <row r="686" spans="1:24">
      <c r="A686" t="s">
        <v>3031</v>
      </c>
      <c r="B686" t="s">
        <v>3032</v>
      </c>
      <c r="C686" t="s">
        <v>3033</v>
      </c>
      <c r="D686" t="s">
        <v>1463</v>
      </c>
      <c r="E686">
        <v>5</v>
      </c>
      <c r="F686" t="s">
        <v>3913</v>
      </c>
      <c r="G686">
        <v>2014</v>
      </c>
      <c r="H686">
        <v>56</v>
      </c>
      <c r="I686">
        <v>301.44639999999998</v>
      </c>
      <c r="J686">
        <v>16</v>
      </c>
      <c r="K686">
        <v>28.571429999999999</v>
      </c>
      <c r="L686">
        <v>25</v>
      </c>
      <c r="M686">
        <v>44.642859999999999</v>
      </c>
      <c r="N686">
        <v>10</v>
      </c>
      <c r="O686">
        <v>17.857140000000001</v>
      </c>
      <c r="P686">
        <v>5</v>
      </c>
      <c r="Q686">
        <v>8.9285709999999998</v>
      </c>
      <c r="R686">
        <v>15</v>
      </c>
      <c r="S686">
        <v>26.785710000000002</v>
      </c>
      <c r="T686">
        <v>135.71428533333332</v>
      </c>
      <c r="U686">
        <v>24</v>
      </c>
      <c r="V686">
        <v>24</v>
      </c>
      <c r="W686">
        <v>24</v>
      </c>
      <c r="X686">
        <v>0.15408320493066258</v>
      </c>
    </row>
    <row r="687" spans="1:24">
      <c r="A687" t="s">
        <v>3870</v>
      </c>
      <c r="B687" t="s">
        <v>3871</v>
      </c>
      <c r="C687" t="s">
        <v>3872</v>
      </c>
      <c r="D687" t="s">
        <v>1463</v>
      </c>
      <c r="E687">
        <v>3</v>
      </c>
      <c r="F687" t="s">
        <v>3914</v>
      </c>
      <c r="G687">
        <v>2014</v>
      </c>
      <c r="H687">
        <v>102</v>
      </c>
      <c r="I687">
        <v>304.6078</v>
      </c>
      <c r="J687">
        <v>35</v>
      </c>
      <c r="K687">
        <v>34.31373</v>
      </c>
      <c r="L687">
        <v>23</v>
      </c>
      <c r="M687">
        <v>22.549019999999999</v>
      </c>
      <c r="N687">
        <v>36</v>
      </c>
      <c r="O687">
        <v>35.294119999999999</v>
      </c>
      <c r="P687">
        <v>8</v>
      </c>
      <c r="Q687">
        <v>7.8431369999999996</v>
      </c>
      <c r="R687">
        <v>44</v>
      </c>
      <c r="S687">
        <v>43.137250000000002</v>
      </c>
      <c r="T687">
        <v>138.88889733333332</v>
      </c>
      <c r="U687">
        <v>24</v>
      </c>
      <c r="V687">
        <v>24</v>
      </c>
      <c r="W687">
        <v>24</v>
      </c>
      <c r="X687">
        <v>0.15432098765432098</v>
      </c>
    </row>
    <row r="688" spans="1:24">
      <c r="A688" t="s">
        <v>3915</v>
      </c>
      <c r="B688" t="s">
        <v>3916</v>
      </c>
      <c r="C688" t="s">
        <v>3917</v>
      </c>
      <c r="D688" t="s">
        <v>1463</v>
      </c>
      <c r="E688">
        <v>4</v>
      </c>
      <c r="F688" t="s">
        <v>3918</v>
      </c>
      <c r="G688">
        <v>2014</v>
      </c>
      <c r="H688">
        <v>46</v>
      </c>
      <c r="I688">
        <v>329</v>
      </c>
      <c r="J688">
        <v>3</v>
      </c>
      <c r="K688">
        <v>6.5217390000000002</v>
      </c>
      <c r="L688">
        <v>9</v>
      </c>
      <c r="M688">
        <v>19.56522</v>
      </c>
      <c r="N688">
        <v>19</v>
      </c>
      <c r="O688">
        <v>41.304349999999999</v>
      </c>
      <c r="P688">
        <v>15</v>
      </c>
      <c r="Q688">
        <v>32.608699999999999</v>
      </c>
      <c r="R688">
        <v>34</v>
      </c>
      <c r="S688">
        <v>73.913039999999995</v>
      </c>
      <c r="T688">
        <v>166.66668233333331</v>
      </c>
      <c r="U688">
        <v>24</v>
      </c>
      <c r="V688">
        <v>24</v>
      </c>
      <c r="W688">
        <v>24</v>
      </c>
      <c r="X688">
        <v>0.15455950540958269</v>
      </c>
    </row>
    <row r="689" spans="1:25">
      <c r="A689" t="s">
        <v>3533</v>
      </c>
      <c r="B689" t="s">
        <v>3534</v>
      </c>
      <c r="C689" t="s">
        <v>3535</v>
      </c>
      <c r="D689" t="s">
        <v>1463</v>
      </c>
      <c r="E689">
        <v>3</v>
      </c>
      <c r="F689" t="s">
        <v>3919</v>
      </c>
      <c r="G689">
        <v>2014</v>
      </c>
      <c r="H689">
        <v>52</v>
      </c>
      <c r="I689">
        <v>284.7885</v>
      </c>
      <c r="J689">
        <v>24</v>
      </c>
      <c r="K689">
        <v>46.153849999999998</v>
      </c>
      <c r="L689">
        <v>23</v>
      </c>
      <c r="M689">
        <v>44.23077</v>
      </c>
      <c r="N689">
        <v>5</v>
      </c>
      <c r="O689">
        <v>9.6153849999999998</v>
      </c>
      <c r="P689">
        <v>0</v>
      </c>
      <c r="Q689">
        <v>0</v>
      </c>
      <c r="R689">
        <v>5</v>
      </c>
      <c r="S689">
        <v>9.6153849999999998</v>
      </c>
      <c r="T689">
        <v>121.15385166666667</v>
      </c>
      <c r="U689">
        <v>24</v>
      </c>
      <c r="V689">
        <v>24</v>
      </c>
      <c r="W689">
        <v>24</v>
      </c>
      <c r="X689">
        <v>0.15479876160990713</v>
      </c>
    </row>
    <row r="690" spans="1:25">
      <c r="A690" t="s">
        <v>2491</v>
      </c>
      <c r="B690" t="s">
        <v>2492</v>
      </c>
      <c r="C690" t="s">
        <v>2493</v>
      </c>
      <c r="D690" t="s">
        <v>1463</v>
      </c>
      <c r="E690">
        <v>3</v>
      </c>
      <c r="F690" t="s">
        <v>3920</v>
      </c>
      <c r="G690">
        <v>2014</v>
      </c>
      <c r="H690">
        <v>23</v>
      </c>
      <c r="I690">
        <v>280.3913</v>
      </c>
      <c r="J690">
        <v>14</v>
      </c>
      <c r="K690">
        <v>60.869570000000003</v>
      </c>
      <c r="L690">
        <v>8</v>
      </c>
      <c r="M690">
        <v>34.782609999999998</v>
      </c>
      <c r="N690">
        <v>1</v>
      </c>
      <c r="O690">
        <v>4.3478260000000004</v>
      </c>
      <c r="P690">
        <v>0</v>
      </c>
      <c r="Q690">
        <v>0</v>
      </c>
      <c r="R690">
        <v>1</v>
      </c>
      <c r="S690">
        <v>4.3478260000000004</v>
      </c>
      <c r="T690">
        <v>114.49276</v>
      </c>
      <c r="U690">
        <v>24</v>
      </c>
      <c r="V690">
        <v>24</v>
      </c>
      <c r="W690">
        <v>24</v>
      </c>
      <c r="X690">
        <v>0.15503875968992248</v>
      </c>
    </row>
    <row r="691" spans="1:25">
      <c r="A691" t="s">
        <v>3921</v>
      </c>
      <c r="B691" t="s">
        <v>3922</v>
      </c>
      <c r="C691" t="s">
        <v>3923</v>
      </c>
      <c r="D691" t="s">
        <v>1463</v>
      </c>
      <c r="E691">
        <v>5</v>
      </c>
      <c r="F691" t="s">
        <v>3924</v>
      </c>
      <c r="G691">
        <v>2014</v>
      </c>
      <c r="H691">
        <v>40</v>
      </c>
      <c r="I691">
        <v>281.07499999999999</v>
      </c>
      <c r="J691">
        <v>23</v>
      </c>
      <c r="K691">
        <v>57.5</v>
      </c>
      <c r="L691">
        <v>15</v>
      </c>
      <c r="M691">
        <v>37.5</v>
      </c>
      <c r="N691">
        <v>2</v>
      </c>
      <c r="O691">
        <v>5</v>
      </c>
      <c r="P691">
        <v>0</v>
      </c>
      <c r="Q691">
        <v>0</v>
      </c>
      <c r="R691">
        <v>2</v>
      </c>
      <c r="S691">
        <v>5</v>
      </c>
      <c r="T691">
        <v>115.83333333333333</v>
      </c>
      <c r="U691">
        <v>24</v>
      </c>
      <c r="V691">
        <v>24</v>
      </c>
      <c r="W691">
        <v>24</v>
      </c>
      <c r="X691">
        <v>0.15527950310559005</v>
      </c>
    </row>
    <row r="692" spans="1:25">
      <c r="A692" t="s">
        <v>3046</v>
      </c>
      <c r="B692" t="s">
        <v>3047</v>
      </c>
      <c r="C692" t="s">
        <v>3048</v>
      </c>
      <c r="D692" t="s">
        <v>1463</v>
      </c>
      <c r="E692">
        <v>5</v>
      </c>
      <c r="F692" t="s">
        <v>3925</v>
      </c>
      <c r="G692">
        <v>2014</v>
      </c>
      <c r="H692">
        <v>60</v>
      </c>
      <c r="I692">
        <v>290.35000000000002</v>
      </c>
      <c r="J692">
        <v>30</v>
      </c>
      <c r="K692">
        <v>50</v>
      </c>
      <c r="L692">
        <v>20</v>
      </c>
      <c r="M692">
        <v>33.333329999999997</v>
      </c>
      <c r="N692">
        <v>7</v>
      </c>
      <c r="O692">
        <v>11.66667</v>
      </c>
      <c r="P692">
        <v>3</v>
      </c>
      <c r="Q692">
        <v>5</v>
      </c>
      <c r="R692">
        <v>10</v>
      </c>
      <c r="S692">
        <v>16.66667</v>
      </c>
      <c r="T692">
        <v>123.88888999999999</v>
      </c>
      <c r="U692">
        <v>24</v>
      </c>
      <c r="V692">
        <v>24</v>
      </c>
      <c r="W692">
        <v>24</v>
      </c>
      <c r="X692">
        <v>0.15552099533437014</v>
      </c>
    </row>
    <row r="693" spans="1:25">
      <c r="A693" t="s">
        <v>1557</v>
      </c>
      <c r="B693" t="s">
        <v>1558</v>
      </c>
      <c r="C693" t="s">
        <v>1559</v>
      </c>
      <c r="D693" t="s">
        <v>1463</v>
      </c>
      <c r="E693">
        <v>3</v>
      </c>
      <c r="F693" t="s">
        <v>3926</v>
      </c>
      <c r="G693">
        <v>2014</v>
      </c>
      <c r="H693">
        <v>48</v>
      </c>
      <c r="I693">
        <v>285.5</v>
      </c>
      <c r="J693">
        <v>26</v>
      </c>
      <c r="K693">
        <v>54.166670000000003</v>
      </c>
      <c r="L693">
        <v>11</v>
      </c>
      <c r="M693">
        <v>22.91667</v>
      </c>
      <c r="N693">
        <v>11</v>
      </c>
      <c r="O693">
        <v>22.91667</v>
      </c>
      <c r="P693">
        <v>0</v>
      </c>
      <c r="Q693">
        <v>0</v>
      </c>
      <c r="R693">
        <v>11</v>
      </c>
      <c r="S693">
        <v>22.91667</v>
      </c>
      <c r="T693">
        <v>122.91667999999999</v>
      </c>
      <c r="U693">
        <v>24</v>
      </c>
      <c r="V693">
        <v>24</v>
      </c>
      <c r="W693">
        <v>24</v>
      </c>
      <c r="X693">
        <v>0.1557632398753894</v>
      </c>
      <c r="Y693" t="e">
        <v>#N/A</v>
      </c>
    </row>
    <row r="694" spans="1:25">
      <c r="A694" t="s">
        <v>3676</v>
      </c>
      <c r="B694" t="s">
        <v>3677</v>
      </c>
      <c r="C694" t="s">
        <v>3678</v>
      </c>
      <c r="D694" t="s">
        <v>1463</v>
      </c>
      <c r="E694">
        <v>5</v>
      </c>
      <c r="F694" t="s">
        <v>3927</v>
      </c>
      <c r="G694">
        <v>2014</v>
      </c>
      <c r="H694">
        <v>19</v>
      </c>
      <c r="I694">
        <v>294.21050000000002</v>
      </c>
      <c r="J694">
        <v>8</v>
      </c>
      <c r="K694">
        <v>42.105260000000001</v>
      </c>
      <c r="L694">
        <v>5</v>
      </c>
      <c r="M694">
        <v>26.31579</v>
      </c>
      <c r="N694">
        <v>5</v>
      </c>
      <c r="O694">
        <v>26.31579</v>
      </c>
      <c r="P694">
        <v>1</v>
      </c>
      <c r="Q694">
        <v>5.2631579999999998</v>
      </c>
      <c r="R694">
        <v>6</v>
      </c>
      <c r="S694">
        <v>31.578949999999999</v>
      </c>
      <c r="T694">
        <v>131.578946</v>
      </c>
      <c r="U694">
        <v>24</v>
      </c>
      <c r="V694">
        <v>24</v>
      </c>
      <c r="W694">
        <v>24</v>
      </c>
      <c r="X694">
        <v>0.15600624024960999</v>
      </c>
      <c r="Y694" t="e">
        <v>#N/A</v>
      </c>
    </row>
    <row r="695" spans="1:25">
      <c r="A695" t="s">
        <v>729</v>
      </c>
      <c r="B695" t="s">
        <v>730</v>
      </c>
      <c r="C695" t="s">
        <v>731</v>
      </c>
      <c r="D695" t="s">
        <v>31</v>
      </c>
      <c r="E695">
        <v>3</v>
      </c>
      <c r="F695" t="s">
        <v>1138</v>
      </c>
      <c r="G695">
        <v>2014</v>
      </c>
      <c r="H695">
        <v>49</v>
      </c>
      <c r="I695">
        <v>294.08159999999998</v>
      </c>
      <c r="J695">
        <v>19</v>
      </c>
      <c r="K695">
        <v>38.775509999999997</v>
      </c>
      <c r="L695">
        <v>20</v>
      </c>
      <c r="M695">
        <v>40.816330000000001</v>
      </c>
      <c r="N695">
        <v>9</v>
      </c>
      <c r="O695">
        <v>18.367349999999998</v>
      </c>
      <c r="P695">
        <v>1</v>
      </c>
      <c r="Q695">
        <v>2.040816</v>
      </c>
      <c r="R695">
        <v>10</v>
      </c>
      <c r="S695">
        <v>20.408159999999999</v>
      </c>
      <c r="T695">
        <v>127.89116533333332</v>
      </c>
      <c r="U695">
        <v>24</v>
      </c>
      <c r="V695">
        <v>24</v>
      </c>
      <c r="W695">
        <v>24</v>
      </c>
      <c r="X695">
        <v>0.1589825119236884</v>
      </c>
      <c r="Y695" t="e">
        <v>#N/A</v>
      </c>
    </row>
    <row r="696" spans="1:25">
      <c r="A696" t="s">
        <v>729</v>
      </c>
      <c r="B696" t="s">
        <v>730</v>
      </c>
      <c r="C696" t="s">
        <v>731</v>
      </c>
      <c r="D696" t="s">
        <v>31</v>
      </c>
      <c r="E696">
        <v>5</v>
      </c>
      <c r="F696" t="s">
        <v>1139</v>
      </c>
      <c r="G696">
        <v>2014</v>
      </c>
      <c r="H696">
        <v>45</v>
      </c>
      <c r="I696">
        <v>316.31110000000001</v>
      </c>
      <c r="J696">
        <v>7</v>
      </c>
      <c r="K696">
        <v>15.55556</v>
      </c>
      <c r="L696">
        <v>17</v>
      </c>
      <c r="M696">
        <v>37.77778</v>
      </c>
      <c r="N696">
        <v>11</v>
      </c>
      <c r="O696">
        <v>24.44444</v>
      </c>
      <c r="P696">
        <v>10</v>
      </c>
      <c r="Q696">
        <v>22.22222</v>
      </c>
      <c r="R696">
        <v>21</v>
      </c>
      <c r="S696">
        <v>46.666670000000003</v>
      </c>
      <c r="T696">
        <v>151.11110666666667</v>
      </c>
      <c r="U696">
        <v>24</v>
      </c>
      <c r="V696">
        <v>24</v>
      </c>
      <c r="W696">
        <v>24</v>
      </c>
      <c r="X696">
        <v>0.15923566878980894</v>
      </c>
      <c r="Y696" t="e">
        <v>#N/A</v>
      </c>
    </row>
    <row r="697" spans="1:25">
      <c r="A697" t="s">
        <v>1140</v>
      </c>
      <c r="B697" t="s">
        <v>1141</v>
      </c>
      <c r="C697" t="s">
        <v>1142</v>
      </c>
      <c r="D697" t="s">
        <v>31</v>
      </c>
      <c r="E697">
        <v>3</v>
      </c>
      <c r="F697" t="s">
        <v>1143</v>
      </c>
      <c r="G697">
        <v>2014</v>
      </c>
      <c r="H697">
        <v>42</v>
      </c>
      <c r="I697">
        <v>274.54759999999999</v>
      </c>
      <c r="J697">
        <v>25</v>
      </c>
      <c r="K697">
        <v>59.523809999999997</v>
      </c>
      <c r="L697">
        <v>12</v>
      </c>
      <c r="M697">
        <v>28.571429999999999</v>
      </c>
      <c r="N697">
        <v>4</v>
      </c>
      <c r="O697">
        <v>9.5238099999999992</v>
      </c>
      <c r="P697">
        <v>1</v>
      </c>
      <c r="Q697">
        <v>2.3809520000000002</v>
      </c>
      <c r="R697">
        <v>5</v>
      </c>
      <c r="S697">
        <v>11.90476</v>
      </c>
      <c r="T697">
        <v>118.25397066666666</v>
      </c>
      <c r="U697">
        <v>24</v>
      </c>
      <c r="V697">
        <v>24</v>
      </c>
      <c r="W697">
        <v>24</v>
      </c>
      <c r="X697">
        <v>0.15948963317384371</v>
      </c>
      <c r="Y697" t="e">
        <v>#N/A</v>
      </c>
    </row>
    <row r="698" spans="1:25">
      <c r="A698" t="s">
        <v>1140</v>
      </c>
      <c r="B698" t="s">
        <v>1141</v>
      </c>
      <c r="C698" t="s">
        <v>1142</v>
      </c>
      <c r="D698" t="s">
        <v>31</v>
      </c>
      <c r="E698">
        <v>5</v>
      </c>
      <c r="F698" t="s">
        <v>1144</v>
      </c>
      <c r="G698">
        <v>2014</v>
      </c>
      <c r="H698">
        <v>36</v>
      </c>
      <c r="I698">
        <v>287.08330000000001</v>
      </c>
      <c r="J698">
        <v>20</v>
      </c>
      <c r="K698">
        <v>55.55556</v>
      </c>
      <c r="L698">
        <v>12</v>
      </c>
      <c r="M698">
        <v>33.333329999999997</v>
      </c>
      <c r="N698">
        <v>3</v>
      </c>
      <c r="O698">
        <v>8.3333329999999997</v>
      </c>
      <c r="P698">
        <v>1</v>
      </c>
      <c r="Q698">
        <v>2.7777780000000001</v>
      </c>
      <c r="R698">
        <v>4</v>
      </c>
      <c r="S698">
        <v>11.11111</v>
      </c>
      <c r="T698">
        <v>119.44444433333332</v>
      </c>
      <c r="U698">
        <v>24</v>
      </c>
      <c r="V698">
        <v>24</v>
      </c>
      <c r="W698">
        <v>24</v>
      </c>
      <c r="X698">
        <v>0.15974440894568689</v>
      </c>
      <c r="Y698" t="e">
        <v>#N/A</v>
      </c>
    </row>
    <row r="699" spans="1:25">
      <c r="A699" t="s">
        <v>797</v>
      </c>
      <c r="B699" t="s">
        <v>798</v>
      </c>
      <c r="C699" t="s">
        <v>799</v>
      </c>
      <c r="D699" t="s">
        <v>31</v>
      </c>
      <c r="E699">
        <v>3</v>
      </c>
      <c r="F699" t="s">
        <v>1145</v>
      </c>
      <c r="G699">
        <v>2014</v>
      </c>
      <c r="H699">
        <v>75</v>
      </c>
      <c r="I699">
        <v>315.41329999999999</v>
      </c>
      <c r="J699">
        <v>16</v>
      </c>
      <c r="K699">
        <v>21.33333</v>
      </c>
      <c r="L699">
        <v>23</v>
      </c>
      <c r="M699">
        <v>30.66667</v>
      </c>
      <c r="N699">
        <v>23</v>
      </c>
      <c r="O699">
        <v>30.66667</v>
      </c>
      <c r="P699">
        <v>13</v>
      </c>
      <c r="Q699">
        <v>17.33333</v>
      </c>
      <c r="R699">
        <v>36</v>
      </c>
      <c r="S699">
        <v>48</v>
      </c>
      <c r="T699">
        <v>148</v>
      </c>
      <c r="U699">
        <v>24</v>
      </c>
      <c r="V699">
        <v>24</v>
      </c>
      <c r="W699">
        <v>24</v>
      </c>
      <c r="X699">
        <v>0.16</v>
      </c>
      <c r="Y699" t="e">
        <v>#N/A</v>
      </c>
    </row>
    <row r="700" spans="1:25">
      <c r="A700" t="s">
        <v>1100</v>
      </c>
      <c r="B700" t="s">
        <v>1101</v>
      </c>
      <c r="C700" t="s">
        <v>1102</v>
      </c>
      <c r="D700" t="s">
        <v>31</v>
      </c>
      <c r="E700">
        <v>4</v>
      </c>
      <c r="F700" t="s">
        <v>1146</v>
      </c>
      <c r="G700">
        <v>2014</v>
      </c>
      <c r="H700">
        <v>51</v>
      </c>
      <c r="I700">
        <v>301.94119999999998</v>
      </c>
      <c r="J700">
        <v>13</v>
      </c>
      <c r="K700">
        <v>25.490200000000002</v>
      </c>
      <c r="L700">
        <v>23</v>
      </c>
      <c r="M700">
        <v>45.098039999999997</v>
      </c>
      <c r="N700">
        <v>12</v>
      </c>
      <c r="O700">
        <v>23.529409999999999</v>
      </c>
      <c r="P700">
        <v>3</v>
      </c>
      <c r="Q700">
        <v>5.8823530000000002</v>
      </c>
      <c r="R700">
        <v>15</v>
      </c>
      <c r="S700">
        <v>29.411760000000001</v>
      </c>
      <c r="T700">
        <v>136.60130933333332</v>
      </c>
      <c r="U700">
        <v>24</v>
      </c>
      <c r="V700">
        <v>24</v>
      </c>
      <c r="W700">
        <v>24</v>
      </c>
      <c r="X700">
        <v>0.16025641025641024</v>
      </c>
      <c r="Y700" t="e">
        <v>#N/A</v>
      </c>
    </row>
    <row r="701" spans="1:25">
      <c r="A701" t="s">
        <v>1147</v>
      </c>
      <c r="B701" t="s">
        <v>1148</v>
      </c>
      <c r="C701" t="s">
        <v>1149</v>
      </c>
      <c r="D701" t="s">
        <v>31</v>
      </c>
      <c r="E701">
        <v>5</v>
      </c>
      <c r="F701" t="s">
        <v>1150</v>
      </c>
      <c r="G701">
        <v>2014</v>
      </c>
      <c r="H701">
        <v>59</v>
      </c>
      <c r="I701">
        <v>296.79660000000001</v>
      </c>
      <c r="J701">
        <v>20</v>
      </c>
      <c r="K701">
        <v>33.898310000000002</v>
      </c>
      <c r="L701">
        <v>26</v>
      </c>
      <c r="M701">
        <v>44.067799999999998</v>
      </c>
      <c r="N701">
        <v>12</v>
      </c>
      <c r="O701">
        <v>20.338979999999999</v>
      </c>
      <c r="P701">
        <v>1</v>
      </c>
      <c r="Q701">
        <v>1.6949149999999999</v>
      </c>
      <c r="R701">
        <v>13</v>
      </c>
      <c r="S701">
        <v>22.033899999999999</v>
      </c>
      <c r="T701">
        <v>129.94350666666665</v>
      </c>
      <c r="U701">
        <v>24</v>
      </c>
      <c r="V701">
        <v>24</v>
      </c>
      <c r="W701">
        <v>24</v>
      </c>
      <c r="X701">
        <v>0.16051364365971107</v>
      </c>
      <c r="Y701" t="e">
        <v>#N/A</v>
      </c>
    </row>
    <row r="702" spans="1:25">
      <c r="A702" t="s">
        <v>867</v>
      </c>
      <c r="B702" t="s">
        <v>868</v>
      </c>
      <c r="C702" t="s">
        <v>869</v>
      </c>
      <c r="D702" t="s">
        <v>31</v>
      </c>
      <c r="E702">
        <v>4</v>
      </c>
      <c r="F702" t="s">
        <v>1151</v>
      </c>
      <c r="G702">
        <v>2014</v>
      </c>
      <c r="H702">
        <v>60</v>
      </c>
      <c r="I702">
        <v>273.7833</v>
      </c>
      <c r="J702">
        <v>36</v>
      </c>
      <c r="K702">
        <v>60</v>
      </c>
      <c r="L702">
        <v>20</v>
      </c>
      <c r="M702">
        <v>33.333329999999997</v>
      </c>
      <c r="N702">
        <v>4</v>
      </c>
      <c r="O702">
        <v>6.6666670000000003</v>
      </c>
      <c r="P702">
        <v>0</v>
      </c>
      <c r="Q702">
        <v>0</v>
      </c>
      <c r="R702">
        <v>4</v>
      </c>
      <c r="S702">
        <v>6.6666670000000003</v>
      </c>
      <c r="T702">
        <v>115.55555166666664</v>
      </c>
      <c r="U702">
        <v>24</v>
      </c>
      <c r="V702">
        <v>24</v>
      </c>
      <c r="W702">
        <v>24</v>
      </c>
      <c r="X702">
        <v>0.16077170418006431</v>
      </c>
      <c r="Y702" t="e">
        <v>#N/A</v>
      </c>
    </row>
    <row r="703" spans="1:25">
      <c r="A703" t="s">
        <v>1152</v>
      </c>
      <c r="B703" t="s">
        <v>1153</v>
      </c>
      <c r="C703" t="s">
        <v>1154</v>
      </c>
      <c r="D703" t="s">
        <v>31</v>
      </c>
      <c r="E703">
        <v>4</v>
      </c>
      <c r="F703" t="s">
        <v>1155</v>
      </c>
      <c r="G703">
        <v>2014</v>
      </c>
      <c r="H703">
        <v>22</v>
      </c>
      <c r="I703">
        <v>304.36360000000002</v>
      </c>
      <c r="J703">
        <v>5</v>
      </c>
      <c r="K703">
        <v>22.727270000000001</v>
      </c>
      <c r="L703">
        <v>8</v>
      </c>
      <c r="M703">
        <v>36.363639999999997</v>
      </c>
      <c r="N703">
        <v>8</v>
      </c>
      <c r="O703">
        <v>36.363639999999997</v>
      </c>
      <c r="P703">
        <v>1</v>
      </c>
      <c r="Q703">
        <v>4.5454549999999996</v>
      </c>
      <c r="R703">
        <v>9</v>
      </c>
      <c r="S703">
        <v>40.909089999999999</v>
      </c>
      <c r="T703">
        <v>140.9091</v>
      </c>
      <c r="U703">
        <v>24</v>
      </c>
      <c r="V703">
        <v>24</v>
      </c>
      <c r="W703">
        <v>24</v>
      </c>
      <c r="X703">
        <v>0.1610305958132045</v>
      </c>
      <c r="Y703" t="e">
        <v>#N/A</v>
      </c>
    </row>
    <row r="704" spans="1:25">
      <c r="A704" t="s">
        <v>986</v>
      </c>
      <c r="B704" t="s">
        <v>987</v>
      </c>
      <c r="C704" t="s">
        <v>988</v>
      </c>
      <c r="D704" t="s">
        <v>31</v>
      </c>
      <c r="E704">
        <v>4</v>
      </c>
      <c r="F704" t="s">
        <v>1156</v>
      </c>
      <c r="G704">
        <v>2014</v>
      </c>
      <c r="H704">
        <v>77</v>
      </c>
      <c r="I704">
        <v>301.67529999999999</v>
      </c>
      <c r="J704">
        <v>18</v>
      </c>
      <c r="K704">
        <v>23.376619999999999</v>
      </c>
      <c r="L704">
        <v>35</v>
      </c>
      <c r="M704">
        <v>45.454549999999998</v>
      </c>
      <c r="N704">
        <v>18</v>
      </c>
      <c r="O704">
        <v>23.376619999999999</v>
      </c>
      <c r="P704">
        <v>6</v>
      </c>
      <c r="Q704">
        <v>7.7922079999999996</v>
      </c>
      <c r="R704">
        <v>24</v>
      </c>
      <c r="S704">
        <v>31.16883</v>
      </c>
      <c r="T704">
        <v>138.52813599999999</v>
      </c>
      <c r="U704">
        <v>24</v>
      </c>
      <c r="V704">
        <v>24</v>
      </c>
      <c r="W704">
        <v>24</v>
      </c>
      <c r="X704">
        <v>0.16129032258064516</v>
      </c>
      <c r="Y704" t="e">
        <v>#N/A</v>
      </c>
    </row>
    <row r="705" spans="1:25">
      <c r="A705" t="s">
        <v>49</v>
      </c>
      <c r="B705" t="s">
        <v>50</v>
      </c>
      <c r="C705" t="s">
        <v>51</v>
      </c>
      <c r="D705" t="s">
        <v>31</v>
      </c>
      <c r="E705">
        <v>4</v>
      </c>
      <c r="F705" t="s">
        <v>1157</v>
      </c>
      <c r="G705">
        <v>2014</v>
      </c>
      <c r="H705">
        <v>38</v>
      </c>
      <c r="I705">
        <v>288.1053</v>
      </c>
      <c r="J705">
        <v>16</v>
      </c>
      <c r="K705">
        <v>42.105260000000001</v>
      </c>
      <c r="L705">
        <v>18</v>
      </c>
      <c r="M705">
        <v>47.36842</v>
      </c>
      <c r="N705">
        <v>4</v>
      </c>
      <c r="O705">
        <v>10.52632</v>
      </c>
      <c r="P705">
        <v>0</v>
      </c>
      <c r="Q705">
        <v>0</v>
      </c>
      <c r="R705">
        <v>4</v>
      </c>
      <c r="S705">
        <v>10.52632</v>
      </c>
      <c r="T705">
        <v>122.80701999999999</v>
      </c>
      <c r="U705">
        <v>24</v>
      </c>
      <c r="V705">
        <v>24</v>
      </c>
      <c r="W705">
        <v>24</v>
      </c>
      <c r="X705">
        <v>0.16155088852988692</v>
      </c>
      <c r="Y705" t="e">
        <v>#N/A</v>
      </c>
    </row>
    <row r="706" spans="1:25">
      <c r="A706" t="s">
        <v>1036</v>
      </c>
      <c r="B706" t="s">
        <v>1037</v>
      </c>
      <c r="C706" t="s">
        <v>1038</v>
      </c>
      <c r="D706" t="s">
        <v>31</v>
      </c>
      <c r="E706">
        <v>5</v>
      </c>
      <c r="F706" t="s">
        <v>1158</v>
      </c>
      <c r="G706">
        <v>2014</v>
      </c>
      <c r="H706">
        <v>97</v>
      </c>
      <c r="I706">
        <v>290.44330000000002</v>
      </c>
      <c r="J706">
        <v>38</v>
      </c>
      <c r="K706">
        <v>39.175260000000002</v>
      </c>
      <c r="L706">
        <v>34</v>
      </c>
      <c r="M706">
        <v>35.051549999999999</v>
      </c>
      <c r="N706">
        <v>20</v>
      </c>
      <c r="O706">
        <v>20.618559999999999</v>
      </c>
      <c r="P706">
        <v>5</v>
      </c>
      <c r="Q706">
        <v>5.1546390000000004</v>
      </c>
      <c r="R706">
        <v>25</v>
      </c>
      <c r="S706">
        <v>25.773199999999999</v>
      </c>
      <c r="T706">
        <v>130.58420466666666</v>
      </c>
      <c r="U706">
        <v>24</v>
      </c>
      <c r="V706">
        <v>24</v>
      </c>
      <c r="W706">
        <v>24</v>
      </c>
      <c r="X706">
        <v>0.16181229773462785</v>
      </c>
      <c r="Y706" t="e">
        <v>#N/A</v>
      </c>
    </row>
    <row r="707" spans="1:25">
      <c r="A707" t="s">
        <v>347</v>
      </c>
      <c r="B707" t="s">
        <v>348</v>
      </c>
      <c r="C707" t="s">
        <v>349</v>
      </c>
      <c r="D707" t="s">
        <v>31</v>
      </c>
      <c r="E707">
        <v>5</v>
      </c>
      <c r="F707" t="s">
        <v>1159</v>
      </c>
      <c r="G707">
        <v>2014</v>
      </c>
      <c r="H707">
        <v>93</v>
      </c>
      <c r="I707">
        <v>280.64519999999999</v>
      </c>
      <c r="J707">
        <v>54</v>
      </c>
      <c r="K707">
        <v>58.064520000000002</v>
      </c>
      <c r="L707">
        <v>30</v>
      </c>
      <c r="M707">
        <v>32.25806</v>
      </c>
      <c r="N707">
        <v>9</v>
      </c>
      <c r="O707">
        <v>9.6774190000000004</v>
      </c>
      <c r="P707">
        <v>0</v>
      </c>
      <c r="Q707">
        <v>0</v>
      </c>
      <c r="R707">
        <v>9</v>
      </c>
      <c r="S707">
        <v>9.6774190000000004</v>
      </c>
      <c r="T707">
        <v>117.20429833333333</v>
      </c>
      <c r="U707">
        <v>24</v>
      </c>
      <c r="V707">
        <v>24</v>
      </c>
      <c r="W707">
        <v>24</v>
      </c>
      <c r="X707">
        <v>0.16207455429497569</v>
      </c>
      <c r="Y707" t="e">
        <v>#N/A</v>
      </c>
    </row>
    <row r="708" spans="1:25">
      <c r="A708" t="s">
        <v>1160</v>
      </c>
      <c r="B708" t="s">
        <v>1161</v>
      </c>
      <c r="C708" t="s">
        <v>1162</v>
      </c>
      <c r="D708" t="s">
        <v>31</v>
      </c>
      <c r="E708">
        <v>3</v>
      </c>
      <c r="F708" t="s">
        <v>1163</v>
      </c>
      <c r="G708">
        <v>2014</v>
      </c>
      <c r="H708">
        <v>69</v>
      </c>
      <c r="I708">
        <v>272.1739</v>
      </c>
      <c r="J708">
        <v>49</v>
      </c>
      <c r="K708">
        <v>71.014489999999995</v>
      </c>
      <c r="L708">
        <v>17</v>
      </c>
      <c r="M708">
        <v>24.63768</v>
      </c>
      <c r="N708">
        <v>3</v>
      </c>
      <c r="O708">
        <v>4.3478260000000004</v>
      </c>
      <c r="P708">
        <v>0</v>
      </c>
      <c r="Q708">
        <v>0</v>
      </c>
      <c r="R708">
        <v>3</v>
      </c>
      <c r="S708">
        <v>4.3478260000000004</v>
      </c>
      <c r="T708">
        <v>111.11110666666666</v>
      </c>
      <c r="U708">
        <v>24</v>
      </c>
      <c r="V708">
        <v>24</v>
      </c>
      <c r="W708">
        <v>24</v>
      </c>
      <c r="X708">
        <v>0.16233766233766234</v>
      </c>
      <c r="Y708" t="e">
        <v>#N/A</v>
      </c>
    </row>
    <row r="709" spans="1:25">
      <c r="A709" t="s">
        <v>900</v>
      </c>
      <c r="B709" t="s">
        <v>901</v>
      </c>
      <c r="C709" t="s">
        <v>902</v>
      </c>
      <c r="D709" t="s">
        <v>31</v>
      </c>
      <c r="E709">
        <v>4</v>
      </c>
      <c r="F709" t="s">
        <v>1164</v>
      </c>
      <c r="G709">
        <v>2014</v>
      </c>
      <c r="H709">
        <v>75</v>
      </c>
      <c r="I709">
        <v>311.89330000000001</v>
      </c>
      <c r="J709">
        <v>12</v>
      </c>
      <c r="K709">
        <v>16</v>
      </c>
      <c r="L709">
        <v>27</v>
      </c>
      <c r="M709">
        <v>36</v>
      </c>
      <c r="N709">
        <v>26</v>
      </c>
      <c r="O709">
        <v>34.666670000000003</v>
      </c>
      <c r="P709">
        <v>10</v>
      </c>
      <c r="Q709">
        <v>13.33333</v>
      </c>
      <c r="R709">
        <v>36</v>
      </c>
      <c r="S709">
        <v>48</v>
      </c>
      <c r="T709">
        <v>148.44444333333334</v>
      </c>
      <c r="U709">
        <v>24</v>
      </c>
      <c r="V709">
        <v>24</v>
      </c>
      <c r="W709">
        <v>24</v>
      </c>
      <c r="X709">
        <v>0.16260162601626016</v>
      </c>
      <c r="Y709" t="e">
        <v>#N/A</v>
      </c>
    </row>
    <row r="710" spans="1:25">
      <c r="A710" t="s">
        <v>1165</v>
      </c>
      <c r="B710" t="s">
        <v>1166</v>
      </c>
      <c r="C710" t="s">
        <v>1167</v>
      </c>
      <c r="D710" t="s">
        <v>31</v>
      </c>
      <c r="E710">
        <v>3</v>
      </c>
      <c r="F710" t="s">
        <v>1168</v>
      </c>
      <c r="G710">
        <v>2014</v>
      </c>
      <c r="H710">
        <v>21</v>
      </c>
      <c r="I710">
        <v>306.76190000000003</v>
      </c>
      <c r="J710">
        <v>6</v>
      </c>
      <c r="K710">
        <v>28.571429999999999</v>
      </c>
      <c r="L710">
        <v>7</v>
      </c>
      <c r="M710">
        <v>33.333329999999997</v>
      </c>
      <c r="N710">
        <v>6</v>
      </c>
      <c r="O710">
        <v>28.571429999999999</v>
      </c>
      <c r="P710">
        <v>2</v>
      </c>
      <c r="Q710">
        <v>9.5238099999999992</v>
      </c>
      <c r="R710">
        <v>8</v>
      </c>
      <c r="S710">
        <v>38.095239999999997</v>
      </c>
      <c r="T710">
        <v>139.68253999999999</v>
      </c>
      <c r="U710">
        <v>24</v>
      </c>
      <c r="V710">
        <v>24</v>
      </c>
      <c r="W710">
        <v>24</v>
      </c>
      <c r="X710">
        <v>0.16286644951140067</v>
      </c>
      <c r="Y710" t="e">
        <v>#N/A</v>
      </c>
    </row>
    <row r="711" spans="1:25">
      <c r="A711" t="s">
        <v>1169</v>
      </c>
      <c r="B711" t="s">
        <v>1170</v>
      </c>
      <c r="C711" t="s">
        <v>1171</v>
      </c>
      <c r="D711" t="s">
        <v>31</v>
      </c>
      <c r="E711">
        <v>4</v>
      </c>
      <c r="F711" t="s">
        <v>1172</v>
      </c>
      <c r="G711">
        <v>2014</v>
      </c>
      <c r="H711">
        <v>58</v>
      </c>
      <c r="I711">
        <v>276.72410000000002</v>
      </c>
      <c r="J711">
        <v>38</v>
      </c>
      <c r="K711">
        <v>65.517240000000001</v>
      </c>
      <c r="L711">
        <v>13</v>
      </c>
      <c r="M711">
        <v>22.413789999999999</v>
      </c>
      <c r="N711">
        <v>7</v>
      </c>
      <c r="O711">
        <v>12.06897</v>
      </c>
      <c r="P711">
        <v>0</v>
      </c>
      <c r="Q711">
        <v>0</v>
      </c>
      <c r="R711">
        <v>7</v>
      </c>
      <c r="S711">
        <v>12.06897</v>
      </c>
      <c r="T711">
        <v>115.51724333333333</v>
      </c>
      <c r="U711">
        <v>24</v>
      </c>
      <c r="V711">
        <v>24</v>
      </c>
      <c r="W711">
        <v>24</v>
      </c>
      <c r="X711">
        <v>0.16313213703099511</v>
      </c>
      <c r="Y711" t="e">
        <v>#N/A</v>
      </c>
    </row>
    <row r="712" spans="1:25">
      <c r="A712" t="s">
        <v>904</v>
      </c>
      <c r="B712" t="s">
        <v>905</v>
      </c>
      <c r="C712" t="s">
        <v>906</v>
      </c>
      <c r="D712" t="s">
        <v>31</v>
      </c>
      <c r="E712">
        <v>5</v>
      </c>
      <c r="F712" t="s">
        <v>1173</v>
      </c>
      <c r="G712">
        <v>2014</v>
      </c>
      <c r="H712">
        <v>59</v>
      </c>
      <c r="I712">
        <v>274.44069999999999</v>
      </c>
      <c r="J712">
        <v>44</v>
      </c>
      <c r="K712">
        <v>74.576269999999994</v>
      </c>
      <c r="L712">
        <v>13</v>
      </c>
      <c r="M712">
        <v>22.033899999999999</v>
      </c>
      <c r="N712">
        <v>2</v>
      </c>
      <c r="O712">
        <v>3.389831</v>
      </c>
      <c r="P712">
        <v>0</v>
      </c>
      <c r="Q712">
        <v>0</v>
      </c>
      <c r="R712">
        <v>2</v>
      </c>
      <c r="S712">
        <v>3.389831</v>
      </c>
      <c r="T712">
        <v>109.60452166666667</v>
      </c>
      <c r="U712">
        <v>24</v>
      </c>
      <c r="V712">
        <v>24</v>
      </c>
      <c r="W712">
        <v>24</v>
      </c>
      <c r="X712">
        <v>0.16339869281045752</v>
      </c>
      <c r="Y712" t="e">
        <v>#N/A</v>
      </c>
    </row>
    <row r="713" spans="1:25">
      <c r="A713" t="s">
        <v>3566</v>
      </c>
      <c r="B713" t="s">
        <v>3567</v>
      </c>
      <c r="C713" t="s">
        <v>3568</v>
      </c>
      <c r="D713" t="s">
        <v>1523</v>
      </c>
      <c r="E713">
        <v>3</v>
      </c>
      <c r="F713" t="s">
        <v>3945</v>
      </c>
      <c r="G713">
        <v>2014</v>
      </c>
      <c r="H713">
        <v>54</v>
      </c>
      <c r="I713">
        <v>307.68520000000001</v>
      </c>
      <c r="J713">
        <v>13</v>
      </c>
      <c r="K713">
        <v>24.074069999999999</v>
      </c>
      <c r="L713">
        <v>20</v>
      </c>
      <c r="M713">
        <v>37.037039999999998</v>
      </c>
      <c r="N713">
        <v>20</v>
      </c>
      <c r="O713">
        <v>37.037039999999998</v>
      </c>
      <c r="P713">
        <v>1</v>
      </c>
      <c r="Q713">
        <v>1.8518520000000001</v>
      </c>
      <c r="R713">
        <v>21</v>
      </c>
      <c r="S713">
        <v>38.888890000000004</v>
      </c>
      <c r="T713">
        <v>138.88889399999996</v>
      </c>
      <c r="U713">
        <v>24</v>
      </c>
      <c r="V713">
        <v>24</v>
      </c>
      <c r="W713">
        <v>24</v>
      </c>
      <c r="X713">
        <v>0.16366612111292964</v>
      </c>
      <c r="Y713" t="e">
        <v>#N/A</v>
      </c>
    </row>
    <row r="714" spans="1:25">
      <c r="A714" t="s">
        <v>1531</v>
      </c>
      <c r="B714" t="s">
        <v>1532</v>
      </c>
      <c r="C714" t="s">
        <v>1533</v>
      </c>
      <c r="D714" t="s">
        <v>1523</v>
      </c>
      <c r="E714">
        <v>5</v>
      </c>
      <c r="F714" t="s">
        <v>3946</v>
      </c>
      <c r="G714">
        <v>2014</v>
      </c>
      <c r="H714">
        <v>92</v>
      </c>
      <c r="I714">
        <v>278.84780000000001</v>
      </c>
      <c r="J714">
        <v>51</v>
      </c>
      <c r="K714">
        <v>55.434780000000003</v>
      </c>
      <c r="L714">
        <v>29</v>
      </c>
      <c r="M714">
        <v>31.521740000000001</v>
      </c>
      <c r="N714">
        <v>11</v>
      </c>
      <c r="O714">
        <v>11.956519999999999</v>
      </c>
      <c r="P714">
        <v>1</v>
      </c>
      <c r="Q714">
        <v>1.086957</v>
      </c>
      <c r="R714">
        <v>12</v>
      </c>
      <c r="S714">
        <v>13.043480000000001</v>
      </c>
      <c r="T714">
        <v>119.565214</v>
      </c>
      <c r="U714">
        <v>24</v>
      </c>
      <c r="V714">
        <v>24</v>
      </c>
      <c r="W714">
        <v>24</v>
      </c>
      <c r="X714">
        <v>0.16393442622950818</v>
      </c>
      <c r="Y714" t="e">
        <v>#N/A</v>
      </c>
    </row>
    <row r="715" spans="1:25">
      <c r="A715" t="s">
        <v>3849</v>
      </c>
      <c r="B715" t="s">
        <v>3850</v>
      </c>
      <c r="C715" t="s">
        <v>3851</v>
      </c>
      <c r="D715" t="s">
        <v>1523</v>
      </c>
      <c r="E715">
        <v>4</v>
      </c>
      <c r="F715" t="s">
        <v>3947</v>
      </c>
      <c r="G715">
        <v>2014</v>
      </c>
      <c r="H715">
        <v>62</v>
      </c>
      <c r="I715">
        <v>295.04840000000002</v>
      </c>
      <c r="J715">
        <v>25</v>
      </c>
      <c r="K715">
        <v>40.322580000000002</v>
      </c>
      <c r="L715">
        <v>19</v>
      </c>
      <c r="M715">
        <v>30.645160000000001</v>
      </c>
      <c r="N715">
        <v>15</v>
      </c>
      <c r="O715">
        <v>24.193549999999998</v>
      </c>
      <c r="P715">
        <v>3</v>
      </c>
      <c r="Q715">
        <v>4.8387099999999998</v>
      </c>
      <c r="R715">
        <v>18</v>
      </c>
      <c r="S715">
        <v>29.032260000000001</v>
      </c>
      <c r="T715">
        <v>131.18279666666666</v>
      </c>
      <c r="U715">
        <v>24</v>
      </c>
      <c r="V715">
        <v>24</v>
      </c>
      <c r="W715">
        <v>24</v>
      </c>
      <c r="X715">
        <v>0.16420361247947454</v>
      </c>
      <c r="Y715" t="e">
        <v>#N/A</v>
      </c>
    </row>
    <row r="716" spans="1:25">
      <c r="A716" t="s">
        <v>2639</v>
      </c>
      <c r="B716" t="s">
        <v>2640</v>
      </c>
      <c r="C716" t="s">
        <v>2641</v>
      </c>
      <c r="D716" t="s">
        <v>1523</v>
      </c>
      <c r="E716">
        <v>4</v>
      </c>
      <c r="F716" t="s">
        <v>3948</v>
      </c>
      <c r="G716">
        <v>2014</v>
      </c>
      <c r="H716">
        <v>60</v>
      </c>
      <c r="I716">
        <v>300.23329999999999</v>
      </c>
      <c r="J716">
        <v>14</v>
      </c>
      <c r="K716">
        <v>23.33333</v>
      </c>
      <c r="L716">
        <v>29</v>
      </c>
      <c r="M716">
        <v>48.333329999999997</v>
      </c>
      <c r="N716">
        <v>15</v>
      </c>
      <c r="O716">
        <v>25</v>
      </c>
      <c r="P716">
        <v>2</v>
      </c>
      <c r="Q716">
        <v>3.3333330000000001</v>
      </c>
      <c r="R716">
        <v>17</v>
      </c>
      <c r="S716">
        <v>28.33333</v>
      </c>
      <c r="T716">
        <v>136.11110266666665</v>
      </c>
      <c r="U716">
        <v>24</v>
      </c>
      <c r="V716">
        <v>24</v>
      </c>
      <c r="W716">
        <v>24</v>
      </c>
      <c r="X716">
        <v>0.1644736842105263</v>
      </c>
      <c r="Y716" t="e">
        <v>#N/A</v>
      </c>
    </row>
    <row r="717" spans="1:25">
      <c r="A717" t="s">
        <v>3949</v>
      </c>
      <c r="B717" t="s">
        <v>3950</v>
      </c>
      <c r="C717" t="s">
        <v>3951</v>
      </c>
      <c r="D717" t="s">
        <v>1523</v>
      </c>
      <c r="E717">
        <v>3</v>
      </c>
      <c r="F717" t="s">
        <v>3952</v>
      </c>
      <c r="G717">
        <v>2014</v>
      </c>
      <c r="H717">
        <v>48</v>
      </c>
      <c r="I717">
        <v>290.29169999999999</v>
      </c>
      <c r="J717">
        <v>20</v>
      </c>
      <c r="K717">
        <v>41.666670000000003</v>
      </c>
      <c r="L717">
        <v>18</v>
      </c>
      <c r="M717">
        <v>37.5</v>
      </c>
      <c r="N717">
        <v>10</v>
      </c>
      <c r="O717">
        <v>20.83333</v>
      </c>
      <c r="P717">
        <v>0</v>
      </c>
      <c r="Q717">
        <v>0</v>
      </c>
      <c r="R717">
        <v>10</v>
      </c>
      <c r="S717">
        <v>20.83333</v>
      </c>
      <c r="T717">
        <v>126.38888666666668</v>
      </c>
      <c r="U717">
        <v>24</v>
      </c>
      <c r="V717">
        <v>24</v>
      </c>
      <c r="W717">
        <v>24</v>
      </c>
      <c r="X717">
        <v>0.16474464579901155</v>
      </c>
      <c r="Y717" t="e">
        <v>#N/A</v>
      </c>
    </row>
    <row r="718" spans="1:25">
      <c r="A718" t="s">
        <v>3953</v>
      </c>
      <c r="B718" t="s">
        <v>3954</v>
      </c>
      <c r="C718" t="s">
        <v>3955</v>
      </c>
      <c r="D718" t="s">
        <v>1523</v>
      </c>
      <c r="E718">
        <v>5</v>
      </c>
      <c r="F718" t="s">
        <v>3956</v>
      </c>
      <c r="G718">
        <v>2014</v>
      </c>
      <c r="H718">
        <v>39</v>
      </c>
      <c r="I718">
        <v>258.0256</v>
      </c>
      <c r="J718">
        <v>28</v>
      </c>
      <c r="K718">
        <v>71.794870000000003</v>
      </c>
      <c r="L718">
        <v>11</v>
      </c>
      <c r="M718">
        <v>28.20513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109.40171000000001</v>
      </c>
      <c r="U718">
        <v>24</v>
      </c>
      <c r="V718">
        <v>24</v>
      </c>
      <c r="W718">
        <v>24</v>
      </c>
      <c r="X718">
        <v>0.16501650165016502</v>
      </c>
      <c r="Y718" t="e">
        <v>#N/A</v>
      </c>
    </row>
    <row r="719" spans="1:25">
      <c r="A719" t="s">
        <v>3388</v>
      </c>
      <c r="B719" t="s">
        <v>3389</v>
      </c>
      <c r="C719" t="s">
        <v>3390</v>
      </c>
      <c r="D719" t="s">
        <v>1523</v>
      </c>
      <c r="E719">
        <v>4</v>
      </c>
      <c r="F719" t="s">
        <v>3957</v>
      </c>
      <c r="G719">
        <v>2014</v>
      </c>
      <c r="H719">
        <v>67</v>
      </c>
      <c r="I719">
        <v>292</v>
      </c>
      <c r="J719">
        <v>28</v>
      </c>
      <c r="K719">
        <v>41.791040000000002</v>
      </c>
      <c r="L719">
        <v>24</v>
      </c>
      <c r="M719">
        <v>35.820900000000002</v>
      </c>
      <c r="N719">
        <v>11</v>
      </c>
      <c r="O719">
        <v>16.417909999999999</v>
      </c>
      <c r="P719">
        <v>4</v>
      </c>
      <c r="Q719">
        <v>5.9701490000000002</v>
      </c>
      <c r="R719">
        <v>15</v>
      </c>
      <c r="S719">
        <v>22.388059999999999</v>
      </c>
      <c r="T719">
        <v>128.85572133333335</v>
      </c>
      <c r="U719">
        <v>24</v>
      </c>
      <c r="V719">
        <v>24</v>
      </c>
      <c r="W719">
        <v>24</v>
      </c>
      <c r="X719">
        <v>0.16528925619834711</v>
      </c>
      <c r="Y719" t="e">
        <v>#N/A</v>
      </c>
    </row>
    <row r="720" spans="1:25">
      <c r="A720" t="s">
        <v>3388</v>
      </c>
      <c r="B720" t="s">
        <v>3389</v>
      </c>
      <c r="C720" t="s">
        <v>3390</v>
      </c>
      <c r="D720" t="s">
        <v>1523</v>
      </c>
      <c r="E720">
        <v>5</v>
      </c>
      <c r="F720" t="s">
        <v>3958</v>
      </c>
      <c r="G720">
        <v>2014</v>
      </c>
      <c r="H720">
        <v>73</v>
      </c>
      <c r="I720">
        <v>284.9726</v>
      </c>
      <c r="J720">
        <v>33</v>
      </c>
      <c r="K720">
        <v>45.205480000000001</v>
      </c>
      <c r="L720">
        <v>30</v>
      </c>
      <c r="M720">
        <v>41.095889999999997</v>
      </c>
      <c r="N720">
        <v>7</v>
      </c>
      <c r="O720">
        <v>9.5890409999999999</v>
      </c>
      <c r="P720">
        <v>3</v>
      </c>
      <c r="Q720">
        <v>4.1095889999999997</v>
      </c>
      <c r="R720">
        <v>10</v>
      </c>
      <c r="S720">
        <v>13.69863</v>
      </c>
      <c r="T720">
        <v>124.200913</v>
      </c>
      <c r="U720">
        <v>24</v>
      </c>
      <c r="V720">
        <v>24</v>
      </c>
      <c r="W720">
        <v>24</v>
      </c>
      <c r="X720">
        <v>0.16556291390728478</v>
      </c>
      <c r="Y720" t="e">
        <v>#N/A</v>
      </c>
    </row>
    <row r="721" spans="1:25">
      <c r="A721" t="s">
        <v>2341</v>
      </c>
      <c r="B721" t="s">
        <v>2342</v>
      </c>
      <c r="C721" t="s">
        <v>2343</v>
      </c>
      <c r="D721" t="s">
        <v>1538</v>
      </c>
      <c r="E721">
        <v>4</v>
      </c>
      <c r="F721" t="s">
        <v>3959</v>
      </c>
      <c r="G721">
        <v>2014</v>
      </c>
      <c r="H721">
        <v>91</v>
      </c>
      <c r="I721">
        <v>311.86810000000003</v>
      </c>
      <c r="J721">
        <v>12</v>
      </c>
      <c r="K721">
        <v>13.186809999999999</v>
      </c>
      <c r="L721">
        <v>36</v>
      </c>
      <c r="M721">
        <v>39.56044</v>
      </c>
      <c r="N721">
        <v>32</v>
      </c>
      <c r="O721">
        <v>35.164839999999998</v>
      </c>
      <c r="P721">
        <v>11</v>
      </c>
      <c r="Q721">
        <v>12.087910000000001</v>
      </c>
      <c r="R721">
        <v>43</v>
      </c>
      <c r="S721">
        <v>47.252749999999999</v>
      </c>
      <c r="T721">
        <v>148.71794999999997</v>
      </c>
      <c r="U721">
        <v>24</v>
      </c>
      <c r="V721">
        <v>24</v>
      </c>
      <c r="W721">
        <v>24</v>
      </c>
      <c r="X721">
        <v>0.16583747927031509</v>
      </c>
      <c r="Y721" t="e">
        <v>#N/A</v>
      </c>
    </row>
    <row r="722" spans="1:25">
      <c r="A722" t="s">
        <v>3087</v>
      </c>
      <c r="B722" t="s">
        <v>3088</v>
      </c>
      <c r="C722" t="s">
        <v>3089</v>
      </c>
      <c r="D722" t="s">
        <v>1538</v>
      </c>
      <c r="E722">
        <v>3</v>
      </c>
      <c r="F722" t="s">
        <v>3960</v>
      </c>
      <c r="G722">
        <v>2014</v>
      </c>
      <c r="H722">
        <v>43</v>
      </c>
      <c r="I722">
        <v>297.41860000000003</v>
      </c>
      <c r="J722">
        <v>16</v>
      </c>
      <c r="K722">
        <v>37.209299999999999</v>
      </c>
      <c r="L722">
        <v>18</v>
      </c>
      <c r="M722">
        <v>41.860469999999999</v>
      </c>
      <c r="N722">
        <v>8</v>
      </c>
      <c r="O722">
        <v>18.604649999999999</v>
      </c>
      <c r="P722">
        <v>1</v>
      </c>
      <c r="Q722">
        <v>2.3255810000000001</v>
      </c>
      <c r="R722">
        <v>9</v>
      </c>
      <c r="S722">
        <v>20.930230000000002</v>
      </c>
      <c r="T722">
        <v>128.68217200000001</v>
      </c>
      <c r="U722">
        <v>24</v>
      </c>
      <c r="V722">
        <v>24</v>
      </c>
      <c r="W722">
        <v>24</v>
      </c>
      <c r="X722">
        <v>0.16611295681063123</v>
      </c>
      <c r="Y722" t="e">
        <v>#N/A</v>
      </c>
    </row>
    <row r="723" spans="1:25">
      <c r="A723" t="s">
        <v>3468</v>
      </c>
      <c r="B723" t="s">
        <v>3469</v>
      </c>
      <c r="C723" t="s">
        <v>3470</v>
      </c>
      <c r="D723" t="s">
        <v>1538</v>
      </c>
      <c r="E723">
        <v>5</v>
      </c>
      <c r="F723" t="s">
        <v>3961</v>
      </c>
      <c r="G723">
        <v>2014</v>
      </c>
      <c r="H723">
        <v>90</v>
      </c>
      <c r="I723">
        <v>283.33330000000001</v>
      </c>
      <c r="J723">
        <v>48</v>
      </c>
      <c r="K723">
        <v>53.333329999999997</v>
      </c>
      <c r="L723">
        <v>32</v>
      </c>
      <c r="M723">
        <v>35.55556</v>
      </c>
      <c r="N723">
        <v>7</v>
      </c>
      <c r="O723">
        <v>7.7777779999999996</v>
      </c>
      <c r="P723">
        <v>3</v>
      </c>
      <c r="Q723">
        <v>3.3333330000000001</v>
      </c>
      <c r="R723">
        <v>10</v>
      </c>
      <c r="S723">
        <v>11.11111</v>
      </c>
      <c r="T723">
        <v>120.37037266666667</v>
      </c>
      <c r="U723">
        <v>24</v>
      </c>
      <c r="V723">
        <v>24</v>
      </c>
      <c r="W723">
        <v>24</v>
      </c>
      <c r="X723">
        <v>0.16638935108153077</v>
      </c>
      <c r="Y723" t="e">
        <v>#N/A</v>
      </c>
    </row>
    <row r="724" spans="1:25">
      <c r="A724" t="s">
        <v>3962</v>
      </c>
      <c r="B724" t="s">
        <v>3963</v>
      </c>
      <c r="C724" t="s">
        <v>3964</v>
      </c>
      <c r="D724" t="s">
        <v>1538</v>
      </c>
      <c r="E724">
        <v>4</v>
      </c>
      <c r="F724" t="s">
        <v>3965</v>
      </c>
      <c r="G724">
        <v>2014</v>
      </c>
      <c r="H724">
        <v>67</v>
      </c>
      <c r="I724">
        <v>286.50749999999999</v>
      </c>
      <c r="J724">
        <v>29</v>
      </c>
      <c r="K724">
        <v>43.283580000000001</v>
      </c>
      <c r="L724">
        <v>30</v>
      </c>
      <c r="M724">
        <v>44.776119999999999</v>
      </c>
      <c r="N724">
        <v>7</v>
      </c>
      <c r="O724">
        <v>10.447760000000001</v>
      </c>
      <c r="P724">
        <v>1</v>
      </c>
      <c r="Q724">
        <v>1.492537</v>
      </c>
      <c r="R724">
        <v>8</v>
      </c>
      <c r="S724">
        <v>11.940300000000001</v>
      </c>
      <c r="T724">
        <v>123.38308066666666</v>
      </c>
      <c r="U724">
        <v>24</v>
      </c>
      <c r="V724">
        <v>24</v>
      </c>
      <c r="W724">
        <v>24</v>
      </c>
      <c r="X724">
        <v>0.16666666666666669</v>
      </c>
      <c r="Y724" t="e">
        <v>#N/A</v>
      </c>
    </row>
    <row r="725" spans="1:25">
      <c r="A725" t="s">
        <v>1840</v>
      </c>
      <c r="B725" t="s">
        <v>1841</v>
      </c>
      <c r="C725" t="s">
        <v>1842</v>
      </c>
      <c r="D725" t="s">
        <v>1538</v>
      </c>
      <c r="E725">
        <v>3</v>
      </c>
      <c r="F725" t="s">
        <v>3966</v>
      </c>
      <c r="G725">
        <v>2014</v>
      </c>
      <c r="H725">
        <v>27</v>
      </c>
      <c r="I725">
        <v>296</v>
      </c>
      <c r="J725">
        <v>11</v>
      </c>
      <c r="K725">
        <v>40.740740000000002</v>
      </c>
      <c r="L725">
        <v>6</v>
      </c>
      <c r="M725">
        <v>22.22222</v>
      </c>
      <c r="N725">
        <v>10</v>
      </c>
      <c r="O725">
        <v>37.037039999999998</v>
      </c>
      <c r="P725">
        <v>0</v>
      </c>
      <c r="Q725">
        <v>0</v>
      </c>
      <c r="R725">
        <v>10</v>
      </c>
      <c r="S725">
        <v>37.037039999999998</v>
      </c>
      <c r="T725">
        <v>132.09876666666668</v>
      </c>
      <c r="U725">
        <v>24</v>
      </c>
      <c r="V725">
        <v>24</v>
      </c>
      <c r="W725">
        <v>24</v>
      </c>
      <c r="X725">
        <v>0.1669449081803005</v>
      </c>
      <c r="Y725" t="e">
        <v>#N/A</v>
      </c>
    </row>
    <row r="726" spans="1:25">
      <c r="A726" t="s">
        <v>2563</v>
      </c>
      <c r="B726" t="s">
        <v>2564</v>
      </c>
      <c r="C726" t="s">
        <v>2565</v>
      </c>
      <c r="D726" t="s">
        <v>1538</v>
      </c>
      <c r="E726">
        <v>3</v>
      </c>
      <c r="F726" t="s">
        <v>3967</v>
      </c>
      <c r="G726">
        <v>2014</v>
      </c>
      <c r="H726">
        <v>55</v>
      </c>
      <c r="I726">
        <v>325.74549999999999</v>
      </c>
      <c r="J726">
        <v>9</v>
      </c>
      <c r="K726">
        <v>16.36364</v>
      </c>
      <c r="L726">
        <v>10</v>
      </c>
      <c r="M726">
        <v>18.181819999999998</v>
      </c>
      <c r="N726">
        <v>27</v>
      </c>
      <c r="O726">
        <v>49.090910000000001</v>
      </c>
      <c r="P726">
        <v>9</v>
      </c>
      <c r="Q726">
        <v>16.36364</v>
      </c>
      <c r="R726">
        <v>36</v>
      </c>
      <c r="S726">
        <v>65.454549999999998</v>
      </c>
      <c r="T726">
        <v>155.15152999999998</v>
      </c>
      <c r="U726">
        <v>24</v>
      </c>
      <c r="V726">
        <v>24</v>
      </c>
      <c r="W726">
        <v>24</v>
      </c>
      <c r="X726">
        <v>0.16722408026755853</v>
      </c>
      <c r="Y726" t="e">
        <v>#N/A</v>
      </c>
    </row>
    <row r="727" spans="1:25">
      <c r="A727" t="s">
        <v>3351</v>
      </c>
      <c r="B727" t="s">
        <v>3352</v>
      </c>
      <c r="C727" t="s">
        <v>3353</v>
      </c>
      <c r="D727" t="s">
        <v>1538</v>
      </c>
      <c r="E727">
        <v>3</v>
      </c>
      <c r="F727" t="s">
        <v>3968</v>
      </c>
      <c r="G727">
        <v>2014</v>
      </c>
      <c r="H727">
        <v>144</v>
      </c>
      <c r="I727">
        <v>330.08330000000001</v>
      </c>
      <c r="J727">
        <v>14</v>
      </c>
      <c r="K727">
        <v>9.7222220000000004</v>
      </c>
      <c r="L727">
        <v>32</v>
      </c>
      <c r="M727">
        <v>22.22222</v>
      </c>
      <c r="N727">
        <v>70</v>
      </c>
      <c r="O727">
        <v>48.611109999999996</v>
      </c>
      <c r="P727">
        <v>28</v>
      </c>
      <c r="Q727">
        <v>19.44444</v>
      </c>
      <c r="R727">
        <v>98</v>
      </c>
      <c r="S727">
        <v>68.05556</v>
      </c>
      <c r="T727">
        <v>159.25924533333333</v>
      </c>
      <c r="U727">
        <v>24</v>
      </c>
      <c r="V727">
        <v>24</v>
      </c>
      <c r="W727">
        <v>24</v>
      </c>
      <c r="X727">
        <v>0.16750418760469013</v>
      </c>
      <c r="Y727" t="e">
        <v>#N/A</v>
      </c>
    </row>
    <row r="728" spans="1:25">
      <c r="A728" t="s">
        <v>833</v>
      </c>
      <c r="B728" t="s">
        <v>834</v>
      </c>
      <c r="C728" t="s">
        <v>835</v>
      </c>
      <c r="D728" t="s">
        <v>31</v>
      </c>
      <c r="E728">
        <v>4</v>
      </c>
      <c r="F728" t="s">
        <v>959</v>
      </c>
      <c r="G728">
        <v>2014</v>
      </c>
      <c r="H728">
        <v>168</v>
      </c>
      <c r="I728">
        <v>290.52980000000002</v>
      </c>
      <c r="J728">
        <v>62</v>
      </c>
      <c r="K728">
        <v>36.904760000000003</v>
      </c>
      <c r="L728">
        <v>74</v>
      </c>
      <c r="M728">
        <v>44.047620000000002</v>
      </c>
      <c r="N728">
        <v>27</v>
      </c>
      <c r="O728">
        <v>16.071429999999999</v>
      </c>
      <c r="P728">
        <v>5</v>
      </c>
      <c r="Q728">
        <v>2.9761899999999999</v>
      </c>
      <c r="R728">
        <v>32</v>
      </c>
      <c r="S728">
        <v>19.047619999999998</v>
      </c>
      <c r="T728">
        <v>128.37301666666664</v>
      </c>
      <c r="U728">
        <v>24.2</v>
      </c>
      <c r="V728">
        <v>18</v>
      </c>
      <c r="W728">
        <v>27</v>
      </c>
      <c r="X728">
        <v>0.50454086781029261</v>
      </c>
    </row>
    <row r="729" spans="1:25">
      <c r="A729" t="s">
        <v>3497</v>
      </c>
      <c r="B729" t="s">
        <v>3498</v>
      </c>
      <c r="C729" t="s">
        <v>3499</v>
      </c>
      <c r="D729" t="s">
        <v>1523</v>
      </c>
      <c r="E729">
        <v>3</v>
      </c>
      <c r="F729" t="s">
        <v>3501</v>
      </c>
      <c r="G729">
        <v>2014</v>
      </c>
      <c r="H729">
        <v>109</v>
      </c>
      <c r="I729">
        <v>304.6789</v>
      </c>
      <c r="J729">
        <v>29</v>
      </c>
      <c r="K729">
        <v>26.605499999999999</v>
      </c>
      <c r="L729">
        <v>35</v>
      </c>
      <c r="M729">
        <v>32.11009</v>
      </c>
      <c r="N729">
        <v>44</v>
      </c>
      <c r="O729">
        <v>40.366970000000002</v>
      </c>
      <c r="P729">
        <v>1</v>
      </c>
      <c r="Q729">
        <v>0.917431</v>
      </c>
      <c r="R729">
        <v>45</v>
      </c>
      <c r="S729">
        <v>41.284399999999998</v>
      </c>
      <c r="T729">
        <v>138.53209866666663</v>
      </c>
      <c r="U729">
        <v>24.2</v>
      </c>
      <c r="V729">
        <v>19</v>
      </c>
      <c r="W729">
        <v>27</v>
      </c>
      <c r="X729">
        <v>0.50505050505050508</v>
      </c>
    </row>
    <row r="730" spans="1:25">
      <c r="A730" t="s">
        <v>131</v>
      </c>
      <c r="B730" t="s">
        <v>132</v>
      </c>
      <c r="C730" t="s">
        <v>133</v>
      </c>
      <c r="D730" t="s">
        <v>31</v>
      </c>
      <c r="E730">
        <v>5</v>
      </c>
      <c r="F730" t="s">
        <v>858</v>
      </c>
      <c r="G730">
        <v>2014</v>
      </c>
      <c r="H730">
        <v>124</v>
      </c>
      <c r="I730">
        <v>300.32260000000002</v>
      </c>
      <c r="J730">
        <v>39</v>
      </c>
      <c r="K730">
        <v>31.451609999999999</v>
      </c>
      <c r="L730">
        <v>48</v>
      </c>
      <c r="M730">
        <v>38.709679999999999</v>
      </c>
      <c r="N730">
        <v>28</v>
      </c>
      <c r="O730">
        <v>22.580649999999999</v>
      </c>
      <c r="P730">
        <v>9</v>
      </c>
      <c r="Q730">
        <v>7.2580650000000002</v>
      </c>
      <c r="R730">
        <v>37</v>
      </c>
      <c r="S730">
        <v>29.838709999999999</v>
      </c>
      <c r="T730">
        <v>135.21506333333332</v>
      </c>
      <c r="U730">
        <v>24.25</v>
      </c>
      <c r="V730">
        <v>16</v>
      </c>
      <c r="W730">
        <v>28</v>
      </c>
      <c r="X730">
        <v>0.59625212947189099</v>
      </c>
    </row>
    <row r="731" spans="1:25">
      <c r="A731" t="s">
        <v>2738</v>
      </c>
      <c r="B731" t="s">
        <v>2739</v>
      </c>
      <c r="C731" t="s">
        <v>2740</v>
      </c>
      <c r="D731" t="s">
        <v>1523</v>
      </c>
      <c r="E731">
        <v>4</v>
      </c>
      <c r="F731" t="s">
        <v>3257</v>
      </c>
      <c r="G731">
        <v>2014</v>
      </c>
      <c r="H731">
        <v>151</v>
      </c>
      <c r="I731">
        <v>282.755</v>
      </c>
      <c r="J731">
        <v>75</v>
      </c>
      <c r="K731">
        <v>49.668869999999998</v>
      </c>
      <c r="L731">
        <v>55</v>
      </c>
      <c r="M731">
        <v>36.423839999999998</v>
      </c>
      <c r="N731">
        <v>17</v>
      </c>
      <c r="O731">
        <v>11.258279999999999</v>
      </c>
      <c r="P731">
        <v>4</v>
      </c>
      <c r="Q731">
        <v>2.6490070000000001</v>
      </c>
      <c r="R731">
        <v>21</v>
      </c>
      <c r="S731">
        <v>13.90728</v>
      </c>
      <c r="T731">
        <v>122.29580399999998</v>
      </c>
      <c r="U731">
        <v>24.25</v>
      </c>
      <c r="V731">
        <v>21</v>
      </c>
      <c r="W731">
        <v>28</v>
      </c>
      <c r="X731">
        <v>0.5967604433077579</v>
      </c>
    </row>
    <row r="732" spans="1:25">
      <c r="A732" t="s">
        <v>3497</v>
      </c>
      <c r="B732" t="s">
        <v>3498</v>
      </c>
      <c r="C732" t="s">
        <v>3499</v>
      </c>
      <c r="D732" t="s">
        <v>1523</v>
      </c>
      <c r="E732">
        <v>4</v>
      </c>
      <c r="F732" t="s">
        <v>3500</v>
      </c>
      <c r="G732">
        <v>2014</v>
      </c>
      <c r="H732">
        <v>103</v>
      </c>
      <c r="I732">
        <v>307.20389999999998</v>
      </c>
      <c r="J732">
        <v>21</v>
      </c>
      <c r="K732">
        <v>20.388349999999999</v>
      </c>
      <c r="L732">
        <v>38</v>
      </c>
      <c r="M732">
        <v>36.8932</v>
      </c>
      <c r="N732">
        <v>31</v>
      </c>
      <c r="O732">
        <v>30.097090000000001</v>
      </c>
      <c r="P732">
        <v>13</v>
      </c>
      <c r="Q732">
        <v>12.621359999999999</v>
      </c>
      <c r="R732">
        <v>44</v>
      </c>
      <c r="S732">
        <v>42.718449999999997</v>
      </c>
      <c r="T732">
        <v>144.98382000000001</v>
      </c>
      <c r="U732">
        <v>24.25</v>
      </c>
      <c r="V732">
        <v>19</v>
      </c>
      <c r="W732">
        <v>27</v>
      </c>
      <c r="X732">
        <v>0.50403225806451613</v>
      </c>
    </row>
    <row r="733" spans="1:25">
      <c r="A733" t="s">
        <v>236</v>
      </c>
      <c r="B733" t="s">
        <v>237</v>
      </c>
      <c r="C733" t="s">
        <v>238</v>
      </c>
      <c r="D733" t="s">
        <v>31</v>
      </c>
      <c r="E733">
        <v>3</v>
      </c>
      <c r="F733" t="s">
        <v>1035</v>
      </c>
      <c r="G733">
        <v>2014</v>
      </c>
      <c r="H733">
        <v>122</v>
      </c>
      <c r="I733">
        <v>292.3279</v>
      </c>
      <c r="J733">
        <v>53</v>
      </c>
      <c r="K733">
        <v>43.442619999999998</v>
      </c>
      <c r="L733">
        <v>44</v>
      </c>
      <c r="M733">
        <v>36.065570000000001</v>
      </c>
      <c r="N733">
        <v>25</v>
      </c>
      <c r="O733">
        <v>20.491800000000001</v>
      </c>
      <c r="P733">
        <v>0</v>
      </c>
      <c r="Q733">
        <v>0</v>
      </c>
      <c r="R733">
        <v>25</v>
      </c>
      <c r="S733">
        <v>20.491800000000001</v>
      </c>
      <c r="T733">
        <v>125.68304666666666</v>
      </c>
      <c r="U733">
        <v>24.25</v>
      </c>
      <c r="V733">
        <v>23</v>
      </c>
      <c r="W733">
        <v>26</v>
      </c>
      <c r="X733">
        <v>0.11862396204033215</v>
      </c>
    </row>
    <row r="734" spans="1:25">
      <c r="A734" t="s">
        <v>3776</v>
      </c>
      <c r="B734" t="s">
        <v>3777</v>
      </c>
      <c r="C734" t="s">
        <v>3778</v>
      </c>
      <c r="D734" t="s">
        <v>1494</v>
      </c>
      <c r="E734">
        <v>5</v>
      </c>
      <c r="F734" t="s">
        <v>3779</v>
      </c>
      <c r="G734">
        <v>2014</v>
      </c>
      <c r="H734">
        <v>98</v>
      </c>
      <c r="I734">
        <v>278.05099999999999</v>
      </c>
      <c r="J734">
        <v>59</v>
      </c>
      <c r="K734">
        <v>60.204079999999998</v>
      </c>
      <c r="L734">
        <v>29</v>
      </c>
      <c r="M734">
        <v>29.591840000000001</v>
      </c>
      <c r="N734">
        <v>9</v>
      </c>
      <c r="O734">
        <v>9.1836730000000006</v>
      </c>
      <c r="P734">
        <v>1</v>
      </c>
      <c r="Q734">
        <v>1.020408</v>
      </c>
      <c r="R734">
        <v>10</v>
      </c>
      <c r="S734">
        <v>10.204079999999999</v>
      </c>
      <c r="T734">
        <v>117.00680433333333</v>
      </c>
      <c r="U734">
        <v>24.25</v>
      </c>
      <c r="V734">
        <v>22</v>
      </c>
      <c r="W734">
        <v>28</v>
      </c>
      <c r="X734">
        <v>0.12515644555694619</v>
      </c>
    </row>
    <row r="735" spans="1:25">
      <c r="A735" t="s">
        <v>2743</v>
      </c>
      <c r="B735" t="s">
        <v>2744</v>
      </c>
      <c r="C735" t="s">
        <v>2745</v>
      </c>
      <c r="D735" t="s">
        <v>1463</v>
      </c>
      <c r="E735">
        <v>4</v>
      </c>
      <c r="F735" t="s">
        <v>2781</v>
      </c>
      <c r="G735">
        <v>2014</v>
      </c>
      <c r="H735">
        <v>118</v>
      </c>
      <c r="I735">
        <v>277.81360000000001</v>
      </c>
      <c r="J735">
        <v>65</v>
      </c>
      <c r="K735">
        <v>55.08475</v>
      </c>
      <c r="L735">
        <v>37</v>
      </c>
      <c r="M735">
        <v>31.355930000000001</v>
      </c>
      <c r="N735">
        <v>12</v>
      </c>
      <c r="O735">
        <v>10.16949</v>
      </c>
      <c r="P735">
        <v>4</v>
      </c>
      <c r="Q735">
        <v>3.389831</v>
      </c>
      <c r="R735">
        <v>16</v>
      </c>
      <c r="S735">
        <v>13.55932</v>
      </c>
      <c r="T735">
        <v>120.62146866666667</v>
      </c>
      <c r="U735">
        <v>24.333333333333332</v>
      </c>
      <c r="V735">
        <v>13</v>
      </c>
      <c r="W735">
        <v>30</v>
      </c>
      <c r="X735">
        <v>1.3029315960912053</v>
      </c>
    </row>
    <row r="736" spans="1:25">
      <c r="A736" t="s">
        <v>2459</v>
      </c>
      <c r="B736" t="s">
        <v>2460</v>
      </c>
      <c r="C736" t="s">
        <v>2461</v>
      </c>
      <c r="D736" t="s">
        <v>1463</v>
      </c>
      <c r="E736">
        <v>3</v>
      </c>
      <c r="F736" t="s">
        <v>2782</v>
      </c>
      <c r="G736">
        <v>2014</v>
      </c>
      <c r="H736">
        <v>103</v>
      </c>
      <c r="I736">
        <v>273.96120000000002</v>
      </c>
      <c r="J736">
        <v>67</v>
      </c>
      <c r="K736">
        <v>65.048540000000003</v>
      </c>
      <c r="L736">
        <v>25</v>
      </c>
      <c r="M736">
        <v>24.271840000000001</v>
      </c>
      <c r="N736">
        <v>10</v>
      </c>
      <c r="O736">
        <v>9.7087380000000003</v>
      </c>
      <c r="P736">
        <v>1</v>
      </c>
      <c r="Q736">
        <v>0.97087400000000001</v>
      </c>
      <c r="R736">
        <v>11</v>
      </c>
      <c r="S736">
        <v>10.67961</v>
      </c>
      <c r="T736">
        <v>115.53397133333334</v>
      </c>
      <c r="U736">
        <v>24.333333333333332</v>
      </c>
      <c r="V736">
        <v>16</v>
      </c>
      <c r="W736">
        <v>30</v>
      </c>
      <c r="X736">
        <v>1.2385919165580181</v>
      </c>
    </row>
    <row r="737" spans="1:24">
      <c r="A737" t="s">
        <v>216</v>
      </c>
      <c r="B737" t="s">
        <v>217</v>
      </c>
      <c r="C737" t="s">
        <v>218</v>
      </c>
      <c r="D737" t="s">
        <v>31</v>
      </c>
      <c r="E737">
        <v>5</v>
      </c>
      <c r="F737" t="s">
        <v>1034</v>
      </c>
      <c r="G737">
        <v>2014</v>
      </c>
      <c r="H737">
        <v>72</v>
      </c>
      <c r="I737">
        <v>305.26389999999998</v>
      </c>
      <c r="J737">
        <v>18</v>
      </c>
      <c r="K737">
        <v>25</v>
      </c>
      <c r="L737">
        <v>32</v>
      </c>
      <c r="M737">
        <v>44.44444</v>
      </c>
      <c r="N737">
        <v>15</v>
      </c>
      <c r="O737">
        <v>20.83333</v>
      </c>
      <c r="P737">
        <v>7</v>
      </c>
      <c r="Q737">
        <v>9.7222220000000004</v>
      </c>
      <c r="R737">
        <v>22</v>
      </c>
      <c r="S737">
        <v>30.55556</v>
      </c>
      <c r="T737">
        <v>138.42591400000001</v>
      </c>
      <c r="U737">
        <v>24.333333333333332</v>
      </c>
      <c r="V737">
        <v>23</v>
      </c>
      <c r="W737">
        <v>26</v>
      </c>
      <c r="X737">
        <v>0.1182033096926714</v>
      </c>
    </row>
    <row r="738" spans="1:24">
      <c r="A738" t="s">
        <v>2907</v>
      </c>
      <c r="B738" t="s">
        <v>2908</v>
      </c>
      <c r="C738" t="s">
        <v>2909</v>
      </c>
      <c r="D738" t="s">
        <v>1523</v>
      </c>
      <c r="E738">
        <v>5</v>
      </c>
      <c r="F738" t="s">
        <v>3691</v>
      </c>
      <c r="G738">
        <v>2014</v>
      </c>
      <c r="H738">
        <v>94</v>
      </c>
      <c r="I738">
        <v>292.51060000000001</v>
      </c>
      <c r="J738">
        <v>36</v>
      </c>
      <c r="K738">
        <v>38.297870000000003</v>
      </c>
      <c r="L738">
        <v>39</v>
      </c>
      <c r="M738">
        <v>41.489359999999998</v>
      </c>
      <c r="N738">
        <v>15</v>
      </c>
      <c r="O738">
        <v>15.95745</v>
      </c>
      <c r="P738">
        <v>4</v>
      </c>
      <c r="Q738">
        <v>4.2553190000000001</v>
      </c>
      <c r="R738">
        <v>19</v>
      </c>
      <c r="S738">
        <v>20.212769999999999</v>
      </c>
      <c r="T738">
        <v>128.72340466666668</v>
      </c>
      <c r="U738">
        <v>24.333333333333332</v>
      </c>
      <c r="V738">
        <v>23</v>
      </c>
      <c r="W738">
        <v>26</v>
      </c>
      <c r="X738">
        <v>0.1183431952662722</v>
      </c>
    </row>
    <row r="739" spans="1:24">
      <c r="A739" t="s">
        <v>3692</v>
      </c>
      <c r="B739" t="s">
        <v>3693</v>
      </c>
      <c r="C739" t="s">
        <v>3694</v>
      </c>
      <c r="D739" t="s">
        <v>1523</v>
      </c>
      <c r="E739">
        <v>4</v>
      </c>
      <c r="F739" t="s">
        <v>3695</v>
      </c>
      <c r="G739">
        <v>2014</v>
      </c>
      <c r="H739">
        <v>83</v>
      </c>
      <c r="I739">
        <v>274.5181</v>
      </c>
      <c r="J739">
        <v>52</v>
      </c>
      <c r="K739">
        <v>62.650599999999997</v>
      </c>
      <c r="L739">
        <v>25</v>
      </c>
      <c r="M739">
        <v>30.120480000000001</v>
      </c>
      <c r="N739">
        <v>4</v>
      </c>
      <c r="O739">
        <v>4.8192769999999996</v>
      </c>
      <c r="P739">
        <v>2</v>
      </c>
      <c r="Q739">
        <v>2.4096389999999999</v>
      </c>
      <c r="R739">
        <v>6</v>
      </c>
      <c r="S739">
        <v>7.2289159999999999</v>
      </c>
      <c r="T739">
        <v>115.66264633333333</v>
      </c>
      <c r="U739">
        <v>24.333333333333332</v>
      </c>
      <c r="V739">
        <v>21</v>
      </c>
      <c r="W739">
        <v>26</v>
      </c>
      <c r="X739">
        <v>0.11848341232227488</v>
      </c>
    </row>
    <row r="740" spans="1:24">
      <c r="A740" t="s">
        <v>3132</v>
      </c>
      <c r="B740" t="s">
        <v>3133</v>
      </c>
      <c r="C740" t="s">
        <v>3134</v>
      </c>
      <c r="D740" t="s">
        <v>1494</v>
      </c>
      <c r="E740">
        <v>3</v>
      </c>
      <c r="F740" t="s">
        <v>3736</v>
      </c>
      <c r="G740">
        <v>2014</v>
      </c>
      <c r="H740">
        <v>165</v>
      </c>
      <c r="I740">
        <v>278.64850000000001</v>
      </c>
      <c r="J740">
        <v>101</v>
      </c>
      <c r="K740">
        <v>61.212119999999999</v>
      </c>
      <c r="L740">
        <v>29</v>
      </c>
      <c r="M740">
        <v>17.575759999999999</v>
      </c>
      <c r="N740">
        <v>35</v>
      </c>
      <c r="O740">
        <v>21.212119999999999</v>
      </c>
      <c r="P740">
        <v>0</v>
      </c>
      <c r="Q740">
        <v>0</v>
      </c>
      <c r="R740">
        <v>35</v>
      </c>
      <c r="S740">
        <v>21.212119999999999</v>
      </c>
      <c r="T740">
        <v>120</v>
      </c>
      <c r="U740">
        <v>24.333333333333332</v>
      </c>
      <c r="V740">
        <v>23</v>
      </c>
      <c r="W740">
        <v>26</v>
      </c>
      <c r="X740">
        <v>0.12239902080783352</v>
      </c>
    </row>
    <row r="741" spans="1:24">
      <c r="A741" t="s">
        <v>3198</v>
      </c>
      <c r="B741" t="s">
        <v>3199</v>
      </c>
      <c r="C741" t="s">
        <v>3200</v>
      </c>
      <c r="D741" t="s">
        <v>1494</v>
      </c>
      <c r="E741">
        <v>4</v>
      </c>
      <c r="F741" t="s">
        <v>3738</v>
      </c>
      <c r="G741">
        <v>2014</v>
      </c>
      <c r="H741">
        <v>111</v>
      </c>
      <c r="I741">
        <v>300.15320000000003</v>
      </c>
      <c r="J741">
        <v>36</v>
      </c>
      <c r="K741">
        <v>32.432429999999997</v>
      </c>
      <c r="L741">
        <v>42</v>
      </c>
      <c r="M741">
        <v>37.83784</v>
      </c>
      <c r="N741">
        <v>25</v>
      </c>
      <c r="O741">
        <v>22.52252</v>
      </c>
      <c r="P741">
        <v>8</v>
      </c>
      <c r="Q741">
        <v>7.2072070000000004</v>
      </c>
      <c r="R741">
        <v>33</v>
      </c>
      <c r="S741">
        <v>29.72973</v>
      </c>
      <c r="T741">
        <v>134.83483066666665</v>
      </c>
      <c r="U741">
        <v>24.333333333333332</v>
      </c>
      <c r="V741">
        <v>24</v>
      </c>
      <c r="W741">
        <v>25</v>
      </c>
      <c r="X741">
        <v>0.12285012285012285</v>
      </c>
    </row>
    <row r="742" spans="1:24">
      <c r="A742" t="s">
        <v>2645</v>
      </c>
      <c r="B742" t="s">
        <v>2646</v>
      </c>
      <c r="C742" t="s">
        <v>2647</v>
      </c>
      <c r="D742" t="s">
        <v>1494</v>
      </c>
      <c r="E742">
        <v>5</v>
      </c>
      <c r="F742" t="s">
        <v>3743</v>
      </c>
      <c r="G742">
        <v>2014</v>
      </c>
      <c r="H742">
        <v>122</v>
      </c>
      <c r="I742">
        <v>289.90159999999997</v>
      </c>
      <c r="J742">
        <v>48</v>
      </c>
      <c r="K742">
        <v>39.344259999999998</v>
      </c>
      <c r="L742">
        <v>53</v>
      </c>
      <c r="M742">
        <v>43.442619999999998</v>
      </c>
      <c r="N742">
        <v>13</v>
      </c>
      <c r="O742">
        <v>10.65574</v>
      </c>
      <c r="P742">
        <v>8</v>
      </c>
      <c r="Q742">
        <v>6.5573769999999998</v>
      </c>
      <c r="R742">
        <v>21</v>
      </c>
      <c r="S742">
        <v>17.21311</v>
      </c>
      <c r="T742">
        <v>128.14207400000001</v>
      </c>
      <c r="U742">
        <v>24.333333333333332</v>
      </c>
      <c r="V742">
        <v>23</v>
      </c>
      <c r="W742">
        <v>25</v>
      </c>
      <c r="X742">
        <v>0.12315270935960591</v>
      </c>
    </row>
    <row r="743" spans="1:24">
      <c r="A743" t="s">
        <v>3772</v>
      </c>
      <c r="B743" t="s">
        <v>3773</v>
      </c>
      <c r="C743" t="s">
        <v>3774</v>
      </c>
      <c r="D743" t="s">
        <v>1494</v>
      </c>
      <c r="E743">
        <v>3</v>
      </c>
      <c r="F743" t="s">
        <v>3775</v>
      </c>
      <c r="G743">
        <v>2014</v>
      </c>
      <c r="H743">
        <v>124</v>
      </c>
      <c r="I743">
        <v>271.12900000000002</v>
      </c>
      <c r="J743">
        <v>81</v>
      </c>
      <c r="K743">
        <v>65.322580000000002</v>
      </c>
      <c r="L743">
        <v>33</v>
      </c>
      <c r="M743">
        <v>26.6129</v>
      </c>
      <c r="N743">
        <v>10</v>
      </c>
      <c r="O743">
        <v>8.0645159999999994</v>
      </c>
      <c r="P743">
        <v>0</v>
      </c>
      <c r="Q743">
        <v>0</v>
      </c>
      <c r="R743">
        <v>10</v>
      </c>
      <c r="S743">
        <v>8.0645159999999994</v>
      </c>
      <c r="T743">
        <v>114.24730666666666</v>
      </c>
      <c r="U743">
        <v>24.333333333333332</v>
      </c>
      <c r="V743">
        <v>24</v>
      </c>
      <c r="W743">
        <v>25</v>
      </c>
      <c r="X743">
        <v>0.125</v>
      </c>
    </row>
    <row r="744" spans="1:24">
      <c r="A744" t="s">
        <v>1739</v>
      </c>
      <c r="B744" t="s">
        <v>1740</v>
      </c>
      <c r="C744" t="s">
        <v>1741</v>
      </c>
      <c r="D744" t="s">
        <v>1463</v>
      </c>
      <c r="E744">
        <v>4</v>
      </c>
      <c r="F744" t="s">
        <v>3825</v>
      </c>
      <c r="G744">
        <v>2014</v>
      </c>
      <c r="H744">
        <v>88</v>
      </c>
      <c r="I744">
        <v>330.65910000000002</v>
      </c>
      <c r="J744">
        <v>3</v>
      </c>
      <c r="K744">
        <v>3.4090910000000001</v>
      </c>
      <c r="L744">
        <v>18</v>
      </c>
      <c r="M744">
        <v>20.454550000000001</v>
      </c>
      <c r="N744">
        <v>39</v>
      </c>
      <c r="O744">
        <v>44.318179999999998</v>
      </c>
      <c r="P744">
        <v>28</v>
      </c>
      <c r="Q744">
        <v>31.818180000000002</v>
      </c>
      <c r="R744">
        <v>67</v>
      </c>
      <c r="S744">
        <v>76.136359999999996</v>
      </c>
      <c r="T744">
        <v>168.18181766666666</v>
      </c>
      <c r="U744">
        <v>24.333333333333332</v>
      </c>
      <c r="V744">
        <v>24</v>
      </c>
      <c r="W744">
        <v>25</v>
      </c>
      <c r="X744">
        <v>0.1371742112482853</v>
      </c>
    </row>
    <row r="745" spans="1:24">
      <c r="A745" t="s">
        <v>3193</v>
      </c>
      <c r="B745" t="s">
        <v>3194</v>
      </c>
      <c r="C745" t="s">
        <v>3195</v>
      </c>
      <c r="D745" t="s">
        <v>1463</v>
      </c>
      <c r="E745">
        <v>5</v>
      </c>
      <c r="F745" t="s">
        <v>3826</v>
      </c>
      <c r="G745">
        <v>2014</v>
      </c>
      <c r="H745">
        <v>83</v>
      </c>
      <c r="I745">
        <v>333.02409999999998</v>
      </c>
      <c r="J745">
        <v>9</v>
      </c>
      <c r="K745">
        <v>10.84337</v>
      </c>
      <c r="L745">
        <v>12</v>
      </c>
      <c r="M745">
        <v>14.45783</v>
      </c>
      <c r="N745">
        <v>25</v>
      </c>
      <c r="O745">
        <v>30.120480000000001</v>
      </c>
      <c r="P745">
        <v>37</v>
      </c>
      <c r="Q745">
        <v>44.578310000000002</v>
      </c>
      <c r="R745">
        <v>62</v>
      </c>
      <c r="S745">
        <v>74.698800000000006</v>
      </c>
      <c r="T745">
        <v>169.47789666666665</v>
      </c>
      <c r="U745">
        <v>24.333333333333332</v>
      </c>
      <c r="V745">
        <v>24</v>
      </c>
      <c r="W745">
        <v>25</v>
      </c>
      <c r="X745">
        <v>0.13736263736263737</v>
      </c>
    </row>
    <row r="746" spans="1:24">
      <c r="A746" t="s">
        <v>2385</v>
      </c>
      <c r="B746" t="s">
        <v>2386</v>
      </c>
      <c r="C746" t="s">
        <v>2387</v>
      </c>
      <c r="D746" t="s">
        <v>1463</v>
      </c>
      <c r="E746">
        <v>5</v>
      </c>
      <c r="F746" t="s">
        <v>3827</v>
      </c>
      <c r="G746">
        <v>2014</v>
      </c>
      <c r="H746">
        <v>50</v>
      </c>
      <c r="I746">
        <v>311.04000000000002</v>
      </c>
      <c r="J746">
        <v>6</v>
      </c>
      <c r="K746">
        <v>12</v>
      </c>
      <c r="L746">
        <v>28</v>
      </c>
      <c r="M746">
        <v>56</v>
      </c>
      <c r="N746">
        <v>11</v>
      </c>
      <c r="O746">
        <v>22</v>
      </c>
      <c r="P746">
        <v>5</v>
      </c>
      <c r="Q746">
        <v>10</v>
      </c>
      <c r="R746">
        <v>16</v>
      </c>
      <c r="S746">
        <v>32</v>
      </c>
      <c r="T746">
        <v>143.33333333333331</v>
      </c>
      <c r="U746">
        <v>24.333333333333332</v>
      </c>
      <c r="V746">
        <v>24</v>
      </c>
      <c r="W746">
        <v>25</v>
      </c>
      <c r="X746">
        <v>0.13755158184319119</v>
      </c>
    </row>
    <row r="747" spans="1:24">
      <c r="A747" t="s">
        <v>779</v>
      </c>
      <c r="B747" t="s">
        <v>780</v>
      </c>
      <c r="C747" t="s">
        <v>781</v>
      </c>
      <c r="D747" t="s">
        <v>31</v>
      </c>
      <c r="E747">
        <v>4</v>
      </c>
      <c r="F747" t="s">
        <v>1098</v>
      </c>
      <c r="G747">
        <v>2014</v>
      </c>
      <c r="H747">
        <v>108</v>
      </c>
      <c r="I747">
        <v>334.7593</v>
      </c>
      <c r="J747">
        <v>8</v>
      </c>
      <c r="K747">
        <v>7.4074070000000001</v>
      </c>
      <c r="L747">
        <v>17</v>
      </c>
      <c r="M747">
        <v>15.740740000000001</v>
      </c>
      <c r="N747">
        <v>34</v>
      </c>
      <c r="O747">
        <v>31.481480000000001</v>
      </c>
      <c r="P747">
        <v>49</v>
      </c>
      <c r="Q747">
        <v>45.370370000000001</v>
      </c>
      <c r="R747">
        <v>83</v>
      </c>
      <c r="S747">
        <v>76.851849999999999</v>
      </c>
      <c r="T747">
        <v>171.60493366666668</v>
      </c>
      <c r="U747">
        <v>24.333333333333332</v>
      </c>
      <c r="V747">
        <v>24</v>
      </c>
      <c r="W747">
        <v>25</v>
      </c>
      <c r="X747">
        <v>0.13831258644536654</v>
      </c>
    </row>
    <row r="748" spans="1:24">
      <c r="A748" t="s">
        <v>379</v>
      </c>
      <c r="B748" t="s">
        <v>380</v>
      </c>
      <c r="C748" t="s">
        <v>381</v>
      </c>
      <c r="D748" t="s">
        <v>31</v>
      </c>
      <c r="E748">
        <v>4</v>
      </c>
      <c r="F748" t="s">
        <v>1099</v>
      </c>
      <c r="G748">
        <v>2014</v>
      </c>
      <c r="H748">
        <v>126</v>
      </c>
      <c r="I748">
        <v>306.3175</v>
      </c>
      <c r="J748">
        <v>31</v>
      </c>
      <c r="K748">
        <v>24.603169999999999</v>
      </c>
      <c r="L748">
        <v>43</v>
      </c>
      <c r="M748">
        <v>34.126980000000003</v>
      </c>
      <c r="N748">
        <v>36</v>
      </c>
      <c r="O748">
        <v>28.571429999999999</v>
      </c>
      <c r="P748">
        <v>16</v>
      </c>
      <c r="Q748">
        <v>12.698410000000001</v>
      </c>
      <c r="R748">
        <v>52</v>
      </c>
      <c r="S748">
        <v>41.269840000000002</v>
      </c>
      <c r="T748">
        <v>143.12167999999997</v>
      </c>
      <c r="U748">
        <v>24.333333333333332</v>
      </c>
      <c r="V748">
        <v>24</v>
      </c>
      <c r="W748">
        <v>25</v>
      </c>
      <c r="X748">
        <v>0.13850415512465375</v>
      </c>
    </row>
    <row r="749" spans="1:24">
      <c r="A749" t="s">
        <v>3237</v>
      </c>
      <c r="B749" t="s">
        <v>3238</v>
      </c>
      <c r="C749" t="s">
        <v>3239</v>
      </c>
      <c r="D749" t="s">
        <v>1523</v>
      </c>
      <c r="E749">
        <v>4</v>
      </c>
      <c r="F749" t="s">
        <v>3824</v>
      </c>
      <c r="G749">
        <v>2014</v>
      </c>
      <c r="H749">
        <v>98</v>
      </c>
      <c r="I749">
        <v>311.79590000000002</v>
      </c>
      <c r="J749">
        <v>12</v>
      </c>
      <c r="K749">
        <v>12.244899999999999</v>
      </c>
      <c r="L749">
        <v>45</v>
      </c>
      <c r="M749">
        <v>45.918370000000003</v>
      </c>
      <c r="N749">
        <v>32</v>
      </c>
      <c r="O749">
        <v>32.653060000000004</v>
      </c>
      <c r="P749">
        <v>9</v>
      </c>
      <c r="Q749">
        <v>9.1836730000000006</v>
      </c>
      <c r="R749">
        <v>41</v>
      </c>
      <c r="S749">
        <v>41.836730000000003</v>
      </c>
      <c r="T749">
        <v>146.25850600000001</v>
      </c>
      <c r="U749">
        <v>24.4</v>
      </c>
      <c r="V749">
        <v>24</v>
      </c>
      <c r="W749">
        <v>25</v>
      </c>
      <c r="X749">
        <v>0.13698630136986301</v>
      </c>
    </row>
    <row r="750" spans="1:24">
      <c r="A750" t="s">
        <v>2732</v>
      </c>
      <c r="B750" t="s">
        <v>2733</v>
      </c>
      <c r="C750" t="s">
        <v>2734</v>
      </c>
      <c r="D750" t="s">
        <v>1523</v>
      </c>
      <c r="E750">
        <v>4</v>
      </c>
      <c r="F750" t="s">
        <v>3255</v>
      </c>
      <c r="G750">
        <v>2014</v>
      </c>
      <c r="H750">
        <v>91</v>
      </c>
      <c r="I750">
        <v>284.3956</v>
      </c>
      <c r="J750">
        <v>35</v>
      </c>
      <c r="K750">
        <v>38.461539999999999</v>
      </c>
      <c r="L750">
        <v>42</v>
      </c>
      <c r="M750">
        <v>46.153849999999998</v>
      </c>
      <c r="N750">
        <v>10</v>
      </c>
      <c r="O750">
        <v>10.98901</v>
      </c>
      <c r="P750">
        <v>4</v>
      </c>
      <c r="Q750">
        <v>4.3956039999999996</v>
      </c>
      <c r="R750">
        <v>14</v>
      </c>
      <c r="S750">
        <v>15.38462</v>
      </c>
      <c r="T750">
        <v>127.10623133333333</v>
      </c>
      <c r="U750">
        <v>24.5</v>
      </c>
      <c r="V750">
        <v>21</v>
      </c>
      <c r="W750">
        <v>28</v>
      </c>
      <c r="X750">
        <v>0.59523809523809523</v>
      </c>
    </row>
    <row r="751" spans="1:24">
      <c r="A751" t="s">
        <v>3464</v>
      </c>
      <c r="B751" t="s">
        <v>3465</v>
      </c>
      <c r="C751" t="s">
        <v>3466</v>
      </c>
      <c r="D751" t="s">
        <v>1523</v>
      </c>
      <c r="E751">
        <v>3</v>
      </c>
      <c r="F751" t="s">
        <v>3495</v>
      </c>
      <c r="G751">
        <v>2014</v>
      </c>
      <c r="H751">
        <v>93</v>
      </c>
      <c r="I751">
        <v>303.09679999999997</v>
      </c>
      <c r="J751">
        <v>27</v>
      </c>
      <c r="K751">
        <v>29.032260000000001</v>
      </c>
      <c r="L751">
        <v>37</v>
      </c>
      <c r="M751">
        <v>39.784950000000002</v>
      </c>
      <c r="N751">
        <v>26</v>
      </c>
      <c r="O751">
        <v>27.956990000000001</v>
      </c>
      <c r="P751">
        <v>3</v>
      </c>
      <c r="Q751">
        <v>3.225806</v>
      </c>
      <c r="R751">
        <v>29</v>
      </c>
      <c r="S751">
        <v>31.1828</v>
      </c>
      <c r="T751">
        <v>135.12545533333332</v>
      </c>
      <c r="U751">
        <v>24.5</v>
      </c>
      <c r="V751">
        <v>22</v>
      </c>
      <c r="W751">
        <v>27</v>
      </c>
      <c r="X751">
        <v>0.50301810865191143</v>
      </c>
    </row>
    <row r="752" spans="1:24">
      <c r="A752" t="s">
        <v>2829</v>
      </c>
      <c r="B752" t="s">
        <v>2830</v>
      </c>
      <c r="C752" t="s">
        <v>2831</v>
      </c>
      <c r="D752" t="s">
        <v>1523</v>
      </c>
      <c r="E752">
        <v>3</v>
      </c>
      <c r="F752" t="s">
        <v>3496</v>
      </c>
      <c r="G752">
        <v>2014</v>
      </c>
      <c r="H752">
        <v>60</v>
      </c>
      <c r="I752">
        <v>288.9667</v>
      </c>
      <c r="J752">
        <v>23</v>
      </c>
      <c r="K752">
        <v>38.333329999999997</v>
      </c>
      <c r="L752">
        <v>24</v>
      </c>
      <c r="M752">
        <v>40</v>
      </c>
      <c r="N752">
        <v>12</v>
      </c>
      <c r="O752">
        <v>20</v>
      </c>
      <c r="P752">
        <v>1</v>
      </c>
      <c r="Q752">
        <v>1.6666669999999999</v>
      </c>
      <c r="R752">
        <v>13</v>
      </c>
      <c r="S752">
        <v>21.66667</v>
      </c>
      <c r="T752">
        <v>128.33333066666665</v>
      </c>
      <c r="U752">
        <v>24.5</v>
      </c>
      <c r="V752">
        <v>22</v>
      </c>
      <c r="W752">
        <v>27</v>
      </c>
      <c r="X752">
        <v>0.50352467270896273</v>
      </c>
    </row>
    <row r="753" spans="1:24">
      <c r="A753" t="s">
        <v>2475</v>
      </c>
      <c r="B753" t="s">
        <v>2476</v>
      </c>
      <c r="C753" t="s">
        <v>2477</v>
      </c>
      <c r="D753" t="s">
        <v>1463</v>
      </c>
      <c r="E753">
        <v>5</v>
      </c>
      <c r="F753" t="s">
        <v>3669</v>
      </c>
      <c r="G753">
        <v>2014</v>
      </c>
      <c r="H753">
        <v>67</v>
      </c>
      <c r="I753">
        <v>310.209</v>
      </c>
      <c r="J753">
        <v>11</v>
      </c>
      <c r="K753">
        <v>16.417909999999999</v>
      </c>
      <c r="L753">
        <v>32</v>
      </c>
      <c r="M753">
        <v>47.761189999999999</v>
      </c>
      <c r="N753">
        <v>15</v>
      </c>
      <c r="O753">
        <v>22.388059999999999</v>
      </c>
      <c r="P753">
        <v>9</v>
      </c>
      <c r="Q753">
        <v>13.432840000000001</v>
      </c>
      <c r="R753">
        <v>24</v>
      </c>
      <c r="S753">
        <v>35.820900000000002</v>
      </c>
      <c r="T753">
        <v>144.27860999999999</v>
      </c>
      <c r="U753">
        <v>24.5</v>
      </c>
      <c r="V753">
        <v>23</v>
      </c>
      <c r="W753">
        <v>26</v>
      </c>
      <c r="X753">
        <v>0.11641443538998836</v>
      </c>
    </row>
    <row r="754" spans="1:24">
      <c r="A754" t="s">
        <v>2839</v>
      </c>
      <c r="B754" t="s">
        <v>2840</v>
      </c>
      <c r="C754" t="s">
        <v>2841</v>
      </c>
      <c r="D754" t="s">
        <v>1463</v>
      </c>
      <c r="E754">
        <v>4</v>
      </c>
      <c r="F754" t="s">
        <v>3670</v>
      </c>
      <c r="G754">
        <v>2014</v>
      </c>
      <c r="H754">
        <v>118</v>
      </c>
      <c r="I754">
        <v>329.09320000000002</v>
      </c>
      <c r="J754">
        <v>5</v>
      </c>
      <c r="K754">
        <v>4.2372880000000004</v>
      </c>
      <c r="L754">
        <v>28</v>
      </c>
      <c r="M754">
        <v>23.728809999999999</v>
      </c>
      <c r="N754">
        <v>46</v>
      </c>
      <c r="O754">
        <v>38.983049999999999</v>
      </c>
      <c r="P754">
        <v>39</v>
      </c>
      <c r="Q754">
        <v>33.050849999999997</v>
      </c>
      <c r="R754">
        <v>85</v>
      </c>
      <c r="S754">
        <v>72.033900000000003</v>
      </c>
      <c r="T754">
        <v>166.9491513333333</v>
      </c>
      <c r="U754">
        <v>24.5</v>
      </c>
      <c r="V754">
        <v>23</v>
      </c>
      <c r="W754">
        <v>26</v>
      </c>
      <c r="X754">
        <v>0.11655011655011654</v>
      </c>
    </row>
    <row r="755" spans="1:24">
      <c r="A755" t="s">
        <v>3671</v>
      </c>
      <c r="B755" t="s">
        <v>3672</v>
      </c>
      <c r="C755" t="s">
        <v>3673</v>
      </c>
      <c r="D755" t="s">
        <v>1463</v>
      </c>
      <c r="E755">
        <v>5</v>
      </c>
      <c r="F755" t="s">
        <v>3674</v>
      </c>
      <c r="G755">
        <v>2014</v>
      </c>
      <c r="H755">
        <v>60</v>
      </c>
      <c r="I755">
        <v>293.7</v>
      </c>
      <c r="J755">
        <v>25</v>
      </c>
      <c r="K755">
        <v>41.666670000000003</v>
      </c>
      <c r="L755">
        <v>24</v>
      </c>
      <c r="M755">
        <v>40</v>
      </c>
      <c r="N755">
        <v>10</v>
      </c>
      <c r="O755">
        <v>16.66667</v>
      </c>
      <c r="P755">
        <v>1</v>
      </c>
      <c r="Q755">
        <v>1.6666669999999999</v>
      </c>
      <c r="R755">
        <v>11</v>
      </c>
      <c r="S755">
        <v>18.33333</v>
      </c>
      <c r="T755">
        <v>126.11112066666665</v>
      </c>
      <c r="U755">
        <v>24.5</v>
      </c>
      <c r="V755">
        <v>23</v>
      </c>
      <c r="W755">
        <v>26</v>
      </c>
      <c r="X755">
        <v>0.11668611435239205</v>
      </c>
    </row>
    <row r="756" spans="1:24">
      <c r="A756" t="s">
        <v>3115</v>
      </c>
      <c r="B756" t="s">
        <v>3116</v>
      </c>
      <c r="C756" t="s">
        <v>3117</v>
      </c>
      <c r="D756" t="s">
        <v>1463</v>
      </c>
      <c r="E756">
        <v>5</v>
      </c>
      <c r="F756" t="s">
        <v>3675</v>
      </c>
      <c r="G756">
        <v>2014</v>
      </c>
      <c r="H756">
        <v>46</v>
      </c>
      <c r="I756">
        <v>282.8261</v>
      </c>
      <c r="J756">
        <v>29</v>
      </c>
      <c r="K756">
        <v>63.043480000000002</v>
      </c>
      <c r="L756">
        <v>10</v>
      </c>
      <c r="M756">
        <v>21.739129999999999</v>
      </c>
      <c r="N756">
        <v>6</v>
      </c>
      <c r="O756">
        <v>13.043480000000001</v>
      </c>
      <c r="P756">
        <v>1</v>
      </c>
      <c r="Q756">
        <v>2.1739130000000002</v>
      </c>
      <c r="R756">
        <v>7</v>
      </c>
      <c r="S756">
        <v>15.21739</v>
      </c>
      <c r="T756">
        <v>118.11594599999999</v>
      </c>
      <c r="U756">
        <v>24.5</v>
      </c>
      <c r="V756">
        <v>23</v>
      </c>
      <c r="W756">
        <v>26</v>
      </c>
      <c r="X756">
        <v>0.11682242990654204</v>
      </c>
    </row>
    <row r="757" spans="1:24">
      <c r="A757" t="s">
        <v>3676</v>
      </c>
      <c r="B757" t="s">
        <v>3677</v>
      </c>
      <c r="C757" t="s">
        <v>3678</v>
      </c>
      <c r="D757" t="s">
        <v>1463</v>
      </c>
      <c r="E757">
        <v>4</v>
      </c>
      <c r="F757" t="s">
        <v>3679</v>
      </c>
      <c r="G757">
        <v>2014</v>
      </c>
      <c r="H757">
        <v>23</v>
      </c>
      <c r="I757">
        <v>282.7826</v>
      </c>
      <c r="J757">
        <v>11</v>
      </c>
      <c r="K757">
        <v>47.826090000000001</v>
      </c>
      <c r="L757">
        <v>9</v>
      </c>
      <c r="M757">
        <v>39.130429999999997</v>
      </c>
      <c r="N757">
        <v>2</v>
      </c>
      <c r="O757">
        <v>8.6956520000000008</v>
      </c>
      <c r="P757">
        <v>1</v>
      </c>
      <c r="Q757">
        <v>4.3478260000000004</v>
      </c>
      <c r="R757">
        <v>3</v>
      </c>
      <c r="S757">
        <v>13.043480000000001</v>
      </c>
      <c r="T757">
        <v>123.188402</v>
      </c>
      <c r="U757">
        <v>24.5</v>
      </c>
      <c r="V757">
        <v>23</v>
      </c>
      <c r="W757">
        <v>26</v>
      </c>
      <c r="X757">
        <v>0.11695906432748539</v>
      </c>
    </row>
    <row r="758" spans="1:24">
      <c r="A758" t="s">
        <v>928</v>
      </c>
      <c r="B758" t="s">
        <v>929</v>
      </c>
      <c r="C758" t="s">
        <v>930</v>
      </c>
      <c r="D758" t="s">
        <v>31</v>
      </c>
      <c r="E758">
        <v>3</v>
      </c>
      <c r="F758" t="s">
        <v>1028</v>
      </c>
      <c r="G758">
        <v>2014</v>
      </c>
      <c r="H758">
        <v>90</v>
      </c>
      <c r="I758">
        <v>329</v>
      </c>
      <c r="J758">
        <v>10</v>
      </c>
      <c r="K758">
        <v>11.11111</v>
      </c>
      <c r="L758">
        <v>11</v>
      </c>
      <c r="M758">
        <v>12.22222</v>
      </c>
      <c r="N758">
        <v>52</v>
      </c>
      <c r="O758">
        <v>57.77778</v>
      </c>
      <c r="P758">
        <v>17</v>
      </c>
      <c r="Q758">
        <v>18.88889</v>
      </c>
      <c r="R758">
        <v>69</v>
      </c>
      <c r="S758">
        <v>76.666669999999996</v>
      </c>
      <c r="T758">
        <v>161.48148333333333</v>
      </c>
      <c r="U758">
        <v>24.5</v>
      </c>
      <c r="V758">
        <v>23</v>
      </c>
      <c r="W758">
        <v>26</v>
      </c>
      <c r="X758">
        <v>0.11750881316098707</v>
      </c>
    </row>
    <row r="759" spans="1:24">
      <c r="A759" t="s">
        <v>1029</v>
      </c>
      <c r="B759" t="s">
        <v>1030</v>
      </c>
      <c r="C759" t="s">
        <v>1031</v>
      </c>
      <c r="D759" t="s">
        <v>31</v>
      </c>
      <c r="E759">
        <v>5</v>
      </c>
      <c r="F759" t="s">
        <v>1032</v>
      </c>
      <c r="G759">
        <v>2014</v>
      </c>
      <c r="H759">
        <v>65</v>
      </c>
      <c r="I759">
        <v>300.86149999999998</v>
      </c>
      <c r="J759">
        <v>26</v>
      </c>
      <c r="K759">
        <v>40</v>
      </c>
      <c r="L759">
        <v>17</v>
      </c>
      <c r="M759">
        <v>26.153849999999998</v>
      </c>
      <c r="N759">
        <v>14</v>
      </c>
      <c r="O759">
        <v>21.538460000000001</v>
      </c>
      <c r="P759">
        <v>8</v>
      </c>
      <c r="Q759">
        <v>12.307689999999999</v>
      </c>
      <c r="R759">
        <v>22</v>
      </c>
      <c r="S759">
        <v>33.846150000000002</v>
      </c>
      <c r="T759">
        <v>135.38461333333331</v>
      </c>
      <c r="U759">
        <v>24.5</v>
      </c>
      <c r="V759">
        <v>23</v>
      </c>
      <c r="W759">
        <v>26</v>
      </c>
      <c r="X759">
        <v>0.1176470588235294</v>
      </c>
    </row>
    <row r="760" spans="1:24">
      <c r="A760" t="s">
        <v>3686</v>
      </c>
      <c r="B760" t="s">
        <v>3687</v>
      </c>
      <c r="C760" t="s">
        <v>3688</v>
      </c>
      <c r="D760" t="s">
        <v>1523</v>
      </c>
      <c r="E760">
        <v>3</v>
      </c>
      <c r="F760" t="s">
        <v>3689</v>
      </c>
      <c r="G760">
        <v>2014</v>
      </c>
      <c r="H760">
        <v>132</v>
      </c>
      <c r="I760">
        <v>301.36360000000002</v>
      </c>
      <c r="J760">
        <v>33</v>
      </c>
      <c r="K760">
        <v>25</v>
      </c>
      <c r="L760">
        <v>54</v>
      </c>
      <c r="M760">
        <v>40.909089999999999</v>
      </c>
      <c r="N760">
        <v>42</v>
      </c>
      <c r="O760">
        <v>31.818180000000002</v>
      </c>
      <c r="P760">
        <v>3</v>
      </c>
      <c r="Q760">
        <v>2.2727270000000002</v>
      </c>
      <c r="R760">
        <v>45</v>
      </c>
      <c r="S760">
        <v>34.090910000000001</v>
      </c>
      <c r="T760">
        <v>137.12120733333333</v>
      </c>
      <c r="U760">
        <v>24.5</v>
      </c>
      <c r="V760">
        <v>23</v>
      </c>
      <c r="W760">
        <v>26</v>
      </c>
      <c r="X760">
        <v>0.11778563015312131</v>
      </c>
    </row>
    <row r="761" spans="1:24">
      <c r="A761" t="s">
        <v>619</v>
      </c>
      <c r="B761" t="s">
        <v>620</v>
      </c>
      <c r="C761" t="s">
        <v>621</v>
      </c>
      <c r="D761" t="s">
        <v>31</v>
      </c>
      <c r="E761">
        <v>5</v>
      </c>
      <c r="F761" t="s">
        <v>1033</v>
      </c>
      <c r="G761">
        <v>2014</v>
      </c>
      <c r="H761">
        <v>73</v>
      </c>
      <c r="I761">
        <v>297.863</v>
      </c>
      <c r="J761">
        <v>28</v>
      </c>
      <c r="K761">
        <v>38.356160000000003</v>
      </c>
      <c r="L761">
        <v>26</v>
      </c>
      <c r="M761">
        <v>35.616439999999997</v>
      </c>
      <c r="N761">
        <v>15</v>
      </c>
      <c r="O761">
        <v>20.54795</v>
      </c>
      <c r="P761">
        <v>4</v>
      </c>
      <c r="Q761">
        <v>5.4794520000000002</v>
      </c>
      <c r="R761">
        <v>19</v>
      </c>
      <c r="S761">
        <v>26.0274</v>
      </c>
      <c r="T761">
        <v>131.05023399999999</v>
      </c>
      <c r="U761">
        <v>24.5</v>
      </c>
      <c r="V761">
        <v>23</v>
      </c>
      <c r="W761">
        <v>26</v>
      </c>
      <c r="X761">
        <v>0.11792452830188679</v>
      </c>
    </row>
    <row r="762" spans="1:24">
      <c r="A762" t="s">
        <v>3426</v>
      </c>
      <c r="B762" t="s">
        <v>3427</v>
      </c>
      <c r="C762" t="s">
        <v>3428</v>
      </c>
      <c r="D762" t="s">
        <v>1494</v>
      </c>
      <c r="E762">
        <v>3</v>
      </c>
      <c r="F762" t="s">
        <v>3690</v>
      </c>
      <c r="G762">
        <v>2014</v>
      </c>
      <c r="H762">
        <v>135</v>
      </c>
      <c r="I762">
        <v>291.91109999999998</v>
      </c>
      <c r="J762">
        <v>59</v>
      </c>
      <c r="K762">
        <v>43.703699999999998</v>
      </c>
      <c r="L762">
        <v>41</v>
      </c>
      <c r="M762">
        <v>30.370370000000001</v>
      </c>
      <c r="N762">
        <v>35</v>
      </c>
      <c r="O762">
        <v>25.925930000000001</v>
      </c>
      <c r="P762">
        <v>0</v>
      </c>
      <c r="Q762">
        <v>0</v>
      </c>
      <c r="R762">
        <v>35</v>
      </c>
      <c r="S762">
        <v>25.925930000000001</v>
      </c>
      <c r="T762">
        <v>127.40741</v>
      </c>
      <c r="U762">
        <v>24.5</v>
      </c>
      <c r="V762">
        <v>17</v>
      </c>
      <c r="W762">
        <v>28</v>
      </c>
      <c r="X762">
        <v>0.11806375442739078</v>
      </c>
    </row>
    <row r="763" spans="1:24">
      <c r="A763" t="s">
        <v>3696</v>
      </c>
      <c r="B763" t="s">
        <v>3697</v>
      </c>
      <c r="C763" t="s">
        <v>3698</v>
      </c>
      <c r="D763" t="s">
        <v>1494</v>
      </c>
      <c r="E763">
        <v>3</v>
      </c>
      <c r="F763" t="s">
        <v>3699</v>
      </c>
      <c r="G763">
        <v>2014</v>
      </c>
      <c r="H763">
        <v>76</v>
      </c>
      <c r="I763">
        <v>278.56580000000002</v>
      </c>
      <c r="J763">
        <v>46</v>
      </c>
      <c r="K763">
        <v>60.526319999999998</v>
      </c>
      <c r="L763">
        <v>25</v>
      </c>
      <c r="M763">
        <v>32.894739999999999</v>
      </c>
      <c r="N763">
        <v>5</v>
      </c>
      <c r="O763">
        <v>6.5789470000000003</v>
      </c>
      <c r="P763">
        <v>0</v>
      </c>
      <c r="Q763">
        <v>0</v>
      </c>
      <c r="R763">
        <v>5</v>
      </c>
      <c r="S763">
        <v>6.5789470000000003</v>
      </c>
      <c r="T763">
        <v>115.35088499999999</v>
      </c>
      <c r="U763">
        <v>24.5</v>
      </c>
      <c r="V763">
        <v>23</v>
      </c>
      <c r="W763">
        <v>26</v>
      </c>
      <c r="X763">
        <v>0.11876484560570072</v>
      </c>
    </row>
    <row r="764" spans="1:24">
      <c r="A764" t="s">
        <v>3649</v>
      </c>
      <c r="B764" t="s">
        <v>3650</v>
      </c>
      <c r="C764" t="s">
        <v>3651</v>
      </c>
      <c r="D764" t="s">
        <v>1494</v>
      </c>
      <c r="E764">
        <v>5</v>
      </c>
      <c r="F764" t="s">
        <v>3700</v>
      </c>
      <c r="G764">
        <v>2014</v>
      </c>
      <c r="H764">
        <v>115</v>
      </c>
      <c r="I764">
        <v>275.8</v>
      </c>
      <c r="J764">
        <v>70</v>
      </c>
      <c r="K764">
        <v>60.869570000000003</v>
      </c>
      <c r="L764">
        <v>39</v>
      </c>
      <c r="M764">
        <v>33.913040000000002</v>
      </c>
      <c r="N764">
        <v>5</v>
      </c>
      <c r="O764">
        <v>4.3478260000000004</v>
      </c>
      <c r="P764">
        <v>1</v>
      </c>
      <c r="Q764">
        <v>0.86956500000000003</v>
      </c>
      <c r="R764">
        <v>6</v>
      </c>
      <c r="S764">
        <v>5.2173910000000001</v>
      </c>
      <c r="T764">
        <v>115.07246333333335</v>
      </c>
      <c r="U764">
        <v>24.5</v>
      </c>
      <c r="V764">
        <v>20</v>
      </c>
      <c r="W764">
        <v>26</v>
      </c>
      <c r="X764">
        <v>0.11890606420927466</v>
      </c>
    </row>
    <row r="765" spans="1:24">
      <c r="A765" t="s">
        <v>3702</v>
      </c>
      <c r="B765" t="s">
        <v>3703</v>
      </c>
      <c r="C765" t="s">
        <v>3688</v>
      </c>
      <c r="D765" t="s">
        <v>1494</v>
      </c>
      <c r="E765">
        <v>3</v>
      </c>
      <c r="F765" t="s">
        <v>3689</v>
      </c>
      <c r="G765">
        <v>2014</v>
      </c>
      <c r="H765">
        <v>41</v>
      </c>
      <c r="I765">
        <v>269.19510000000002</v>
      </c>
      <c r="J765">
        <v>29</v>
      </c>
      <c r="K765">
        <v>70.731710000000007</v>
      </c>
      <c r="L765">
        <v>12</v>
      </c>
      <c r="M765">
        <v>29.26829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109.75609666666668</v>
      </c>
      <c r="U765">
        <v>24.5</v>
      </c>
      <c r="V765">
        <v>23</v>
      </c>
      <c r="W765">
        <v>26</v>
      </c>
      <c r="X765">
        <v>0.11947431302270012</v>
      </c>
    </row>
    <row r="766" spans="1:24">
      <c r="A766" t="s">
        <v>3225</v>
      </c>
      <c r="B766" t="s">
        <v>3226</v>
      </c>
      <c r="C766" t="s">
        <v>3227</v>
      </c>
      <c r="D766" t="s">
        <v>1494</v>
      </c>
      <c r="E766">
        <v>4</v>
      </c>
      <c r="F766" t="s">
        <v>3708</v>
      </c>
      <c r="G766">
        <v>2014</v>
      </c>
      <c r="H766">
        <v>95</v>
      </c>
      <c r="I766">
        <v>285.76839999999999</v>
      </c>
      <c r="J766">
        <v>51</v>
      </c>
      <c r="K766">
        <v>53.68421</v>
      </c>
      <c r="L766">
        <v>27</v>
      </c>
      <c r="M766">
        <v>28.421050000000001</v>
      </c>
      <c r="N766">
        <v>16</v>
      </c>
      <c r="O766">
        <v>16.842110000000002</v>
      </c>
      <c r="P766">
        <v>1</v>
      </c>
      <c r="Q766">
        <v>1.052632</v>
      </c>
      <c r="R766">
        <v>17</v>
      </c>
      <c r="S766">
        <v>17.894739999999999</v>
      </c>
      <c r="T766">
        <v>121.75439066666668</v>
      </c>
      <c r="U766">
        <v>24.5</v>
      </c>
      <c r="V766">
        <v>24</v>
      </c>
      <c r="W766">
        <v>25</v>
      </c>
      <c r="X766">
        <v>0.11976047904191617</v>
      </c>
    </row>
    <row r="767" spans="1:24">
      <c r="A767" t="s">
        <v>2938</v>
      </c>
      <c r="B767" t="s">
        <v>2939</v>
      </c>
      <c r="C767" t="s">
        <v>2940</v>
      </c>
      <c r="D767" t="s">
        <v>1494</v>
      </c>
      <c r="E767">
        <v>3</v>
      </c>
      <c r="F767" t="s">
        <v>3715</v>
      </c>
      <c r="G767">
        <v>2014</v>
      </c>
      <c r="H767">
        <v>88</v>
      </c>
      <c r="I767">
        <v>307.52269999999999</v>
      </c>
      <c r="J767">
        <v>20</v>
      </c>
      <c r="K767">
        <v>22.727270000000001</v>
      </c>
      <c r="L767">
        <v>35</v>
      </c>
      <c r="M767">
        <v>39.772730000000003</v>
      </c>
      <c r="N767">
        <v>30</v>
      </c>
      <c r="O767">
        <v>34.090910000000001</v>
      </c>
      <c r="P767">
        <v>3</v>
      </c>
      <c r="Q767">
        <v>3.4090910000000001</v>
      </c>
      <c r="R767">
        <v>33</v>
      </c>
      <c r="S767">
        <v>37.5</v>
      </c>
      <c r="T767">
        <v>139.39394200000001</v>
      </c>
      <c r="U767">
        <v>24.5</v>
      </c>
      <c r="V767">
        <v>24</v>
      </c>
      <c r="W767">
        <v>25</v>
      </c>
      <c r="X767">
        <v>0.12033694344163659</v>
      </c>
    </row>
    <row r="768" spans="1:24">
      <c r="A768" t="s">
        <v>2938</v>
      </c>
      <c r="B768" t="s">
        <v>2939</v>
      </c>
      <c r="C768" t="s">
        <v>2940</v>
      </c>
      <c r="D768" t="s">
        <v>1494</v>
      </c>
      <c r="E768">
        <v>5</v>
      </c>
      <c r="F768" t="s">
        <v>3721</v>
      </c>
      <c r="G768">
        <v>2014</v>
      </c>
      <c r="H768">
        <v>84</v>
      </c>
      <c r="I768">
        <v>318.11900000000003</v>
      </c>
      <c r="J768">
        <v>11</v>
      </c>
      <c r="K768">
        <v>13.09524</v>
      </c>
      <c r="L768">
        <v>29</v>
      </c>
      <c r="M768">
        <v>34.523809999999997</v>
      </c>
      <c r="N768">
        <v>23</v>
      </c>
      <c r="O768">
        <v>27.380949999999999</v>
      </c>
      <c r="P768">
        <v>21</v>
      </c>
      <c r="Q768">
        <v>25</v>
      </c>
      <c r="R768">
        <v>44</v>
      </c>
      <c r="S768">
        <v>52.380949999999999</v>
      </c>
      <c r="T768">
        <v>154.76190333333332</v>
      </c>
      <c r="U768">
        <v>24.5</v>
      </c>
      <c r="V768">
        <v>24</v>
      </c>
      <c r="W768">
        <v>25</v>
      </c>
      <c r="X768">
        <v>0.12106537530266344</v>
      </c>
    </row>
    <row r="769" spans="1:25">
      <c r="A769" t="s">
        <v>2942</v>
      </c>
      <c r="B769" t="s">
        <v>2943</v>
      </c>
      <c r="C769" t="s">
        <v>2944</v>
      </c>
      <c r="D769" t="s">
        <v>1494</v>
      </c>
      <c r="E769">
        <v>3</v>
      </c>
      <c r="F769" t="s">
        <v>3722</v>
      </c>
      <c r="G769">
        <v>2014</v>
      </c>
      <c r="H769">
        <v>62</v>
      </c>
      <c r="I769">
        <v>275.27420000000001</v>
      </c>
      <c r="J769">
        <v>38</v>
      </c>
      <c r="K769">
        <v>61.290320000000001</v>
      </c>
      <c r="L769">
        <v>18</v>
      </c>
      <c r="M769">
        <v>29.032260000000001</v>
      </c>
      <c r="N769">
        <v>6</v>
      </c>
      <c r="O769">
        <v>9.6774190000000004</v>
      </c>
      <c r="P769">
        <v>0</v>
      </c>
      <c r="Q769">
        <v>0</v>
      </c>
      <c r="R769">
        <v>6</v>
      </c>
      <c r="S769">
        <v>9.6774190000000004</v>
      </c>
      <c r="T769">
        <v>116.12903166666666</v>
      </c>
      <c r="U769">
        <v>24.5</v>
      </c>
      <c r="V769">
        <v>24</v>
      </c>
      <c r="W769">
        <v>25</v>
      </c>
      <c r="X769">
        <v>0.12121212121212122</v>
      </c>
    </row>
    <row r="770" spans="1:25">
      <c r="A770" t="s">
        <v>2118</v>
      </c>
      <c r="B770" t="s">
        <v>2119</v>
      </c>
      <c r="C770" t="s">
        <v>2120</v>
      </c>
      <c r="D770" t="s">
        <v>1494</v>
      </c>
      <c r="E770">
        <v>5</v>
      </c>
      <c r="F770" t="s">
        <v>3727</v>
      </c>
      <c r="G770">
        <v>2014</v>
      </c>
      <c r="H770">
        <v>83</v>
      </c>
      <c r="I770">
        <v>296.4819</v>
      </c>
      <c r="J770">
        <v>24</v>
      </c>
      <c r="K770">
        <v>28.915659999999999</v>
      </c>
      <c r="L770">
        <v>43</v>
      </c>
      <c r="M770">
        <v>51.807229999999997</v>
      </c>
      <c r="N770">
        <v>13</v>
      </c>
      <c r="O770">
        <v>15.662649999999999</v>
      </c>
      <c r="P770">
        <v>3</v>
      </c>
      <c r="Q770">
        <v>3.6144579999999999</v>
      </c>
      <c r="R770">
        <v>16</v>
      </c>
      <c r="S770">
        <v>19.27711</v>
      </c>
      <c r="T770">
        <v>131.32529933333333</v>
      </c>
      <c r="U770">
        <v>24.5</v>
      </c>
      <c r="V770">
        <v>24</v>
      </c>
      <c r="W770">
        <v>25</v>
      </c>
      <c r="X770">
        <v>0.12150668286755771</v>
      </c>
    </row>
    <row r="771" spans="1:25">
      <c r="A771" t="s">
        <v>1601</v>
      </c>
      <c r="B771" t="s">
        <v>1602</v>
      </c>
      <c r="C771" t="s">
        <v>1603</v>
      </c>
      <c r="D771" t="s">
        <v>1494</v>
      </c>
      <c r="E771">
        <v>3</v>
      </c>
      <c r="F771" t="s">
        <v>3728</v>
      </c>
      <c r="G771">
        <v>2014</v>
      </c>
      <c r="H771">
        <v>105</v>
      </c>
      <c r="I771">
        <v>274</v>
      </c>
      <c r="J771">
        <v>73</v>
      </c>
      <c r="K771">
        <v>69.523809999999997</v>
      </c>
      <c r="L771">
        <v>23</v>
      </c>
      <c r="M771">
        <v>21.90476</v>
      </c>
      <c r="N771">
        <v>9</v>
      </c>
      <c r="O771">
        <v>8.5714290000000002</v>
      </c>
      <c r="P771">
        <v>0</v>
      </c>
      <c r="Q771">
        <v>0</v>
      </c>
      <c r="R771">
        <v>9</v>
      </c>
      <c r="S771">
        <v>8.5714290000000002</v>
      </c>
      <c r="T771">
        <v>113.01587166666665</v>
      </c>
      <c r="U771">
        <v>24.5</v>
      </c>
      <c r="V771">
        <v>24</v>
      </c>
      <c r="W771">
        <v>25</v>
      </c>
      <c r="X771">
        <v>0.12165450121654502</v>
      </c>
    </row>
    <row r="772" spans="1:25">
      <c r="A772" t="s">
        <v>1516</v>
      </c>
      <c r="B772" t="s">
        <v>1517</v>
      </c>
      <c r="C772" t="s">
        <v>1518</v>
      </c>
      <c r="D772" t="s">
        <v>1494</v>
      </c>
      <c r="E772">
        <v>4</v>
      </c>
      <c r="F772" t="s">
        <v>3730</v>
      </c>
      <c r="G772">
        <v>2014</v>
      </c>
      <c r="H772">
        <v>53</v>
      </c>
      <c r="I772">
        <v>279.5849</v>
      </c>
      <c r="J772">
        <v>27</v>
      </c>
      <c r="K772">
        <v>50.943399999999997</v>
      </c>
      <c r="L772">
        <v>22</v>
      </c>
      <c r="M772">
        <v>41.509430000000002</v>
      </c>
      <c r="N772">
        <v>3</v>
      </c>
      <c r="O772">
        <v>5.6603770000000004</v>
      </c>
      <c r="P772">
        <v>1</v>
      </c>
      <c r="Q772">
        <v>1.886792</v>
      </c>
      <c r="R772">
        <v>4</v>
      </c>
      <c r="S772">
        <v>7.5471700000000004</v>
      </c>
      <c r="T772">
        <v>119.49685233333332</v>
      </c>
      <c r="U772">
        <v>24.5</v>
      </c>
      <c r="V772">
        <v>24</v>
      </c>
      <c r="W772">
        <v>25</v>
      </c>
      <c r="X772">
        <v>0.12195121951219512</v>
      </c>
    </row>
    <row r="773" spans="1:25">
      <c r="A773" t="s">
        <v>3732</v>
      </c>
      <c r="B773" t="s">
        <v>3733</v>
      </c>
      <c r="C773" t="s">
        <v>3734</v>
      </c>
      <c r="D773" t="s">
        <v>1494</v>
      </c>
      <c r="E773">
        <v>3</v>
      </c>
      <c r="F773" t="s">
        <v>3735</v>
      </c>
      <c r="G773">
        <v>2014</v>
      </c>
      <c r="H773">
        <v>60</v>
      </c>
      <c r="I773">
        <v>278.5</v>
      </c>
      <c r="J773">
        <v>38</v>
      </c>
      <c r="K773">
        <v>63.333329999999997</v>
      </c>
      <c r="L773">
        <v>16</v>
      </c>
      <c r="M773">
        <v>26.66667</v>
      </c>
      <c r="N773">
        <v>6</v>
      </c>
      <c r="O773">
        <v>10</v>
      </c>
      <c r="P773">
        <v>0</v>
      </c>
      <c r="Q773">
        <v>0</v>
      </c>
      <c r="R773">
        <v>6</v>
      </c>
      <c r="S773">
        <v>10</v>
      </c>
      <c r="T773">
        <v>115.55555666666666</v>
      </c>
      <c r="U773">
        <v>24.5</v>
      </c>
      <c r="V773">
        <v>24</v>
      </c>
      <c r="W773">
        <v>25</v>
      </c>
      <c r="X773">
        <v>0.12224938875305623</v>
      </c>
    </row>
    <row r="774" spans="1:25">
      <c r="A774" t="s">
        <v>3209</v>
      </c>
      <c r="B774" t="s">
        <v>3210</v>
      </c>
      <c r="C774" t="s">
        <v>3211</v>
      </c>
      <c r="D774" t="s">
        <v>1463</v>
      </c>
      <c r="E774">
        <v>5</v>
      </c>
      <c r="F774" t="s">
        <v>3808</v>
      </c>
      <c r="G774">
        <v>2014</v>
      </c>
      <c r="H774">
        <v>88</v>
      </c>
      <c r="I774">
        <v>295.13639999999998</v>
      </c>
      <c r="J774">
        <v>32</v>
      </c>
      <c r="K774">
        <v>36.363639999999997</v>
      </c>
      <c r="L774">
        <v>36</v>
      </c>
      <c r="M774">
        <v>40.909089999999999</v>
      </c>
      <c r="N774">
        <v>16</v>
      </c>
      <c r="O774">
        <v>18.181819999999998</v>
      </c>
      <c r="P774">
        <v>4</v>
      </c>
      <c r="Q774">
        <v>4.5454549999999996</v>
      </c>
      <c r="R774">
        <v>20</v>
      </c>
      <c r="S774">
        <v>22.727270000000001</v>
      </c>
      <c r="T774">
        <v>130.30303666666666</v>
      </c>
      <c r="U774">
        <v>24.5</v>
      </c>
      <c r="V774">
        <v>24</v>
      </c>
      <c r="W774">
        <v>25</v>
      </c>
      <c r="X774">
        <v>0.13351134846461948</v>
      </c>
    </row>
    <row r="775" spans="1:25">
      <c r="A775" t="s">
        <v>1086</v>
      </c>
      <c r="B775" t="s">
        <v>1087</v>
      </c>
      <c r="C775" t="s">
        <v>1088</v>
      </c>
      <c r="D775" t="s">
        <v>31</v>
      </c>
      <c r="E775">
        <v>3</v>
      </c>
      <c r="F775" t="s">
        <v>1089</v>
      </c>
      <c r="G775">
        <v>2014</v>
      </c>
      <c r="H775">
        <v>55</v>
      </c>
      <c r="I775">
        <v>281.01819999999998</v>
      </c>
      <c r="J775">
        <v>30</v>
      </c>
      <c r="K775">
        <v>54.545450000000002</v>
      </c>
      <c r="L775">
        <v>22</v>
      </c>
      <c r="M775">
        <v>40</v>
      </c>
      <c r="N775">
        <v>3</v>
      </c>
      <c r="O775">
        <v>5.4545450000000004</v>
      </c>
      <c r="P775">
        <v>0</v>
      </c>
      <c r="Q775">
        <v>0</v>
      </c>
      <c r="R775">
        <v>3</v>
      </c>
      <c r="S775">
        <v>5.4545450000000004</v>
      </c>
      <c r="T775">
        <v>116.96969166666666</v>
      </c>
      <c r="U775">
        <v>24.5</v>
      </c>
      <c r="V775">
        <v>24</v>
      </c>
      <c r="W775">
        <v>25</v>
      </c>
      <c r="X775">
        <v>0.13513513513513514</v>
      </c>
    </row>
    <row r="776" spans="1:25">
      <c r="A776" t="s">
        <v>579</v>
      </c>
      <c r="B776" t="s">
        <v>580</v>
      </c>
      <c r="C776" t="s">
        <v>581</v>
      </c>
      <c r="D776" t="s">
        <v>31</v>
      </c>
      <c r="E776">
        <v>3</v>
      </c>
      <c r="F776" t="s">
        <v>1090</v>
      </c>
      <c r="G776">
        <v>2014</v>
      </c>
      <c r="H776">
        <v>102</v>
      </c>
      <c r="I776">
        <v>276.29410000000001</v>
      </c>
      <c r="J776">
        <v>64</v>
      </c>
      <c r="K776">
        <v>62.745100000000001</v>
      </c>
      <c r="L776">
        <v>29</v>
      </c>
      <c r="M776">
        <v>28.431370000000001</v>
      </c>
      <c r="N776">
        <v>9</v>
      </c>
      <c r="O776">
        <v>8.8235290000000006</v>
      </c>
      <c r="P776">
        <v>0</v>
      </c>
      <c r="Q776">
        <v>0</v>
      </c>
      <c r="R776">
        <v>9</v>
      </c>
      <c r="S776">
        <v>8.8235290000000006</v>
      </c>
      <c r="T776">
        <v>115.359475</v>
      </c>
      <c r="U776">
        <v>24.5</v>
      </c>
      <c r="V776">
        <v>24</v>
      </c>
      <c r="W776">
        <v>25</v>
      </c>
      <c r="X776">
        <v>0.13531799729364005</v>
      </c>
    </row>
    <row r="777" spans="1:25">
      <c r="A777" t="s">
        <v>375</v>
      </c>
      <c r="B777" t="s">
        <v>376</v>
      </c>
      <c r="C777" t="s">
        <v>377</v>
      </c>
      <c r="D777" t="s">
        <v>31</v>
      </c>
      <c r="E777">
        <v>4</v>
      </c>
      <c r="F777" t="s">
        <v>1091</v>
      </c>
      <c r="G777">
        <v>2014</v>
      </c>
      <c r="H777">
        <v>49</v>
      </c>
      <c r="I777">
        <v>295.40820000000002</v>
      </c>
      <c r="J777">
        <v>15</v>
      </c>
      <c r="K777">
        <v>30.61224</v>
      </c>
      <c r="L777">
        <v>24</v>
      </c>
      <c r="M777">
        <v>48.979590000000002</v>
      </c>
      <c r="N777">
        <v>9</v>
      </c>
      <c r="O777">
        <v>18.367349999999998</v>
      </c>
      <c r="P777">
        <v>1</v>
      </c>
      <c r="Q777">
        <v>2.040816</v>
      </c>
      <c r="R777">
        <v>10</v>
      </c>
      <c r="S777">
        <v>20.408159999999999</v>
      </c>
      <c r="T777">
        <v>130.61224200000001</v>
      </c>
      <c r="U777">
        <v>24.5</v>
      </c>
      <c r="V777">
        <v>24</v>
      </c>
      <c r="W777">
        <v>25</v>
      </c>
      <c r="X777">
        <v>0.13550135501355012</v>
      </c>
    </row>
    <row r="778" spans="1:25">
      <c r="A778" t="s">
        <v>596</v>
      </c>
      <c r="B778" t="s">
        <v>597</v>
      </c>
      <c r="C778" t="s">
        <v>598</v>
      </c>
      <c r="D778" t="s">
        <v>31</v>
      </c>
      <c r="E778">
        <v>5</v>
      </c>
      <c r="F778" t="s">
        <v>1092</v>
      </c>
      <c r="G778">
        <v>2014</v>
      </c>
      <c r="H778">
        <v>56</v>
      </c>
      <c r="I778">
        <v>265.9821</v>
      </c>
      <c r="J778">
        <v>42</v>
      </c>
      <c r="K778">
        <v>75</v>
      </c>
      <c r="L778">
        <v>13</v>
      </c>
      <c r="M778">
        <v>23.214289999999998</v>
      </c>
      <c r="N778">
        <v>1</v>
      </c>
      <c r="O778">
        <v>1.785714</v>
      </c>
      <c r="P778">
        <v>0</v>
      </c>
      <c r="Q778">
        <v>0</v>
      </c>
      <c r="R778">
        <v>1</v>
      </c>
      <c r="S778">
        <v>1.785714</v>
      </c>
      <c r="T778">
        <v>108.92857666666666</v>
      </c>
      <c r="U778">
        <v>24.5</v>
      </c>
      <c r="V778">
        <v>24</v>
      </c>
      <c r="W778">
        <v>25</v>
      </c>
      <c r="X778">
        <v>0.13568521031207598</v>
      </c>
    </row>
    <row r="779" spans="1:25">
      <c r="A779" t="s">
        <v>355</v>
      </c>
      <c r="B779" t="s">
        <v>356</v>
      </c>
      <c r="C779" t="s">
        <v>357</v>
      </c>
      <c r="D779" t="s">
        <v>31</v>
      </c>
      <c r="E779">
        <v>4</v>
      </c>
      <c r="F779" t="s">
        <v>1093</v>
      </c>
      <c r="G779">
        <v>2014</v>
      </c>
      <c r="H779">
        <v>58</v>
      </c>
      <c r="I779">
        <v>290.03449999999998</v>
      </c>
      <c r="J779">
        <v>21</v>
      </c>
      <c r="K779">
        <v>36.206899999999997</v>
      </c>
      <c r="L779">
        <v>30</v>
      </c>
      <c r="M779">
        <v>51.724139999999998</v>
      </c>
      <c r="N779">
        <v>6</v>
      </c>
      <c r="O779">
        <v>10.34483</v>
      </c>
      <c r="P779">
        <v>1</v>
      </c>
      <c r="Q779">
        <v>1.7241379999999999</v>
      </c>
      <c r="R779">
        <v>7</v>
      </c>
      <c r="S779">
        <v>12.06897</v>
      </c>
      <c r="T779">
        <v>125.86207933333333</v>
      </c>
      <c r="U779">
        <v>24.5</v>
      </c>
      <c r="V779">
        <v>24</v>
      </c>
      <c r="W779">
        <v>25</v>
      </c>
      <c r="X779">
        <v>0.1358695652173913</v>
      </c>
    </row>
    <row r="780" spans="1:25">
      <c r="A780" t="s">
        <v>3075</v>
      </c>
      <c r="B780" t="s">
        <v>3076</v>
      </c>
      <c r="C780" t="s">
        <v>3077</v>
      </c>
      <c r="D780" t="s">
        <v>1523</v>
      </c>
      <c r="E780">
        <v>5</v>
      </c>
      <c r="F780" t="s">
        <v>3820</v>
      </c>
      <c r="G780">
        <v>2014</v>
      </c>
      <c r="H780">
        <v>51</v>
      </c>
      <c r="I780">
        <v>297.54899999999998</v>
      </c>
      <c r="J780">
        <v>18</v>
      </c>
      <c r="K780">
        <v>35.294119999999999</v>
      </c>
      <c r="L780">
        <v>21</v>
      </c>
      <c r="M780">
        <v>41.176470000000002</v>
      </c>
      <c r="N780">
        <v>8</v>
      </c>
      <c r="O780">
        <v>15.68627</v>
      </c>
      <c r="P780">
        <v>4</v>
      </c>
      <c r="Q780">
        <v>7.8431369999999996</v>
      </c>
      <c r="R780">
        <v>12</v>
      </c>
      <c r="S780">
        <v>23.529409999999999</v>
      </c>
      <c r="T780">
        <v>132.02613733333334</v>
      </c>
      <c r="U780">
        <v>24.5</v>
      </c>
      <c r="V780">
        <v>24</v>
      </c>
      <c r="W780">
        <v>25</v>
      </c>
      <c r="X780">
        <v>0.13605442176870747</v>
      </c>
    </row>
    <row r="781" spans="1:25">
      <c r="A781" t="s">
        <v>1535</v>
      </c>
      <c r="B781" t="s">
        <v>1536</v>
      </c>
      <c r="C781" t="s">
        <v>1537</v>
      </c>
      <c r="D781" t="s">
        <v>1538</v>
      </c>
      <c r="E781">
        <v>5</v>
      </c>
      <c r="F781" t="s">
        <v>3821</v>
      </c>
      <c r="G781">
        <v>2014</v>
      </c>
      <c r="H781">
        <v>102</v>
      </c>
      <c r="I781">
        <v>275.33330000000001</v>
      </c>
      <c r="J781">
        <v>58</v>
      </c>
      <c r="K781">
        <v>56.862749999999998</v>
      </c>
      <c r="L781">
        <v>37</v>
      </c>
      <c r="M781">
        <v>36.274509999999999</v>
      </c>
      <c r="N781">
        <v>6</v>
      </c>
      <c r="O781">
        <v>5.8823530000000002</v>
      </c>
      <c r="P781">
        <v>1</v>
      </c>
      <c r="Q781">
        <v>0.98039200000000004</v>
      </c>
      <c r="R781">
        <v>7</v>
      </c>
      <c r="S781">
        <v>6.8627450000000003</v>
      </c>
      <c r="T781">
        <v>116.99346899999999</v>
      </c>
      <c r="U781">
        <v>24.5</v>
      </c>
      <c r="V781">
        <v>24</v>
      </c>
      <c r="W781">
        <v>25</v>
      </c>
      <c r="X781">
        <v>0.13623978201634876</v>
      </c>
    </row>
    <row r="782" spans="1:25">
      <c r="A782" t="s">
        <v>1548</v>
      </c>
      <c r="B782" t="s">
        <v>1549</v>
      </c>
      <c r="C782" t="s">
        <v>1550</v>
      </c>
      <c r="D782" t="s">
        <v>1538</v>
      </c>
      <c r="E782">
        <v>4</v>
      </c>
      <c r="F782" t="s">
        <v>3822</v>
      </c>
      <c r="G782">
        <v>2014</v>
      </c>
      <c r="H782">
        <v>78</v>
      </c>
      <c r="I782">
        <v>287.12819999999999</v>
      </c>
      <c r="J782">
        <v>32</v>
      </c>
      <c r="K782">
        <v>41.025640000000003</v>
      </c>
      <c r="L782">
        <v>38</v>
      </c>
      <c r="M782">
        <v>48.717950000000002</v>
      </c>
      <c r="N782">
        <v>8</v>
      </c>
      <c r="O782">
        <v>10.256410000000001</v>
      </c>
      <c r="P782">
        <v>0</v>
      </c>
      <c r="Q782">
        <v>0</v>
      </c>
      <c r="R782">
        <v>8</v>
      </c>
      <c r="S782">
        <v>10.256410000000001</v>
      </c>
      <c r="T782">
        <v>123.07692333333334</v>
      </c>
      <c r="U782">
        <v>24.5</v>
      </c>
      <c r="V782">
        <v>24</v>
      </c>
      <c r="W782">
        <v>25</v>
      </c>
      <c r="X782">
        <v>0.13642564802182811</v>
      </c>
    </row>
    <row r="783" spans="1:25">
      <c r="A783" t="s">
        <v>1849</v>
      </c>
      <c r="B783" t="s">
        <v>1850</v>
      </c>
      <c r="C783" t="s">
        <v>1851</v>
      </c>
      <c r="D783" t="s">
        <v>1538</v>
      </c>
      <c r="E783">
        <v>5</v>
      </c>
      <c r="F783" t="s">
        <v>3823</v>
      </c>
      <c r="G783">
        <v>2014</v>
      </c>
      <c r="H783">
        <v>156</v>
      </c>
      <c r="I783">
        <v>306.92309999999998</v>
      </c>
      <c r="J783">
        <v>37</v>
      </c>
      <c r="K783">
        <v>23.717949999999998</v>
      </c>
      <c r="L783">
        <v>56</v>
      </c>
      <c r="M783">
        <v>35.897440000000003</v>
      </c>
      <c r="N783">
        <v>47</v>
      </c>
      <c r="O783">
        <v>30.128209999999999</v>
      </c>
      <c r="P783">
        <v>16</v>
      </c>
      <c r="Q783">
        <v>10.256410000000001</v>
      </c>
      <c r="R783">
        <v>63</v>
      </c>
      <c r="S783">
        <v>40.384619999999998</v>
      </c>
      <c r="T783">
        <v>142.30770666666666</v>
      </c>
      <c r="U783">
        <v>24.5</v>
      </c>
      <c r="V783">
        <v>24</v>
      </c>
      <c r="W783">
        <v>25</v>
      </c>
      <c r="X783">
        <v>0.13661202185792351</v>
      </c>
      <c r="Y783" t="e">
        <v>#N/A</v>
      </c>
    </row>
    <row r="784" spans="1:25">
      <c r="A784" t="s">
        <v>1094</v>
      </c>
      <c r="B784" t="s">
        <v>1095</v>
      </c>
      <c r="C784" t="s">
        <v>1096</v>
      </c>
      <c r="D784" t="s">
        <v>31</v>
      </c>
      <c r="E784">
        <v>5</v>
      </c>
      <c r="F784" t="s">
        <v>1097</v>
      </c>
      <c r="G784">
        <v>2014</v>
      </c>
      <c r="H784">
        <v>80</v>
      </c>
      <c r="I784">
        <v>321.57499999999999</v>
      </c>
      <c r="J784">
        <v>6</v>
      </c>
      <c r="K784">
        <v>7.5</v>
      </c>
      <c r="L784">
        <v>24</v>
      </c>
      <c r="M784">
        <v>30</v>
      </c>
      <c r="N784">
        <v>34</v>
      </c>
      <c r="O784">
        <v>42.5</v>
      </c>
      <c r="P784">
        <v>16</v>
      </c>
      <c r="Q784">
        <v>20</v>
      </c>
      <c r="R784">
        <v>50</v>
      </c>
      <c r="S784">
        <v>62.5</v>
      </c>
      <c r="T784">
        <v>158.33333333333331</v>
      </c>
      <c r="U784">
        <v>24.5</v>
      </c>
      <c r="V784">
        <v>24</v>
      </c>
      <c r="W784">
        <v>25</v>
      </c>
      <c r="X784">
        <v>0.13679890560875513</v>
      </c>
      <c r="Y784" t="e">
        <v>#N/A</v>
      </c>
    </row>
    <row r="785" spans="1:24">
      <c r="A785" t="s">
        <v>3007</v>
      </c>
      <c r="B785" t="s">
        <v>3008</v>
      </c>
      <c r="C785" t="s">
        <v>3009</v>
      </c>
      <c r="D785" t="s">
        <v>1463</v>
      </c>
      <c r="E785">
        <v>3</v>
      </c>
      <c r="F785" t="s">
        <v>3010</v>
      </c>
      <c r="G785">
        <v>2014</v>
      </c>
      <c r="H785">
        <v>100</v>
      </c>
      <c r="I785">
        <v>278.19</v>
      </c>
      <c r="J785">
        <v>56</v>
      </c>
      <c r="K785">
        <v>56</v>
      </c>
      <c r="L785">
        <v>31</v>
      </c>
      <c r="M785">
        <v>31</v>
      </c>
      <c r="N785">
        <v>13</v>
      </c>
      <c r="O785">
        <v>13</v>
      </c>
      <c r="P785">
        <v>0</v>
      </c>
      <c r="Q785">
        <v>0</v>
      </c>
      <c r="R785">
        <v>13</v>
      </c>
      <c r="S785">
        <v>13</v>
      </c>
      <c r="T785">
        <v>119</v>
      </c>
      <c r="U785">
        <v>24.6</v>
      </c>
      <c r="V785">
        <v>20</v>
      </c>
      <c r="W785">
        <v>29</v>
      </c>
      <c r="X785">
        <v>0.73583517292126566</v>
      </c>
    </row>
    <row r="786" spans="1:24">
      <c r="A786" t="s">
        <v>2816</v>
      </c>
      <c r="B786" t="s">
        <v>2817</v>
      </c>
      <c r="C786" t="s">
        <v>2818</v>
      </c>
      <c r="D786" t="s">
        <v>1494</v>
      </c>
      <c r="E786">
        <v>3</v>
      </c>
      <c r="F786" t="s">
        <v>3685</v>
      </c>
      <c r="G786">
        <v>2014</v>
      </c>
      <c r="H786">
        <v>164</v>
      </c>
      <c r="I786">
        <v>300.42070000000001</v>
      </c>
      <c r="J786">
        <v>52</v>
      </c>
      <c r="K786">
        <v>31.707319999999999</v>
      </c>
      <c r="L786">
        <v>58</v>
      </c>
      <c r="M786">
        <v>35.365850000000002</v>
      </c>
      <c r="N786">
        <v>51</v>
      </c>
      <c r="O786">
        <v>31.097560000000001</v>
      </c>
      <c r="P786">
        <v>3</v>
      </c>
      <c r="Q786">
        <v>1.8292679999999999</v>
      </c>
      <c r="R786">
        <v>54</v>
      </c>
      <c r="S786">
        <v>32.926830000000002</v>
      </c>
      <c r="T786">
        <v>134.34958933333331</v>
      </c>
      <c r="U786">
        <v>24.6</v>
      </c>
      <c r="V786">
        <v>21</v>
      </c>
      <c r="W786">
        <v>26</v>
      </c>
      <c r="X786">
        <v>0.11737089201877934</v>
      </c>
    </row>
    <row r="787" spans="1:24">
      <c r="A787" t="s">
        <v>3245</v>
      </c>
      <c r="B787" t="s">
        <v>3246</v>
      </c>
      <c r="C787" t="s">
        <v>3247</v>
      </c>
      <c r="D787" t="s">
        <v>1523</v>
      </c>
      <c r="E787">
        <v>3</v>
      </c>
      <c r="F787" t="s">
        <v>3807</v>
      </c>
      <c r="G787">
        <v>2014</v>
      </c>
      <c r="H787">
        <v>125</v>
      </c>
      <c r="I787">
        <v>302.23200000000003</v>
      </c>
      <c r="J787">
        <v>39</v>
      </c>
      <c r="K787">
        <v>31.2</v>
      </c>
      <c r="L787">
        <v>44</v>
      </c>
      <c r="M787">
        <v>35.200000000000003</v>
      </c>
      <c r="N787">
        <v>38</v>
      </c>
      <c r="O787">
        <v>30.4</v>
      </c>
      <c r="P787">
        <v>4</v>
      </c>
      <c r="Q787">
        <v>3.2</v>
      </c>
      <c r="R787">
        <v>42</v>
      </c>
      <c r="S787">
        <v>33.6</v>
      </c>
      <c r="T787">
        <v>135.20000000000002</v>
      </c>
      <c r="U787">
        <v>24.6</v>
      </c>
      <c r="V787">
        <v>23</v>
      </c>
      <c r="W787">
        <v>25</v>
      </c>
      <c r="X787">
        <v>0.13333333333333333</v>
      </c>
    </row>
    <row r="788" spans="1:24">
      <c r="A788" t="s">
        <v>2988</v>
      </c>
      <c r="B788" t="s">
        <v>2989</v>
      </c>
      <c r="C788" t="s">
        <v>2990</v>
      </c>
      <c r="D788" t="s">
        <v>1463</v>
      </c>
      <c r="E788">
        <v>5</v>
      </c>
      <c r="F788" t="s">
        <v>3494</v>
      </c>
      <c r="G788">
        <v>2014</v>
      </c>
      <c r="H788">
        <v>78</v>
      </c>
      <c r="I788">
        <v>286.08969999999999</v>
      </c>
      <c r="J788">
        <v>36</v>
      </c>
      <c r="K788">
        <v>46.153849999999998</v>
      </c>
      <c r="L788">
        <v>29</v>
      </c>
      <c r="M788">
        <v>37.179490000000001</v>
      </c>
      <c r="N788">
        <v>9</v>
      </c>
      <c r="O788">
        <v>11.538460000000001</v>
      </c>
      <c r="P788">
        <v>4</v>
      </c>
      <c r="Q788">
        <v>5.1282050000000003</v>
      </c>
      <c r="R788">
        <v>13</v>
      </c>
      <c r="S788">
        <v>16.66667</v>
      </c>
      <c r="T788">
        <v>125.21368000000001</v>
      </c>
      <c r="U788">
        <v>24.666666666666668</v>
      </c>
      <c r="V788">
        <v>22</v>
      </c>
      <c r="W788">
        <v>27</v>
      </c>
      <c r="X788">
        <v>0.50251256281407031</v>
      </c>
    </row>
    <row r="789" spans="1:24">
      <c r="A789" t="s">
        <v>3653</v>
      </c>
      <c r="B789" t="s">
        <v>3654</v>
      </c>
      <c r="C789" t="s">
        <v>3655</v>
      </c>
      <c r="D789" t="s">
        <v>1463</v>
      </c>
      <c r="E789">
        <v>5</v>
      </c>
      <c r="F789" t="s">
        <v>3656</v>
      </c>
      <c r="G789">
        <v>2014</v>
      </c>
      <c r="H789">
        <v>87</v>
      </c>
      <c r="I789">
        <v>328.79309999999998</v>
      </c>
      <c r="J789">
        <v>7</v>
      </c>
      <c r="K789">
        <v>8.0459770000000006</v>
      </c>
      <c r="L789">
        <v>18</v>
      </c>
      <c r="M789">
        <v>20.68966</v>
      </c>
      <c r="N789">
        <v>33</v>
      </c>
      <c r="O789">
        <v>37.93103</v>
      </c>
      <c r="P789">
        <v>29</v>
      </c>
      <c r="Q789">
        <v>33.333329999999997</v>
      </c>
      <c r="R789">
        <v>62</v>
      </c>
      <c r="S789">
        <v>71.26437</v>
      </c>
      <c r="T789">
        <v>165.51723366666664</v>
      </c>
      <c r="U789">
        <v>24.666666666666668</v>
      </c>
      <c r="V789">
        <v>23</v>
      </c>
      <c r="W789">
        <v>26</v>
      </c>
      <c r="X789">
        <v>0.11560693641618498</v>
      </c>
    </row>
    <row r="790" spans="1:24">
      <c r="A790" t="s">
        <v>3657</v>
      </c>
      <c r="B790" t="s">
        <v>3658</v>
      </c>
      <c r="C790" t="s">
        <v>3659</v>
      </c>
      <c r="D790" t="s">
        <v>1494</v>
      </c>
      <c r="E790">
        <v>4</v>
      </c>
      <c r="F790" t="s">
        <v>3660</v>
      </c>
      <c r="G790">
        <v>2014</v>
      </c>
      <c r="H790">
        <v>88</v>
      </c>
      <c r="I790">
        <v>282.96589999999998</v>
      </c>
      <c r="J790">
        <v>40</v>
      </c>
      <c r="K790">
        <v>45.454549999999998</v>
      </c>
      <c r="L790">
        <v>37</v>
      </c>
      <c r="M790">
        <v>42.045450000000002</v>
      </c>
      <c r="N790">
        <v>10</v>
      </c>
      <c r="O790">
        <v>11.36364</v>
      </c>
      <c r="P790">
        <v>1</v>
      </c>
      <c r="Q790">
        <v>1.1363639999999999</v>
      </c>
      <c r="R790">
        <v>11</v>
      </c>
      <c r="S790">
        <v>12.5</v>
      </c>
      <c r="T790">
        <v>122.72727800000001</v>
      </c>
      <c r="U790">
        <v>24.666666666666668</v>
      </c>
      <c r="V790">
        <v>23</v>
      </c>
      <c r="W790">
        <v>26</v>
      </c>
      <c r="X790">
        <v>0.11574074074074073</v>
      </c>
    </row>
    <row r="791" spans="1:24">
      <c r="A791" t="s">
        <v>3661</v>
      </c>
      <c r="B791" t="s">
        <v>3662</v>
      </c>
      <c r="C791" t="s">
        <v>3663</v>
      </c>
      <c r="D791" t="s">
        <v>1494</v>
      </c>
      <c r="E791">
        <v>4</v>
      </c>
      <c r="F791" t="s">
        <v>3664</v>
      </c>
      <c r="G791">
        <v>2014</v>
      </c>
      <c r="H791">
        <v>111</v>
      </c>
      <c r="I791">
        <v>288.78379999999999</v>
      </c>
      <c r="J791">
        <v>52</v>
      </c>
      <c r="K791">
        <v>46.846850000000003</v>
      </c>
      <c r="L791">
        <v>40</v>
      </c>
      <c r="M791">
        <v>36.03604</v>
      </c>
      <c r="N791">
        <v>14</v>
      </c>
      <c r="O791">
        <v>12.61261</v>
      </c>
      <c r="P791">
        <v>5</v>
      </c>
      <c r="Q791">
        <v>4.504505</v>
      </c>
      <c r="R791">
        <v>19</v>
      </c>
      <c r="S791">
        <v>17.11712</v>
      </c>
      <c r="T791">
        <v>124.92493</v>
      </c>
      <c r="U791">
        <v>24.666666666666668</v>
      </c>
      <c r="V791">
        <v>23</v>
      </c>
      <c r="W791">
        <v>26</v>
      </c>
      <c r="X791">
        <v>0.11587485515643105</v>
      </c>
    </row>
    <row r="792" spans="1:24">
      <c r="A792" t="s">
        <v>629</v>
      </c>
      <c r="B792" t="s">
        <v>630</v>
      </c>
      <c r="C792" t="s">
        <v>631</v>
      </c>
      <c r="D792" t="s">
        <v>31</v>
      </c>
      <c r="E792">
        <v>3</v>
      </c>
      <c r="F792" t="s">
        <v>1026</v>
      </c>
      <c r="G792">
        <v>2014</v>
      </c>
      <c r="H792">
        <v>92</v>
      </c>
      <c r="I792">
        <v>329.15219999999999</v>
      </c>
      <c r="J792">
        <v>8</v>
      </c>
      <c r="K792">
        <v>8.6956520000000008</v>
      </c>
      <c r="L792">
        <v>18</v>
      </c>
      <c r="M792">
        <v>19.56522</v>
      </c>
      <c r="N792">
        <v>51</v>
      </c>
      <c r="O792">
        <v>55.434780000000003</v>
      </c>
      <c r="P792">
        <v>15</v>
      </c>
      <c r="Q792">
        <v>16.304349999999999</v>
      </c>
      <c r="R792">
        <v>66</v>
      </c>
      <c r="S792">
        <v>71.739130000000003</v>
      </c>
      <c r="T792">
        <v>159.782612</v>
      </c>
      <c r="U792">
        <v>24.666666666666668</v>
      </c>
      <c r="V792">
        <v>24</v>
      </c>
      <c r="W792">
        <v>26</v>
      </c>
      <c r="X792">
        <v>0.11600928074245939</v>
      </c>
    </row>
    <row r="793" spans="1:24">
      <c r="A793" t="s">
        <v>663</v>
      </c>
      <c r="B793" t="s">
        <v>664</v>
      </c>
      <c r="C793" t="s">
        <v>665</v>
      </c>
      <c r="D793" t="s">
        <v>31</v>
      </c>
      <c r="E793">
        <v>4</v>
      </c>
      <c r="F793" t="s">
        <v>1027</v>
      </c>
      <c r="G793">
        <v>2014</v>
      </c>
      <c r="H793">
        <v>114</v>
      </c>
      <c r="I793">
        <v>291.00880000000001</v>
      </c>
      <c r="J793">
        <v>43</v>
      </c>
      <c r="K793">
        <v>37.719299999999997</v>
      </c>
      <c r="L793">
        <v>52</v>
      </c>
      <c r="M793">
        <v>45.614040000000003</v>
      </c>
      <c r="N793">
        <v>18</v>
      </c>
      <c r="O793">
        <v>15.78947</v>
      </c>
      <c r="P793">
        <v>1</v>
      </c>
      <c r="Q793">
        <v>0.877193</v>
      </c>
      <c r="R793">
        <v>19</v>
      </c>
      <c r="S793">
        <v>16.66667</v>
      </c>
      <c r="T793">
        <v>126.60818933333331</v>
      </c>
      <c r="U793">
        <v>24.666666666666668</v>
      </c>
      <c r="V793">
        <v>24</v>
      </c>
      <c r="W793">
        <v>26</v>
      </c>
      <c r="X793">
        <v>0.11614401858304298</v>
      </c>
    </row>
    <row r="794" spans="1:24">
      <c r="A794" t="s">
        <v>3665</v>
      </c>
      <c r="B794" t="s">
        <v>3666</v>
      </c>
      <c r="C794" t="s">
        <v>3667</v>
      </c>
      <c r="D794" t="s">
        <v>1494</v>
      </c>
      <c r="E794">
        <v>4</v>
      </c>
      <c r="F794" t="s">
        <v>3668</v>
      </c>
      <c r="G794">
        <v>2014</v>
      </c>
      <c r="H794">
        <v>84</v>
      </c>
      <c r="I794">
        <v>294.70240000000001</v>
      </c>
      <c r="J794">
        <v>30</v>
      </c>
      <c r="K794">
        <v>35.714289999999998</v>
      </c>
      <c r="L794">
        <v>35</v>
      </c>
      <c r="M794">
        <v>41.666670000000003</v>
      </c>
      <c r="N794">
        <v>15</v>
      </c>
      <c r="O794">
        <v>17.857140000000001</v>
      </c>
      <c r="P794">
        <v>4</v>
      </c>
      <c r="Q794">
        <v>4.7619049999999996</v>
      </c>
      <c r="R794">
        <v>19</v>
      </c>
      <c r="S794">
        <v>22.619050000000001</v>
      </c>
      <c r="T794">
        <v>130.55555999999999</v>
      </c>
      <c r="U794">
        <v>24.666666666666668</v>
      </c>
      <c r="V794">
        <v>24</v>
      </c>
      <c r="W794">
        <v>25</v>
      </c>
      <c r="X794">
        <v>0.11627906976744186</v>
      </c>
    </row>
    <row r="795" spans="1:24">
      <c r="A795" t="s">
        <v>2946</v>
      </c>
      <c r="B795" t="s">
        <v>2947</v>
      </c>
      <c r="C795" t="s">
        <v>2948</v>
      </c>
      <c r="D795" t="s">
        <v>1494</v>
      </c>
      <c r="E795">
        <v>3</v>
      </c>
      <c r="F795" t="s">
        <v>3680</v>
      </c>
      <c r="G795">
        <v>2014</v>
      </c>
      <c r="H795">
        <v>80</v>
      </c>
      <c r="I795">
        <v>275.3125</v>
      </c>
      <c r="J795">
        <v>51</v>
      </c>
      <c r="K795">
        <v>63.75</v>
      </c>
      <c r="L795">
        <v>24</v>
      </c>
      <c r="M795">
        <v>30</v>
      </c>
      <c r="N795">
        <v>5</v>
      </c>
      <c r="O795">
        <v>6.25</v>
      </c>
      <c r="P795">
        <v>0</v>
      </c>
      <c r="Q795">
        <v>0</v>
      </c>
      <c r="R795">
        <v>5</v>
      </c>
      <c r="S795">
        <v>6.25</v>
      </c>
      <c r="T795">
        <v>114.16666666666667</v>
      </c>
      <c r="U795">
        <v>24.666666666666668</v>
      </c>
      <c r="V795">
        <v>24</v>
      </c>
      <c r="W795">
        <v>25</v>
      </c>
      <c r="X795">
        <v>0.117096018735363</v>
      </c>
    </row>
    <row r="796" spans="1:24">
      <c r="A796" t="s">
        <v>3681</v>
      </c>
      <c r="B796" t="s">
        <v>3682</v>
      </c>
      <c r="C796" t="s">
        <v>3683</v>
      </c>
      <c r="D796" t="s">
        <v>1494</v>
      </c>
      <c r="E796">
        <v>3</v>
      </c>
      <c r="F796" t="s">
        <v>3684</v>
      </c>
      <c r="G796">
        <v>2014</v>
      </c>
      <c r="H796">
        <v>95</v>
      </c>
      <c r="I796">
        <v>284.34739999999999</v>
      </c>
      <c r="J796">
        <v>51</v>
      </c>
      <c r="K796">
        <v>53.68421</v>
      </c>
      <c r="L796">
        <v>31</v>
      </c>
      <c r="M796">
        <v>32.63158</v>
      </c>
      <c r="N796">
        <v>12</v>
      </c>
      <c r="O796">
        <v>12.63158</v>
      </c>
      <c r="P796">
        <v>1</v>
      </c>
      <c r="Q796">
        <v>1.052632</v>
      </c>
      <c r="R796">
        <v>13</v>
      </c>
      <c r="S796">
        <v>13.68421</v>
      </c>
      <c r="T796">
        <v>120.35088066666667</v>
      </c>
      <c r="U796">
        <v>24.666666666666668</v>
      </c>
      <c r="V796">
        <v>24</v>
      </c>
      <c r="W796">
        <v>25</v>
      </c>
      <c r="X796">
        <v>0.11723329425556857</v>
      </c>
    </row>
    <row r="797" spans="1:24">
      <c r="A797" t="s">
        <v>892</v>
      </c>
      <c r="B797" t="s">
        <v>893</v>
      </c>
      <c r="C797" t="s">
        <v>894</v>
      </c>
      <c r="D797" t="s">
        <v>31</v>
      </c>
      <c r="E797">
        <v>3</v>
      </c>
      <c r="F797" t="s">
        <v>1080</v>
      </c>
      <c r="G797">
        <v>2014</v>
      </c>
      <c r="H797">
        <v>107</v>
      </c>
      <c r="I797">
        <v>325.26170000000002</v>
      </c>
      <c r="J797">
        <v>12</v>
      </c>
      <c r="K797">
        <v>11.21495</v>
      </c>
      <c r="L797">
        <v>30</v>
      </c>
      <c r="M797">
        <v>28.037379999999999</v>
      </c>
      <c r="N797">
        <v>48</v>
      </c>
      <c r="O797">
        <v>44.859810000000003</v>
      </c>
      <c r="P797">
        <v>17</v>
      </c>
      <c r="Q797">
        <v>15.88785</v>
      </c>
      <c r="R797">
        <v>65</v>
      </c>
      <c r="S797">
        <v>60.747660000000003</v>
      </c>
      <c r="T797">
        <v>155.14017333333334</v>
      </c>
      <c r="U797">
        <v>24.666666666666668</v>
      </c>
      <c r="V797">
        <v>24</v>
      </c>
      <c r="W797">
        <v>25</v>
      </c>
      <c r="X797">
        <v>0.1326259946949602</v>
      </c>
    </row>
    <row r="798" spans="1:24">
      <c r="A798" t="s">
        <v>1081</v>
      </c>
      <c r="B798" t="s">
        <v>1082</v>
      </c>
      <c r="C798" t="s">
        <v>1083</v>
      </c>
      <c r="D798" t="s">
        <v>31</v>
      </c>
      <c r="E798">
        <v>4</v>
      </c>
      <c r="F798" t="s">
        <v>1084</v>
      </c>
      <c r="G798">
        <v>2014</v>
      </c>
      <c r="H798">
        <v>76</v>
      </c>
      <c r="I798">
        <v>276.42110000000002</v>
      </c>
      <c r="J798">
        <v>40</v>
      </c>
      <c r="K798">
        <v>52.63158</v>
      </c>
      <c r="L798">
        <v>26</v>
      </c>
      <c r="M798">
        <v>34.210529999999999</v>
      </c>
      <c r="N798">
        <v>8</v>
      </c>
      <c r="O798">
        <v>10.52632</v>
      </c>
      <c r="P798">
        <v>2</v>
      </c>
      <c r="Q798">
        <v>2.6315789999999999</v>
      </c>
      <c r="R798">
        <v>10</v>
      </c>
      <c r="S798">
        <v>13.15789</v>
      </c>
      <c r="T798">
        <v>121.05264466666668</v>
      </c>
      <c r="U798">
        <v>24.666666666666668</v>
      </c>
      <c r="V798">
        <v>24</v>
      </c>
      <c r="W798">
        <v>25</v>
      </c>
      <c r="X798">
        <v>0.13280212483399734</v>
      </c>
    </row>
    <row r="799" spans="1:24">
      <c r="A799" t="s">
        <v>518</v>
      </c>
      <c r="B799" t="s">
        <v>519</v>
      </c>
      <c r="C799" t="s">
        <v>520</v>
      </c>
      <c r="D799" t="s">
        <v>31</v>
      </c>
      <c r="E799">
        <v>3</v>
      </c>
      <c r="F799" t="s">
        <v>1085</v>
      </c>
      <c r="G799">
        <v>2014</v>
      </c>
      <c r="H799">
        <v>103</v>
      </c>
      <c r="I799">
        <v>308.233</v>
      </c>
      <c r="J799">
        <v>24</v>
      </c>
      <c r="K799">
        <v>23.30097</v>
      </c>
      <c r="L799">
        <v>31</v>
      </c>
      <c r="M799">
        <v>30.097090000000001</v>
      </c>
      <c r="N799">
        <v>46</v>
      </c>
      <c r="O799">
        <v>44.66019</v>
      </c>
      <c r="P799">
        <v>2</v>
      </c>
      <c r="Q799">
        <v>1.941748</v>
      </c>
      <c r="R799">
        <v>48</v>
      </c>
      <c r="S799">
        <v>46.601939999999999</v>
      </c>
      <c r="T799">
        <v>141.74756933333333</v>
      </c>
      <c r="U799">
        <v>24.666666666666668</v>
      </c>
      <c r="V799">
        <v>24</v>
      </c>
      <c r="W799">
        <v>25</v>
      </c>
      <c r="X799">
        <v>0.13297872340425532</v>
      </c>
    </row>
    <row r="800" spans="1:24">
      <c r="A800" t="s">
        <v>1646</v>
      </c>
      <c r="B800" t="s">
        <v>1647</v>
      </c>
      <c r="C800" t="s">
        <v>1648</v>
      </c>
      <c r="D800" t="s">
        <v>1523</v>
      </c>
      <c r="E800">
        <v>4</v>
      </c>
      <c r="F800" t="s">
        <v>3806</v>
      </c>
      <c r="G800">
        <v>2014</v>
      </c>
      <c r="H800">
        <v>85</v>
      </c>
      <c r="I800">
        <v>296.44709999999998</v>
      </c>
      <c r="J800">
        <v>31</v>
      </c>
      <c r="K800">
        <v>36.470590000000001</v>
      </c>
      <c r="L800">
        <v>37</v>
      </c>
      <c r="M800">
        <v>43.529409999999999</v>
      </c>
      <c r="N800">
        <v>14</v>
      </c>
      <c r="O800">
        <v>16.470590000000001</v>
      </c>
      <c r="P800">
        <v>3</v>
      </c>
      <c r="Q800">
        <v>3.5294120000000002</v>
      </c>
      <c r="R800">
        <v>17</v>
      </c>
      <c r="S800">
        <v>20</v>
      </c>
      <c r="T800">
        <v>129.01961066666667</v>
      </c>
      <c r="U800">
        <v>24.666666666666668</v>
      </c>
      <c r="V800">
        <v>24</v>
      </c>
      <c r="W800">
        <v>25</v>
      </c>
      <c r="X800">
        <v>0.13315579227696406</v>
      </c>
    </row>
    <row r="801" spans="1:25">
      <c r="A801" t="s">
        <v>2189</v>
      </c>
      <c r="B801" t="s">
        <v>2190</v>
      </c>
      <c r="C801" t="s">
        <v>2191</v>
      </c>
      <c r="D801" t="s">
        <v>1463</v>
      </c>
      <c r="E801">
        <v>4</v>
      </c>
      <c r="F801" t="s">
        <v>2192</v>
      </c>
      <c r="G801">
        <v>2014</v>
      </c>
      <c r="H801">
        <v>120</v>
      </c>
      <c r="I801">
        <v>290.83330000000001</v>
      </c>
      <c r="J801">
        <v>42</v>
      </c>
      <c r="K801">
        <v>35</v>
      </c>
      <c r="L801">
        <v>55</v>
      </c>
      <c r="M801">
        <v>45.833329999999997</v>
      </c>
      <c r="N801">
        <v>15</v>
      </c>
      <c r="O801">
        <v>12.5</v>
      </c>
      <c r="P801">
        <v>8</v>
      </c>
      <c r="Q801">
        <v>6.6666670000000003</v>
      </c>
      <c r="R801">
        <v>23</v>
      </c>
      <c r="S801">
        <v>19.16667</v>
      </c>
      <c r="T801">
        <v>130.27777399999999</v>
      </c>
      <c r="U801">
        <v>24.75</v>
      </c>
      <c r="V801">
        <v>18</v>
      </c>
      <c r="W801">
        <v>32</v>
      </c>
      <c r="X801">
        <v>18.443496801705759</v>
      </c>
      <c r="Y801" t="e">
        <v>#N/A</v>
      </c>
    </row>
    <row r="802" spans="1:25">
      <c r="A802" t="s">
        <v>2757</v>
      </c>
      <c r="B802" t="s">
        <v>2758</v>
      </c>
      <c r="C802" t="s">
        <v>2759</v>
      </c>
      <c r="D802" t="s">
        <v>1463</v>
      </c>
      <c r="E802">
        <v>5</v>
      </c>
      <c r="F802" t="s">
        <v>3648</v>
      </c>
      <c r="G802">
        <v>2014</v>
      </c>
      <c r="H802">
        <v>137</v>
      </c>
      <c r="I802">
        <v>292.51819999999998</v>
      </c>
      <c r="J802">
        <v>52</v>
      </c>
      <c r="K802">
        <v>37.956200000000003</v>
      </c>
      <c r="L802">
        <v>54</v>
      </c>
      <c r="M802">
        <v>39.416060000000002</v>
      </c>
      <c r="N802">
        <v>23</v>
      </c>
      <c r="O802">
        <v>16.788319999999999</v>
      </c>
      <c r="P802">
        <v>8</v>
      </c>
      <c r="Q802">
        <v>5.8394159999999999</v>
      </c>
      <c r="R802">
        <v>31</v>
      </c>
      <c r="S802">
        <v>22.627739999999999</v>
      </c>
      <c r="T802">
        <v>130.170312</v>
      </c>
      <c r="U802">
        <v>24.75</v>
      </c>
      <c r="V802">
        <v>23</v>
      </c>
      <c r="W802">
        <v>26</v>
      </c>
      <c r="X802">
        <v>0.11507479861910241</v>
      </c>
      <c r="Y802" t="e">
        <v>#N/A</v>
      </c>
    </row>
    <row r="803" spans="1:25">
      <c r="A803" t="s">
        <v>3649</v>
      </c>
      <c r="B803" t="s">
        <v>3650</v>
      </c>
      <c r="C803" t="s">
        <v>3651</v>
      </c>
      <c r="D803" t="s">
        <v>1494</v>
      </c>
      <c r="E803">
        <v>4</v>
      </c>
      <c r="F803" t="s">
        <v>3652</v>
      </c>
      <c r="G803">
        <v>2014</v>
      </c>
      <c r="H803">
        <v>127</v>
      </c>
      <c r="I803">
        <v>296.97640000000001</v>
      </c>
      <c r="J803">
        <v>35</v>
      </c>
      <c r="K803">
        <v>27.559059999999999</v>
      </c>
      <c r="L803">
        <v>62</v>
      </c>
      <c r="M803">
        <v>48.818899999999999</v>
      </c>
      <c r="N803">
        <v>24</v>
      </c>
      <c r="O803">
        <v>18.897639999999999</v>
      </c>
      <c r="P803">
        <v>6</v>
      </c>
      <c r="Q803">
        <v>4.7244089999999996</v>
      </c>
      <c r="R803">
        <v>30</v>
      </c>
      <c r="S803">
        <v>23.622050000000002</v>
      </c>
      <c r="T803">
        <v>133.59581133333333</v>
      </c>
      <c r="U803">
        <v>24.75</v>
      </c>
      <c r="V803">
        <v>23</v>
      </c>
      <c r="W803">
        <v>26</v>
      </c>
      <c r="X803">
        <v>0.1152073732718894</v>
      </c>
      <c r="Y803" t="e">
        <v>#N/A</v>
      </c>
    </row>
    <row r="804" spans="1:25">
      <c r="A804" t="s">
        <v>768</v>
      </c>
      <c r="B804" t="s">
        <v>769</v>
      </c>
      <c r="C804" t="s">
        <v>770</v>
      </c>
      <c r="D804" t="s">
        <v>31</v>
      </c>
      <c r="E804">
        <v>5</v>
      </c>
      <c r="F804" t="s">
        <v>1024</v>
      </c>
      <c r="G804">
        <v>2014</v>
      </c>
      <c r="H804">
        <v>114</v>
      </c>
      <c r="I804">
        <v>292.43860000000001</v>
      </c>
      <c r="J804">
        <v>56</v>
      </c>
      <c r="K804">
        <v>49.122810000000001</v>
      </c>
      <c r="L804">
        <v>28</v>
      </c>
      <c r="M804">
        <v>24.561399999999999</v>
      </c>
      <c r="N804">
        <v>19</v>
      </c>
      <c r="O804">
        <v>16.66667</v>
      </c>
      <c r="P804">
        <v>11</v>
      </c>
      <c r="Q804">
        <v>9.6491229999999995</v>
      </c>
      <c r="R804">
        <v>30</v>
      </c>
      <c r="S804">
        <v>26.31579</v>
      </c>
      <c r="T804">
        <v>128.94737266666667</v>
      </c>
      <c r="U804">
        <v>24.75</v>
      </c>
      <c r="V804">
        <v>24</v>
      </c>
      <c r="W804">
        <v>26</v>
      </c>
      <c r="X804">
        <v>0.11534025374855825</v>
      </c>
      <c r="Y804" t="e">
        <v>#N/A</v>
      </c>
    </row>
    <row r="805" spans="1:25">
      <c r="A805" t="s">
        <v>391</v>
      </c>
      <c r="B805" t="s">
        <v>392</v>
      </c>
      <c r="C805" t="s">
        <v>393</v>
      </c>
      <c r="D805" t="s">
        <v>31</v>
      </c>
      <c r="E805">
        <v>3</v>
      </c>
      <c r="F805" t="s">
        <v>1025</v>
      </c>
      <c r="G805">
        <v>2014</v>
      </c>
      <c r="H805">
        <v>151</v>
      </c>
      <c r="I805">
        <v>291.41719999999998</v>
      </c>
      <c r="J805">
        <v>67</v>
      </c>
      <c r="K805">
        <v>44.37086</v>
      </c>
      <c r="L805">
        <v>50</v>
      </c>
      <c r="M805">
        <v>33.112580000000001</v>
      </c>
      <c r="N805">
        <v>30</v>
      </c>
      <c r="O805">
        <v>19.867550000000001</v>
      </c>
      <c r="P805">
        <v>4</v>
      </c>
      <c r="Q805">
        <v>2.6490070000000001</v>
      </c>
      <c r="R805">
        <v>34</v>
      </c>
      <c r="S805">
        <v>22.516559999999998</v>
      </c>
      <c r="T805">
        <v>126.93156399999999</v>
      </c>
      <c r="U805">
        <v>24.75</v>
      </c>
      <c r="V805">
        <v>23</v>
      </c>
      <c r="W805">
        <v>26</v>
      </c>
      <c r="X805">
        <v>0.11547344110854503</v>
      </c>
      <c r="Y805" t="e">
        <v>#N/A</v>
      </c>
    </row>
    <row r="806" spans="1:25">
      <c r="A806" t="s">
        <v>2710</v>
      </c>
      <c r="B806" t="s">
        <v>2711</v>
      </c>
      <c r="C806" t="s">
        <v>2712</v>
      </c>
      <c r="D806" t="s">
        <v>1494</v>
      </c>
      <c r="E806">
        <v>4</v>
      </c>
      <c r="F806" t="s">
        <v>3633</v>
      </c>
      <c r="G806">
        <v>2014</v>
      </c>
      <c r="H806">
        <v>159</v>
      </c>
      <c r="I806">
        <v>286.19499999999999</v>
      </c>
      <c r="J806">
        <v>68</v>
      </c>
      <c r="K806">
        <v>42.767299999999999</v>
      </c>
      <c r="L806">
        <v>58</v>
      </c>
      <c r="M806">
        <v>36.477989999999998</v>
      </c>
      <c r="N806">
        <v>27</v>
      </c>
      <c r="O806">
        <v>16.98113</v>
      </c>
      <c r="P806">
        <v>6</v>
      </c>
      <c r="Q806">
        <v>3.7735850000000002</v>
      </c>
      <c r="R806">
        <v>33</v>
      </c>
      <c r="S806">
        <v>20.754719999999999</v>
      </c>
      <c r="T806">
        <v>127.25367333333332</v>
      </c>
      <c r="U806">
        <v>24.8</v>
      </c>
      <c r="V806">
        <v>23</v>
      </c>
      <c r="W806">
        <v>27</v>
      </c>
      <c r="X806">
        <v>0.11286681715575619</v>
      </c>
      <c r="Y806" t="e">
        <v>#N/A</v>
      </c>
    </row>
    <row r="807" spans="1:25">
      <c r="A807" t="s">
        <v>558</v>
      </c>
      <c r="B807" t="s">
        <v>559</v>
      </c>
      <c r="C807" t="s">
        <v>560</v>
      </c>
      <c r="D807" t="s">
        <v>31</v>
      </c>
      <c r="E807">
        <v>3</v>
      </c>
      <c r="F807" t="s">
        <v>1023</v>
      </c>
      <c r="G807">
        <v>2014</v>
      </c>
      <c r="H807">
        <v>126</v>
      </c>
      <c r="I807">
        <v>318.45240000000001</v>
      </c>
      <c r="J807">
        <v>12</v>
      </c>
      <c r="K807">
        <v>9.5238099999999992</v>
      </c>
      <c r="L807">
        <v>48</v>
      </c>
      <c r="M807">
        <v>38.095239999999997</v>
      </c>
      <c r="N807">
        <v>56</v>
      </c>
      <c r="O807">
        <v>44.44444</v>
      </c>
      <c r="P807">
        <v>10</v>
      </c>
      <c r="Q807">
        <v>7.9365079999999999</v>
      </c>
      <c r="R807">
        <v>66</v>
      </c>
      <c r="S807">
        <v>52.380949999999999</v>
      </c>
      <c r="T807">
        <v>150.264546</v>
      </c>
      <c r="U807">
        <v>24.8</v>
      </c>
      <c r="V807">
        <v>23</v>
      </c>
      <c r="W807">
        <v>26</v>
      </c>
      <c r="X807">
        <v>0.11494252873563218</v>
      </c>
      <c r="Y807" t="e">
        <v>#N/A</v>
      </c>
    </row>
    <row r="808" spans="1:25">
      <c r="A808" t="s">
        <v>98</v>
      </c>
      <c r="B808" t="s">
        <v>99</v>
      </c>
      <c r="C808" t="s">
        <v>100</v>
      </c>
      <c r="D808" t="s">
        <v>31</v>
      </c>
      <c r="E808">
        <v>3</v>
      </c>
      <c r="F808" t="s">
        <v>958</v>
      </c>
      <c r="G808">
        <v>2014</v>
      </c>
      <c r="H808">
        <v>209</v>
      </c>
      <c r="I808">
        <v>305.19139999999999</v>
      </c>
      <c r="J808">
        <v>56</v>
      </c>
      <c r="K808">
        <v>26.794260000000001</v>
      </c>
      <c r="L808">
        <v>70</v>
      </c>
      <c r="M808">
        <v>33.492820000000002</v>
      </c>
      <c r="N808">
        <v>68</v>
      </c>
      <c r="O808">
        <v>32.535890000000002</v>
      </c>
      <c r="P808">
        <v>15</v>
      </c>
      <c r="Q808">
        <v>7.1770329999999998</v>
      </c>
      <c r="R808">
        <v>83</v>
      </c>
      <c r="S808">
        <v>39.712919999999997</v>
      </c>
      <c r="T808">
        <v>140.03190266666667</v>
      </c>
      <c r="U808">
        <v>24.833333333333332</v>
      </c>
      <c r="V808">
        <v>19</v>
      </c>
      <c r="W808">
        <v>27</v>
      </c>
      <c r="X808">
        <v>0.50150451354062187</v>
      </c>
      <c r="Y808" t="e">
        <v>#N/A</v>
      </c>
    </row>
    <row r="809" spans="1:25">
      <c r="A809" t="s">
        <v>724</v>
      </c>
      <c r="B809" t="s">
        <v>725</v>
      </c>
      <c r="C809" t="s">
        <v>726</v>
      </c>
      <c r="D809" t="s">
        <v>31</v>
      </c>
      <c r="E809">
        <v>4</v>
      </c>
      <c r="F809" t="s">
        <v>1022</v>
      </c>
      <c r="G809">
        <v>2014</v>
      </c>
      <c r="H809">
        <v>227</v>
      </c>
      <c r="I809">
        <v>316.95150000000001</v>
      </c>
      <c r="J809">
        <v>34</v>
      </c>
      <c r="K809">
        <v>14.977969999999999</v>
      </c>
      <c r="L809">
        <v>70</v>
      </c>
      <c r="M809">
        <v>30.837</v>
      </c>
      <c r="N809">
        <v>73</v>
      </c>
      <c r="O809">
        <v>32.158589999999997</v>
      </c>
      <c r="P809">
        <v>50</v>
      </c>
      <c r="Q809">
        <v>22.026430000000001</v>
      </c>
      <c r="R809">
        <v>123</v>
      </c>
      <c r="S809">
        <v>54.185020000000002</v>
      </c>
      <c r="T809">
        <v>153.74447999999998</v>
      </c>
      <c r="U809">
        <v>24.833333333333332</v>
      </c>
      <c r="V809">
        <v>24</v>
      </c>
      <c r="W809">
        <v>26</v>
      </c>
      <c r="X809">
        <v>0.11481056257175661</v>
      </c>
      <c r="Y809" t="e">
        <v>#N/A</v>
      </c>
    </row>
    <row r="810" spans="1:25">
      <c r="A810" t="s">
        <v>724</v>
      </c>
      <c r="B810" t="s">
        <v>725</v>
      </c>
      <c r="C810" t="s">
        <v>726</v>
      </c>
      <c r="D810" t="s">
        <v>31</v>
      </c>
      <c r="E810">
        <v>3</v>
      </c>
      <c r="F810" t="s">
        <v>727</v>
      </c>
      <c r="G810">
        <v>2014</v>
      </c>
      <c r="H810">
        <v>230</v>
      </c>
      <c r="I810">
        <v>312.91300000000001</v>
      </c>
      <c r="J810">
        <v>56</v>
      </c>
      <c r="K810">
        <v>24.347829999999998</v>
      </c>
      <c r="L810">
        <v>50</v>
      </c>
      <c r="M810">
        <v>21.739129999999999</v>
      </c>
      <c r="N810">
        <v>100</v>
      </c>
      <c r="O810">
        <v>43.478259999999999</v>
      </c>
      <c r="P810">
        <v>24</v>
      </c>
      <c r="Q810">
        <v>10.43478</v>
      </c>
      <c r="R810">
        <v>124</v>
      </c>
      <c r="S810">
        <v>53.913040000000002</v>
      </c>
      <c r="T810">
        <v>146.66666333333333</v>
      </c>
      <c r="U810">
        <v>24.875</v>
      </c>
      <c r="V810">
        <v>18</v>
      </c>
      <c r="W810">
        <v>29</v>
      </c>
      <c r="X810">
        <v>0.73529411764705876</v>
      </c>
      <c r="Y810" t="e">
        <v>#N/A</v>
      </c>
    </row>
    <row r="811" spans="1:25">
      <c r="A811" t="s">
        <v>579</v>
      </c>
      <c r="B811" t="s">
        <v>580</v>
      </c>
      <c r="C811" t="s">
        <v>581</v>
      </c>
      <c r="D811" t="s">
        <v>31</v>
      </c>
      <c r="E811">
        <v>5</v>
      </c>
      <c r="F811" t="s">
        <v>582</v>
      </c>
      <c r="G811">
        <v>2014</v>
      </c>
      <c r="H811">
        <v>115</v>
      </c>
      <c r="I811">
        <v>282.13909999999998</v>
      </c>
      <c r="J811">
        <v>60</v>
      </c>
      <c r="K811">
        <v>52.173909999999999</v>
      </c>
      <c r="L811">
        <v>37</v>
      </c>
      <c r="M811">
        <v>32.173909999999999</v>
      </c>
      <c r="N811">
        <v>16</v>
      </c>
      <c r="O811">
        <v>13.913040000000001</v>
      </c>
      <c r="P811">
        <v>2</v>
      </c>
      <c r="Q811">
        <v>1.7391300000000001</v>
      </c>
      <c r="R811">
        <v>18</v>
      </c>
      <c r="S811">
        <v>15.65217</v>
      </c>
      <c r="T811">
        <v>121.73911666666666</v>
      </c>
      <c r="U811">
        <v>25</v>
      </c>
      <c r="V811">
        <v>18</v>
      </c>
      <c r="W811">
        <v>30</v>
      </c>
      <c r="X811">
        <v>1.4313597918022121</v>
      </c>
    </row>
    <row r="812" spans="1:25">
      <c r="A812" t="s">
        <v>583</v>
      </c>
      <c r="B812" t="s">
        <v>584</v>
      </c>
      <c r="C812" t="s">
        <v>585</v>
      </c>
      <c r="D812" t="s">
        <v>31</v>
      </c>
      <c r="E812">
        <v>4</v>
      </c>
      <c r="F812" t="s">
        <v>586</v>
      </c>
      <c r="G812">
        <v>2014</v>
      </c>
      <c r="H812">
        <v>27</v>
      </c>
      <c r="I812">
        <v>311.7407</v>
      </c>
      <c r="J812">
        <v>3</v>
      </c>
      <c r="K812">
        <v>11.11111</v>
      </c>
      <c r="L812">
        <v>13</v>
      </c>
      <c r="M812">
        <v>48.148150000000001</v>
      </c>
      <c r="N812">
        <v>9</v>
      </c>
      <c r="O812">
        <v>33.333329999999997</v>
      </c>
      <c r="P812">
        <v>2</v>
      </c>
      <c r="Q812">
        <v>7.4074070000000001</v>
      </c>
      <c r="R812">
        <v>11</v>
      </c>
      <c r="S812">
        <v>40.740740000000002</v>
      </c>
      <c r="T812">
        <v>145.67900733333332</v>
      </c>
      <c r="U812">
        <v>25</v>
      </c>
      <c r="V812">
        <v>20</v>
      </c>
      <c r="W812">
        <v>30</v>
      </c>
      <c r="X812">
        <v>1.3671875</v>
      </c>
    </row>
    <row r="813" spans="1:25">
      <c r="A813" t="s">
        <v>720</v>
      </c>
      <c r="B813" t="s">
        <v>721</v>
      </c>
      <c r="C813" t="s">
        <v>722</v>
      </c>
      <c r="D813" t="s">
        <v>31</v>
      </c>
      <c r="E813">
        <v>4</v>
      </c>
      <c r="F813" t="s">
        <v>723</v>
      </c>
      <c r="G813">
        <v>2014</v>
      </c>
      <c r="H813">
        <v>42</v>
      </c>
      <c r="I813">
        <v>298.83330000000001</v>
      </c>
      <c r="J813">
        <v>10</v>
      </c>
      <c r="K813">
        <v>23.809519999999999</v>
      </c>
      <c r="L813">
        <v>23</v>
      </c>
      <c r="M813">
        <v>54.761899999999997</v>
      </c>
      <c r="N813">
        <v>8</v>
      </c>
      <c r="O813">
        <v>19.047619999999998</v>
      </c>
      <c r="P813">
        <v>1</v>
      </c>
      <c r="Q813">
        <v>2.3809520000000002</v>
      </c>
      <c r="R813">
        <v>9</v>
      </c>
      <c r="S813">
        <v>21.428570000000001</v>
      </c>
      <c r="T813">
        <v>133.33332399999998</v>
      </c>
      <c r="U813">
        <v>25</v>
      </c>
      <c r="V813">
        <v>21</v>
      </c>
      <c r="W813">
        <v>29</v>
      </c>
      <c r="X813">
        <v>0.73421439060205573</v>
      </c>
    </row>
    <row r="814" spans="1:25">
      <c r="A814" t="s">
        <v>2750</v>
      </c>
      <c r="B814" t="s">
        <v>2751</v>
      </c>
      <c r="C814" t="s">
        <v>2752</v>
      </c>
      <c r="D814" t="s">
        <v>1523</v>
      </c>
      <c r="E814">
        <v>5</v>
      </c>
      <c r="F814" t="s">
        <v>3006</v>
      </c>
      <c r="G814">
        <v>2014</v>
      </c>
      <c r="H814">
        <v>93</v>
      </c>
      <c r="I814">
        <v>303.63440000000003</v>
      </c>
      <c r="J814">
        <v>22</v>
      </c>
      <c r="K814">
        <v>23.655909999999999</v>
      </c>
      <c r="L814">
        <v>43</v>
      </c>
      <c r="M814">
        <v>46.236559999999997</v>
      </c>
      <c r="N814">
        <v>21</v>
      </c>
      <c r="O814">
        <v>22.580649999999999</v>
      </c>
      <c r="P814">
        <v>7</v>
      </c>
      <c r="Q814">
        <v>7.5268819999999996</v>
      </c>
      <c r="R814">
        <v>28</v>
      </c>
      <c r="S814">
        <v>30.107530000000001</v>
      </c>
      <c r="T814">
        <v>137.99283733333331</v>
      </c>
      <c r="U814">
        <v>25</v>
      </c>
      <c r="V814">
        <v>22</v>
      </c>
      <c r="W814">
        <v>29</v>
      </c>
      <c r="X814">
        <v>0.73475385745775168</v>
      </c>
    </row>
    <row r="815" spans="1:25">
      <c r="A815" t="s">
        <v>2459</v>
      </c>
      <c r="B815" t="s">
        <v>2460</v>
      </c>
      <c r="C815" t="s">
        <v>2461</v>
      </c>
      <c r="D815" t="s">
        <v>1463</v>
      </c>
      <c r="E815">
        <v>4</v>
      </c>
      <c r="F815" t="s">
        <v>3249</v>
      </c>
      <c r="G815">
        <v>2014</v>
      </c>
      <c r="H815">
        <v>94</v>
      </c>
      <c r="I815">
        <v>282.5745</v>
      </c>
      <c r="J815">
        <v>48</v>
      </c>
      <c r="K815">
        <v>51.063830000000003</v>
      </c>
      <c r="L815">
        <v>37</v>
      </c>
      <c r="M815">
        <v>39.361699999999999</v>
      </c>
      <c r="N815">
        <v>9</v>
      </c>
      <c r="O815">
        <v>9.5744679999999995</v>
      </c>
      <c r="P815">
        <v>0</v>
      </c>
      <c r="Q815">
        <v>0</v>
      </c>
      <c r="R815">
        <v>9</v>
      </c>
      <c r="S815">
        <v>9.5744679999999995</v>
      </c>
      <c r="T815">
        <v>119.50354333333334</v>
      </c>
      <c r="U815">
        <v>25</v>
      </c>
      <c r="V815">
        <v>23</v>
      </c>
      <c r="W815">
        <v>28</v>
      </c>
      <c r="X815">
        <v>0.59372349448685324</v>
      </c>
    </row>
    <row r="816" spans="1:25">
      <c r="A816" t="s">
        <v>2719</v>
      </c>
      <c r="B816" t="s">
        <v>2720</v>
      </c>
      <c r="C816" t="s">
        <v>2721</v>
      </c>
      <c r="D816" t="s">
        <v>1463</v>
      </c>
      <c r="E816">
        <v>3</v>
      </c>
      <c r="F816" t="s">
        <v>3479</v>
      </c>
      <c r="G816">
        <v>2014</v>
      </c>
      <c r="H816">
        <v>130</v>
      </c>
      <c r="I816">
        <v>328.93079999999998</v>
      </c>
      <c r="J816">
        <v>9</v>
      </c>
      <c r="K816">
        <v>6.9230770000000001</v>
      </c>
      <c r="L816">
        <v>26</v>
      </c>
      <c r="M816">
        <v>20</v>
      </c>
      <c r="N816">
        <v>78</v>
      </c>
      <c r="O816">
        <v>60</v>
      </c>
      <c r="P816">
        <v>17</v>
      </c>
      <c r="Q816">
        <v>13.076919999999999</v>
      </c>
      <c r="R816">
        <v>95</v>
      </c>
      <c r="S816">
        <v>73.076920000000001</v>
      </c>
      <c r="T816">
        <v>159.74358366666667</v>
      </c>
      <c r="U816">
        <v>25</v>
      </c>
      <c r="V816">
        <v>23</v>
      </c>
      <c r="W816">
        <v>27</v>
      </c>
      <c r="X816">
        <v>0.49554013875123881</v>
      </c>
    </row>
    <row r="817" spans="1:24">
      <c r="A817" t="s">
        <v>3480</v>
      </c>
      <c r="B817" t="s">
        <v>3481</v>
      </c>
      <c r="C817" t="s">
        <v>3482</v>
      </c>
      <c r="D817" t="s">
        <v>1463</v>
      </c>
      <c r="E817">
        <v>4</v>
      </c>
      <c r="F817" t="s">
        <v>3483</v>
      </c>
      <c r="G817">
        <v>2014</v>
      </c>
      <c r="H817">
        <v>51</v>
      </c>
      <c r="I817">
        <v>286</v>
      </c>
      <c r="J817">
        <v>26</v>
      </c>
      <c r="K817">
        <v>50.98039</v>
      </c>
      <c r="L817">
        <v>18</v>
      </c>
      <c r="M817">
        <v>35.294119999999999</v>
      </c>
      <c r="N817">
        <v>4</v>
      </c>
      <c r="O817">
        <v>7.8431369999999996</v>
      </c>
      <c r="P817">
        <v>3</v>
      </c>
      <c r="Q817">
        <v>5.8823530000000002</v>
      </c>
      <c r="R817">
        <v>7</v>
      </c>
      <c r="S817">
        <v>13.725490000000001</v>
      </c>
      <c r="T817">
        <v>122.87581766666666</v>
      </c>
      <c r="U817">
        <v>25</v>
      </c>
      <c r="V817">
        <v>23</v>
      </c>
      <c r="W817">
        <v>27</v>
      </c>
      <c r="X817">
        <v>0.49603174603174599</v>
      </c>
    </row>
    <row r="818" spans="1:24">
      <c r="A818" t="s">
        <v>3484</v>
      </c>
      <c r="B818" t="s">
        <v>3485</v>
      </c>
      <c r="C818" t="s">
        <v>3486</v>
      </c>
      <c r="D818" t="s">
        <v>1463</v>
      </c>
      <c r="E818">
        <v>3</v>
      </c>
      <c r="F818" t="s">
        <v>3487</v>
      </c>
      <c r="G818">
        <v>2014</v>
      </c>
      <c r="H818">
        <v>91</v>
      </c>
      <c r="I818">
        <v>262.52749999999997</v>
      </c>
      <c r="J818">
        <v>67</v>
      </c>
      <c r="K818">
        <v>73.626369999999994</v>
      </c>
      <c r="L818">
        <v>19</v>
      </c>
      <c r="M818">
        <v>20.87912</v>
      </c>
      <c r="N818">
        <v>4</v>
      </c>
      <c r="O818">
        <v>4.3956039999999996</v>
      </c>
      <c r="P818">
        <v>1</v>
      </c>
      <c r="Q818">
        <v>1.0989009999999999</v>
      </c>
      <c r="R818">
        <v>5</v>
      </c>
      <c r="S818">
        <v>5.4945050000000002</v>
      </c>
      <c r="T818">
        <v>110.98900533333332</v>
      </c>
      <c r="U818">
        <v>25</v>
      </c>
      <c r="V818">
        <v>23</v>
      </c>
      <c r="W818">
        <v>27</v>
      </c>
      <c r="X818">
        <v>0.49652432969215493</v>
      </c>
    </row>
    <row r="819" spans="1:24">
      <c r="A819" t="s">
        <v>951</v>
      </c>
      <c r="B819" t="s">
        <v>952</v>
      </c>
      <c r="C819" t="s">
        <v>953</v>
      </c>
      <c r="D819" t="s">
        <v>31</v>
      </c>
      <c r="E819">
        <v>5</v>
      </c>
      <c r="F819" t="s">
        <v>954</v>
      </c>
      <c r="G819">
        <v>2014</v>
      </c>
      <c r="H819">
        <v>120</v>
      </c>
      <c r="I819">
        <v>307.52499999999998</v>
      </c>
      <c r="J819">
        <v>31</v>
      </c>
      <c r="K819">
        <v>25.83333</v>
      </c>
      <c r="L819">
        <v>41</v>
      </c>
      <c r="M819">
        <v>34.166670000000003</v>
      </c>
      <c r="N819">
        <v>30</v>
      </c>
      <c r="O819">
        <v>25</v>
      </c>
      <c r="P819">
        <v>18</v>
      </c>
      <c r="Q819">
        <v>15</v>
      </c>
      <c r="R819">
        <v>48</v>
      </c>
      <c r="S819">
        <v>40</v>
      </c>
      <c r="T819">
        <v>143.05555666666666</v>
      </c>
      <c r="U819">
        <v>25</v>
      </c>
      <c r="V819">
        <v>22</v>
      </c>
      <c r="W819">
        <v>27</v>
      </c>
      <c r="X819">
        <v>0.49800796812749004</v>
      </c>
    </row>
    <row r="820" spans="1:24">
      <c r="A820" t="s">
        <v>668</v>
      </c>
      <c r="B820" t="s">
        <v>669</v>
      </c>
      <c r="C820" t="s">
        <v>670</v>
      </c>
      <c r="D820" t="s">
        <v>31</v>
      </c>
      <c r="E820">
        <v>3</v>
      </c>
      <c r="F820" t="s">
        <v>955</v>
      </c>
      <c r="G820">
        <v>2014</v>
      </c>
      <c r="H820">
        <v>163</v>
      </c>
      <c r="I820">
        <v>299.73009999999999</v>
      </c>
      <c r="J820">
        <v>50</v>
      </c>
      <c r="K820">
        <v>30.674849999999999</v>
      </c>
      <c r="L820">
        <v>59</v>
      </c>
      <c r="M820">
        <v>36.19632</v>
      </c>
      <c r="N820">
        <v>50</v>
      </c>
      <c r="O820">
        <v>30.674849999999999</v>
      </c>
      <c r="P820">
        <v>4</v>
      </c>
      <c r="Q820">
        <v>2.4539879999999998</v>
      </c>
      <c r="R820">
        <v>54</v>
      </c>
      <c r="S820">
        <v>33.128830000000001</v>
      </c>
      <c r="T820">
        <v>134.96933599999997</v>
      </c>
      <c r="U820">
        <v>25</v>
      </c>
      <c r="V820">
        <v>21</v>
      </c>
      <c r="W820">
        <v>27</v>
      </c>
      <c r="X820">
        <v>0.49850448654037888</v>
      </c>
    </row>
    <row r="821" spans="1:24">
      <c r="A821" t="s">
        <v>2114</v>
      </c>
      <c r="B821" t="s">
        <v>2115</v>
      </c>
      <c r="C821" t="s">
        <v>2116</v>
      </c>
      <c r="D821" t="s">
        <v>1523</v>
      </c>
      <c r="E821">
        <v>3</v>
      </c>
      <c r="F821" t="s">
        <v>3490</v>
      </c>
      <c r="G821">
        <v>2014</v>
      </c>
      <c r="H821">
        <v>126</v>
      </c>
      <c r="I821">
        <v>293.88099999999997</v>
      </c>
      <c r="J821">
        <v>48</v>
      </c>
      <c r="K821">
        <v>38.095239999999997</v>
      </c>
      <c r="L821">
        <v>45</v>
      </c>
      <c r="M821">
        <v>35.714289999999998</v>
      </c>
      <c r="N821">
        <v>31</v>
      </c>
      <c r="O821">
        <v>24.603169999999999</v>
      </c>
      <c r="P821">
        <v>2</v>
      </c>
      <c r="Q821">
        <v>1.587302</v>
      </c>
      <c r="R821">
        <v>33</v>
      </c>
      <c r="S821">
        <v>26.190480000000001</v>
      </c>
      <c r="T821">
        <v>129.89418066666664</v>
      </c>
      <c r="U821">
        <v>25</v>
      </c>
      <c r="V821">
        <v>21</v>
      </c>
      <c r="W821">
        <v>27</v>
      </c>
      <c r="X821">
        <v>0.49900199600798401</v>
      </c>
    </row>
    <row r="822" spans="1:24">
      <c r="A822" t="s">
        <v>3384</v>
      </c>
      <c r="B822" t="s">
        <v>3385</v>
      </c>
      <c r="C822" t="s">
        <v>3386</v>
      </c>
      <c r="D822" t="s">
        <v>1523</v>
      </c>
      <c r="E822">
        <v>4</v>
      </c>
      <c r="F822" t="s">
        <v>3491</v>
      </c>
      <c r="G822">
        <v>2014</v>
      </c>
      <c r="H822">
        <v>82</v>
      </c>
      <c r="I822">
        <v>301.02440000000001</v>
      </c>
      <c r="J822">
        <v>24</v>
      </c>
      <c r="K822">
        <v>29.26829</v>
      </c>
      <c r="L822">
        <v>29</v>
      </c>
      <c r="M822">
        <v>35.365850000000002</v>
      </c>
      <c r="N822">
        <v>24</v>
      </c>
      <c r="O822">
        <v>29.26829</v>
      </c>
      <c r="P822">
        <v>5</v>
      </c>
      <c r="Q822">
        <v>6.0975609999999998</v>
      </c>
      <c r="R822">
        <v>29</v>
      </c>
      <c r="S822">
        <v>35.365850000000002</v>
      </c>
      <c r="T822">
        <v>137.39836199999999</v>
      </c>
      <c r="U822">
        <v>25</v>
      </c>
      <c r="V822">
        <v>23</v>
      </c>
      <c r="W822">
        <v>27</v>
      </c>
      <c r="X822">
        <v>0.49950049950049952</v>
      </c>
    </row>
    <row r="823" spans="1:24">
      <c r="A823" t="s">
        <v>2260</v>
      </c>
      <c r="B823" t="s">
        <v>2261</v>
      </c>
      <c r="C823" t="s">
        <v>2262</v>
      </c>
      <c r="D823" t="s">
        <v>1538</v>
      </c>
      <c r="E823">
        <v>4</v>
      </c>
      <c r="F823" t="s">
        <v>3492</v>
      </c>
      <c r="G823">
        <v>2014</v>
      </c>
      <c r="H823">
        <v>81</v>
      </c>
      <c r="I823">
        <v>277.98770000000002</v>
      </c>
      <c r="J823">
        <v>45</v>
      </c>
      <c r="K823">
        <v>55.55556</v>
      </c>
      <c r="L823">
        <v>24</v>
      </c>
      <c r="M823">
        <v>29.629629999999999</v>
      </c>
      <c r="N823">
        <v>9</v>
      </c>
      <c r="O823">
        <v>11.11111</v>
      </c>
      <c r="P823">
        <v>3</v>
      </c>
      <c r="Q823">
        <v>3.7037040000000001</v>
      </c>
      <c r="R823">
        <v>12</v>
      </c>
      <c r="S823">
        <v>14.81481</v>
      </c>
      <c r="T823">
        <v>120.98765800000001</v>
      </c>
      <c r="U823">
        <v>25</v>
      </c>
      <c r="V823">
        <v>23</v>
      </c>
      <c r="W823">
        <v>27</v>
      </c>
      <c r="X823">
        <v>0.5</v>
      </c>
    </row>
    <row r="824" spans="1:24">
      <c r="A824" t="s">
        <v>420</v>
      </c>
      <c r="B824" t="s">
        <v>421</v>
      </c>
      <c r="C824" t="s">
        <v>422</v>
      </c>
      <c r="D824" t="s">
        <v>31</v>
      </c>
      <c r="E824">
        <v>3</v>
      </c>
      <c r="F824" t="s">
        <v>956</v>
      </c>
      <c r="G824">
        <v>2014</v>
      </c>
      <c r="H824">
        <v>128</v>
      </c>
      <c r="I824">
        <v>283.14839999999998</v>
      </c>
      <c r="J824">
        <v>74</v>
      </c>
      <c r="K824">
        <v>57.8125</v>
      </c>
      <c r="L824">
        <v>42</v>
      </c>
      <c r="M824">
        <v>32.8125</v>
      </c>
      <c r="N824">
        <v>12</v>
      </c>
      <c r="O824">
        <v>9.375</v>
      </c>
      <c r="P824">
        <v>0</v>
      </c>
      <c r="Q824">
        <v>0</v>
      </c>
      <c r="R824">
        <v>12</v>
      </c>
      <c r="S824">
        <v>9.375</v>
      </c>
      <c r="T824">
        <v>117.1875</v>
      </c>
      <c r="U824">
        <v>25</v>
      </c>
      <c r="V824">
        <v>22</v>
      </c>
      <c r="W824">
        <v>27</v>
      </c>
      <c r="X824">
        <v>0.50050050050050054</v>
      </c>
    </row>
    <row r="825" spans="1:24">
      <c r="A825" t="s">
        <v>420</v>
      </c>
      <c r="B825" t="s">
        <v>421</v>
      </c>
      <c r="C825" t="s">
        <v>422</v>
      </c>
      <c r="D825" t="s">
        <v>31</v>
      </c>
      <c r="E825">
        <v>5</v>
      </c>
      <c r="F825" t="s">
        <v>957</v>
      </c>
      <c r="G825">
        <v>2014</v>
      </c>
      <c r="H825">
        <v>103</v>
      </c>
      <c r="I825">
        <v>283.4563</v>
      </c>
      <c r="J825">
        <v>57</v>
      </c>
      <c r="K825">
        <v>55.33981</v>
      </c>
      <c r="L825">
        <v>34</v>
      </c>
      <c r="M825">
        <v>33.009709999999998</v>
      </c>
      <c r="N825">
        <v>12</v>
      </c>
      <c r="O825">
        <v>11.65049</v>
      </c>
      <c r="P825">
        <v>0</v>
      </c>
      <c r="Q825">
        <v>0</v>
      </c>
      <c r="R825">
        <v>12</v>
      </c>
      <c r="S825">
        <v>11.65049</v>
      </c>
      <c r="T825">
        <v>118.77024</v>
      </c>
      <c r="U825">
        <v>25</v>
      </c>
      <c r="V825">
        <v>23</v>
      </c>
      <c r="W825">
        <v>27</v>
      </c>
      <c r="X825">
        <v>0.50100200400801598</v>
      </c>
    </row>
    <row r="826" spans="1:24">
      <c r="A826" t="s">
        <v>1496</v>
      </c>
      <c r="B826" t="s">
        <v>1497</v>
      </c>
      <c r="C826" t="s">
        <v>1498</v>
      </c>
      <c r="D826" t="s">
        <v>1494</v>
      </c>
      <c r="E826">
        <v>5</v>
      </c>
      <c r="F826" t="s">
        <v>3551</v>
      </c>
      <c r="G826">
        <v>2014</v>
      </c>
      <c r="H826">
        <v>148</v>
      </c>
      <c r="I826">
        <v>267.98649999999998</v>
      </c>
      <c r="J826">
        <v>116</v>
      </c>
      <c r="K826">
        <v>78.378380000000007</v>
      </c>
      <c r="L826">
        <v>29</v>
      </c>
      <c r="M826">
        <v>19.59459</v>
      </c>
      <c r="N826">
        <v>2</v>
      </c>
      <c r="O826">
        <v>1.351351</v>
      </c>
      <c r="P826">
        <v>1</v>
      </c>
      <c r="Q826">
        <v>0.67567600000000005</v>
      </c>
      <c r="R826">
        <v>3</v>
      </c>
      <c r="S826">
        <v>2.0270269999999999</v>
      </c>
      <c r="T826">
        <v>108.10810366666668</v>
      </c>
      <c r="U826">
        <v>25</v>
      </c>
      <c r="V826">
        <v>18</v>
      </c>
      <c r="W826">
        <v>30</v>
      </c>
      <c r="X826">
        <v>0.20725388601036268</v>
      </c>
    </row>
    <row r="827" spans="1:24">
      <c r="A827" t="s">
        <v>3056</v>
      </c>
      <c r="B827" t="s">
        <v>3057</v>
      </c>
      <c r="C827" t="s">
        <v>3058</v>
      </c>
      <c r="D827" t="s">
        <v>1494</v>
      </c>
      <c r="E827">
        <v>4</v>
      </c>
      <c r="F827" t="s">
        <v>3552</v>
      </c>
      <c r="G827">
        <v>2014</v>
      </c>
      <c r="H827">
        <v>74</v>
      </c>
      <c r="I827">
        <v>279.31079999999997</v>
      </c>
      <c r="J827">
        <v>38</v>
      </c>
      <c r="K827">
        <v>51.351349999999996</v>
      </c>
      <c r="L827">
        <v>32</v>
      </c>
      <c r="M827">
        <v>43.24324</v>
      </c>
      <c r="N827">
        <v>2</v>
      </c>
      <c r="O827">
        <v>2.7027030000000001</v>
      </c>
      <c r="P827">
        <v>2</v>
      </c>
      <c r="Q827">
        <v>2.7027030000000001</v>
      </c>
      <c r="R827">
        <v>4</v>
      </c>
      <c r="S827">
        <v>5.405405</v>
      </c>
      <c r="T827">
        <v>118.91891433333332</v>
      </c>
      <c r="U827">
        <v>25</v>
      </c>
      <c r="V827">
        <v>23</v>
      </c>
      <c r="W827">
        <v>28</v>
      </c>
      <c r="X827">
        <v>0.1037344398340249</v>
      </c>
    </row>
    <row r="828" spans="1:24">
      <c r="A828" t="s">
        <v>3176</v>
      </c>
      <c r="B828" t="s">
        <v>3177</v>
      </c>
      <c r="C828" t="s">
        <v>3178</v>
      </c>
      <c r="D828" t="s">
        <v>1494</v>
      </c>
      <c r="E828">
        <v>3</v>
      </c>
      <c r="F828" t="s">
        <v>3553</v>
      </c>
      <c r="G828">
        <v>2014</v>
      </c>
      <c r="H828">
        <v>109</v>
      </c>
      <c r="I828">
        <v>280.02749999999997</v>
      </c>
      <c r="J828">
        <v>60</v>
      </c>
      <c r="K828">
        <v>55.045870000000001</v>
      </c>
      <c r="L828">
        <v>33</v>
      </c>
      <c r="M828">
        <v>30.275230000000001</v>
      </c>
      <c r="N828">
        <v>16</v>
      </c>
      <c r="O828">
        <v>14.678900000000001</v>
      </c>
      <c r="P828">
        <v>0</v>
      </c>
      <c r="Q828">
        <v>0</v>
      </c>
      <c r="R828">
        <v>16</v>
      </c>
      <c r="S828">
        <v>14.678900000000001</v>
      </c>
      <c r="T828">
        <v>119.87767666666667</v>
      </c>
      <c r="U828">
        <v>25</v>
      </c>
      <c r="V828">
        <v>23</v>
      </c>
      <c r="W828">
        <v>27</v>
      </c>
      <c r="X828">
        <v>0.10384215991692627</v>
      </c>
    </row>
    <row r="829" spans="1:24">
      <c r="A829" t="s">
        <v>2168</v>
      </c>
      <c r="B829" t="s">
        <v>2169</v>
      </c>
      <c r="C829" t="s">
        <v>2170</v>
      </c>
      <c r="D829" t="s">
        <v>1494</v>
      </c>
      <c r="E829">
        <v>3</v>
      </c>
      <c r="F829" t="s">
        <v>3554</v>
      </c>
      <c r="G829">
        <v>2014</v>
      </c>
      <c r="H829">
        <v>140</v>
      </c>
      <c r="I829">
        <v>280.57859999999999</v>
      </c>
      <c r="J829">
        <v>80</v>
      </c>
      <c r="K829">
        <v>57.142859999999999</v>
      </c>
      <c r="L829">
        <v>40</v>
      </c>
      <c r="M829">
        <v>28.571429999999999</v>
      </c>
      <c r="N829">
        <v>19</v>
      </c>
      <c r="O829">
        <v>13.571429999999999</v>
      </c>
      <c r="P829">
        <v>1</v>
      </c>
      <c r="Q829">
        <v>0.71428599999999998</v>
      </c>
      <c r="R829">
        <v>20</v>
      </c>
      <c r="S829">
        <v>14.28571</v>
      </c>
      <c r="T829">
        <v>119.28572200000001</v>
      </c>
      <c r="U829">
        <v>25</v>
      </c>
      <c r="V829">
        <v>22</v>
      </c>
      <c r="W829">
        <v>27</v>
      </c>
      <c r="X829">
        <v>0.10395010395010396</v>
      </c>
    </row>
    <row r="830" spans="1:24">
      <c r="A830" t="s">
        <v>2983</v>
      </c>
      <c r="B830" t="s">
        <v>2984</v>
      </c>
      <c r="C830" t="s">
        <v>2985</v>
      </c>
      <c r="D830" t="s">
        <v>1494</v>
      </c>
      <c r="E830">
        <v>4</v>
      </c>
      <c r="F830" t="s">
        <v>3555</v>
      </c>
      <c r="G830">
        <v>2014</v>
      </c>
      <c r="H830">
        <v>92</v>
      </c>
      <c r="I830">
        <v>308.4239</v>
      </c>
      <c r="J830">
        <v>28</v>
      </c>
      <c r="K830">
        <v>30.43478</v>
      </c>
      <c r="L830">
        <v>24</v>
      </c>
      <c r="M830">
        <v>26.086960000000001</v>
      </c>
      <c r="N830">
        <v>15</v>
      </c>
      <c r="O830">
        <v>16.304349999999999</v>
      </c>
      <c r="P830">
        <v>25</v>
      </c>
      <c r="Q830">
        <v>27.173909999999999</v>
      </c>
      <c r="R830">
        <v>40</v>
      </c>
      <c r="S830">
        <v>43.478259999999999</v>
      </c>
      <c r="T830">
        <v>146.73912999999999</v>
      </c>
      <c r="U830">
        <v>25</v>
      </c>
      <c r="V830">
        <v>24</v>
      </c>
      <c r="W830">
        <v>26</v>
      </c>
      <c r="X830">
        <v>0.10405827263267431</v>
      </c>
    </row>
    <row r="831" spans="1:24">
      <c r="A831" t="s">
        <v>3556</v>
      </c>
      <c r="B831" t="s">
        <v>3557</v>
      </c>
      <c r="C831" t="s">
        <v>3558</v>
      </c>
      <c r="D831" t="s">
        <v>1494</v>
      </c>
      <c r="E831">
        <v>3</v>
      </c>
      <c r="F831" t="s">
        <v>3559</v>
      </c>
      <c r="G831">
        <v>2014</v>
      </c>
      <c r="H831">
        <v>87</v>
      </c>
      <c r="I831">
        <v>274.64370000000002</v>
      </c>
      <c r="J831">
        <v>54</v>
      </c>
      <c r="K831">
        <v>62.06897</v>
      </c>
      <c r="L831">
        <v>21</v>
      </c>
      <c r="M831">
        <v>24.137930000000001</v>
      </c>
      <c r="N831">
        <v>10</v>
      </c>
      <c r="O831">
        <v>11.494249999999999</v>
      </c>
      <c r="P831">
        <v>2</v>
      </c>
      <c r="Q831">
        <v>2.298851</v>
      </c>
      <c r="R831">
        <v>12</v>
      </c>
      <c r="S831">
        <v>13.793100000000001</v>
      </c>
      <c r="T831">
        <v>118.007662</v>
      </c>
      <c r="U831">
        <v>25</v>
      </c>
      <c r="V831">
        <v>24</v>
      </c>
      <c r="W831">
        <v>26</v>
      </c>
      <c r="X831">
        <v>0.10416666666666667</v>
      </c>
    </row>
    <row r="832" spans="1:24">
      <c r="A832" t="s">
        <v>2006</v>
      </c>
      <c r="B832" t="s">
        <v>2007</v>
      </c>
      <c r="C832" t="s">
        <v>2008</v>
      </c>
      <c r="D832" t="s">
        <v>1494</v>
      </c>
      <c r="E832">
        <v>5</v>
      </c>
      <c r="F832" t="s">
        <v>3560</v>
      </c>
      <c r="G832">
        <v>2014</v>
      </c>
      <c r="H832">
        <v>67</v>
      </c>
      <c r="I832">
        <v>265.62689999999998</v>
      </c>
      <c r="J832">
        <v>41</v>
      </c>
      <c r="K832">
        <v>61.194029999999998</v>
      </c>
      <c r="L832">
        <v>19</v>
      </c>
      <c r="M832">
        <v>28.35821</v>
      </c>
      <c r="N832">
        <v>7</v>
      </c>
      <c r="O832">
        <v>10.447760000000001</v>
      </c>
      <c r="P832">
        <v>0</v>
      </c>
      <c r="Q832">
        <v>0</v>
      </c>
      <c r="R832">
        <v>7</v>
      </c>
      <c r="S832">
        <v>10.447760000000001</v>
      </c>
      <c r="T832">
        <v>116.41790999999999</v>
      </c>
      <c r="U832">
        <v>25</v>
      </c>
      <c r="V832">
        <v>25</v>
      </c>
      <c r="W832">
        <v>25</v>
      </c>
      <c r="X832">
        <v>0.10427528675703858</v>
      </c>
    </row>
    <row r="833" spans="1:25">
      <c r="A833" t="s">
        <v>3561</v>
      </c>
      <c r="B833" t="s">
        <v>3562</v>
      </c>
      <c r="C833" t="s">
        <v>3563</v>
      </c>
      <c r="D833" t="s">
        <v>1494</v>
      </c>
      <c r="E833">
        <v>4</v>
      </c>
      <c r="F833" t="s">
        <v>3564</v>
      </c>
      <c r="G833">
        <v>2014</v>
      </c>
      <c r="H833">
        <v>52</v>
      </c>
      <c r="I833">
        <v>288.88459999999998</v>
      </c>
      <c r="J833">
        <v>23</v>
      </c>
      <c r="K833">
        <v>44.23077</v>
      </c>
      <c r="L833">
        <v>19</v>
      </c>
      <c r="M833">
        <v>36.538460000000001</v>
      </c>
      <c r="N833">
        <v>10</v>
      </c>
      <c r="O833">
        <v>19.23077</v>
      </c>
      <c r="P833">
        <v>0</v>
      </c>
      <c r="Q833">
        <v>0</v>
      </c>
      <c r="R833">
        <v>10</v>
      </c>
      <c r="S833">
        <v>19.23077</v>
      </c>
      <c r="T833">
        <v>124.99999999999999</v>
      </c>
      <c r="U833">
        <v>25</v>
      </c>
      <c r="V833">
        <v>25</v>
      </c>
      <c r="W833">
        <v>25</v>
      </c>
      <c r="X833">
        <v>0.10438413361169101</v>
      </c>
    </row>
    <row r="834" spans="1:25">
      <c r="A834" t="s">
        <v>2599</v>
      </c>
      <c r="B834" t="s">
        <v>2600</v>
      </c>
      <c r="C834" t="s">
        <v>2601</v>
      </c>
      <c r="D834" t="s">
        <v>1494</v>
      </c>
      <c r="E834">
        <v>3</v>
      </c>
      <c r="F834" t="s">
        <v>3565</v>
      </c>
      <c r="G834">
        <v>2014</v>
      </c>
      <c r="H834">
        <v>115</v>
      </c>
      <c r="I834">
        <v>276.39999999999998</v>
      </c>
      <c r="J834">
        <v>74</v>
      </c>
      <c r="K834">
        <v>64.347830000000002</v>
      </c>
      <c r="L834">
        <v>33</v>
      </c>
      <c r="M834">
        <v>28.695650000000001</v>
      </c>
      <c r="N834">
        <v>8</v>
      </c>
      <c r="O834">
        <v>6.9565219999999997</v>
      </c>
      <c r="P834">
        <v>0</v>
      </c>
      <c r="Q834">
        <v>0</v>
      </c>
      <c r="R834">
        <v>8</v>
      </c>
      <c r="S834">
        <v>6.9565219999999997</v>
      </c>
      <c r="T834">
        <v>114.2029</v>
      </c>
      <c r="U834">
        <v>25</v>
      </c>
      <c r="V834">
        <v>25</v>
      </c>
      <c r="W834">
        <v>25</v>
      </c>
      <c r="X834">
        <v>0.10449320794148381</v>
      </c>
    </row>
    <row r="835" spans="1:25">
      <c r="A835" t="s">
        <v>3589</v>
      </c>
      <c r="B835" t="s">
        <v>3590</v>
      </c>
      <c r="C835" t="s">
        <v>3591</v>
      </c>
      <c r="D835" t="s">
        <v>1494</v>
      </c>
      <c r="E835">
        <v>5</v>
      </c>
      <c r="F835" t="s">
        <v>3592</v>
      </c>
      <c r="G835">
        <v>2014</v>
      </c>
      <c r="H835">
        <v>19</v>
      </c>
      <c r="I835">
        <v>286.63159999999999</v>
      </c>
      <c r="J835">
        <v>10</v>
      </c>
      <c r="K835">
        <v>52.63158</v>
      </c>
      <c r="L835">
        <v>8</v>
      </c>
      <c r="M835">
        <v>42.105260000000001</v>
      </c>
      <c r="N835">
        <v>1</v>
      </c>
      <c r="O835">
        <v>5.2631579999999998</v>
      </c>
      <c r="P835">
        <v>0</v>
      </c>
      <c r="Q835">
        <v>0</v>
      </c>
      <c r="R835">
        <v>1</v>
      </c>
      <c r="S835">
        <v>5.2631579999999998</v>
      </c>
      <c r="T835">
        <v>117.54385666666667</v>
      </c>
      <c r="U835">
        <v>25</v>
      </c>
      <c r="V835">
        <v>25</v>
      </c>
      <c r="W835">
        <v>25</v>
      </c>
      <c r="X835">
        <v>0.10834236186348861</v>
      </c>
    </row>
    <row r="836" spans="1:25">
      <c r="A836" t="s">
        <v>2088</v>
      </c>
      <c r="B836" t="s">
        <v>2089</v>
      </c>
      <c r="C836" t="s">
        <v>2090</v>
      </c>
      <c r="D836" t="s">
        <v>1494</v>
      </c>
      <c r="E836">
        <v>4</v>
      </c>
      <c r="F836" t="s">
        <v>3593</v>
      </c>
      <c r="G836">
        <v>2014</v>
      </c>
      <c r="H836">
        <v>63</v>
      </c>
      <c r="I836">
        <v>301.04759999999999</v>
      </c>
      <c r="J836">
        <v>19</v>
      </c>
      <c r="K836">
        <v>30.158729999999998</v>
      </c>
      <c r="L836">
        <v>26</v>
      </c>
      <c r="M836">
        <v>41.269840000000002</v>
      </c>
      <c r="N836">
        <v>16</v>
      </c>
      <c r="O836">
        <v>25.396830000000001</v>
      </c>
      <c r="P836">
        <v>2</v>
      </c>
      <c r="Q836">
        <v>3.1746029999999998</v>
      </c>
      <c r="R836">
        <v>18</v>
      </c>
      <c r="S836">
        <v>28.571429999999999</v>
      </c>
      <c r="T836">
        <v>133.86243933333333</v>
      </c>
      <c r="U836">
        <v>25</v>
      </c>
      <c r="V836">
        <v>25</v>
      </c>
      <c r="W836">
        <v>25</v>
      </c>
      <c r="X836">
        <v>0.10845986984815618</v>
      </c>
    </row>
    <row r="837" spans="1:25">
      <c r="A837" t="s">
        <v>2206</v>
      </c>
      <c r="B837" t="s">
        <v>2207</v>
      </c>
      <c r="C837" t="s">
        <v>2208</v>
      </c>
      <c r="D837" t="s">
        <v>1494</v>
      </c>
      <c r="E837">
        <v>4</v>
      </c>
      <c r="F837" t="s">
        <v>3594</v>
      </c>
      <c r="G837">
        <v>2014</v>
      </c>
      <c r="H837">
        <v>65</v>
      </c>
      <c r="I837">
        <v>280.76920000000001</v>
      </c>
      <c r="J837">
        <v>31</v>
      </c>
      <c r="K837">
        <v>47.692309999999999</v>
      </c>
      <c r="L837">
        <v>30</v>
      </c>
      <c r="M837">
        <v>46.153849999999998</v>
      </c>
      <c r="N837">
        <v>4</v>
      </c>
      <c r="O837">
        <v>6.1538459999999997</v>
      </c>
      <c r="P837">
        <v>0</v>
      </c>
      <c r="Q837">
        <v>0</v>
      </c>
      <c r="R837">
        <v>4</v>
      </c>
      <c r="S837">
        <v>6.1538459999999997</v>
      </c>
      <c r="T837">
        <v>119.48718666666666</v>
      </c>
      <c r="U837">
        <v>25</v>
      </c>
      <c r="V837">
        <v>25</v>
      </c>
      <c r="W837">
        <v>25</v>
      </c>
      <c r="X837">
        <v>0.10869565217391304</v>
      </c>
      <c r="Y837" t="e">
        <v>#N/A</v>
      </c>
    </row>
    <row r="838" spans="1:25">
      <c r="A838" t="s">
        <v>3601</v>
      </c>
      <c r="B838" t="s">
        <v>3602</v>
      </c>
      <c r="C838" t="s">
        <v>3603</v>
      </c>
      <c r="D838" t="s">
        <v>1494</v>
      </c>
      <c r="E838">
        <v>3</v>
      </c>
      <c r="F838" t="s">
        <v>3604</v>
      </c>
      <c r="G838">
        <v>2014</v>
      </c>
      <c r="H838">
        <v>42</v>
      </c>
      <c r="I838">
        <v>283.95240000000001</v>
      </c>
      <c r="J838">
        <v>23</v>
      </c>
      <c r="K838">
        <v>54.761899999999997</v>
      </c>
      <c r="L838">
        <v>14</v>
      </c>
      <c r="M838">
        <v>33.333329999999997</v>
      </c>
      <c r="N838">
        <v>5</v>
      </c>
      <c r="O838">
        <v>11.90476</v>
      </c>
      <c r="P838">
        <v>0</v>
      </c>
      <c r="Q838">
        <v>0</v>
      </c>
      <c r="R838">
        <v>5</v>
      </c>
      <c r="S838">
        <v>11.90476</v>
      </c>
      <c r="T838">
        <v>119.04760666666665</v>
      </c>
      <c r="U838">
        <v>25</v>
      </c>
      <c r="V838">
        <v>25</v>
      </c>
      <c r="W838">
        <v>25</v>
      </c>
      <c r="X838">
        <v>0.10989010989010989</v>
      </c>
      <c r="Y838" t="e">
        <v>#N/A</v>
      </c>
    </row>
    <row r="839" spans="1:25">
      <c r="A839" t="s">
        <v>1747</v>
      </c>
      <c r="B839" t="s">
        <v>1748</v>
      </c>
      <c r="C839" t="s">
        <v>1749</v>
      </c>
      <c r="D839" t="s">
        <v>1494</v>
      </c>
      <c r="E839">
        <v>3</v>
      </c>
      <c r="F839" t="s">
        <v>3605</v>
      </c>
      <c r="G839">
        <v>2014</v>
      </c>
      <c r="H839">
        <v>63</v>
      </c>
      <c r="I839">
        <v>290.47620000000001</v>
      </c>
      <c r="J839">
        <v>29</v>
      </c>
      <c r="K839">
        <v>46.031750000000002</v>
      </c>
      <c r="L839">
        <v>19</v>
      </c>
      <c r="M839">
        <v>30.158729999999998</v>
      </c>
      <c r="N839">
        <v>14</v>
      </c>
      <c r="O839">
        <v>22.22222</v>
      </c>
      <c r="P839">
        <v>1</v>
      </c>
      <c r="Q839">
        <v>1.587302</v>
      </c>
      <c r="R839">
        <v>15</v>
      </c>
      <c r="S839">
        <v>23.809519999999999</v>
      </c>
      <c r="T839">
        <v>126.45502733333335</v>
      </c>
      <c r="U839">
        <v>25</v>
      </c>
      <c r="V839">
        <v>25</v>
      </c>
      <c r="W839">
        <v>25</v>
      </c>
      <c r="X839">
        <v>0.11001100110011</v>
      </c>
      <c r="Y839" t="e">
        <v>#N/A</v>
      </c>
    </row>
    <row r="840" spans="1:25">
      <c r="A840" t="s">
        <v>2983</v>
      </c>
      <c r="B840" t="s">
        <v>2984</v>
      </c>
      <c r="C840" t="s">
        <v>2985</v>
      </c>
      <c r="D840" t="s">
        <v>1494</v>
      </c>
      <c r="E840">
        <v>5</v>
      </c>
      <c r="F840" t="s">
        <v>3612</v>
      </c>
      <c r="G840">
        <v>2014</v>
      </c>
      <c r="H840">
        <v>92</v>
      </c>
      <c r="I840">
        <v>303.47829999999999</v>
      </c>
      <c r="J840">
        <v>29</v>
      </c>
      <c r="K840">
        <v>31.521740000000001</v>
      </c>
      <c r="L840">
        <v>30</v>
      </c>
      <c r="M840">
        <v>32.608699999999999</v>
      </c>
      <c r="N840">
        <v>18</v>
      </c>
      <c r="O840">
        <v>19.56522</v>
      </c>
      <c r="P840">
        <v>15</v>
      </c>
      <c r="Q840">
        <v>16.304349999999999</v>
      </c>
      <c r="R840">
        <v>33</v>
      </c>
      <c r="S840">
        <v>35.869570000000003</v>
      </c>
      <c r="T840">
        <v>140.21740666666665</v>
      </c>
      <c r="U840">
        <v>25</v>
      </c>
      <c r="V840">
        <v>25</v>
      </c>
      <c r="W840">
        <v>25</v>
      </c>
      <c r="X840">
        <v>0.11160714285714285</v>
      </c>
      <c r="Y840" t="e">
        <v>#N/A</v>
      </c>
    </row>
    <row r="841" spans="1:25">
      <c r="A841" t="s">
        <v>3613</v>
      </c>
      <c r="B841" t="s">
        <v>3614</v>
      </c>
      <c r="C841" t="s">
        <v>3615</v>
      </c>
      <c r="D841" t="s">
        <v>1494</v>
      </c>
      <c r="E841">
        <v>3</v>
      </c>
      <c r="F841" t="s">
        <v>3616</v>
      </c>
      <c r="G841">
        <v>2014</v>
      </c>
      <c r="H841">
        <v>35</v>
      </c>
      <c r="I841">
        <v>313.2</v>
      </c>
      <c r="J841">
        <v>4</v>
      </c>
      <c r="K841">
        <v>11.428570000000001</v>
      </c>
      <c r="L841">
        <v>16</v>
      </c>
      <c r="M841">
        <v>45.714289999999998</v>
      </c>
      <c r="N841">
        <v>12</v>
      </c>
      <c r="O841">
        <v>34.285710000000002</v>
      </c>
      <c r="P841">
        <v>3</v>
      </c>
      <c r="Q841">
        <v>8.5714290000000002</v>
      </c>
      <c r="R841">
        <v>15</v>
      </c>
      <c r="S841">
        <v>42.857140000000001</v>
      </c>
      <c r="T841">
        <v>146.66666466666663</v>
      </c>
      <c r="U841">
        <v>25</v>
      </c>
      <c r="V841">
        <v>25</v>
      </c>
      <c r="W841">
        <v>25</v>
      </c>
      <c r="X841">
        <v>0.11173184357541899</v>
      </c>
      <c r="Y841" t="e">
        <v>#N/A</v>
      </c>
    </row>
    <row r="842" spans="1:25">
      <c r="A842" t="s">
        <v>1634</v>
      </c>
      <c r="B842" t="s">
        <v>1635</v>
      </c>
      <c r="C842" t="s">
        <v>1636</v>
      </c>
      <c r="D842" t="s">
        <v>1494</v>
      </c>
      <c r="E842">
        <v>4</v>
      </c>
      <c r="F842" t="s">
        <v>3623</v>
      </c>
      <c r="G842">
        <v>2014</v>
      </c>
      <c r="H842">
        <v>72</v>
      </c>
      <c r="I842">
        <v>292.45830000000001</v>
      </c>
      <c r="J842">
        <v>25</v>
      </c>
      <c r="K842">
        <v>34.72222</v>
      </c>
      <c r="L842">
        <v>33</v>
      </c>
      <c r="M842">
        <v>45.833329999999997</v>
      </c>
      <c r="N842">
        <v>12</v>
      </c>
      <c r="O842">
        <v>16.66667</v>
      </c>
      <c r="P842">
        <v>2</v>
      </c>
      <c r="Q842">
        <v>2.7777780000000001</v>
      </c>
      <c r="R842">
        <v>14</v>
      </c>
      <c r="S842">
        <v>19.44444</v>
      </c>
      <c r="T842">
        <v>129.16666599999999</v>
      </c>
      <c r="U842">
        <v>25</v>
      </c>
      <c r="V842">
        <v>25</v>
      </c>
      <c r="W842">
        <v>25</v>
      </c>
      <c r="X842">
        <v>0.11223344556677892</v>
      </c>
      <c r="Y842" t="e">
        <v>#N/A</v>
      </c>
    </row>
    <row r="843" spans="1:25">
      <c r="A843" t="s">
        <v>1959</v>
      </c>
      <c r="B843" t="s">
        <v>1960</v>
      </c>
      <c r="C843" t="s">
        <v>1961</v>
      </c>
      <c r="D843" t="s">
        <v>1463</v>
      </c>
      <c r="E843">
        <v>3</v>
      </c>
      <c r="F843" t="s">
        <v>3624</v>
      </c>
      <c r="G843">
        <v>2014</v>
      </c>
      <c r="H843">
        <v>122</v>
      </c>
      <c r="I843">
        <v>309.76229999999998</v>
      </c>
      <c r="J843">
        <v>23</v>
      </c>
      <c r="K843">
        <v>18.852460000000001</v>
      </c>
      <c r="L843">
        <v>46</v>
      </c>
      <c r="M843">
        <v>37.704920000000001</v>
      </c>
      <c r="N843">
        <v>50</v>
      </c>
      <c r="O843">
        <v>40.983609999999999</v>
      </c>
      <c r="P843">
        <v>3</v>
      </c>
      <c r="Q843">
        <v>2.4590160000000001</v>
      </c>
      <c r="R843">
        <v>53</v>
      </c>
      <c r="S843">
        <v>43.442619999999998</v>
      </c>
      <c r="T843">
        <v>142.34973533333334</v>
      </c>
      <c r="U843">
        <v>25</v>
      </c>
      <c r="V843">
        <v>24</v>
      </c>
      <c r="W843">
        <v>26</v>
      </c>
      <c r="X843">
        <v>0.11248593925759282</v>
      </c>
    </row>
    <row r="844" spans="1:25">
      <c r="A844" t="s">
        <v>3625</v>
      </c>
      <c r="B844" t="s">
        <v>3626</v>
      </c>
      <c r="C844" t="s">
        <v>3627</v>
      </c>
      <c r="D844" t="s">
        <v>1463</v>
      </c>
      <c r="E844">
        <v>3</v>
      </c>
      <c r="F844" t="s">
        <v>3628</v>
      </c>
      <c r="G844">
        <v>2014</v>
      </c>
      <c r="H844">
        <v>34</v>
      </c>
      <c r="I844">
        <v>305.14710000000002</v>
      </c>
      <c r="J844">
        <v>12</v>
      </c>
      <c r="K844">
        <v>35.294119999999999</v>
      </c>
      <c r="L844">
        <v>9</v>
      </c>
      <c r="M844">
        <v>26.470590000000001</v>
      </c>
      <c r="N844">
        <v>11</v>
      </c>
      <c r="O844">
        <v>32.352939999999997</v>
      </c>
      <c r="P844">
        <v>2</v>
      </c>
      <c r="Q844">
        <v>5.8823530000000002</v>
      </c>
      <c r="R844">
        <v>13</v>
      </c>
      <c r="S844">
        <v>38.235289999999999</v>
      </c>
      <c r="T844">
        <v>136.27451266666665</v>
      </c>
      <c r="U844">
        <v>25</v>
      </c>
      <c r="V844">
        <v>24</v>
      </c>
      <c r="W844">
        <v>26</v>
      </c>
      <c r="X844">
        <v>0.11261261261261261</v>
      </c>
    </row>
    <row r="845" spans="1:25">
      <c r="A845" t="s">
        <v>3629</v>
      </c>
      <c r="B845" t="s">
        <v>3630</v>
      </c>
      <c r="C845" t="s">
        <v>3631</v>
      </c>
      <c r="D845" t="s">
        <v>1494</v>
      </c>
      <c r="E845">
        <v>5</v>
      </c>
      <c r="F845" t="s">
        <v>3632</v>
      </c>
      <c r="G845">
        <v>2014</v>
      </c>
      <c r="H845">
        <v>28</v>
      </c>
      <c r="I845">
        <v>277.82139999999998</v>
      </c>
      <c r="J845">
        <v>17</v>
      </c>
      <c r="K845">
        <v>60.714289999999998</v>
      </c>
      <c r="L845">
        <v>8</v>
      </c>
      <c r="M845">
        <v>28.571429999999999</v>
      </c>
      <c r="N845">
        <v>3</v>
      </c>
      <c r="O845">
        <v>10.71429</v>
      </c>
      <c r="P845">
        <v>0</v>
      </c>
      <c r="Q845">
        <v>0</v>
      </c>
      <c r="R845">
        <v>3</v>
      </c>
      <c r="S845">
        <v>10.71429</v>
      </c>
      <c r="T845">
        <v>116.66667999999999</v>
      </c>
      <c r="U845">
        <v>25</v>
      </c>
      <c r="V845">
        <v>25</v>
      </c>
      <c r="W845">
        <v>25</v>
      </c>
      <c r="X845">
        <v>0.11273957158962795</v>
      </c>
      <c r="Y845" t="e">
        <v>#N/A</v>
      </c>
    </row>
    <row r="846" spans="1:25">
      <c r="A846" t="s">
        <v>797</v>
      </c>
      <c r="B846" t="s">
        <v>798</v>
      </c>
      <c r="C846" t="s">
        <v>799</v>
      </c>
      <c r="D846" t="s">
        <v>31</v>
      </c>
      <c r="E846">
        <v>5</v>
      </c>
      <c r="F846" t="s">
        <v>1019</v>
      </c>
      <c r="G846">
        <v>2014</v>
      </c>
      <c r="H846">
        <v>78</v>
      </c>
      <c r="I846">
        <v>324.19229999999999</v>
      </c>
      <c r="J846">
        <v>6</v>
      </c>
      <c r="K846">
        <v>7.6923079999999997</v>
      </c>
      <c r="L846">
        <v>25</v>
      </c>
      <c r="M846">
        <v>32.051279999999998</v>
      </c>
      <c r="N846">
        <v>28</v>
      </c>
      <c r="O846">
        <v>35.897440000000003</v>
      </c>
      <c r="P846">
        <v>19</v>
      </c>
      <c r="Q846">
        <v>24.358969999999999</v>
      </c>
      <c r="R846">
        <v>47</v>
      </c>
      <c r="S846">
        <v>60.256410000000002</v>
      </c>
      <c r="T846">
        <v>158.97435466666667</v>
      </c>
      <c r="U846">
        <v>25</v>
      </c>
      <c r="V846">
        <v>24</v>
      </c>
      <c r="W846">
        <v>26</v>
      </c>
      <c r="X846">
        <v>0.11299435028248588</v>
      </c>
    </row>
    <row r="847" spans="1:25">
      <c r="A847" t="s">
        <v>716</v>
      </c>
      <c r="B847" t="s">
        <v>717</v>
      </c>
      <c r="C847" t="s">
        <v>718</v>
      </c>
      <c r="D847" t="s">
        <v>31</v>
      </c>
      <c r="E847">
        <v>3</v>
      </c>
      <c r="F847" t="s">
        <v>1020</v>
      </c>
      <c r="G847">
        <v>2014</v>
      </c>
      <c r="H847">
        <v>98</v>
      </c>
      <c r="I847">
        <v>276.5102</v>
      </c>
      <c r="J847">
        <v>60</v>
      </c>
      <c r="K847">
        <v>61.224490000000003</v>
      </c>
      <c r="L847">
        <v>24</v>
      </c>
      <c r="M847">
        <v>24.489799999999999</v>
      </c>
      <c r="N847">
        <v>14</v>
      </c>
      <c r="O847">
        <v>14.28571</v>
      </c>
      <c r="P847">
        <v>0</v>
      </c>
      <c r="Q847">
        <v>0</v>
      </c>
      <c r="R847">
        <v>14</v>
      </c>
      <c r="S847">
        <v>14.28571</v>
      </c>
      <c r="T847">
        <v>117.68707333333333</v>
      </c>
      <c r="U847">
        <v>25</v>
      </c>
      <c r="V847">
        <v>24</v>
      </c>
      <c r="W847">
        <v>26</v>
      </c>
      <c r="X847">
        <v>0.11312217194570137</v>
      </c>
    </row>
    <row r="848" spans="1:25">
      <c r="A848" t="s">
        <v>877</v>
      </c>
      <c r="B848" t="s">
        <v>878</v>
      </c>
      <c r="C848" t="s">
        <v>879</v>
      </c>
      <c r="D848" t="s">
        <v>31</v>
      </c>
      <c r="E848">
        <v>3</v>
      </c>
      <c r="F848" t="s">
        <v>1021</v>
      </c>
      <c r="G848">
        <v>2014</v>
      </c>
      <c r="H848">
        <v>124</v>
      </c>
      <c r="I848">
        <v>312.24189999999999</v>
      </c>
      <c r="J848">
        <v>25</v>
      </c>
      <c r="K848">
        <v>20.161290000000001</v>
      </c>
      <c r="L848">
        <v>47</v>
      </c>
      <c r="M848">
        <v>37.903230000000001</v>
      </c>
      <c r="N848">
        <v>46</v>
      </c>
      <c r="O848">
        <v>37.096769999999999</v>
      </c>
      <c r="P848">
        <v>6</v>
      </c>
      <c r="Q848">
        <v>4.8387099999999998</v>
      </c>
      <c r="R848">
        <v>52</v>
      </c>
      <c r="S848">
        <v>41.935479999999998</v>
      </c>
      <c r="T848">
        <v>142.20429999999999</v>
      </c>
      <c r="U848">
        <v>25</v>
      </c>
      <c r="V848">
        <v>24</v>
      </c>
      <c r="W848">
        <v>26</v>
      </c>
      <c r="X848">
        <v>0.11325028312570783</v>
      </c>
    </row>
    <row r="849" spans="1:24">
      <c r="A849" t="s">
        <v>1808</v>
      </c>
      <c r="B849" t="s">
        <v>1809</v>
      </c>
      <c r="C849" t="s">
        <v>1810</v>
      </c>
      <c r="D849" t="s">
        <v>1523</v>
      </c>
      <c r="E849">
        <v>5</v>
      </c>
      <c r="F849" t="s">
        <v>3634</v>
      </c>
      <c r="G849">
        <v>2014</v>
      </c>
      <c r="H849">
        <v>149</v>
      </c>
      <c r="I849">
        <v>299</v>
      </c>
      <c r="J849">
        <v>52</v>
      </c>
      <c r="K849">
        <v>34.899329999999999</v>
      </c>
      <c r="L849">
        <v>64</v>
      </c>
      <c r="M849">
        <v>42.953020000000002</v>
      </c>
      <c r="N849">
        <v>22</v>
      </c>
      <c r="O849">
        <v>14.7651</v>
      </c>
      <c r="P849">
        <v>11</v>
      </c>
      <c r="Q849">
        <v>7.3825500000000002</v>
      </c>
      <c r="R849">
        <v>33</v>
      </c>
      <c r="S849">
        <v>22.147649999999999</v>
      </c>
      <c r="T849">
        <v>131.54362333333333</v>
      </c>
      <c r="U849">
        <v>25</v>
      </c>
      <c r="V849">
        <v>24</v>
      </c>
      <c r="W849">
        <v>26</v>
      </c>
      <c r="X849">
        <v>0.11337868480725624</v>
      </c>
    </row>
    <row r="850" spans="1:24">
      <c r="A850" t="s">
        <v>2951</v>
      </c>
      <c r="B850" t="s">
        <v>2952</v>
      </c>
      <c r="C850" t="s">
        <v>2953</v>
      </c>
      <c r="D850" t="s">
        <v>1523</v>
      </c>
      <c r="E850">
        <v>4</v>
      </c>
      <c r="F850" t="s">
        <v>3635</v>
      </c>
      <c r="G850">
        <v>2014</v>
      </c>
      <c r="H850">
        <v>217</v>
      </c>
      <c r="I850">
        <v>314.12900000000002</v>
      </c>
      <c r="J850">
        <v>24</v>
      </c>
      <c r="K850">
        <v>11.05991</v>
      </c>
      <c r="L850">
        <v>98</v>
      </c>
      <c r="M850">
        <v>45.161290000000001</v>
      </c>
      <c r="N850">
        <v>57</v>
      </c>
      <c r="O850">
        <v>26.26728</v>
      </c>
      <c r="P850">
        <v>38</v>
      </c>
      <c r="Q850">
        <v>17.511520000000001</v>
      </c>
      <c r="R850">
        <v>95</v>
      </c>
      <c r="S850">
        <v>43.778799999999997</v>
      </c>
      <c r="T850">
        <v>150.07680333333334</v>
      </c>
      <c r="U850">
        <v>25</v>
      </c>
      <c r="V850">
        <v>24</v>
      </c>
      <c r="W850">
        <v>26</v>
      </c>
      <c r="X850">
        <v>0.11350737797956867</v>
      </c>
    </row>
    <row r="851" spans="1:24">
      <c r="A851" t="s">
        <v>1978</v>
      </c>
      <c r="B851" t="s">
        <v>1979</v>
      </c>
      <c r="C851" t="s">
        <v>1980</v>
      </c>
      <c r="D851" t="s">
        <v>1523</v>
      </c>
      <c r="E851">
        <v>3</v>
      </c>
      <c r="F851" t="s">
        <v>3636</v>
      </c>
      <c r="G851">
        <v>2014</v>
      </c>
      <c r="H851">
        <v>137</v>
      </c>
      <c r="I851">
        <v>308.3066</v>
      </c>
      <c r="J851">
        <v>27</v>
      </c>
      <c r="K851">
        <v>19.708030000000001</v>
      </c>
      <c r="L851">
        <v>53</v>
      </c>
      <c r="M851">
        <v>38.686129999999999</v>
      </c>
      <c r="N851">
        <v>52</v>
      </c>
      <c r="O851">
        <v>37.956200000000003</v>
      </c>
      <c r="P851">
        <v>5</v>
      </c>
      <c r="Q851">
        <v>3.649635</v>
      </c>
      <c r="R851">
        <v>57</v>
      </c>
      <c r="S851">
        <v>41.605840000000001</v>
      </c>
      <c r="T851">
        <v>141.84914000000001</v>
      </c>
      <c r="U851">
        <v>25</v>
      </c>
      <c r="V851">
        <v>24</v>
      </c>
      <c r="W851">
        <v>26</v>
      </c>
      <c r="X851">
        <v>0.11363636363636363</v>
      </c>
    </row>
    <row r="852" spans="1:24">
      <c r="A852" t="s">
        <v>2932</v>
      </c>
      <c r="B852" t="s">
        <v>2933</v>
      </c>
      <c r="C852" t="s">
        <v>2934</v>
      </c>
      <c r="D852" t="s">
        <v>1523</v>
      </c>
      <c r="E852">
        <v>5</v>
      </c>
      <c r="F852" t="s">
        <v>3637</v>
      </c>
      <c r="G852">
        <v>2014</v>
      </c>
      <c r="H852">
        <v>102</v>
      </c>
      <c r="I852">
        <v>316.18630000000002</v>
      </c>
      <c r="J852">
        <v>11</v>
      </c>
      <c r="K852">
        <v>10.78431</v>
      </c>
      <c r="L852">
        <v>39</v>
      </c>
      <c r="M852">
        <v>38.235289999999999</v>
      </c>
      <c r="N852">
        <v>40</v>
      </c>
      <c r="O852">
        <v>39.215690000000002</v>
      </c>
      <c r="P852">
        <v>12</v>
      </c>
      <c r="Q852">
        <v>11.764709999999999</v>
      </c>
      <c r="R852">
        <v>52</v>
      </c>
      <c r="S852">
        <v>50.98039</v>
      </c>
      <c r="T852">
        <v>150.65359999999998</v>
      </c>
      <c r="U852">
        <v>25</v>
      </c>
      <c r="V852">
        <v>24</v>
      </c>
      <c r="W852">
        <v>26</v>
      </c>
      <c r="X852">
        <v>0.11376564277588168</v>
      </c>
    </row>
    <row r="853" spans="1:24">
      <c r="A853" t="s">
        <v>3638</v>
      </c>
      <c r="B853" t="s">
        <v>3639</v>
      </c>
      <c r="C853" t="s">
        <v>3640</v>
      </c>
      <c r="D853" t="s">
        <v>1523</v>
      </c>
      <c r="E853">
        <v>5</v>
      </c>
      <c r="F853" t="s">
        <v>3641</v>
      </c>
      <c r="G853">
        <v>2014</v>
      </c>
      <c r="H853">
        <v>81</v>
      </c>
      <c r="I853">
        <v>281.13580000000002</v>
      </c>
      <c r="J853">
        <v>41</v>
      </c>
      <c r="K853">
        <v>50.617280000000001</v>
      </c>
      <c r="L853">
        <v>30</v>
      </c>
      <c r="M853">
        <v>37.037039999999998</v>
      </c>
      <c r="N853">
        <v>9</v>
      </c>
      <c r="O853">
        <v>11.11111</v>
      </c>
      <c r="P853">
        <v>1</v>
      </c>
      <c r="Q853">
        <v>1.2345680000000001</v>
      </c>
      <c r="R853">
        <v>10</v>
      </c>
      <c r="S853">
        <v>12.34568</v>
      </c>
      <c r="T853">
        <v>120.98765266666668</v>
      </c>
      <c r="U853">
        <v>25</v>
      </c>
      <c r="V853">
        <v>24</v>
      </c>
      <c r="W853">
        <v>26</v>
      </c>
      <c r="X853">
        <v>0.11389521640091116</v>
      </c>
    </row>
    <row r="854" spans="1:24">
      <c r="A854" t="s">
        <v>3384</v>
      </c>
      <c r="B854" t="s">
        <v>3385</v>
      </c>
      <c r="C854" t="s">
        <v>3386</v>
      </c>
      <c r="D854" t="s">
        <v>1523</v>
      </c>
      <c r="E854">
        <v>3</v>
      </c>
      <c r="F854" t="s">
        <v>3642</v>
      </c>
      <c r="G854">
        <v>2014</v>
      </c>
      <c r="H854">
        <v>83</v>
      </c>
      <c r="I854">
        <v>302.04820000000001</v>
      </c>
      <c r="J854">
        <v>24</v>
      </c>
      <c r="K854">
        <v>28.915659999999999</v>
      </c>
      <c r="L854">
        <v>36</v>
      </c>
      <c r="M854">
        <v>43.373489999999997</v>
      </c>
      <c r="N854">
        <v>21</v>
      </c>
      <c r="O854">
        <v>25.301200000000001</v>
      </c>
      <c r="P854">
        <v>2</v>
      </c>
      <c r="Q854">
        <v>2.4096389999999999</v>
      </c>
      <c r="R854">
        <v>23</v>
      </c>
      <c r="S854">
        <v>27.710840000000001</v>
      </c>
      <c r="T854">
        <v>133.73492466666664</v>
      </c>
      <c r="U854">
        <v>25</v>
      </c>
      <c r="V854">
        <v>24</v>
      </c>
      <c r="W854">
        <v>26</v>
      </c>
      <c r="X854">
        <v>0.11402508551881414</v>
      </c>
    </row>
    <row r="855" spans="1:24">
      <c r="A855" t="s">
        <v>2738</v>
      </c>
      <c r="B855" t="s">
        <v>2739</v>
      </c>
      <c r="C855" t="s">
        <v>2740</v>
      </c>
      <c r="D855" t="s">
        <v>1523</v>
      </c>
      <c r="E855">
        <v>5</v>
      </c>
      <c r="F855" t="s">
        <v>3643</v>
      </c>
      <c r="G855">
        <v>2014</v>
      </c>
      <c r="H855">
        <v>138</v>
      </c>
      <c r="I855">
        <v>291.18119999999999</v>
      </c>
      <c r="J855">
        <v>62</v>
      </c>
      <c r="K855">
        <v>44.92754</v>
      </c>
      <c r="L855">
        <v>50</v>
      </c>
      <c r="M855">
        <v>36.231879999999997</v>
      </c>
      <c r="N855">
        <v>20</v>
      </c>
      <c r="O855">
        <v>14.492749999999999</v>
      </c>
      <c r="P855">
        <v>6</v>
      </c>
      <c r="Q855">
        <v>4.3478260000000004</v>
      </c>
      <c r="R855">
        <v>26</v>
      </c>
      <c r="S855">
        <v>18.840579999999999</v>
      </c>
      <c r="T855">
        <v>126.08694866666666</v>
      </c>
      <c r="U855">
        <v>25</v>
      </c>
      <c r="V855">
        <v>24</v>
      </c>
      <c r="W855">
        <v>26</v>
      </c>
      <c r="X855">
        <v>0.11415525114155251</v>
      </c>
    </row>
    <row r="856" spans="1:24">
      <c r="A856" t="s">
        <v>2732</v>
      </c>
      <c r="B856" t="s">
        <v>2733</v>
      </c>
      <c r="C856" t="s">
        <v>2734</v>
      </c>
      <c r="D856" t="s">
        <v>1523</v>
      </c>
      <c r="E856">
        <v>3</v>
      </c>
      <c r="F856" t="s">
        <v>3644</v>
      </c>
      <c r="G856">
        <v>2014</v>
      </c>
      <c r="H856">
        <v>77</v>
      </c>
      <c r="I856">
        <v>286.98700000000002</v>
      </c>
      <c r="J856">
        <v>36</v>
      </c>
      <c r="K856">
        <v>46.753250000000001</v>
      </c>
      <c r="L856">
        <v>28</v>
      </c>
      <c r="M856">
        <v>36.363639999999997</v>
      </c>
      <c r="N856">
        <v>13</v>
      </c>
      <c r="O856">
        <v>16.883120000000002</v>
      </c>
      <c r="P856">
        <v>0</v>
      </c>
      <c r="Q856">
        <v>0</v>
      </c>
      <c r="R856">
        <v>13</v>
      </c>
      <c r="S856">
        <v>16.883120000000002</v>
      </c>
      <c r="T856">
        <v>123.37663666666666</v>
      </c>
      <c r="U856">
        <v>25</v>
      </c>
      <c r="V856">
        <v>24</v>
      </c>
      <c r="W856">
        <v>26</v>
      </c>
      <c r="X856">
        <v>0.1142857142857143</v>
      </c>
    </row>
    <row r="857" spans="1:24">
      <c r="A857" t="s">
        <v>2255</v>
      </c>
      <c r="B857" t="s">
        <v>2256</v>
      </c>
      <c r="C857" t="s">
        <v>2257</v>
      </c>
      <c r="D857" t="s">
        <v>1538</v>
      </c>
      <c r="E857">
        <v>4</v>
      </c>
      <c r="F857" t="s">
        <v>3645</v>
      </c>
      <c r="G857">
        <v>2014</v>
      </c>
      <c r="H857">
        <v>125</v>
      </c>
      <c r="I857">
        <v>299.00799999999998</v>
      </c>
      <c r="J857">
        <v>43</v>
      </c>
      <c r="K857">
        <v>34.4</v>
      </c>
      <c r="L857">
        <v>42</v>
      </c>
      <c r="M857">
        <v>33.6</v>
      </c>
      <c r="N857">
        <v>28</v>
      </c>
      <c r="O857">
        <v>22.4</v>
      </c>
      <c r="P857">
        <v>12</v>
      </c>
      <c r="Q857">
        <v>9.6</v>
      </c>
      <c r="R857">
        <v>40</v>
      </c>
      <c r="S857">
        <v>32</v>
      </c>
      <c r="T857">
        <v>135.73333333333332</v>
      </c>
      <c r="U857">
        <v>25</v>
      </c>
      <c r="V857">
        <v>24</v>
      </c>
      <c r="W857">
        <v>26</v>
      </c>
      <c r="X857">
        <v>0.11441647597254005</v>
      </c>
    </row>
    <row r="858" spans="1:24">
      <c r="A858" t="s">
        <v>2675</v>
      </c>
      <c r="B858" t="s">
        <v>2676</v>
      </c>
      <c r="C858" t="s">
        <v>2677</v>
      </c>
      <c r="D858" t="s">
        <v>1538</v>
      </c>
      <c r="E858">
        <v>4</v>
      </c>
      <c r="F858" t="s">
        <v>3646</v>
      </c>
      <c r="G858">
        <v>2014</v>
      </c>
      <c r="H858">
        <v>86</v>
      </c>
      <c r="I858">
        <v>304.5</v>
      </c>
      <c r="J858">
        <v>16</v>
      </c>
      <c r="K858">
        <v>18.604649999999999</v>
      </c>
      <c r="L858">
        <v>44</v>
      </c>
      <c r="M858">
        <v>51.162790000000001</v>
      </c>
      <c r="N858">
        <v>17</v>
      </c>
      <c r="O858">
        <v>19.767440000000001</v>
      </c>
      <c r="P858">
        <v>9</v>
      </c>
      <c r="Q858">
        <v>10.465120000000001</v>
      </c>
      <c r="R858">
        <v>26</v>
      </c>
      <c r="S858">
        <v>30.232559999999999</v>
      </c>
      <c r="T858">
        <v>140.69767666666664</v>
      </c>
      <c r="U858">
        <v>25</v>
      </c>
      <c r="V858">
        <v>24</v>
      </c>
      <c r="W858">
        <v>26</v>
      </c>
      <c r="X858">
        <v>0.11454753722794961</v>
      </c>
    </row>
    <row r="859" spans="1:24">
      <c r="A859" t="s">
        <v>1944</v>
      </c>
      <c r="B859" t="s">
        <v>1945</v>
      </c>
      <c r="C859" t="s">
        <v>1946</v>
      </c>
      <c r="D859" t="s">
        <v>1538</v>
      </c>
      <c r="E859">
        <v>3</v>
      </c>
      <c r="F859" t="s">
        <v>3647</v>
      </c>
      <c r="G859">
        <v>2014</v>
      </c>
      <c r="H859">
        <v>90</v>
      </c>
      <c r="I859">
        <v>307.9667</v>
      </c>
      <c r="J859">
        <v>27</v>
      </c>
      <c r="K859">
        <v>30</v>
      </c>
      <c r="L859">
        <v>25</v>
      </c>
      <c r="M859">
        <v>27.77778</v>
      </c>
      <c r="N859">
        <v>35</v>
      </c>
      <c r="O859">
        <v>38.888890000000004</v>
      </c>
      <c r="P859">
        <v>3</v>
      </c>
      <c r="Q859">
        <v>3.3333330000000001</v>
      </c>
      <c r="R859">
        <v>38</v>
      </c>
      <c r="S859">
        <v>42.22222</v>
      </c>
      <c r="T859">
        <v>138.51852266666666</v>
      </c>
      <c r="U859">
        <v>25</v>
      </c>
      <c r="V859">
        <v>24</v>
      </c>
      <c r="W859">
        <v>26</v>
      </c>
      <c r="X859">
        <v>0.11467889908256881</v>
      </c>
    </row>
    <row r="860" spans="1:24">
      <c r="A860" t="s">
        <v>2193</v>
      </c>
      <c r="B860" t="s">
        <v>2194</v>
      </c>
      <c r="C860" t="s">
        <v>2195</v>
      </c>
      <c r="D860" t="s">
        <v>1463</v>
      </c>
      <c r="E860">
        <v>4</v>
      </c>
      <c r="F860" t="s">
        <v>3748</v>
      </c>
      <c r="G860">
        <v>2014</v>
      </c>
      <c r="H860">
        <v>57</v>
      </c>
      <c r="I860">
        <v>292.28070000000002</v>
      </c>
      <c r="J860">
        <v>24</v>
      </c>
      <c r="K860">
        <v>42.105260000000001</v>
      </c>
      <c r="L860">
        <v>22</v>
      </c>
      <c r="M860">
        <v>38.596490000000003</v>
      </c>
      <c r="N860">
        <v>8</v>
      </c>
      <c r="O860">
        <v>14.03509</v>
      </c>
      <c r="P860">
        <v>3</v>
      </c>
      <c r="Q860">
        <v>5.2631579999999998</v>
      </c>
      <c r="R860">
        <v>11</v>
      </c>
      <c r="S860">
        <v>19.298249999999999</v>
      </c>
      <c r="T860">
        <v>127.48537933333334</v>
      </c>
      <c r="U860">
        <v>25</v>
      </c>
      <c r="V860">
        <v>25</v>
      </c>
      <c r="W860">
        <v>25</v>
      </c>
      <c r="X860">
        <v>0.12360939431396785</v>
      </c>
    </row>
    <row r="861" spans="1:24">
      <c r="A861" t="s">
        <v>1743</v>
      </c>
      <c r="B861" t="s">
        <v>1744</v>
      </c>
      <c r="C861" t="s">
        <v>1745</v>
      </c>
      <c r="D861" t="s">
        <v>1463</v>
      </c>
      <c r="E861">
        <v>5</v>
      </c>
      <c r="F861" t="s">
        <v>3749</v>
      </c>
      <c r="G861">
        <v>2014</v>
      </c>
      <c r="H861">
        <v>28</v>
      </c>
      <c r="I861">
        <v>294.96429999999998</v>
      </c>
      <c r="J861">
        <v>10</v>
      </c>
      <c r="K861">
        <v>35.714289999999998</v>
      </c>
      <c r="L861">
        <v>12</v>
      </c>
      <c r="M861">
        <v>42.857140000000001</v>
      </c>
      <c r="N861">
        <v>5</v>
      </c>
      <c r="O861">
        <v>17.857140000000001</v>
      </c>
      <c r="P861">
        <v>1</v>
      </c>
      <c r="Q861">
        <v>3.5714290000000002</v>
      </c>
      <c r="R861">
        <v>6</v>
      </c>
      <c r="S861">
        <v>21.428570000000001</v>
      </c>
      <c r="T861">
        <v>129.76190133333333</v>
      </c>
      <c r="U861">
        <v>25</v>
      </c>
      <c r="V861">
        <v>25</v>
      </c>
      <c r="W861">
        <v>25</v>
      </c>
      <c r="X861">
        <v>0.12376237623762376</v>
      </c>
    </row>
    <row r="862" spans="1:24">
      <c r="A862" t="s">
        <v>3750</v>
      </c>
      <c r="B862" t="s">
        <v>3751</v>
      </c>
      <c r="C862" t="s">
        <v>3752</v>
      </c>
      <c r="D862" t="s">
        <v>1463</v>
      </c>
      <c r="E862">
        <v>3</v>
      </c>
      <c r="F862" t="s">
        <v>3753</v>
      </c>
      <c r="G862">
        <v>2014</v>
      </c>
      <c r="H862">
        <v>43</v>
      </c>
      <c r="I862">
        <v>289.53489999999999</v>
      </c>
      <c r="J862">
        <v>20</v>
      </c>
      <c r="K862">
        <v>46.511629999999997</v>
      </c>
      <c r="L862">
        <v>18</v>
      </c>
      <c r="M862">
        <v>41.860469999999999</v>
      </c>
      <c r="N862">
        <v>5</v>
      </c>
      <c r="O862">
        <v>11.62791</v>
      </c>
      <c r="P862">
        <v>0</v>
      </c>
      <c r="Q862">
        <v>0</v>
      </c>
      <c r="R862">
        <v>5</v>
      </c>
      <c r="S862">
        <v>11.62791</v>
      </c>
      <c r="T862">
        <v>121.70543999999998</v>
      </c>
      <c r="U862">
        <v>25</v>
      </c>
      <c r="V862">
        <v>25</v>
      </c>
      <c r="W862">
        <v>25</v>
      </c>
      <c r="X862">
        <v>0.12391573729863693</v>
      </c>
    </row>
    <row r="863" spans="1:24">
      <c r="A863" t="s">
        <v>3754</v>
      </c>
      <c r="B863" t="s">
        <v>3755</v>
      </c>
      <c r="C863" t="s">
        <v>3756</v>
      </c>
      <c r="D863" t="s">
        <v>1463</v>
      </c>
      <c r="E863">
        <v>5</v>
      </c>
      <c r="F863" t="s">
        <v>3757</v>
      </c>
      <c r="G863">
        <v>2014</v>
      </c>
      <c r="H863">
        <v>46</v>
      </c>
      <c r="I863">
        <v>282.52170000000001</v>
      </c>
      <c r="J863">
        <v>28</v>
      </c>
      <c r="K863">
        <v>60.869570000000003</v>
      </c>
      <c r="L863">
        <v>13</v>
      </c>
      <c r="M863">
        <v>28.260870000000001</v>
      </c>
      <c r="N863">
        <v>3</v>
      </c>
      <c r="O863">
        <v>6.5217390000000002</v>
      </c>
      <c r="P863">
        <v>2</v>
      </c>
      <c r="Q863">
        <v>4.3478260000000004</v>
      </c>
      <c r="R863">
        <v>5</v>
      </c>
      <c r="S863">
        <v>10.86957</v>
      </c>
      <c r="T863">
        <v>118.11594699999999</v>
      </c>
      <c r="U863">
        <v>25</v>
      </c>
      <c r="V863">
        <v>25</v>
      </c>
      <c r="W863">
        <v>25</v>
      </c>
      <c r="X863">
        <v>0.12406947890818859</v>
      </c>
    </row>
    <row r="864" spans="1:24">
      <c r="A864" t="s">
        <v>1557</v>
      </c>
      <c r="B864" t="s">
        <v>1558</v>
      </c>
      <c r="C864" t="s">
        <v>1559</v>
      </c>
      <c r="D864" t="s">
        <v>1463</v>
      </c>
      <c r="E864">
        <v>5</v>
      </c>
      <c r="F864" t="s">
        <v>3758</v>
      </c>
      <c r="G864">
        <v>2014</v>
      </c>
      <c r="H864">
        <v>32</v>
      </c>
      <c r="I864">
        <v>284.15629999999999</v>
      </c>
      <c r="J864">
        <v>18</v>
      </c>
      <c r="K864">
        <v>56.25</v>
      </c>
      <c r="L864">
        <v>6</v>
      </c>
      <c r="M864">
        <v>18.75</v>
      </c>
      <c r="N864">
        <v>8</v>
      </c>
      <c r="O864">
        <v>25</v>
      </c>
      <c r="P864">
        <v>0</v>
      </c>
      <c r="Q864">
        <v>0</v>
      </c>
      <c r="R864">
        <v>8</v>
      </c>
      <c r="S864">
        <v>25</v>
      </c>
      <c r="T864">
        <v>122.91666666666666</v>
      </c>
      <c r="U864">
        <v>25</v>
      </c>
      <c r="V864">
        <v>25</v>
      </c>
      <c r="W864">
        <v>25</v>
      </c>
      <c r="X864">
        <v>0.12422360248447205</v>
      </c>
    </row>
    <row r="865" spans="1:25">
      <c r="A865" t="s">
        <v>3759</v>
      </c>
      <c r="B865" t="s">
        <v>3760</v>
      </c>
      <c r="C865" t="s">
        <v>3761</v>
      </c>
      <c r="D865" t="s">
        <v>1463</v>
      </c>
      <c r="E865">
        <v>3</v>
      </c>
      <c r="F865" t="s">
        <v>3762</v>
      </c>
      <c r="G865">
        <v>2014</v>
      </c>
      <c r="H865">
        <v>66</v>
      </c>
      <c r="I865">
        <v>259.16669999999999</v>
      </c>
      <c r="J865">
        <v>47</v>
      </c>
      <c r="K865">
        <v>71.212119999999999</v>
      </c>
      <c r="L865">
        <v>15</v>
      </c>
      <c r="M865">
        <v>22.727270000000001</v>
      </c>
      <c r="N865">
        <v>4</v>
      </c>
      <c r="O865">
        <v>6.0606059999999999</v>
      </c>
      <c r="P865">
        <v>0</v>
      </c>
      <c r="Q865">
        <v>0</v>
      </c>
      <c r="R865">
        <v>4</v>
      </c>
      <c r="S865">
        <v>6.0606059999999999</v>
      </c>
      <c r="T865">
        <v>111.61615666666667</v>
      </c>
      <c r="U865">
        <v>25</v>
      </c>
      <c r="V865">
        <v>25</v>
      </c>
      <c r="W865">
        <v>25</v>
      </c>
      <c r="X865">
        <v>0.12437810945273632</v>
      </c>
    </row>
    <row r="866" spans="1:25">
      <c r="A866" t="s">
        <v>3763</v>
      </c>
      <c r="B866" t="s">
        <v>3764</v>
      </c>
      <c r="C866" t="s">
        <v>3765</v>
      </c>
      <c r="D866" t="s">
        <v>1463</v>
      </c>
      <c r="E866">
        <v>3</v>
      </c>
      <c r="F866" t="s">
        <v>3766</v>
      </c>
      <c r="G866">
        <v>2014</v>
      </c>
      <c r="H866">
        <v>54</v>
      </c>
      <c r="I866">
        <v>308.44439999999997</v>
      </c>
      <c r="J866">
        <v>12</v>
      </c>
      <c r="K866">
        <v>22.22222</v>
      </c>
      <c r="L866">
        <v>18</v>
      </c>
      <c r="M866">
        <v>33.333329999999997</v>
      </c>
      <c r="N866">
        <v>19</v>
      </c>
      <c r="O866">
        <v>35.185189999999999</v>
      </c>
      <c r="P866">
        <v>5</v>
      </c>
      <c r="Q866">
        <v>9.2592590000000001</v>
      </c>
      <c r="R866">
        <v>24</v>
      </c>
      <c r="S866">
        <v>44.44444</v>
      </c>
      <c r="T866">
        <v>143.82716133333332</v>
      </c>
      <c r="U866">
        <v>25</v>
      </c>
      <c r="V866">
        <v>25</v>
      </c>
      <c r="W866">
        <v>25</v>
      </c>
      <c r="X866">
        <v>0.12453300124533001</v>
      </c>
    </row>
    <row r="867" spans="1:25">
      <c r="A867" t="s">
        <v>1901</v>
      </c>
      <c r="B867" t="s">
        <v>1902</v>
      </c>
      <c r="C867" t="s">
        <v>1903</v>
      </c>
      <c r="D867" t="s">
        <v>1463</v>
      </c>
      <c r="E867">
        <v>3</v>
      </c>
      <c r="F867" t="s">
        <v>3767</v>
      </c>
      <c r="G867">
        <v>2014</v>
      </c>
      <c r="H867">
        <v>53</v>
      </c>
      <c r="I867">
        <v>301.32080000000002</v>
      </c>
      <c r="J867">
        <v>22</v>
      </c>
      <c r="K867">
        <v>41.509430000000002</v>
      </c>
      <c r="L867">
        <v>16</v>
      </c>
      <c r="M867">
        <v>30.188680000000002</v>
      </c>
      <c r="N867">
        <v>13</v>
      </c>
      <c r="O867">
        <v>24.528300000000002</v>
      </c>
      <c r="P867">
        <v>2</v>
      </c>
      <c r="Q867">
        <v>3.7735850000000002</v>
      </c>
      <c r="R867">
        <v>15</v>
      </c>
      <c r="S867">
        <v>28.30189</v>
      </c>
      <c r="T867">
        <v>130.18867333333333</v>
      </c>
      <c r="U867">
        <v>25</v>
      </c>
      <c r="V867">
        <v>25</v>
      </c>
      <c r="W867">
        <v>25</v>
      </c>
      <c r="X867">
        <v>0.12468827930174563</v>
      </c>
    </row>
    <row r="868" spans="1:25">
      <c r="A868" t="s">
        <v>3768</v>
      </c>
      <c r="B868" t="s">
        <v>3769</v>
      </c>
      <c r="C868" t="s">
        <v>3770</v>
      </c>
      <c r="D868" t="s">
        <v>1463</v>
      </c>
      <c r="E868">
        <v>4</v>
      </c>
      <c r="F868" t="s">
        <v>3771</v>
      </c>
      <c r="G868">
        <v>2014</v>
      </c>
      <c r="H868">
        <v>42</v>
      </c>
      <c r="I868">
        <v>299.33330000000001</v>
      </c>
      <c r="J868">
        <v>9</v>
      </c>
      <c r="K868">
        <v>21.428570000000001</v>
      </c>
      <c r="L868">
        <v>24</v>
      </c>
      <c r="M868">
        <v>57.142859999999999</v>
      </c>
      <c r="N868">
        <v>7</v>
      </c>
      <c r="O868">
        <v>16.66667</v>
      </c>
      <c r="P868">
        <v>2</v>
      </c>
      <c r="Q868">
        <v>4.7619049999999996</v>
      </c>
      <c r="R868">
        <v>9</v>
      </c>
      <c r="S868">
        <v>21.428570000000001</v>
      </c>
      <c r="T868">
        <v>134.92064333333332</v>
      </c>
      <c r="U868">
        <v>25</v>
      </c>
      <c r="V868">
        <v>25</v>
      </c>
      <c r="W868">
        <v>25</v>
      </c>
      <c r="X868">
        <v>0.12484394506866417</v>
      </c>
    </row>
    <row r="869" spans="1:25">
      <c r="A869" t="s">
        <v>139</v>
      </c>
      <c r="B869" t="s">
        <v>140</v>
      </c>
      <c r="C869" t="s">
        <v>141</v>
      </c>
      <c r="D869" t="s">
        <v>31</v>
      </c>
      <c r="E869">
        <v>5</v>
      </c>
      <c r="F869" t="s">
        <v>1045</v>
      </c>
      <c r="G869">
        <v>2014</v>
      </c>
      <c r="H869">
        <v>58</v>
      </c>
      <c r="I869">
        <v>311.08620000000002</v>
      </c>
      <c r="J869">
        <v>12</v>
      </c>
      <c r="K869">
        <v>20.68966</v>
      </c>
      <c r="L869">
        <v>22</v>
      </c>
      <c r="M869">
        <v>37.93103</v>
      </c>
      <c r="N869">
        <v>14</v>
      </c>
      <c r="O869">
        <v>24.137930000000001</v>
      </c>
      <c r="P869">
        <v>10</v>
      </c>
      <c r="Q869">
        <v>17.241379999999999</v>
      </c>
      <c r="R869">
        <v>24</v>
      </c>
      <c r="S869">
        <v>41.379309999999997</v>
      </c>
      <c r="T869">
        <v>145.97701000000001</v>
      </c>
      <c r="U869">
        <v>25</v>
      </c>
      <c r="V869">
        <v>25</v>
      </c>
      <c r="W869">
        <v>25</v>
      </c>
      <c r="X869">
        <v>0.12690355329949238</v>
      </c>
      <c r="Y869" t="e">
        <v>#N/A</v>
      </c>
    </row>
    <row r="870" spans="1:25">
      <c r="A870" t="s">
        <v>720</v>
      </c>
      <c r="B870" t="s">
        <v>721</v>
      </c>
      <c r="C870" t="s">
        <v>722</v>
      </c>
      <c r="D870" t="s">
        <v>31</v>
      </c>
      <c r="E870">
        <v>5</v>
      </c>
      <c r="F870" t="s">
        <v>1046</v>
      </c>
      <c r="G870">
        <v>2014</v>
      </c>
      <c r="H870">
        <v>40</v>
      </c>
      <c r="I870">
        <v>285.85000000000002</v>
      </c>
      <c r="J870">
        <v>18</v>
      </c>
      <c r="K870">
        <v>45</v>
      </c>
      <c r="L870">
        <v>18</v>
      </c>
      <c r="M870">
        <v>45</v>
      </c>
      <c r="N870">
        <v>4</v>
      </c>
      <c r="O870">
        <v>10</v>
      </c>
      <c r="P870">
        <v>0</v>
      </c>
      <c r="Q870">
        <v>0</v>
      </c>
      <c r="R870">
        <v>4</v>
      </c>
      <c r="S870">
        <v>10</v>
      </c>
      <c r="T870">
        <v>121.66666666666666</v>
      </c>
      <c r="U870">
        <v>25</v>
      </c>
      <c r="V870">
        <v>25</v>
      </c>
      <c r="W870">
        <v>25</v>
      </c>
      <c r="X870">
        <v>0.12706480304955528</v>
      </c>
      <c r="Y870" t="e">
        <v>#N/A</v>
      </c>
    </row>
    <row r="871" spans="1:25">
      <c r="A871" t="s">
        <v>1047</v>
      </c>
      <c r="B871" t="s">
        <v>1048</v>
      </c>
      <c r="C871" t="s">
        <v>1049</v>
      </c>
      <c r="D871" t="s">
        <v>31</v>
      </c>
      <c r="E871">
        <v>3</v>
      </c>
      <c r="F871" t="s">
        <v>1050</v>
      </c>
      <c r="G871">
        <v>2014</v>
      </c>
      <c r="H871">
        <v>29</v>
      </c>
      <c r="I871">
        <v>263.96550000000002</v>
      </c>
      <c r="J871">
        <v>21</v>
      </c>
      <c r="K871">
        <v>72.413790000000006</v>
      </c>
      <c r="L871">
        <v>6</v>
      </c>
      <c r="M871">
        <v>20.68966</v>
      </c>
      <c r="N871">
        <v>2</v>
      </c>
      <c r="O871">
        <v>6.8965519999999998</v>
      </c>
      <c r="P871">
        <v>0</v>
      </c>
      <c r="Q871">
        <v>0</v>
      </c>
      <c r="R871">
        <v>2</v>
      </c>
      <c r="S871">
        <v>6.8965519999999998</v>
      </c>
      <c r="T871">
        <v>111.49425666666667</v>
      </c>
      <c r="U871">
        <v>25</v>
      </c>
      <c r="V871">
        <v>25</v>
      </c>
      <c r="W871">
        <v>25</v>
      </c>
      <c r="X871">
        <v>0.1272264631043257</v>
      </c>
      <c r="Y871" t="e">
        <v>#N/A</v>
      </c>
    </row>
    <row r="872" spans="1:25">
      <c r="A872" t="s">
        <v>1047</v>
      </c>
      <c r="B872" t="s">
        <v>1048</v>
      </c>
      <c r="C872" t="s">
        <v>1049</v>
      </c>
      <c r="D872" t="s">
        <v>31</v>
      </c>
      <c r="E872">
        <v>4</v>
      </c>
      <c r="F872" t="s">
        <v>1051</v>
      </c>
      <c r="G872">
        <v>2014</v>
      </c>
      <c r="H872">
        <v>28</v>
      </c>
      <c r="I872">
        <v>282.21429999999998</v>
      </c>
      <c r="J872">
        <v>16</v>
      </c>
      <c r="K872">
        <v>57.142859999999999</v>
      </c>
      <c r="L872">
        <v>8</v>
      </c>
      <c r="M872">
        <v>28.571429999999999</v>
      </c>
      <c r="N872">
        <v>4</v>
      </c>
      <c r="O872">
        <v>14.28571</v>
      </c>
      <c r="P872">
        <v>0</v>
      </c>
      <c r="Q872">
        <v>0</v>
      </c>
      <c r="R872">
        <v>4</v>
      </c>
      <c r="S872">
        <v>14.28571</v>
      </c>
      <c r="T872">
        <v>119.04761666666667</v>
      </c>
      <c r="U872">
        <v>25</v>
      </c>
      <c r="V872">
        <v>25</v>
      </c>
      <c r="W872">
        <v>25</v>
      </c>
      <c r="X872">
        <v>0.12738853503184713</v>
      </c>
      <c r="Y872" t="e">
        <v>#N/A</v>
      </c>
    </row>
    <row r="873" spans="1:25">
      <c r="A873" t="s">
        <v>967</v>
      </c>
      <c r="B873" t="s">
        <v>968</v>
      </c>
      <c r="C873" t="s">
        <v>969</v>
      </c>
      <c r="D873" t="s">
        <v>31</v>
      </c>
      <c r="E873">
        <v>5</v>
      </c>
      <c r="F873" t="s">
        <v>1052</v>
      </c>
      <c r="G873">
        <v>2014</v>
      </c>
      <c r="H873">
        <v>56</v>
      </c>
      <c r="I873">
        <v>294.21429999999998</v>
      </c>
      <c r="J873">
        <v>23</v>
      </c>
      <c r="K873">
        <v>41.071429999999999</v>
      </c>
      <c r="L873">
        <v>18</v>
      </c>
      <c r="M873">
        <v>32.142859999999999</v>
      </c>
      <c r="N873">
        <v>10</v>
      </c>
      <c r="O873">
        <v>17.857140000000001</v>
      </c>
      <c r="P873">
        <v>5</v>
      </c>
      <c r="Q873">
        <v>8.9285709999999998</v>
      </c>
      <c r="R873">
        <v>15</v>
      </c>
      <c r="S873">
        <v>26.785710000000002</v>
      </c>
      <c r="T873">
        <v>131.54761866666666</v>
      </c>
      <c r="U873">
        <v>25</v>
      </c>
      <c r="V873">
        <v>25</v>
      </c>
      <c r="W873">
        <v>25</v>
      </c>
      <c r="X873">
        <v>0.12755102040816327</v>
      </c>
      <c r="Y873" t="e">
        <v>#N/A</v>
      </c>
    </row>
    <row r="874" spans="1:25">
      <c r="A874" t="s">
        <v>1053</v>
      </c>
      <c r="B874" t="s">
        <v>1054</v>
      </c>
      <c r="C874" t="s">
        <v>1055</v>
      </c>
      <c r="D874" t="s">
        <v>31</v>
      </c>
      <c r="E874">
        <v>5</v>
      </c>
      <c r="F874" t="s">
        <v>1056</v>
      </c>
      <c r="G874">
        <v>2014</v>
      </c>
      <c r="H874">
        <v>43</v>
      </c>
      <c r="I874">
        <v>281.25580000000002</v>
      </c>
      <c r="J874">
        <v>24</v>
      </c>
      <c r="K874">
        <v>55.813949999999998</v>
      </c>
      <c r="L874">
        <v>12</v>
      </c>
      <c r="M874">
        <v>27.906980000000001</v>
      </c>
      <c r="N874">
        <v>6</v>
      </c>
      <c r="O874">
        <v>13.95349</v>
      </c>
      <c r="P874">
        <v>1</v>
      </c>
      <c r="Q874">
        <v>2.3255810000000001</v>
      </c>
      <c r="R874">
        <v>7</v>
      </c>
      <c r="S874">
        <v>16.279070000000001</v>
      </c>
      <c r="T874">
        <v>120.93023533333333</v>
      </c>
      <c r="U874">
        <v>25</v>
      </c>
      <c r="V874">
        <v>25</v>
      </c>
      <c r="W874">
        <v>25</v>
      </c>
      <c r="X874">
        <v>0.1277139208173691</v>
      </c>
      <c r="Y874" t="e">
        <v>#N/A</v>
      </c>
    </row>
    <row r="875" spans="1:25">
      <c r="A875" t="s">
        <v>863</v>
      </c>
      <c r="B875" t="s">
        <v>864</v>
      </c>
      <c r="C875" t="s">
        <v>865</v>
      </c>
      <c r="D875" t="s">
        <v>31</v>
      </c>
      <c r="E875">
        <v>5</v>
      </c>
      <c r="F875" t="s">
        <v>1057</v>
      </c>
      <c r="G875">
        <v>2014</v>
      </c>
      <c r="H875">
        <v>43</v>
      </c>
      <c r="I875">
        <v>329.09300000000002</v>
      </c>
      <c r="J875">
        <v>2</v>
      </c>
      <c r="K875">
        <v>4.6511630000000004</v>
      </c>
      <c r="L875">
        <v>12</v>
      </c>
      <c r="M875">
        <v>27.906980000000001</v>
      </c>
      <c r="N875">
        <v>14</v>
      </c>
      <c r="O875">
        <v>32.558140000000002</v>
      </c>
      <c r="P875">
        <v>15</v>
      </c>
      <c r="Q875">
        <v>34.883719999999997</v>
      </c>
      <c r="R875">
        <v>29</v>
      </c>
      <c r="S875">
        <v>67.441860000000005</v>
      </c>
      <c r="T875">
        <v>165.89147633333332</v>
      </c>
      <c r="U875">
        <v>25</v>
      </c>
      <c r="V875">
        <v>25</v>
      </c>
      <c r="W875">
        <v>25</v>
      </c>
      <c r="X875">
        <v>0.12787723785166241</v>
      </c>
      <c r="Y875" t="e">
        <v>#N/A</v>
      </c>
    </row>
    <row r="876" spans="1:25">
      <c r="A876" t="s">
        <v>685</v>
      </c>
      <c r="B876" t="s">
        <v>686</v>
      </c>
      <c r="C876" t="s">
        <v>687</v>
      </c>
      <c r="D876" t="s">
        <v>31</v>
      </c>
      <c r="E876">
        <v>5</v>
      </c>
      <c r="F876" t="s">
        <v>1058</v>
      </c>
      <c r="G876">
        <v>2014</v>
      </c>
      <c r="H876">
        <v>58</v>
      </c>
      <c r="I876">
        <v>318.8793</v>
      </c>
      <c r="J876">
        <v>9</v>
      </c>
      <c r="K876">
        <v>15.517239999999999</v>
      </c>
      <c r="L876">
        <v>15</v>
      </c>
      <c r="M876">
        <v>25.862069999999999</v>
      </c>
      <c r="N876">
        <v>26</v>
      </c>
      <c r="O876">
        <v>44.827590000000001</v>
      </c>
      <c r="P876">
        <v>8</v>
      </c>
      <c r="Q876">
        <v>13.793100000000001</v>
      </c>
      <c r="R876">
        <v>34</v>
      </c>
      <c r="S876">
        <v>58.620690000000003</v>
      </c>
      <c r="T876">
        <v>152.29884999999999</v>
      </c>
      <c r="U876">
        <v>25</v>
      </c>
      <c r="V876">
        <v>25</v>
      </c>
      <c r="W876">
        <v>25</v>
      </c>
      <c r="X876">
        <v>0.12804097311139565</v>
      </c>
      <c r="Y876" t="e">
        <v>#N/A</v>
      </c>
    </row>
    <row r="877" spans="1:25">
      <c r="A877" t="s">
        <v>339</v>
      </c>
      <c r="B877" t="s">
        <v>340</v>
      </c>
      <c r="C877" t="s">
        <v>341</v>
      </c>
      <c r="D877" t="s">
        <v>31</v>
      </c>
      <c r="E877">
        <v>4</v>
      </c>
      <c r="F877" t="s">
        <v>1059</v>
      </c>
      <c r="G877">
        <v>2014</v>
      </c>
      <c r="H877">
        <v>63</v>
      </c>
      <c r="I877">
        <v>304.87299999999999</v>
      </c>
      <c r="J877">
        <v>20</v>
      </c>
      <c r="K877">
        <v>31.746030000000001</v>
      </c>
      <c r="L877">
        <v>18</v>
      </c>
      <c r="M877">
        <v>28.571429999999999</v>
      </c>
      <c r="N877">
        <v>17</v>
      </c>
      <c r="O877">
        <v>26.98413</v>
      </c>
      <c r="P877">
        <v>8</v>
      </c>
      <c r="Q877">
        <v>12.698410000000001</v>
      </c>
      <c r="R877">
        <v>25</v>
      </c>
      <c r="S877">
        <v>39.682540000000003</v>
      </c>
      <c r="T877">
        <v>140.21163999999999</v>
      </c>
      <c r="U877">
        <v>25</v>
      </c>
      <c r="V877">
        <v>25</v>
      </c>
      <c r="W877">
        <v>25</v>
      </c>
      <c r="X877">
        <v>0.12820512820512819</v>
      </c>
      <c r="Y877" t="e">
        <v>#N/A</v>
      </c>
    </row>
    <row r="878" spans="1:25">
      <c r="A878" t="s">
        <v>982</v>
      </c>
      <c r="B878" t="s">
        <v>983</v>
      </c>
      <c r="C878" t="s">
        <v>984</v>
      </c>
      <c r="D878" t="s">
        <v>31</v>
      </c>
      <c r="E878">
        <v>3</v>
      </c>
      <c r="F878" t="s">
        <v>1060</v>
      </c>
      <c r="G878">
        <v>2014</v>
      </c>
      <c r="H878">
        <v>52</v>
      </c>
      <c r="I878">
        <v>300.09620000000001</v>
      </c>
      <c r="J878">
        <v>18</v>
      </c>
      <c r="K878">
        <v>34.615380000000002</v>
      </c>
      <c r="L878">
        <v>14</v>
      </c>
      <c r="M878">
        <v>26.923079999999999</v>
      </c>
      <c r="N878">
        <v>19</v>
      </c>
      <c r="O878">
        <v>36.538460000000001</v>
      </c>
      <c r="P878">
        <v>1</v>
      </c>
      <c r="Q878">
        <v>1.9230769999999999</v>
      </c>
      <c r="R878">
        <v>20</v>
      </c>
      <c r="S878">
        <v>38.461539999999999</v>
      </c>
      <c r="T878">
        <v>135.25640733333336</v>
      </c>
      <c r="U878">
        <v>25</v>
      </c>
      <c r="V878">
        <v>25</v>
      </c>
      <c r="W878">
        <v>25</v>
      </c>
      <c r="X878">
        <v>0.12836970474967907</v>
      </c>
      <c r="Y878" t="e">
        <v>#N/A</v>
      </c>
    </row>
    <row r="879" spans="1:25">
      <c r="A879" t="s">
        <v>1061</v>
      </c>
      <c r="B879" t="s">
        <v>1062</v>
      </c>
      <c r="C879" t="s">
        <v>1063</v>
      </c>
      <c r="D879" t="s">
        <v>31</v>
      </c>
      <c r="E879">
        <v>4</v>
      </c>
      <c r="F879" t="s">
        <v>1064</v>
      </c>
      <c r="G879">
        <v>2014</v>
      </c>
      <c r="H879">
        <v>22</v>
      </c>
      <c r="I879">
        <v>297.81819999999999</v>
      </c>
      <c r="J879">
        <v>6</v>
      </c>
      <c r="K879">
        <v>27.272729999999999</v>
      </c>
      <c r="L879">
        <v>12</v>
      </c>
      <c r="M879">
        <v>54.545450000000002</v>
      </c>
      <c r="N879">
        <v>3</v>
      </c>
      <c r="O879">
        <v>13.63636</v>
      </c>
      <c r="P879">
        <v>1</v>
      </c>
      <c r="Q879">
        <v>4.5454549999999996</v>
      </c>
      <c r="R879">
        <v>4</v>
      </c>
      <c r="S879">
        <v>18.181819999999998</v>
      </c>
      <c r="T879">
        <v>131.81817333333333</v>
      </c>
      <c r="U879">
        <v>25</v>
      </c>
      <c r="V879">
        <v>25</v>
      </c>
      <c r="W879">
        <v>25</v>
      </c>
      <c r="X879">
        <v>0.12853470437017994</v>
      </c>
      <c r="Y879" t="e">
        <v>#N/A</v>
      </c>
    </row>
    <row r="880" spans="1:25">
      <c r="A880" t="s">
        <v>479</v>
      </c>
      <c r="B880" t="s">
        <v>480</v>
      </c>
      <c r="C880" t="s">
        <v>481</v>
      </c>
      <c r="D880" t="s">
        <v>31</v>
      </c>
      <c r="E880">
        <v>5</v>
      </c>
      <c r="F880" t="s">
        <v>1065</v>
      </c>
      <c r="G880">
        <v>2014</v>
      </c>
      <c r="H880">
        <v>59</v>
      </c>
      <c r="I880">
        <v>300.72879999999998</v>
      </c>
      <c r="J880">
        <v>15</v>
      </c>
      <c r="K880">
        <v>25.423729999999999</v>
      </c>
      <c r="L880">
        <v>29</v>
      </c>
      <c r="M880">
        <v>49.152540000000002</v>
      </c>
      <c r="N880">
        <v>13</v>
      </c>
      <c r="O880">
        <v>22.033899999999999</v>
      </c>
      <c r="P880">
        <v>2</v>
      </c>
      <c r="Q880">
        <v>3.389831</v>
      </c>
      <c r="R880">
        <v>15</v>
      </c>
      <c r="S880">
        <v>25.423729999999999</v>
      </c>
      <c r="T880">
        <v>134.46327866666667</v>
      </c>
      <c r="U880">
        <v>25</v>
      </c>
      <c r="V880">
        <v>25</v>
      </c>
      <c r="W880">
        <v>25</v>
      </c>
      <c r="X880">
        <v>0.1287001287001287</v>
      </c>
      <c r="Y880" t="e">
        <v>#N/A</v>
      </c>
    </row>
    <row r="881" spans="1:25">
      <c r="A881" t="s">
        <v>57</v>
      </c>
      <c r="B881" t="s">
        <v>58</v>
      </c>
      <c r="C881" t="s">
        <v>59</v>
      </c>
      <c r="D881" t="s">
        <v>31</v>
      </c>
      <c r="E881">
        <v>3</v>
      </c>
      <c r="F881" t="s">
        <v>1066</v>
      </c>
      <c r="G881">
        <v>2014</v>
      </c>
      <c r="H881">
        <v>37</v>
      </c>
      <c r="I881">
        <v>292.83780000000002</v>
      </c>
      <c r="J881">
        <v>14</v>
      </c>
      <c r="K881">
        <v>37.83784</v>
      </c>
      <c r="L881">
        <v>13</v>
      </c>
      <c r="M881">
        <v>35.13514</v>
      </c>
      <c r="N881">
        <v>9</v>
      </c>
      <c r="O881">
        <v>24.32432</v>
      </c>
      <c r="P881">
        <v>1</v>
      </c>
      <c r="Q881">
        <v>2.7027030000000001</v>
      </c>
      <c r="R881">
        <v>10</v>
      </c>
      <c r="S881">
        <v>27.02703</v>
      </c>
      <c r="T881">
        <v>130.63063266666666</v>
      </c>
      <c r="U881">
        <v>25</v>
      </c>
      <c r="V881">
        <v>25</v>
      </c>
      <c r="W881">
        <v>25</v>
      </c>
      <c r="X881">
        <v>0.12886597938144329</v>
      </c>
      <c r="Y881" t="e">
        <v>#N/A</v>
      </c>
    </row>
    <row r="882" spans="1:25">
      <c r="A882" t="s">
        <v>923</v>
      </c>
      <c r="B882" t="s">
        <v>924</v>
      </c>
      <c r="C882" t="s">
        <v>925</v>
      </c>
      <c r="D882" t="s">
        <v>31</v>
      </c>
      <c r="E882">
        <v>5</v>
      </c>
      <c r="F882" t="s">
        <v>1067</v>
      </c>
      <c r="G882">
        <v>2014</v>
      </c>
      <c r="H882">
        <v>54</v>
      </c>
      <c r="I882">
        <v>283.42590000000001</v>
      </c>
      <c r="J882">
        <v>28</v>
      </c>
      <c r="K882">
        <v>51.851849999999999</v>
      </c>
      <c r="L882">
        <v>19</v>
      </c>
      <c r="M882">
        <v>35.185189999999999</v>
      </c>
      <c r="N882">
        <v>7</v>
      </c>
      <c r="O882">
        <v>12.962960000000001</v>
      </c>
      <c r="P882">
        <v>0</v>
      </c>
      <c r="Q882">
        <v>0</v>
      </c>
      <c r="R882">
        <v>7</v>
      </c>
      <c r="S882">
        <v>12.962960000000001</v>
      </c>
      <c r="T882">
        <v>120.37036999999999</v>
      </c>
      <c r="U882">
        <v>25</v>
      </c>
      <c r="V882">
        <v>25</v>
      </c>
      <c r="W882">
        <v>25</v>
      </c>
      <c r="X882">
        <v>0.12903225806451613</v>
      </c>
      <c r="Y882" t="e">
        <v>#N/A</v>
      </c>
    </row>
    <row r="883" spans="1:25">
      <c r="A883" t="s">
        <v>844</v>
      </c>
      <c r="B883" t="s">
        <v>845</v>
      </c>
      <c r="C883" t="s">
        <v>846</v>
      </c>
      <c r="D883" t="s">
        <v>31</v>
      </c>
      <c r="E883">
        <v>3</v>
      </c>
      <c r="F883" t="s">
        <v>1068</v>
      </c>
      <c r="G883">
        <v>2014</v>
      </c>
      <c r="H883">
        <v>94</v>
      </c>
      <c r="I883">
        <v>287.15960000000001</v>
      </c>
      <c r="J883">
        <v>42</v>
      </c>
      <c r="K883">
        <v>44.68085</v>
      </c>
      <c r="L883">
        <v>27</v>
      </c>
      <c r="M883">
        <v>28.723400000000002</v>
      </c>
      <c r="N883">
        <v>25</v>
      </c>
      <c r="O883">
        <v>26.595739999999999</v>
      </c>
      <c r="P883">
        <v>0</v>
      </c>
      <c r="Q883">
        <v>0</v>
      </c>
      <c r="R883">
        <v>25</v>
      </c>
      <c r="S883">
        <v>26.595739999999999</v>
      </c>
      <c r="T883">
        <v>127.30494999999999</v>
      </c>
      <c r="U883">
        <v>25</v>
      </c>
      <c r="V883">
        <v>25</v>
      </c>
      <c r="W883">
        <v>25</v>
      </c>
      <c r="X883">
        <v>0.12919896640826875</v>
      </c>
      <c r="Y883" t="e">
        <v>#N/A</v>
      </c>
    </row>
    <row r="884" spans="1:25">
      <c r="A884" t="s">
        <v>220</v>
      </c>
      <c r="B884" t="s">
        <v>221</v>
      </c>
      <c r="C884" t="s">
        <v>222</v>
      </c>
      <c r="D884" t="s">
        <v>31</v>
      </c>
      <c r="E884">
        <v>4</v>
      </c>
      <c r="F884" t="s">
        <v>1069</v>
      </c>
      <c r="G884">
        <v>2014</v>
      </c>
      <c r="H884">
        <v>131</v>
      </c>
      <c r="I884">
        <v>305.80149999999998</v>
      </c>
      <c r="J884">
        <v>35</v>
      </c>
      <c r="K884">
        <v>26.717559999999999</v>
      </c>
      <c r="L884">
        <v>47</v>
      </c>
      <c r="M884">
        <v>35.877859999999998</v>
      </c>
      <c r="N884">
        <v>34</v>
      </c>
      <c r="O884">
        <v>25.9542</v>
      </c>
      <c r="P884">
        <v>15</v>
      </c>
      <c r="Q884">
        <v>11.450379999999999</v>
      </c>
      <c r="R884">
        <v>49</v>
      </c>
      <c r="S884">
        <v>37.404580000000003</v>
      </c>
      <c r="T884">
        <v>140.71246666666664</v>
      </c>
      <c r="U884">
        <v>25</v>
      </c>
      <c r="V884">
        <v>25</v>
      </c>
      <c r="W884">
        <v>25</v>
      </c>
      <c r="X884">
        <v>0.12936610608020699</v>
      </c>
      <c r="Y884" t="e">
        <v>#N/A</v>
      </c>
    </row>
    <row r="885" spans="1:25">
      <c r="A885" t="s">
        <v>511</v>
      </c>
      <c r="B885" t="s">
        <v>512</v>
      </c>
      <c r="C885" t="s">
        <v>513</v>
      </c>
      <c r="D885" t="s">
        <v>31</v>
      </c>
      <c r="E885">
        <v>3</v>
      </c>
      <c r="F885" t="s">
        <v>1070</v>
      </c>
      <c r="G885">
        <v>2014</v>
      </c>
      <c r="H885">
        <v>69</v>
      </c>
      <c r="I885">
        <v>292.94200000000001</v>
      </c>
      <c r="J885">
        <v>30</v>
      </c>
      <c r="K885">
        <v>43.478259999999999</v>
      </c>
      <c r="L885">
        <v>25</v>
      </c>
      <c r="M885">
        <v>36.231879999999997</v>
      </c>
      <c r="N885">
        <v>13</v>
      </c>
      <c r="O885">
        <v>18.840579999999999</v>
      </c>
      <c r="P885">
        <v>1</v>
      </c>
      <c r="Q885">
        <v>1.4492750000000001</v>
      </c>
      <c r="R885">
        <v>14</v>
      </c>
      <c r="S885">
        <v>20.289860000000001</v>
      </c>
      <c r="T885">
        <v>126.08694999999999</v>
      </c>
      <c r="U885">
        <v>25</v>
      </c>
      <c r="V885">
        <v>25</v>
      </c>
      <c r="W885">
        <v>25</v>
      </c>
      <c r="X885">
        <v>0.1295336787564767</v>
      </c>
      <c r="Y885" t="e">
        <v>#N/A</v>
      </c>
    </row>
    <row r="886" spans="1:25">
      <c r="A886" t="s">
        <v>438</v>
      </c>
      <c r="B886" t="s">
        <v>439</v>
      </c>
      <c r="C886" t="s">
        <v>440</v>
      </c>
      <c r="D886" t="s">
        <v>31</v>
      </c>
      <c r="E886">
        <v>4</v>
      </c>
      <c r="F886" t="s">
        <v>1071</v>
      </c>
      <c r="G886">
        <v>2014</v>
      </c>
      <c r="H886">
        <v>85</v>
      </c>
      <c r="I886">
        <v>303.7765</v>
      </c>
      <c r="J886">
        <v>21</v>
      </c>
      <c r="K886">
        <v>24.705880000000001</v>
      </c>
      <c r="L886">
        <v>32</v>
      </c>
      <c r="M886">
        <v>37.647060000000003</v>
      </c>
      <c r="N886">
        <v>21</v>
      </c>
      <c r="O886">
        <v>24.705880000000001</v>
      </c>
      <c r="P886">
        <v>11</v>
      </c>
      <c r="Q886">
        <v>12.941179999999999</v>
      </c>
      <c r="R886">
        <v>32</v>
      </c>
      <c r="S886">
        <v>37.647060000000003</v>
      </c>
      <c r="T886">
        <v>141.96078666666668</v>
      </c>
      <c r="U886">
        <v>25</v>
      </c>
      <c r="V886">
        <v>25</v>
      </c>
      <c r="W886">
        <v>25</v>
      </c>
      <c r="X886">
        <v>0.12970168612191957</v>
      </c>
      <c r="Y886" t="e">
        <v>#N/A</v>
      </c>
    </row>
    <row r="887" spans="1:25">
      <c r="A887" t="s">
        <v>759</v>
      </c>
      <c r="B887" t="s">
        <v>760</v>
      </c>
      <c r="C887" t="s">
        <v>761</v>
      </c>
      <c r="D887" t="s">
        <v>31</v>
      </c>
      <c r="E887">
        <v>5</v>
      </c>
      <c r="F887" t="s">
        <v>1072</v>
      </c>
      <c r="G887">
        <v>2014</v>
      </c>
      <c r="H887">
        <v>102</v>
      </c>
      <c r="I887">
        <v>310.8725</v>
      </c>
      <c r="J887">
        <v>20</v>
      </c>
      <c r="K887">
        <v>19.607839999999999</v>
      </c>
      <c r="L887">
        <v>39</v>
      </c>
      <c r="M887">
        <v>38.235289999999999</v>
      </c>
      <c r="N887">
        <v>31</v>
      </c>
      <c r="O887">
        <v>30.392160000000001</v>
      </c>
      <c r="P887">
        <v>12</v>
      </c>
      <c r="Q887">
        <v>11.764709999999999</v>
      </c>
      <c r="R887">
        <v>43</v>
      </c>
      <c r="S887">
        <v>42.156860000000002</v>
      </c>
      <c r="T887">
        <v>144.77124666666666</v>
      </c>
      <c r="U887">
        <v>25</v>
      </c>
      <c r="V887">
        <v>25</v>
      </c>
      <c r="W887">
        <v>25</v>
      </c>
      <c r="X887">
        <v>0.12987012987012986</v>
      </c>
      <c r="Y887" t="e">
        <v>#N/A</v>
      </c>
    </row>
    <row r="888" spans="1:25">
      <c r="A888" t="s">
        <v>371</v>
      </c>
      <c r="B888" t="s">
        <v>372</v>
      </c>
      <c r="C888" t="s">
        <v>373</v>
      </c>
      <c r="D888" t="s">
        <v>31</v>
      </c>
      <c r="E888">
        <v>5</v>
      </c>
      <c r="F888" t="s">
        <v>1073</v>
      </c>
      <c r="G888">
        <v>2014</v>
      </c>
      <c r="H888">
        <v>35</v>
      </c>
      <c r="I888">
        <v>261.88569999999999</v>
      </c>
      <c r="J888">
        <v>26</v>
      </c>
      <c r="K888">
        <v>74.285709999999995</v>
      </c>
      <c r="L888">
        <v>8</v>
      </c>
      <c r="M888">
        <v>22.857140000000001</v>
      </c>
      <c r="N888">
        <v>1</v>
      </c>
      <c r="O888">
        <v>2.8571430000000002</v>
      </c>
      <c r="P888">
        <v>0</v>
      </c>
      <c r="Q888">
        <v>0</v>
      </c>
      <c r="R888">
        <v>1</v>
      </c>
      <c r="S888">
        <v>2.8571430000000002</v>
      </c>
      <c r="T888">
        <v>109.52380166666666</v>
      </c>
      <c r="U888">
        <v>25</v>
      </c>
      <c r="V888">
        <v>25</v>
      </c>
      <c r="W888">
        <v>25</v>
      </c>
      <c r="X888">
        <v>0.13003901170351106</v>
      </c>
      <c r="Y888" t="e">
        <v>#N/A</v>
      </c>
    </row>
    <row r="889" spans="1:25">
      <c r="A889" t="s">
        <v>615</v>
      </c>
      <c r="B889" t="s">
        <v>616</v>
      </c>
      <c r="C889" t="s">
        <v>617</v>
      </c>
      <c r="D889" t="s">
        <v>31</v>
      </c>
      <c r="E889">
        <v>5</v>
      </c>
      <c r="F889" t="s">
        <v>1074</v>
      </c>
      <c r="G889">
        <v>2014</v>
      </c>
      <c r="H889">
        <v>45</v>
      </c>
      <c r="I889">
        <v>292.4889</v>
      </c>
      <c r="J889">
        <v>16</v>
      </c>
      <c r="K889">
        <v>35.55556</v>
      </c>
      <c r="L889">
        <v>26</v>
      </c>
      <c r="M889">
        <v>57.77778</v>
      </c>
      <c r="N889">
        <v>1</v>
      </c>
      <c r="O889">
        <v>2.2222219999999999</v>
      </c>
      <c r="P889">
        <v>2</v>
      </c>
      <c r="Q889">
        <v>4.4444439999999998</v>
      </c>
      <c r="R889">
        <v>3</v>
      </c>
      <c r="S889">
        <v>6.6666670000000003</v>
      </c>
      <c r="T889">
        <v>125.18519133333332</v>
      </c>
      <c r="U889">
        <v>25</v>
      </c>
      <c r="V889">
        <v>25</v>
      </c>
      <c r="W889">
        <v>25</v>
      </c>
      <c r="X889">
        <v>0.13020833333333331</v>
      </c>
      <c r="Y889" t="e">
        <v>#N/A</v>
      </c>
    </row>
    <row r="890" spans="1:25">
      <c r="A890" t="s">
        <v>1075</v>
      </c>
      <c r="B890" t="s">
        <v>1076</v>
      </c>
      <c r="C890" t="s">
        <v>1077</v>
      </c>
      <c r="D890" t="s">
        <v>31</v>
      </c>
      <c r="E890">
        <v>3</v>
      </c>
      <c r="F890" t="s">
        <v>1078</v>
      </c>
      <c r="G890">
        <v>2014</v>
      </c>
      <c r="H890">
        <v>11</v>
      </c>
      <c r="I890">
        <v>310.81819999999999</v>
      </c>
      <c r="J890">
        <v>4</v>
      </c>
      <c r="K890">
        <v>36.363639999999997</v>
      </c>
      <c r="L890">
        <v>3</v>
      </c>
      <c r="M890">
        <v>27.272729999999999</v>
      </c>
      <c r="N890">
        <v>2</v>
      </c>
      <c r="O890">
        <v>18.181819999999998</v>
      </c>
      <c r="P890">
        <v>2</v>
      </c>
      <c r="Q890">
        <v>18.181819999999998</v>
      </c>
      <c r="R890">
        <v>4</v>
      </c>
      <c r="S890">
        <v>36.363639999999997</v>
      </c>
      <c r="T890">
        <v>139.39395333333331</v>
      </c>
      <c r="U890">
        <v>25</v>
      </c>
      <c r="V890">
        <v>25</v>
      </c>
      <c r="W890">
        <v>25</v>
      </c>
      <c r="X890">
        <v>0.1303780964797914</v>
      </c>
      <c r="Y890" t="e">
        <v>#N/A</v>
      </c>
    </row>
    <row r="891" spans="1:25">
      <c r="A891" t="s">
        <v>3790</v>
      </c>
      <c r="B891" t="s">
        <v>3791</v>
      </c>
      <c r="C891" t="s">
        <v>3792</v>
      </c>
      <c r="D891" t="s">
        <v>1523</v>
      </c>
      <c r="E891">
        <v>3</v>
      </c>
      <c r="F891" t="s">
        <v>3793</v>
      </c>
      <c r="G891">
        <v>2014</v>
      </c>
      <c r="H891">
        <v>68</v>
      </c>
      <c r="I891">
        <v>314.57350000000002</v>
      </c>
      <c r="J891">
        <v>14</v>
      </c>
      <c r="K891">
        <v>20.588239999999999</v>
      </c>
      <c r="L891">
        <v>19</v>
      </c>
      <c r="M891">
        <v>27.941179999999999</v>
      </c>
      <c r="N891">
        <v>28</v>
      </c>
      <c r="O891">
        <v>41.176470000000002</v>
      </c>
      <c r="P891">
        <v>7</v>
      </c>
      <c r="Q891">
        <v>10.294119999999999</v>
      </c>
      <c r="R891">
        <v>35</v>
      </c>
      <c r="S891">
        <v>51.470590000000001</v>
      </c>
      <c r="T891">
        <v>147.05883666666665</v>
      </c>
      <c r="U891">
        <v>25</v>
      </c>
      <c r="V891">
        <v>25</v>
      </c>
      <c r="W891">
        <v>25</v>
      </c>
      <c r="X891">
        <v>0.13054830287206268</v>
      </c>
      <c r="Y891" t="e">
        <v>#N/A</v>
      </c>
    </row>
    <row r="892" spans="1:25">
      <c r="A892" t="s">
        <v>3794</v>
      </c>
      <c r="B892" t="s">
        <v>3795</v>
      </c>
      <c r="C892" t="s">
        <v>3796</v>
      </c>
      <c r="D892" t="s">
        <v>1523</v>
      </c>
      <c r="E892">
        <v>3</v>
      </c>
      <c r="F892" t="s">
        <v>3797</v>
      </c>
      <c r="G892">
        <v>2014</v>
      </c>
      <c r="H892">
        <v>111</v>
      </c>
      <c r="I892">
        <v>321.21620000000001</v>
      </c>
      <c r="J892">
        <v>9</v>
      </c>
      <c r="K892">
        <v>8.1081079999999996</v>
      </c>
      <c r="L892">
        <v>32</v>
      </c>
      <c r="M892">
        <v>28.82883</v>
      </c>
      <c r="N892">
        <v>64</v>
      </c>
      <c r="O892">
        <v>57.65766</v>
      </c>
      <c r="P892">
        <v>6</v>
      </c>
      <c r="Q892">
        <v>5.405405</v>
      </c>
      <c r="R892">
        <v>70</v>
      </c>
      <c r="S892">
        <v>63.06306</v>
      </c>
      <c r="T892">
        <v>153.45345800000001</v>
      </c>
      <c r="U892">
        <v>25</v>
      </c>
      <c r="V892">
        <v>25</v>
      </c>
      <c r="W892">
        <v>25</v>
      </c>
      <c r="X892">
        <v>0.13071895424836599</v>
      </c>
      <c r="Y892" t="e">
        <v>#N/A</v>
      </c>
    </row>
    <row r="893" spans="1:25">
      <c r="A893" t="s">
        <v>2233</v>
      </c>
      <c r="B893" t="s">
        <v>2234</v>
      </c>
      <c r="C893" t="s">
        <v>2235</v>
      </c>
      <c r="D893" t="s">
        <v>1523</v>
      </c>
      <c r="E893">
        <v>3</v>
      </c>
      <c r="F893" t="s">
        <v>3798</v>
      </c>
      <c r="G893">
        <v>2014</v>
      </c>
      <c r="H893">
        <v>69</v>
      </c>
      <c r="I893">
        <v>277.66669999999999</v>
      </c>
      <c r="J893">
        <v>46</v>
      </c>
      <c r="K893">
        <v>66.666669999999996</v>
      </c>
      <c r="L893">
        <v>19</v>
      </c>
      <c r="M893">
        <v>27.53623</v>
      </c>
      <c r="N893">
        <v>3</v>
      </c>
      <c r="O893">
        <v>4.3478260000000004</v>
      </c>
      <c r="P893">
        <v>1</v>
      </c>
      <c r="Q893">
        <v>1.4492750000000001</v>
      </c>
      <c r="R893">
        <v>4</v>
      </c>
      <c r="S893">
        <v>5.7971009999999996</v>
      </c>
      <c r="T893">
        <v>113.52656999999999</v>
      </c>
      <c r="U893">
        <v>25</v>
      </c>
      <c r="V893">
        <v>25</v>
      </c>
      <c r="W893">
        <v>25</v>
      </c>
      <c r="X893">
        <v>0.13089005235602094</v>
      </c>
      <c r="Y893" t="e">
        <v>#N/A</v>
      </c>
    </row>
    <row r="894" spans="1:25">
      <c r="A894" t="s">
        <v>1976</v>
      </c>
      <c r="B894" t="s">
        <v>1977</v>
      </c>
      <c r="C894" t="s">
        <v>222</v>
      </c>
      <c r="D894" t="s">
        <v>1523</v>
      </c>
      <c r="E894">
        <v>4</v>
      </c>
      <c r="F894" t="s">
        <v>1069</v>
      </c>
      <c r="G894">
        <v>2014</v>
      </c>
      <c r="H894">
        <v>68</v>
      </c>
      <c r="I894">
        <v>282.72059999999999</v>
      </c>
      <c r="J894">
        <v>34</v>
      </c>
      <c r="K894">
        <v>50</v>
      </c>
      <c r="L894">
        <v>26</v>
      </c>
      <c r="M894">
        <v>38.235289999999999</v>
      </c>
      <c r="N894">
        <v>8</v>
      </c>
      <c r="O894">
        <v>11.764709999999999</v>
      </c>
      <c r="P894">
        <v>0</v>
      </c>
      <c r="Q894">
        <v>0</v>
      </c>
      <c r="R894">
        <v>8</v>
      </c>
      <c r="S894">
        <v>11.764709999999999</v>
      </c>
      <c r="T894">
        <v>120.58823666666666</v>
      </c>
      <c r="U894">
        <v>25</v>
      </c>
      <c r="V894">
        <v>25</v>
      </c>
      <c r="W894">
        <v>25</v>
      </c>
      <c r="X894">
        <v>0.13106159895150721</v>
      </c>
      <c r="Y894" t="e">
        <v>#N/A</v>
      </c>
    </row>
    <row r="895" spans="1:25">
      <c r="A895" t="s">
        <v>1573</v>
      </c>
      <c r="B895" t="s">
        <v>1574</v>
      </c>
      <c r="C895" t="s">
        <v>1575</v>
      </c>
      <c r="D895" t="s">
        <v>1523</v>
      </c>
      <c r="E895">
        <v>5</v>
      </c>
      <c r="F895" t="s">
        <v>3799</v>
      </c>
      <c r="G895">
        <v>2014</v>
      </c>
      <c r="H895">
        <v>97</v>
      </c>
      <c r="I895">
        <v>292.26799999999997</v>
      </c>
      <c r="J895">
        <v>39</v>
      </c>
      <c r="K895">
        <v>40.206189999999999</v>
      </c>
      <c r="L895">
        <v>33</v>
      </c>
      <c r="M895">
        <v>34.020620000000001</v>
      </c>
      <c r="N895">
        <v>20</v>
      </c>
      <c r="O895">
        <v>20.618559999999999</v>
      </c>
      <c r="P895">
        <v>5</v>
      </c>
      <c r="Q895">
        <v>5.1546390000000004</v>
      </c>
      <c r="R895">
        <v>25</v>
      </c>
      <c r="S895">
        <v>25.773199999999999</v>
      </c>
      <c r="T895">
        <v>130.24056133333332</v>
      </c>
      <c r="U895">
        <v>25</v>
      </c>
      <c r="V895">
        <v>25</v>
      </c>
      <c r="W895">
        <v>25</v>
      </c>
      <c r="X895">
        <v>0.13123359580052493</v>
      </c>
      <c r="Y895" t="e">
        <v>#N/A</v>
      </c>
    </row>
    <row r="896" spans="1:25">
      <c r="A896" t="s">
        <v>3638</v>
      </c>
      <c r="B896" t="s">
        <v>3639</v>
      </c>
      <c r="C896" t="s">
        <v>3640</v>
      </c>
      <c r="D896" t="s">
        <v>1523</v>
      </c>
      <c r="E896">
        <v>4</v>
      </c>
      <c r="F896" t="s">
        <v>3800</v>
      </c>
      <c r="G896">
        <v>2014</v>
      </c>
      <c r="H896">
        <v>86</v>
      </c>
      <c r="I896">
        <v>283.81400000000002</v>
      </c>
      <c r="J896">
        <v>36</v>
      </c>
      <c r="K896">
        <v>41.860469999999999</v>
      </c>
      <c r="L896">
        <v>36</v>
      </c>
      <c r="M896">
        <v>41.860469999999999</v>
      </c>
      <c r="N896">
        <v>12</v>
      </c>
      <c r="O896">
        <v>13.95349</v>
      </c>
      <c r="P896">
        <v>2</v>
      </c>
      <c r="Q896">
        <v>2.3255810000000001</v>
      </c>
      <c r="R896">
        <v>14</v>
      </c>
      <c r="S896">
        <v>16.279070000000001</v>
      </c>
      <c r="T896">
        <v>125.58140866666666</v>
      </c>
      <c r="U896">
        <v>25</v>
      </c>
      <c r="V896">
        <v>25</v>
      </c>
      <c r="W896">
        <v>25</v>
      </c>
      <c r="X896">
        <v>0.13140604467805519</v>
      </c>
      <c r="Y896" t="e">
        <v>#N/A</v>
      </c>
    </row>
    <row r="897" spans="1:25">
      <c r="A897" t="s">
        <v>2555</v>
      </c>
      <c r="B897" t="s">
        <v>2556</v>
      </c>
      <c r="C897" t="s">
        <v>2557</v>
      </c>
      <c r="D897" t="s">
        <v>1523</v>
      </c>
      <c r="E897">
        <v>3</v>
      </c>
      <c r="F897" t="s">
        <v>3801</v>
      </c>
      <c r="G897">
        <v>2014</v>
      </c>
      <c r="H897">
        <v>51</v>
      </c>
      <c r="I897">
        <v>300.3725</v>
      </c>
      <c r="J897">
        <v>18</v>
      </c>
      <c r="K897">
        <v>35.294119999999999</v>
      </c>
      <c r="L897">
        <v>18</v>
      </c>
      <c r="M897">
        <v>35.294119999999999</v>
      </c>
      <c r="N897">
        <v>13</v>
      </c>
      <c r="O897">
        <v>25.490200000000002</v>
      </c>
      <c r="P897">
        <v>2</v>
      </c>
      <c r="Q897">
        <v>3.9215689999999999</v>
      </c>
      <c r="R897">
        <v>15</v>
      </c>
      <c r="S897">
        <v>29.411760000000001</v>
      </c>
      <c r="T897">
        <v>132.67975133333334</v>
      </c>
      <c r="U897">
        <v>25</v>
      </c>
      <c r="V897">
        <v>25</v>
      </c>
      <c r="W897">
        <v>25</v>
      </c>
      <c r="X897">
        <v>0.13157894736842105</v>
      </c>
      <c r="Y897" t="e">
        <v>#N/A</v>
      </c>
    </row>
    <row r="898" spans="1:25">
      <c r="A898" t="s">
        <v>3347</v>
      </c>
      <c r="B898" t="s">
        <v>3348</v>
      </c>
      <c r="C898" t="s">
        <v>3349</v>
      </c>
      <c r="D898" t="s">
        <v>1538</v>
      </c>
      <c r="E898">
        <v>5</v>
      </c>
      <c r="F898" t="s">
        <v>3802</v>
      </c>
      <c r="G898">
        <v>2014</v>
      </c>
      <c r="H898">
        <v>66</v>
      </c>
      <c r="I898">
        <v>287.697</v>
      </c>
      <c r="J898">
        <v>31</v>
      </c>
      <c r="K898">
        <v>46.969700000000003</v>
      </c>
      <c r="L898">
        <v>25</v>
      </c>
      <c r="M898">
        <v>37.878790000000002</v>
      </c>
      <c r="N898">
        <v>8</v>
      </c>
      <c r="O898">
        <v>12.12121</v>
      </c>
      <c r="P898">
        <v>2</v>
      </c>
      <c r="Q898">
        <v>3.030303</v>
      </c>
      <c r="R898">
        <v>10</v>
      </c>
      <c r="S898">
        <v>15.15152</v>
      </c>
      <c r="T898">
        <v>123.73737600000001</v>
      </c>
      <c r="U898">
        <v>25</v>
      </c>
      <c r="V898">
        <v>25</v>
      </c>
      <c r="W898">
        <v>25</v>
      </c>
      <c r="X898">
        <v>0.13175230566534915</v>
      </c>
      <c r="Y898" t="e">
        <v>#N/A</v>
      </c>
    </row>
    <row r="899" spans="1:25">
      <c r="A899" t="s">
        <v>764</v>
      </c>
      <c r="B899" t="s">
        <v>765</v>
      </c>
      <c r="C899" t="s">
        <v>766</v>
      </c>
      <c r="D899" t="s">
        <v>31</v>
      </c>
      <c r="E899">
        <v>5</v>
      </c>
      <c r="F899" t="s">
        <v>1079</v>
      </c>
      <c r="G899">
        <v>2014</v>
      </c>
      <c r="H899">
        <v>43</v>
      </c>
      <c r="I899">
        <v>290.8372</v>
      </c>
      <c r="J899">
        <v>20</v>
      </c>
      <c r="K899">
        <v>46.511629999999997</v>
      </c>
      <c r="L899">
        <v>18</v>
      </c>
      <c r="M899">
        <v>41.860469999999999</v>
      </c>
      <c r="N899">
        <v>5</v>
      </c>
      <c r="O899">
        <v>11.62791</v>
      </c>
      <c r="P899">
        <v>0</v>
      </c>
      <c r="Q899">
        <v>0</v>
      </c>
      <c r="R899">
        <v>5</v>
      </c>
      <c r="S899">
        <v>11.62791</v>
      </c>
      <c r="T899">
        <v>121.70543999999998</v>
      </c>
      <c r="U899">
        <v>25</v>
      </c>
      <c r="V899">
        <v>25</v>
      </c>
      <c r="W899">
        <v>25</v>
      </c>
      <c r="X899">
        <v>0.13192612137203166</v>
      </c>
      <c r="Y899" t="e">
        <v>#N/A</v>
      </c>
    </row>
    <row r="900" spans="1:25">
      <c r="A900" t="s">
        <v>3216</v>
      </c>
      <c r="B900" t="s">
        <v>3217</v>
      </c>
      <c r="C900" t="s">
        <v>3218</v>
      </c>
      <c r="D900" t="s">
        <v>1494</v>
      </c>
      <c r="E900">
        <v>4</v>
      </c>
      <c r="F900" t="s">
        <v>3550</v>
      </c>
      <c r="G900">
        <v>2014</v>
      </c>
      <c r="H900">
        <v>169</v>
      </c>
      <c r="I900">
        <v>276.89350000000002</v>
      </c>
      <c r="J900">
        <v>97</v>
      </c>
      <c r="K900">
        <v>57.396450000000002</v>
      </c>
      <c r="L900">
        <v>52</v>
      </c>
      <c r="M900">
        <v>30.76923</v>
      </c>
      <c r="N900">
        <v>17</v>
      </c>
      <c r="O900">
        <v>10.05917</v>
      </c>
      <c r="P900">
        <v>3</v>
      </c>
      <c r="Q900">
        <v>1.7751479999999999</v>
      </c>
      <c r="R900">
        <v>20</v>
      </c>
      <c r="S900">
        <v>11.83432</v>
      </c>
      <c r="T900">
        <v>118.73766933333333</v>
      </c>
      <c r="U900">
        <v>25.166666666666668</v>
      </c>
      <c r="V900">
        <v>20</v>
      </c>
      <c r="W900">
        <v>32</v>
      </c>
      <c r="X900">
        <v>0.3105590062111801</v>
      </c>
    </row>
    <row r="901" spans="1:25">
      <c r="A901" t="s">
        <v>2098</v>
      </c>
      <c r="B901" t="s">
        <v>2099</v>
      </c>
      <c r="C901" t="s">
        <v>2100</v>
      </c>
      <c r="D901" t="s">
        <v>1523</v>
      </c>
      <c r="E901">
        <v>4</v>
      </c>
      <c r="F901" t="s">
        <v>3005</v>
      </c>
      <c r="G901">
        <v>2014</v>
      </c>
      <c r="H901">
        <v>174</v>
      </c>
      <c r="I901">
        <v>301.67239999999998</v>
      </c>
      <c r="J901">
        <v>38</v>
      </c>
      <c r="K901">
        <v>21.839079999999999</v>
      </c>
      <c r="L901">
        <v>72</v>
      </c>
      <c r="M901">
        <v>41.379309999999997</v>
      </c>
      <c r="N901">
        <v>51</v>
      </c>
      <c r="O901">
        <v>29.31034</v>
      </c>
      <c r="P901">
        <v>13</v>
      </c>
      <c r="Q901">
        <v>7.4712639999999997</v>
      </c>
      <c r="R901">
        <v>64</v>
      </c>
      <c r="S901">
        <v>36.781610000000001</v>
      </c>
      <c r="T901">
        <v>140.804588</v>
      </c>
      <c r="U901">
        <v>25.2</v>
      </c>
      <c r="V901">
        <v>23</v>
      </c>
      <c r="W901">
        <v>29</v>
      </c>
      <c r="X901">
        <v>0.73367571533382248</v>
      </c>
    </row>
    <row r="902" spans="1:25">
      <c r="A902" t="s">
        <v>2374</v>
      </c>
      <c r="B902" t="s">
        <v>2375</v>
      </c>
      <c r="C902" t="s">
        <v>2376</v>
      </c>
      <c r="D902" t="s">
        <v>1523</v>
      </c>
      <c r="E902">
        <v>3</v>
      </c>
      <c r="F902" t="s">
        <v>3478</v>
      </c>
      <c r="G902">
        <v>2014</v>
      </c>
      <c r="H902">
        <v>146</v>
      </c>
      <c r="I902">
        <v>310.3082</v>
      </c>
      <c r="J902">
        <v>24</v>
      </c>
      <c r="K902">
        <v>16.438359999999999</v>
      </c>
      <c r="L902">
        <v>57</v>
      </c>
      <c r="M902">
        <v>39.0411</v>
      </c>
      <c r="N902">
        <v>60</v>
      </c>
      <c r="O902">
        <v>41.095889999999997</v>
      </c>
      <c r="P902">
        <v>5</v>
      </c>
      <c r="Q902">
        <v>3.424658</v>
      </c>
      <c r="R902">
        <v>65</v>
      </c>
      <c r="S902">
        <v>44.52055</v>
      </c>
      <c r="T902">
        <v>143.83562599999999</v>
      </c>
      <c r="U902">
        <v>25.2</v>
      </c>
      <c r="V902">
        <v>24</v>
      </c>
      <c r="W902">
        <v>27</v>
      </c>
      <c r="X902">
        <v>0.49504950495049505</v>
      </c>
    </row>
    <row r="903" spans="1:25">
      <c r="A903" t="s">
        <v>2812</v>
      </c>
      <c r="B903" t="s">
        <v>2813</v>
      </c>
      <c r="C903" t="s">
        <v>2814</v>
      </c>
      <c r="D903" t="s">
        <v>1494</v>
      </c>
      <c r="E903">
        <v>5</v>
      </c>
      <c r="F903" t="s">
        <v>3517</v>
      </c>
      <c r="G903">
        <v>2014</v>
      </c>
      <c r="H903">
        <v>129</v>
      </c>
      <c r="I903">
        <v>280.2713</v>
      </c>
      <c r="J903">
        <v>79</v>
      </c>
      <c r="K903">
        <v>61.240310000000001</v>
      </c>
      <c r="L903">
        <v>37</v>
      </c>
      <c r="M903">
        <v>28.682169999999999</v>
      </c>
      <c r="N903">
        <v>11</v>
      </c>
      <c r="O903">
        <v>8.5271319999999999</v>
      </c>
      <c r="P903">
        <v>2</v>
      </c>
      <c r="Q903">
        <v>1.5503880000000001</v>
      </c>
      <c r="R903">
        <v>13</v>
      </c>
      <c r="S903">
        <v>10.07752</v>
      </c>
      <c r="T903">
        <v>116.79586599999999</v>
      </c>
      <c r="U903">
        <v>25.25</v>
      </c>
      <c r="V903">
        <v>17</v>
      </c>
      <c r="W903">
        <v>30</v>
      </c>
      <c r="X903">
        <v>0.40899795501022501</v>
      </c>
    </row>
    <row r="904" spans="1:25">
      <c r="A904" t="s">
        <v>3426</v>
      </c>
      <c r="B904" t="s">
        <v>3427</v>
      </c>
      <c r="C904" t="s">
        <v>3428</v>
      </c>
      <c r="D904" t="s">
        <v>1494</v>
      </c>
      <c r="E904">
        <v>5</v>
      </c>
      <c r="F904" t="s">
        <v>3519</v>
      </c>
      <c r="G904">
        <v>2014</v>
      </c>
      <c r="H904">
        <v>118</v>
      </c>
      <c r="I904">
        <v>291.22879999999998</v>
      </c>
      <c r="J904">
        <v>47</v>
      </c>
      <c r="K904">
        <v>39.830509999999997</v>
      </c>
      <c r="L904">
        <v>44</v>
      </c>
      <c r="M904">
        <v>37.288139999999999</v>
      </c>
      <c r="N904">
        <v>23</v>
      </c>
      <c r="O904">
        <v>19.491530000000001</v>
      </c>
      <c r="P904">
        <v>4</v>
      </c>
      <c r="Q904">
        <v>3.389831</v>
      </c>
      <c r="R904">
        <v>27</v>
      </c>
      <c r="S904">
        <v>22.881360000000001</v>
      </c>
      <c r="T904">
        <v>128.81357533333332</v>
      </c>
      <c r="U904">
        <v>25.25</v>
      </c>
      <c r="V904">
        <v>25</v>
      </c>
      <c r="W904">
        <v>26</v>
      </c>
      <c r="X904">
        <v>0.30737704918032788</v>
      </c>
    </row>
    <row r="905" spans="1:25">
      <c r="A905" t="s">
        <v>909</v>
      </c>
      <c r="B905" t="s">
        <v>910</v>
      </c>
      <c r="C905" t="s">
        <v>911</v>
      </c>
      <c r="D905" t="s">
        <v>31</v>
      </c>
      <c r="E905">
        <v>4</v>
      </c>
      <c r="F905" t="s">
        <v>1018</v>
      </c>
      <c r="G905">
        <v>2014</v>
      </c>
      <c r="H905">
        <v>82</v>
      </c>
      <c r="I905">
        <v>304.68290000000002</v>
      </c>
      <c r="J905">
        <v>12</v>
      </c>
      <c r="K905">
        <v>14.63415</v>
      </c>
      <c r="L905">
        <v>45</v>
      </c>
      <c r="M905">
        <v>54.878050000000002</v>
      </c>
      <c r="N905">
        <v>21</v>
      </c>
      <c r="O905">
        <v>25.609760000000001</v>
      </c>
      <c r="P905">
        <v>4</v>
      </c>
      <c r="Q905">
        <v>4.8780489999999999</v>
      </c>
      <c r="R905">
        <v>25</v>
      </c>
      <c r="S905">
        <v>30.4878</v>
      </c>
      <c r="T905">
        <v>140.24391466666668</v>
      </c>
      <c r="U905">
        <v>25.25</v>
      </c>
      <c r="V905">
        <v>24</v>
      </c>
      <c r="W905">
        <v>26</v>
      </c>
      <c r="X905">
        <v>0.11235955056179776</v>
      </c>
    </row>
    <row r="906" spans="1:25">
      <c r="A906" t="s">
        <v>724</v>
      </c>
      <c r="B906" t="s">
        <v>725</v>
      </c>
      <c r="C906" t="s">
        <v>726</v>
      </c>
      <c r="D906" t="s">
        <v>31</v>
      </c>
      <c r="E906">
        <v>5</v>
      </c>
      <c r="F906" t="s">
        <v>950</v>
      </c>
      <c r="G906">
        <v>2014</v>
      </c>
      <c r="H906">
        <v>217</v>
      </c>
      <c r="I906">
        <v>314.16590000000002</v>
      </c>
      <c r="J906">
        <v>44</v>
      </c>
      <c r="K906">
        <v>20.276499999999999</v>
      </c>
      <c r="L906">
        <v>65</v>
      </c>
      <c r="M906">
        <v>29.95392</v>
      </c>
      <c r="N906">
        <v>61</v>
      </c>
      <c r="O906">
        <v>28.110600000000002</v>
      </c>
      <c r="P906">
        <v>47</v>
      </c>
      <c r="Q906">
        <v>21.658989999999999</v>
      </c>
      <c r="R906">
        <v>108</v>
      </c>
      <c r="S906">
        <v>49.769590000000001</v>
      </c>
      <c r="T906">
        <v>150.38404</v>
      </c>
      <c r="U906">
        <v>25.285714285714285</v>
      </c>
      <c r="V906">
        <v>23</v>
      </c>
      <c r="W906">
        <v>27</v>
      </c>
      <c r="X906">
        <v>0.4945598417408506</v>
      </c>
    </row>
    <row r="907" spans="1:25">
      <c r="A907" t="s">
        <v>716</v>
      </c>
      <c r="B907" t="s">
        <v>717</v>
      </c>
      <c r="C907" t="s">
        <v>718</v>
      </c>
      <c r="D907" t="s">
        <v>31</v>
      </c>
      <c r="E907">
        <v>4</v>
      </c>
      <c r="F907" t="s">
        <v>719</v>
      </c>
      <c r="G907">
        <v>2014</v>
      </c>
      <c r="H907">
        <v>97</v>
      </c>
      <c r="I907">
        <v>277.51549999999997</v>
      </c>
      <c r="J907">
        <v>50</v>
      </c>
      <c r="K907">
        <v>51.546390000000002</v>
      </c>
      <c r="L907">
        <v>38</v>
      </c>
      <c r="M907">
        <v>39.175260000000002</v>
      </c>
      <c r="N907">
        <v>8</v>
      </c>
      <c r="O907">
        <v>8.2474229999999995</v>
      </c>
      <c r="P907">
        <v>1</v>
      </c>
      <c r="Q907">
        <v>1.0309280000000001</v>
      </c>
      <c r="R907">
        <v>9</v>
      </c>
      <c r="S907">
        <v>9.2783510000000007</v>
      </c>
      <c r="T907">
        <v>119.587631</v>
      </c>
      <c r="U907">
        <v>25.333333333333332</v>
      </c>
      <c r="V907">
        <v>21</v>
      </c>
      <c r="W907">
        <v>29</v>
      </c>
      <c r="X907">
        <v>0.73260073260073255</v>
      </c>
      <c r="Y907" t="e">
        <v>#N/A</v>
      </c>
    </row>
    <row r="908" spans="1:25">
      <c r="A908" t="s">
        <v>2024</v>
      </c>
      <c r="B908" t="s">
        <v>2025</v>
      </c>
      <c r="C908" t="s">
        <v>2026</v>
      </c>
      <c r="D908" t="s">
        <v>1523</v>
      </c>
      <c r="E908">
        <v>3</v>
      </c>
      <c r="F908" t="s">
        <v>3004</v>
      </c>
      <c r="G908">
        <v>2014</v>
      </c>
      <c r="H908">
        <v>83</v>
      </c>
      <c r="I908">
        <v>293.59039999999999</v>
      </c>
      <c r="J908">
        <v>32</v>
      </c>
      <c r="K908">
        <v>38.554220000000001</v>
      </c>
      <c r="L908">
        <v>31</v>
      </c>
      <c r="M908">
        <v>37.349400000000003</v>
      </c>
      <c r="N908">
        <v>19</v>
      </c>
      <c r="O908">
        <v>22.891570000000002</v>
      </c>
      <c r="P908">
        <v>1</v>
      </c>
      <c r="Q908">
        <v>1.2048190000000001</v>
      </c>
      <c r="R908">
        <v>20</v>
      </c>
      <c r="S908">
        <v>24.09639</v>
      </c>
      <c r="T908">
        <v>128.91567466666666</v>
      </c>
      <c r="U908">
        <v>25.333333333333332</v>
      </c>
      <c r="V908">
        <v>22</v>
      </c>
      <c r="W908">
        <v>29</v>
      </c>
      <c r="X908">
        <v>0.73313782991202348</v>
      </c>
      <c r="Y908" t="e">
        <v>#N/A</v>
      </c>
    </row>
    <row r="909" spans="1:25">
      <c r="A909" t="s">
        <v>568</v>
      </c>
      <c r="B909" t="s">
        <v>569</v>
      </c>
      <c r="C909" t="s">
        <v>570</v>
      </c>
      <c r="D909" t="s">
        <v>31</v>
      </c>
      <c r="E909">
        <v>3</v>
      </c>
      <c r="F909" t="s">
        <v>857</v>
      </c>
      <c r="G909">
        <v>2014</v>
      </c>
      <c r="H909">
        <v>68</v>
      </c>
      <c r="I909">
        <v>308.4853</v>
      </c>
      <c r="J909">
        <v>13</v>
      </c>
      <c r="K909">
        <v>19.117650000000001</v>
      </c>
      <c r="L909">
        <v>27</v>
      </c>
      <c r="M909">
        <v>39.705880000000001</v>
      </c>
      <c r="N909">
        <v>25</v>
      </c>
      <c r="O909">
        <v>36.764710000000001</v>
      </c>
      <c r="P909">
        <v>3</v>
      </c>
      <c r="Q909">
        <v>4.4117649999999999</v>
      </c>
      <c r="R909">
        <v>28</v>
      </c>
      <c r="S909">
        <v>41.176470000000002</v>
      </c>
      <c r="T909">
        <v>142.15687</v>
      </c>
      <c r="U909">
        <v>25.333333333333332</v>
      </c>
      <c r="V909">
        <v>24</v>
      </c>
      <c r="W909">
        <v>28</v>
      </c>
      <c r="X909">
        <v>0.59322033898305082</v>
      </c>
    </row>
    <row r="910" spans="1:25">
      <c r="A910" t="s">
        <v>2701</v>
      </c>
      <c r="B910" t="s">
        <v>2702</v>
      </c>
      <c r="C910" t="s">
        <v>2703</v>
      </c>
      <c r="D910" t="s">
        <v>1523</v>
      </c>
      <c r="E910">
        <v>4</v>
      </c>
      <c r="F910" t="s">
        <v>3477</v>
      </c>
      <c r="G910">
        <v>2014</v>
      </c>
      <c r="H910">
        <v>87</v>
      </c>
      <c r="I910">
        <v>303.1379</v>
      </c>
      <c r="J910">
        <v>18</v>
      </c>
      <c r="K910">
        <v>20.68966</v>
      </c>
      <c r="L910">
        <v>39</v>
      </c>
      <c r="M910">
        <v>44.827590000000001</v>
      </c>
      <c r="N910">
        <v>24</v>
      </c>
      <c r="O910">
        <v>27.586210000000001</v>
      </c>
      <c r="P910">
        <v>6</v>
      </c>
      <c r="Q910">
        <v>6.8965519999999998</v>
      </c>
      <c r="R910">
        <v>30</v>
      </c>
      <c r="S910">
        <v>34.482759999999999</v>
      </c>
      <c r="T910">
        <v>140.22990066666665</v>
      </c>
      <c r="U910">
        <v>25.333333333333332</v>
      </c>
      <c r="V910">
        <v>24</v>
      </c>
      <c r="W910">
        <v>27</v>
      </c>
      <c r="X910">
        <v>0.49407114624505932</v>
      </c>
    </row>
    <row r="911" spans="1:25">
      <c r="A911" t="s">
        <v>3506</v>
      </c>
      <c r="B911" t="s">
        <v>3507</v>
      </c>
      <c r="C911" t="s">
        <v>3508</v>
      </c>
      <c r="D911" t="s">
        <v>1494</v>
      </c>
      <c r="E911">
        <v>4</v>
      </c>
      <c r="F911" t="s">
        <v>3509</v>
      </c>
      <c r="G911">
        <v>2014</v>
      </c>
      <c r="H911">
        <v>86</v>
      </c>
      <c r="I911">
        <v>286.61630000000002</v>
      </c>
      <c r="J911">
        <v>35</v>
      </c>
      <c r="K911">
        <v>40.697670000000002</v>
      </c>
      <c r="L911">
        <v>34</v>
      </c>
      <c r="M911">
        <v>39.534880000000001</v>
      </c>
      <c r="N911">
        <v>14</v>
      </c>
      <c r="O911">
        <v>16.279070000000001</v>
      </c>
      <c r="P911">
        <v>3</v>
      </c>
      <c r="Q911">
        <v>3.488372</v>
      </c>
      <c r="R911">
        <v>17</v>
      </c>
      <c r="S911">
        <v>19.767440000000001</v>
      </c>
      <c r="T911">
        <v>127.51937066666666</v>
      </c>
      <c r="U911">
        <v>25.333333333333332</v>
      </c>
      <c r="V911">
        <v>23</v>
      </c>
      <c r="W911">
        <v>29</v>
      </c>
      <c r="X911">
        <v>0.40691759918616477</v>
      </c>
      <c r="Y911" t="e">
        <v>#N/A</v>
      </c>
    </row>
    <row r="912" spans="1:25">
      <c r="A912" t="s">
        <v>2110</v>
      </c>
      <c r="B912" t="s">
        <v>2111</v>
      </c>
      <c r="C912" t="s">
        <v>2112</v>
      </c>
      <c r="D912" t="s">
        <v>1494</v>
      </c>
      <c r="E912">
        <v>4</v>
      </c>
      <c r="F912" t="s">
        <v>3510</v>
      </c>
      <c r="G912">
        <v>2014</v>
      </c>
      <c r="H912">
        <v>87</v>
      </c>
      <c r="I912">
        <v>295.47129999999999</v>
      </c>
      <c r="J912">
        <v>25</v>
      </c>
      <c r="K912">
        <v>28.73563</v>
      </c>
      <c r="L912">
        <v>41</v>
      </c>
      <c r="M912">
        <v>47.126440000000002</v>
      </c>
      <c r="N912">
        <v>21</v>
      </c>
      <c r="O912">
        <v>24.137930000000001</v>
      </c>
      <c r="P912">
        <v>0</v>
      </c>
      <c r="Q912">
        <v>0</v>
      </c>
      <c r="R912">
        <v>21</v>
      </c>
      <c r="S912">
        <v>24.137930000000001</v>
      </c>
      <c r="T912">
        <v>131.80076666666668</v>
      </c>
      <c r="U912">
        <v>25.333333333333332</v>
      </c>
      <c r="V912">
        <v>23</v>
      </c>
      <c r="W912">
        <v>27</v>
      </c>
      <c r="X912">
        <v>0.40733197556008144</v>
      </c>
    </row>
    <row r="913" spans="1:25">
      <c r="A913" t="s">
        <v>3506</v>
      </c>
      <c r="B913" t="s">
        <v>3507</v>
      </c>
      <c r="C913" t="s">
        <v>3508</v>
      </c>
      <c r="D913" t="s">
        <v>1494</v>
      </c>
      <c r="E913">
        <v>5</v>
      </c>
      <c r="F913" t="s">
        <v>3511</v>
      </c>
      <c r="G913">
        <v>2014</v>
      </c>
      <c r="H913">
        <v>88</v>
      </c>
      <c r="I913">
        <v>279.13639999999998</v>
      </c>
      <c r="J913">
        <v>52</v>
      </c>
      <c r="K913">
        <v>59.090910000000001</v>
      </c>
      <c r="L913">
        <v>32</v>
      </c>
      <c r="M913">
        <v>36.363639999999997</v>
      </c>
      <c r="N913">
        <v>4</v>
      </c>
      <c r="O913">
        <v>4.5454549999999996</v>
      </c>
      <c r="P913">
        <v>0</v>
      </c>
      <c r="Q913">
        <v>0</v>
      </c>
      <c r="R913">
        <v>4</v>
      </c>
      <c r="S913">
        <v>4.5454549999999996</v>
      </c>
      <c r="T913">
        <v>115.15152166666665</v>
      </c>
      <c r="U913">
        <v>25.333333333333332</v>
      </c>
      <c r="V913">
        <v>24</v>
      </c>
      <c r="W913">
        <v>27</v>
      </c>
      <c r="X913">
        <v>0.40774719673802245</v>
      </c>
    </row>
    <row r="914" spans="1:25">
      <c r="A914" t="s">
        <v>2316</v>
      </c>
      <c r="B914" t="s">
        <v>2317</v>
      </c>
      <c r="C914" t="s">
        <v>2318</v>
      </c>
      <c r="D914" t="s">
        <v>1494</v>
      </c>
      <c r="E914">
        <v>5</v>
      </c>
      <c r="F914" t="s">
        <v>3512</v>
      </c>
      <c r="G914">
        <v>2014</v>
      </c>
      <c r="H914">
        <v>109</v>
      </c>
      <c r="I914">
        <v>276.0917</v>
      </c>
      <c r="J914">
        <v>67</v>
      </c>
      <c r="K914">
        <v>61.467889999999997</v>
      </c>
      <c r="L914">
        <v>33</v>
      </c>
      <c r="M914">
        <v>30.275230000000001</v>
      </c>
      <c r="N914">
        <v>8</v>
      </c>
      <c r="O914">
        <v>7.3394500000000003</v>
      </c>
      <c r="P914">
        <v>1</v>
      </c>
      <c r="Q914">
        <v>0.917431</v>
      </c>
      <c r="R914">
        <v>9</v>
      </c>
      <c r="S914">
        <v>8.2568809999999999</v>
      </c>
      <c r="T914">
        <v>115.902142</v>
      </c>
      <c r="U914">
        <v>25.333333333333332</v>
      </c>
      <c r="V914">
        <v>25</v>
      </c>
      <c r="W914">
        <v>26</v>
      </c>
      <c r="X914">
        <v>0.40816326530612246</v>
      </c>
    </row>
    <row r="915" spans="1:25">
      <c r="A915" t="s">
        <v>3513</v>
      </c>
      <c r="B915" t="s">
        <v>3514</v>
      </c>
      <c r="C915" t="s">
        <v>3515</v>
      </c>
      <c r="D915" t="s">
        <v>1494</v>
      </c>
      <c r="E915">
        <v>4</v>
      </c>
      <c r="F915" t="s">
        <v>3516</v>
      </c>
      <c r="G915">
        <v>2014</v>
      </c>
      <c r="H915">
        <v>69</v>
      </c>
      <c r="I915">
        <v>287.28989999999999</v>
      </c>
      <c r="J915">
        <v>27</v>
      </c>
      <c r="K915">
        <v>39.130429999999997</v>
      </c>
      <c r="L915">
        <v>35</v>
      </c>
      <c r="M915">
        <v>50.724640000000001</v>
      </c>
      <c r="N915">
        <v>6</v>
      </c>
      <c r="O915">
        <v>8.6956520000000008</v>
      </c>
      <c r="P915">
        <v>1</v>
      </c>
      <c r="Q915">
        <v>1.4492750000000001</v>
      </c>
      <c r="R915">
        <v>7</v>
      </c>
      <c r="S915">
        <v>10.14493</v>
      </c>
      <c r="T915">
        <v>124.15458666666666</v>
      </c>
      <c r="U915">
        <v>25.333333333333332</v>
      </c>
      <c r="V915">
        <v>25</v>
      </c>
      <c r="W915">
        <v>26</v>
      </c>
      <c r="X915">
        <v>0.40858018386108275</v>
      </c>
    </row>
    <row r="916" spans="1:25">
      <c r="A916" t="s">
        <v>3617</v>
      </c>
      <c r="B916" t="s">
        <v>3618</v>
      </c>
      <c r="C916" t="s">
        <v>3619</v>
      </c>
      <c r="D916" t="s">
        <v>1538</v>
      </c>
      <c r="E916">
        <v>4</v>
      </c>
      <c r="F916" t="s">
        <v>3620</v>
      </c>
      <c r="G916">
        <v>2014</v>
      </c>
      <c r="H916">
        <v>73</v>
      </c>
      <c r="I916">
        <v>317.98630000000003</v>
      </c>
      <c r="J916">
        <v>12</v>
      </c>
      <c r="K916">
        <v>16.438359999999999</v>
      </c>
      <c r="L916">
        <v>22</v>
      </c>
      <c r="M916">
        <v>30.136990000000001</v>
      </c>
      <c r="N916">
        <v>22</v>
      </c>
      <c r="O916">
        <v>30.136990000000001</v>
      </c>
      <c r="P916">
        <v>17</v>
      </c>
      <c r="Q916">
        <v>23.287669999999999</v>
      </c>
      <c r="R916">
        <v>39</v>
      </c>
      <c r="S916">
        <v>53.424660000000003</v>
      </c>
      <c r="T916">
        <v>153.42466999999999</v>
      </c>
      <c r="U916">
        <v>25.333333333333332</v>
      </c>
      <c r="V916">
        <v>24</v>
      </c>
      <c r="W916">
        <v>26</v>
      </c>
      <c r="X916">
        <v>0.11185682326621924</v>
      </c>
    </row>
    <row r="917" spans="1:25">
      <c r="A917" t="s">
        <v>1936</v>
      </c>
      <c r="B917" t="s">
        <v>1937</v>
      </c>
      <c r="C917" t="s">
        <v>1938</v>
      </c>
      <c r="D917" t="s">
        <v>1538</v>
      </c>
      <c r="E917">
        <v>3</v>
      </c>
      <c r="F917" t="s">
        <v>3621</v>
      </c>
      <c r="G917">
        <v>2014</v>
      </c>
      <c r="H917">
        <v>93</v>
      </c>
      <c r="I917">
        <v>301.37630000000001</v>
      </c>
      <c r="J917">
        <v>29</v>
      </c>
      <c r="K917">
        <v>31.1828</v>
      </c>
      <c r="L917">
        <v>32</v>
      </c>
      <c r="M917">
        <v>34.4086</v>
      </c>
      <c r="N917">
        <v>27</v>
      </c>
      <c r="O917">
        <v>29.032260000000001</v>
      </c>
      <c r="P917">
        <v>5</v>
      </c>
      <c r="Q917">
        <v>5.3763439999999996</v>
      </c>
      <c r="R917">
        <v>32</v>
      </c>
      <c r="S917">
        <v>34.4086</v>
      </c>
      <c r="T917">
        <v>136.20072133333335</v>
      </c>
      <c r="U917">
        <v>25.333333333333332</v>
      </c>
      <c r="V917">
        <v>25</v>
      </c>
      <c r="W917">
        <v>26</v>
      </c>
      <c r="X917">
        <v>0.11198208286674133</v>
      </c>
    </row>
    <row r="918" spans="1:25">
      <c r="A918" t="s">
        <v>1992</v>
      </c>
      <c r="B918" t="s">
        <v>1993</v>
      </c>
      <c r="C918" t="s">
        <v>1994</v>
      </c>
      <c r="D918" t="s">
        <v>1538</v>
      </c>
      <c r="E918">
        <v>4</v>
      </c>
      <c r="F918" t="s">
        <v>3622</v>
      </c>
      <c r="G918">
        <v>2014</v>
      </c>
      <c r="H918">
        <v>124</v>
      </c>
      <c r="I918">
        <v>312.54840000000002</v>
      </c>
      <c r="J918">
        <v>19</v>
      </c>
      <c r="K918">
        <v>15.32258</v>
      </c>
      <c r="L918">
        <v>52</v>
      </c>
      <c r="M918">
        <v>41.935479999999998</v>
      </c>
      <c r="N918">
        <v>36</v>
      </c>
      <c r="O918">
        <v>29.032260000000001</v>
      </c>
      <c r="P918">
        <v>17</v>
      </c>
      <c r="Q918">
        <v>13.709680000000001</v>
      </c>
      <c r="R918">
        <v>53</v>
      </c>
      <c r="S918">
        <v>42.74194</v>
      </c>
      <c r="T918">
        <v>147.04301333333333</v>
      </c>
      <c r="U918">
        <v>25.333333333333332</v>
      </c>
      <c r="V918">
        <v>25</v>
      </c>
      <c r="W918">
        <v>26</v>
      </c>
      <c r="X918">
        <v>0.11210762331838565</v>
      </c>
    </row>
    <row r="919" spans="1:25">
      <c r="A919" t="s">
        <v>2757</v>
      </c>
      <c r="B919" t="s">
        <v>2758</v>
      </c>
      <c r="C919" t="s">
        <v>2759</v>
      </c>
      <c r="D919" t="s">
        <v>1463</v>
      </c>
      <c r="E919">
        <v>3</v>
      </c>
      <c r="F919" t="s">
        <v>2774</v>
      </c>
      <c r="G919">
        <v>2014</v>
      </c>
      <c r="H919">
        <v>170</v>
      </c>
      <c r="I919">
        <v>291.47059999999999</v>
      </c>
      <c r="J919">
        <v>72</v>
      </c>
      <c r="K919">
        <v>42.352939999999997</v>
      </c>
      <c r="L919">
        <v>58</v>
      </c>
      <c r="M919">
        <v>34.117649999999998</v>
      </c>
      <c r="N919">
        <v>38</v>
      </c>
      <c r="O919">
        <v>22.35294</v>
      </c>
      <c r="P919">
        <v>2</v>
      </c>
      <c r="Q919">
        <v>1.176471</v>
      </c>
      <c r="R919">
        <v>40</v>
      </c>
      <c r="S919">
        <v>23.529409999999999</v>
      </c>
      <c r="T919">
        <v>127.450982</v>
      </c>
      <c r="U919">
        <v>25.4</v>
      </c>
      <c r="V919">
        <v>13</v>
      </c>
      <c r="W919">
        <v>30</v>
      </c>
      <c r="X919">
        <v>1.4925373134328357</v>
      </c>
    </row>
    <row r="920" spans="1:25">
      <c r="A920" t="s">
        <v>3245</v>
      </c>
      <c r="B920" t="s">
        <v>3246</v>
      </c>
      <c r="C920" t="s">
        <v>3247</v>
      </c>
      <c r="D920" t="s">
        <v>1523</v>
      </c>
      <c r="E920">
        <v>5</v>
      </c>
      <c r="F920" t="s">
        <v>3248</v>
      </c>
      <c r="G920">
        <v>2014</v>
      </c>
      <c r="H920">
        <v>144</v>
      </c>
      <c r="I920">
        <v>301.02080000000001</v>
      </c>
      <c r="J920">
        <v>46</v>
      </c>
      <c r="K920">
        <v>31.94444</v>
      </c>
      <c r="L920">
        <v>53</v>
      </c>
      <c r="M920">
        <v>36.80556</v>
      </c>
      <c r="N920">
        <v>30</v>
      </c>
      <c r="O920">
        <v>20.83333</v>
      </c>
      <c r="P920">
        <v>15</v>
      </c>
      <c r="Q920">
        <v>10.41667</v>
      </c>
      <c r="R920">
        <v>45</v>
      </c>
      <c r="S920">
        <v>31.25</v>
      </c>
      <c r="T920">
        <v>136.57407666666666</v>
      </c>
      <c r="U920">
        <v>25.4</v>
      </c>
      <c r="V920">
        <v>22</v>
      </c>
      <c r="W920">
        <v>28</v>
      </c>
      <c r="X920">
        <v>0.59271803556308211</v>
      </c>
      <c r="Y920" t="e">
        <v>#N/A</v>
      </c>
    </row>
    <row r="921" spans="1:25">
      <c r="A921" t="s">
        <v>2650</v>
      </c>
      <c r="B921" t="s">
        <v>2651</v>
      </c>
      <c r="C921" t="s">
        <v>2652</v>
      </c>
      <c r="D921" t="s">
        <v>1494</v>
      </c>
      <c r="E921">
        <v>4</v>
      </c>
      <c r="F921" t="s">
        <v>3505</v>
      </c>
      <c r="G921">
        <v>2014</v>
      </c>
      <c r="H921">
        <v>95</v>
      </c>
      <c r="I921">
        <v>293.9579</v>
      </c>
      <c r="J921">
        <v>36</v>
      </c>
      <c r="K921">
        <v>37.894739999999999</v>
      </c>
      <c r="L921">
        <v>30</v>
      </c>
      <c r="M921">
        <v>31.578949999999999</v>
      </c>
      <c r="N921">
        <v>25</v>
      </c>
      <c r="O921">
        <v>26.31579</v>
      </c>
      <c r="P921">
        <v>4</v>
      </c>
      <c r="Q921">
        <v>4.2105259999999998</v>
      </c>
      <c r="R921">
        <v>29</v>
      </c>
      <c r="S921">
        <v>30.526319999999998</v>
      </c>
      <c r="T921">
        <v>132.28070866666667</v>
      </c>
      <c r="U921">
        <v>25.4</v>
      </c>
      <c r="V921">
        <v>19</v>
      </c>
      <c r="W921">
        <v>30</v>
      </c>
      <c r="X921">
        <v>0.50813008130081294</v>
      </c>
      <c r="Y921" t="e">
        <v>#N/A</v>
      </c>
    </row>
    <row r="922" spans="1:25">
      <c r="A922" t="s">
        <v>712</v>
      </c>
      <c r="B922" t="s">
        <v>713</v>
      </c>
      <c r="C922" t="s">
        <v>714</v>
      </c>
      <c r="D922" t="s">
        <v>31</v>
      </c>
      <c r="E922">
        <v>3</v>
      </c>
      <c r="F922" t="s">
        <v>715</v>
      </c>
      <c r="G922">
        <v>2014</v>
      </c>
      <c r="H922">
        <v>45</v>
      </c>
      <c r="I922">
        <v>271.22219999999999</v>
      </c>
      <c r="J922">
        <v>30</v>
      </c>
      <c r="K922">
        <v>66.666669999999996</v>
      </c>
      <c r="L922">
        <v>13</v>
      </c>
      <c r="M922">
        <v>28.88889</v>
      </c>
      <c r="N922">
        <v>2</v>
      </c>
      <c r="O922">
        <v>4.4444439999999998</v>
      </c>
      <c r="P922">
        <v>0</v>
      </c>
      <c r="Q922">
        <v>0</v>
      </c>
      <c r="R922">
        <v>2</v>
      </c>
      <c r="S922">
        <v>4.4444439999999998</v>
      </c>
      <c r="T922">
        <v>112.59259666666665</v>
      </c>
      <c r="U922">
        <v>25.5</v>
      </c>
      <c r="V922">
        <v>22</v>
      </c>
      <c r="W922">
        <v>29</v>
      </c>
      <c r="X922">
        <v>0.73099415204678353</v>
      </c>
    </row>
    <row r="923" spans="1:25">
      <c r="A923" t="s">
        <v>2914</v>
      </c>
      <c r="B923" t="s">
        <v>2915</v>
      </c>
      <c r="C923" t="s">
        <v>2916</v>
      </c>
      <c r="D923" t="s">
        <v>1538</v>
      </c>
      <c r="E923">
        <v>5</v>
      </c>
      <c r="F923" t="s">
        <v>3002</v>
      </c>
      <c r="G923">
        <v>2014</v>
      </c>
      <c r="H923">
        <v>126</v>
      </c>
      <c r="I923">
        <v>308.91269999999997</v>
      </c>
      <c r="J923">
        <v>23</v>
      </c>
      <c r="K923">
        <v>18.253969999999999</v>
      </c>
      <c r="L923">
        <v>54</v>
      </c>
      <c r="M923">
        <v>42.857140000000001</v>
      </c>
      <c r="N923">
        <v>34</v>
      </c>
      <c r="O923">
        <v>26.98413</v>
      </c>
      <c r="P923">
        <v>15</v>
      </c>
      <c r="Q923">
        <v>11.90476</v>
      </c>
      <c r="R923">
        <v>49</v>
      </c>
      <c r="S923">
        <v>38.888890000000004</v>
      </c>
      <c r="T923">
        <v>144.17989333333333</v>
      </c>
      <c r="U923">
        <v>25.5</v>
      </c>
      <c r="V923">
        <v>22</v>
      </c>
      <c r="W923">
        <v>29</v>
      </c>
      <c r="X923">
        <v>0.73152889539136789</v>
      </c>
    </row>
    <row r="924" spans="1:25">
      <c r="A924" t="s">
        <v>3012</v>
      </c>
      <c r="B924" t="s">
        <v>3013</v>
      </c>
      <c r="C924" t="s">
        <v>3014</v>
      </c>
      <c r="D924" t="s">
        <v>1463</v>
      </c>
      <c r="E924">
        <v>4</v>
      </c>
      <c r="F924" t="s">
        <v>3462</v>
      </c>
      <c r="G924">
        <v>2014</v>
      </c>
      <c r="H924">
        <v>74</v>
      </c>
      <c r="I924">
        <v>282.43239999999997</v>
      </c>
      <c r="J924">
        <v>34</v>
      </c>
      <c r="K924">
        <v>45.945950000000003</v>
      </c>
      <c r="L924">
        <v>28</v>
      </c>
      <c r="M924">
        <v>37.83784</v>
      </c>
      <c r="N924">
        <v>11</v>
      </c>
      <c r="O924">
        <v>14.86486</v>
      </c>
      <c r="P924">
        <v>1</v>
      </c>
      <c r="Q924">
        <v>1.351351</v>
      </c>
      <c r="R924">
        <v>12</v>
      </c>
      <c r="S924">
        <v>16.21622</v>
      </c>
      <c r="T924">
        <v>123.87387199999999</v>
      </c>
      <c r="U924">
        <v>25.5</v>
      </c>
      <c r="V924">
        <v>24</v>
      </c>
      <c r="W924">
        <v>27</v>
      </c>
      <c r="X924">
        <v>0.5859375</v>
      </c>
    </row>
    <row r="925" spans="1:25">
      <c r="A925" t="s">
        <v>232</v>
      </c>
      <c r="B925" t="s">
        <v>233</v>
      </c>
      <c r="C925" t="s">
        <v>234</v>
      </c>
      <c r="D925" t="s">
        <v>31</v>
      </c>
      <c r="E925">
        <v>4</v>
      </c>
      <c r="F925" t="s">
        <v>941</v>
      </c>
      <c r="G925">
        <v>2014</v>
      </c>
      <c r="H925">
        <v>65</v>
      </c>
      <c r="I925">
        <v>298.23079999999999</v>
      </c>
      <c r="J925">
        <v>17</v>
      </c>
      <c r="K925">
        <v>26.153849999999998</v>
      </c>
      <c r="L925">
        <v>34</v>
      </c>
      <c r="M925">
        <v>52.307690000000001</v>
      </c>
      <c r="N925">
        <v>11</v>
      </c>
      <c r="O925">
        <v>16.923079999999999</v>
      </c>
      <c r="P925">
        <v>3</v>
      </c>
      <c r="Q925">
        <v>4.6153849999999998</v>
      </c>
      <c r="R925">
        <v>14</v>
      </c>
      <c r="S925">
        <v>21.538460000000001</v>
      </c>
      <c r="T925">
        <v>133.33333999999999</v>
      </c>
      <c r="U925">
        <v>25.5</v>
      </c>
      <c r="V925">
        <v>24</v>
      </c>
      <c r="W925">
        <v>27</v>
      </c>
      <c r="X925">
        <v>0.58708414872798431</v>
      </c>
    </row>
    <row r="926" spans="1:25">
      <c r="A926" t="s">
        <v>716</v>
      </c>
      <c r="B926" t="s">
        <v>717</v>
      </c>
      <c r="C926" t="s">
        <v>718</v>
      </c>
      <c r="D926" t="s">
        <v>31</v>
      </c>
      <c r="E926">
        <v>5</v>
      </c>
      <c r="F926" t="s">
        <v>942</v>
      </c>
      <c r="G926">
        <v>2014</v>
      </c>
      <c r="H926">
        <v>96</v>
      </c>
      <c r="I926">
        <v>287.4375</v>
      </c>
      <c r="J926">
        <v>44</v>
      </c>
      <c r="K926">
        <v>45.833329999999997</v>
      </c>
      <c r="L926">
        <v>30</v>
      </c>
      <c r="M926">
        <v>31.25</v>
      </c>
      <c r="N926">
        <v>18</v>
      </c>
      <c r="O926">
        <v>18.75</v>
      </c>
      <c r="P926">
        <v>4</v>
      </c>
      <c r="Q926">
        <v>4.1666670000000003</v>
      </c>
      <c r="R926">
        <v>22</v>
      </c>
      <c r="S926">
        <v>22.91667</v>
      </c>
      <c r="T926">
        <v>127.08333066666665</v>
      </c>
      <c r="U926">
        <v>25.5</v>
      </c>
      <c r="V926">
        <v>24</v>
      </c>
      <c r="W926">
        <v>27</v>
      </c>
      <c r="X926">
        <v>0.5876591576885406</v>
      </c>
    </row>
    <row r="927" spans="1:25">
      <c r="A927" t="s">
        <v>943</v>
      </c>
      <c r="B927" t="s">
        <v>944</v>
      </c>
      <c r="C927" t="s">
        <v>945</v>
      </c>
      <c r="D927" t="s">
        <v>31</v>
      </c>
      <c r="E927">
        <v>3</v>
      </c>
      <c r="F927" t="s">
        <v>946</v>
      </c>
      <c r="G927">
        <v>2014</v>
      </c>
      <c r="H927">
        <v>81</v>
      </c>
      <c r="I927">
        <v>291.44439999999997</v>
      </c>
      <c r="J927">
        <v>32</v>
      </c>
      <c r="K927">
        <v>39.506169999999997</v>
      </c>
      <c r="L927">
        <v>28</v>
      </c>
      <c r="M927">
        <v>34.567900000000002</v>
      </c>
      <c r="N927">
        <v>21</v>
      </c>
      <c r="O927">
        <v>25.925930000000001</v>
      </c>
      <c r="P927">
        <v>0</v>
      </c>
      <c r="Q927">
        <v>0</v>
      </c>
      <c r="R927">
        <v>21</v>
      </c>
      <c r="S927">
        <v>25.925930000000001</v>
      </c>
      <c r="T927">
        <v>128.80658666666665</v>
      </c>
      <c r="U927">
        <v>25.5</v>
      </c>
      <c r="V927">
        <v>24</v>
      </c>
      <c r="W927">
        <v>27</v>
      </c>
      <c r="X927">
        <v>0.58823529411764708</v>
      </c>
    </row>
    <row r="928" spans="1:25">
      <c r="A928" t="s">
        <v>236</v>
      </c>
      <c r="B928" t="s">
        <v>237</v>
      </c>
      <c r="C928" t="s">
        <v>238</v>
      </c>
      <c r="D928" t="s">
        <v>31</v>
      </c>
      <c r="E928">
        <v>4</v>
      </c>
      <c r="F928" t="s">
        <v>947</v>
      </c>
      <c r="G928">
        <v>2014</v>
      </c>
      <c r="H928">
        <v>98</v>
      </c>
      <c r="I928">
        <v>300.11219999999997</v>
      </c>
      <c r="J928">
        <v>26</v>
      </c>
      <c r="K928">
        <v>26.530609999999999</v>
      </c>
      <c r="L928">
        <v>37</v>
      </c>
      <c r="M928">
        <v>37.755099999999999</v>
      </c>
      <c r="N928">
        <v>25</v>
      </c>
      <c r="O928">
        <v>25.510200000000001</v>
      </c>
      <c r="P928">
        <v>10</v>
      </c>
      <c r="Q928">
        <v>10.204079999999999</v>
      </c>
      <c r="R928">
        <v>35</v>
      </c>
      <c r="S928">
        <v>35.714289999999998</v>
      </c>
      <c r="T928">
        <v>139.79590333333331</v>
      </c>
      <c r="U928">
        <v>25.5</v>
      </c>
      <c r="V928">
        <v>24</v>
      </c>
      <c r="W928">
        <v>27</v>
      </c>
      <c r="X928">
        <v>0.58881256133464177</v>
      </c>
    </row>
    <row r="929" spans="1:24">
      <c r="A929" t="s">
        <v>877</v>
      </c>
      <c r="B929" t="s">
        <v>878</v>
      </c>
      <c r="C929" t="s">
        <v>879</v>
      </c>
      <c r="D929" t="s">
        <v>31</v>
      </c>
      <c r="E929">
        <v>5</v>
      </c>
      <c r="F929" t="s">
        <v>948</v>
      </c>
      <c r="G929">
        <v>2014</v>
      </c>
      <c r="H929">
        <v>116</v>
      </c>
      <c r="I929">
        <v>320.3879</v>
      </c>
      <c r="J929">
        <v>10</v>
      </c>
      <c r="K929">
        <v>8.6206899999999997</v>
      </c>
      <c r="L929">
        <v>44</v>
      </c>
      <c r="M929">
        <v>37.93103</v>
      </c>
      <c r="N929">
        <v>39</v>
      </c>
      <c r="O929">
        <v>33.620690000000003</v>
      </c>
      <c r="P929">
        <v>23</v>
      </c>
      <c r="Q929">
        <v>19.827590000000001</v>
      </c>
      <c r="R929">
        <v>62</v>
      </c>
      <c r="S929">
        <v>53.448279999999997</v>
      </c>
      <c r="T929">
        <v>154.88506000000001</v>
      </c>
      <c r="U929">
        <v>25.5</v>
      </c>
      <c r="V929">
        <v>25</v>
      </c>
      <c r="W929">
        <v>27</v>
      </c>
      <c r="X929">
        <v>0.58939096267190572</v>
      </c>
    </row>
    <row r="930" spans="1:24">
      <c r="A930" t="s">
        <v>932</v>
      </c>
      <c r="B930" t="s">
        <v>933</v>
      </c>
      <c r="C930" t="s">
        <v>934</v>
      </c>
      <c r="D930" t="s">
        <v>31</v>
      </c>
      <c r="E930">
        <v>5</v>
      </c>
      <c r="F930" t="s">
        <v>949</v>
      </c>
      <c r="G930">
        <v>2014</v>
      </c>
      <c r="H930">
        <v>55</v>
      </c>
      <c r="I930">
        <v>288</v>
      </c>
      <c r="J930">
        <v>23</v>
      </c>
      <c r="K930">
        <v>41.818179999999998</v>
      </c>
      <c r="L930">
        <v>25</v>
      </c>
      <c r="M930">
        <v>45.454549999999998</v>
      </c>
      <c r="N930">
        <v>6</v>
      </c>
      <c r="O930">
        <v>10.909090000000001</v>
      </c>
      <c r="P930">
        <v>1</v>
      </c>
      <c r="Q930">
        <v>1.818182</v>
      </c>
      <c r="R930">
        <v>7</v>
      </c>
      <c r="S930">
        <v>12.727270000000001</v>
      </c>
      <c r="T930">
        <v>124.24242733333332</v>
      </c>
      <c r="U930">
        <v>25.5</v>
      </c>
      <c r="V930">
        <v>24</v>
      </c>
      <c r="W930">
        <v>27</v>
      </c>
      <c r="X930">
        <v>0.58997050147492625</v>
      </c>
    </row>
    <row r="931" spans="1:24">
      <c r="A931" t="s">
        <v>3464</v>
      </c>
      <c r="B931" t="s">
        <v>3465</v>
      </c>
      <c r="C931" t="s">
        <v>3466</v>
      </c>
      <c r="D931" t="s">
        <v>1523</v>
      </c>
      <c r="E931">
        <v>5</v>
      </c>
      <c r="F931" t="s">
        <v>3467</v>
      </c>
      <c r="G931">
        <v>2014</v>
      </c>
      <c r="H931">
        <v>72</v>
      </c>
      <c r="I931">
        <v>301.84719999999999</v>
      </c>
      <c r="J931">
        <v>15</v>
      </c>
      <c r="K931">
        <v>20.83333</v>
      </c>
      <c r="L931">
        <v>40</v>
      </c>
      <c r="M931">
        <v>55.55556</v>
      </c>
      <c r="N931">
        <v>14</v>
      </c>
      <c r="O931">
        <v>19.44444</v>
      </c>
      <c r="P931">
        <v>3</v>
      </c>
      <c r="Q931">
        <v>4.1666670000000003</v>
      </c>
      <c r="R931">
        <v>17</v>
      </c>
      <c r="S931">
        <v>23.61111</v>
      </c>
      <c r="T931">
        <v>135.648144</v>
      </c>
      <c r="U931">
        <v>25.5</v>
      </c>
      <c r="V931">
        <v>24</v>
      </c>
      <c r="W931">
        <v>27</v>
      </c>
      <c r="X931">
        <v>0.59055118110236215</v>
      </c>
    </row>
    <row r="932" spans="1:24">
      <c r="A932" t="s">
        <v>3468</v>
      </c>
      <c r="B932" t="s">
        <v>3469</v>
      </c>
      <c r="C932" t="s">
        <v>3470</v>
      </c>
      <c r="D932" t="s">
        <v>1538</v>
      </c>
      <c r="E932">
        <v>3</v>
      </c>
      <c r="F932" t="s">
        <v>3471</v>
      </c>
      <c r="G932">
        <v>2014</v>
      </c>
      <c r="H932">
        <v>94</v>
      </c>
      <c r="I932">
        <v>285.08510000000001</v>
      </c>
      <c r="J932">
        <v>51</v>
      </c>
      <c r="K932">
        <v>54.255319999999998</v>
      </c>
      <c r="L932">
        <v>29</v>
      </c>
      <c r="M932">
        <v>30.85106</v>
      </c>
      <c r="N932">
        <v>14</v>
      </c>
      <c r="O932">
        <v>14.89362</v>
      </c>
      <c r="P932">
        <v>0</v>
      </c>
      <c r="Q932">
        <v>0</v>
      </c>
      <c r="R932">
        <v>14</v>
      </c>
      <c r="S932">
        <v>14.89362</v>
      </c>
      <c r="T932">
        <v>120.21276666666665</v>
      </c>
      <c r="U932">
        <v>25.5</v>
      </c>
      <c r="V932">
        <v>24</v>
      </c>
      <c r="W932">
        <v>27</v>
      </c>
      <c r="X932">
        <v>0.59113300492610843</v>
      </c>
    </row>
    <row r="933" spans="1:24">
      <c r="A933" t="s">
        <v>3472</v>
      </c>
      <c r="B933" t="s">
        <v>3473</v>
      </c>
      <c r="C933" t="s">
        <v>3474</v>
      </c>
      <c r="D933" t="s">
        <v>1494</v>
      </c>
      <c r="E933">
        <v>3</v>
      </c>
      <c r="F933" t="s">
        <v>3475</v>
      </c>
      <c r="G933">
        <v>2014</v>
      </c>
      <c r="H933">
        <v>133</v>
      </c>
      <c r="I933">
        <v>285.83460000000002</v>
      </c>
      <c r="J933">
        <v>68</v>
      </c>
      <c r="K933">
        <v>51.12782</v>
      </c>
      <c r="L933">
        <v>34</v>
      </c>
      <c r="M933">
        <v>25.56391</v>
      </c>
      <c r="N933">
        <v>30</v>
      </c>
      <c r="O933">
        <v>22.55639</v>
      </c>
      <c r="P933">
        <v>1</v>
      </c>
      <c r="Q933">
        <v>0.75187999999999999</v>
      </c>
      <c r="R933">
        <v>31</v>
      </c>
      <c r="S933">
        <v>23.30827</v>
      </c>
      <c r="T933">
        <v>124.31077666666667</v>
      </c>
      <c r="U933">
        <v>25.5</v>
      </c>
      <c r="V933">
        <v>17</v>
      </c>
      <c r="W933">
        <v>30</v>
      </c>
      <c r="X933">
        <v>0.59171597633136097</v>
      </c>
    </row>
    <row r="934" spans="1:24">
      <c r="A934" t="s">
        <v>2299</v>
      </c>
      <c r="B934" t="s">
        <v>2300</v>
      </c>
      <c r="C934" t="s">
        <v>2301</v>
      </c>
      <c r="D934" t="s">
        <v>1494</v>
      </c>
      <c r="E934">
        <v>3</v>
      </c>
      <c r="F934" t="s">
        <v>3476</v>
      </c>
      <c r="G934">
        <v>2014</v>
      </c>
      <c r="H934">
        <v>169</v>
      </c>
      <c r="I934">
        <v>268.33139999999997</v>
      </c>
      <c r="J934">
        <v>123</v>
      </c>
      <c r="K934">
        <v>72.78107</v>
      </c>
      <c r="L934">
        <v>39</v>
      </c>
      <c r="M934">
        <v>23.076920000000001</v>
      </c>
      <c r="N934">
        <v>7</v>
      </c>
      <c r="O934">
        <v>4.1420120000000002</v>
      </c>
      <c r="P934">
        <v>0</v>
      </c>
      <c r="Q934">
        <v>0</v>
      </c>
      <c r="R934">
        <v>7</v>
      </c>
      <c r="S934">
        <v>4.1420120000000002</v>
      </c>
      <c r="T934">
        <v>110.45365</v>
      </c>
      <c r="U934">
        <v>25.5</v>
      </c>
      <c r="V934">
        <v>21</v>
      </c>
      <c r="W934">
        <v>29</v>
      </c>
      <c r="X934">
        <v>0.4935834155972359</v>
      </c>
    </row>
    <row r="935" spans="1:24">
      <c r="A935" t="s">
        <v>2682</v>
      </c>
      <c r="B935" t="s">
        <v>2683</v>
      </c>
      <c r="C935" t="s">
        <v>2684</v>
      </c>
      <c r="D935" t="s">
        <v>1494</v>
      </c>
      <c r="E935">
        <v>4</v>
      </c>
      <c r="F935" t="s">
        <v>3488</v>
      </c>
      <c r="G935">
        <v>2014</v>
      </c>
      <c r="H935">
        <v>119</v>
      </c>
      <c r="I935">
        <v>277.52940000000001</v>
      </c>
      <c r="J935">
        <v>66</v>
      </c>
      <c r="K935">
        <v>55.462179999999996</v>
      </c>
      <c r="L935">
        <v>43</v>
      </c>
      <c r="M935">
        <v>36.134450000000001</v>
      </c>
      <c r="N935">
        <v>10</v>
      </c>
      <c r="O935">
        <v>8.4033610000000003</v>
      </c>
      <c r="P935">
        <v>0</v>
      </c>
      <c r="Q935">
        <v>0</v>
      </c>
      <c r="R935">
        <v>10</v>
      </c>
      <c r="S935">
        <v>8.4033610000000003</v>
      </c>
      <c r="T935">
        <v>117.64704833333333</v>
      </c>
      <c r="U935">
        <v>25.5</v>
      </c>
      <c r="V935">
        <v>24</v>
      </c>
      <c r="W935">
        <v>27</v>
      </c>
      <c r="X935">
        <v>0.49701789264413521</v>
      </c>
    </row>
    <row r="936" spans="1:24">
      <c r="A936" t="s">
        <v>2902</v>
      </c>
      <c r="B936" t="s">
        <v>2903</v>
      </c>
      <c r="C936" t="s">
        <v>2904</v>
      </c>
      <c r="D936" t="s">
        <v>1494</v>
      </c>
      <c r="E936">
        <v>3</v>
      </c>
      <c r="F936" t="s">
        <v>3489</v>
      </c>
      <c r="G936">
        <v>2014</v>
      </c>
      <c r="H936">
        <v>63</v>
      </c>
      <c r="I936">
        <v>273.8571</v>
      </c>
      <c r="J936">
        <v>40</v>
      </c>
      <c r="K936">
        <v>63.492060000000002</v>
      </c>
      <c r="L936">
        <v>17</v>
      </c>
      <c r="M936">
        <v>26.98413</v>
      </c>
      <c r="N936">
        <v>6</v>
      </c>
      <c r="O936">
        <v>9.5238099999999992</v>
      </c>
      <c r="P936">
        <v>0</v>
      </c>
      <c r="Q936">
        <v>0</v>
      </c>
      <c r="R936">
        <v>6</v>
      </c>
      <c r="S936">
        <v>9.5238099999999992</v>
      </c>
      <c r="T936">
        <v>115.34391666666667</v>
      </c>
      <c r="U936">
        <v>25.5</v>
      </c>
      <c r="V936">
        <v>25</v>
      </c>
      <c r="W936">
        <v>26</v>
      </c>
      <c r="X936">
        <v>0.49751243781094528</v>
      </c>
    </row>
    <row r="937" spans="1:24">
      <c r="A937" t="s">
        <v>2295</v>
      </c>
      <c r="B937" t="s">
        <v>2296</v>
      </c>
      <c r="C937" t="s">
        <v>2297</v>
      </c>
      <c r="D937" t="s">
        <v>1494</v>
      </c>
      <c r="E937">
        <v>3</v>
      </c>
      <c r="F937" t="s">
        <v>3493</v>
      </c>
      <c r="G937">
        <v>2014</v>
      </c>
      <c r="H937">
        <v>49</v>
      </c>
      <c r="I937">
        <v>282.10199999999998</v>
      </c>
      <c r="J937">
        <v>26</v>
      </c>
      <c r="K937">
        <v>53.061219999999999</v>
      </c>
      <c r="L937">
        <v>16</v>
      </c>
      <c r="M937">
        <v>32.653060000000004</v>
      </c>
      <c r="N937">
        <v>7</v>
      </c>
      <c r="O937">
        <v>14.28571</v>
      </c>
      <c r="P937">
        <v>0</v>
      </c>
      <c r="Q937">
        <v>0</v>
      </c>
      <c r="R937">
        <v>7</v>
      </c>
      <c r="S937">
        <v>14.28571</v>
      </c>
      <c r="T937">
        <v>120.40815000000001</v>
      </c>
      <c r="U937">
        <v>25.5</v>
      </c>
      <c r="V937">
        <v>25</v>
      </c>
      <c r="W937">
        <v>26</v>
      </c>
      <c r="X937">
        <v>0.50200803212851408</v>
      </c>
    </row>
    <row r="938" spans="1:24">
      <c r="A938" t="s">
        <v>151</v>
      </c>
      <c r="B938" t="s">
        <v>152</v>
      </c>
      <c r="C938" t="s">
        <v>153</v>
      </c>
      <c r="D938" t="s">
        <v>31</v>
      </c>
      <c r="E938">
        <v>3</v>
      </c>
      <c r="F938" t="s">
        <v>1009</v>
      </c>
      <c r="G938">
        <v>2014</v>
      </c>
      <c r="H938">
        <v>11</v>
      </c>
      <c r="I938">
        <v>320.09089999999998</v>
      </c>
      <c r="J938">
        <v>1</v>
      </c>
      <c r="K938">
        <v>9.0909089999999999</v>
      </c>
      <c r="L938">
        <v>5</v>
      </c>
      <c r="M938">
        <v>45.454549999999998</v>
      </c>
      <c r="N938">
        <v>5</v>
      </c>
      <c r="O938">
        <v>45.454549999999998</v>
      </c>
      <c r="P938">
        <v>0</v>
      </c>
      <c r="Q938">
        <v>0</v>
      </c>
      <c r="R938">
        <v>5</v>
      </c>
      <c r="S938">
        <v>45.454549999999998</v>
      </c>
      <c r="T938">
        <v>145.45455899999999</v>
      </c>
      <c r="U938">
        <v>25.5</v>
      </c>
      <c r="V938">
        <v>25</v>
      </c>
      <c r="W938">
        <v>26</v>
      </c>
      <c r="X938">
        <v>0.11013215859030838</v>
      </c>
    </row>
    <row r="939" spans="1:24">
      <c r="A939" t="s">
        <v>90</v>
      </c>
      <c r="B939" t="s">
        <v>91</v>
      </c>
      <c r="C939" t="s">
        <v>92</v>
      </c>
      <c r="D939" t="s">
        <v>31</v>
      </c>
      <c r="E939">
        <v>3</v>
      </c>
      <c r="F939" t="s">
        <v>1010</v>
      </c>
      <c r="G939">
        <v>2014</v>
      </c>
      <c r="H939">
        <v>74</v>
      </c>
      <c r="I939">
        <v>289.27030000000002</v>
      </c>
      <c r="J939">
        <v>34</v>
      </c>
      <c r="K939">
        <v>45.945950000000003</v>
      </c>
      <c r="L939">
        <v>22</v>
      </c>
      <c r="M939">
        <v>29.72973</v>
      </c>
      <c r="N939">
        <v>17</v>
      </c>
      <c r="O939">
        <v>22.97297</v>
      </c>
      <c r="P939">
        <v>1</v>
      </c>
      <c r="Q939">
        <v>1.351351</v>
      </c>
      <c r="R939">
        <v>18</v>
      </c>
      <c r="S939">
        <v>24.32432</v>
      </c>
      <c r="T939">
        <v>126.57657533333334</v>
      </c>
      <c r="U939">
        <v>25.5</v>
      </c>
      <c r="V939">
        <v>25</v>
      </c>
      <c r="W939">
        <v>26</v>
      </c>
      <c r="X939">
        <v>0.11025358324145534</v>
      </c>
    </row>
    <row r="940" spans="1:24">
      <c r="A940" t="s">
        <v>923</v>
      </c>
      <c r="B940" t="s">
        <v>924</v>
      </c>
      <c r="C940" t="s">
        <v>925</v>
      </c>
      <c r="D940" t="s">
        <v>31</v>
      </c>
      <c r="E940">
        <v>4</v>
      </c>
      <c r="F940" t="s">
        <v>1011</v>
      </c>
      <c r="G940">
        <v>2014</v>
      </c>
      <c r="H940">
        <v>66</v>
      </c>
      <c r="I940">
        <v>290.8485</v>
      </c>
      <c r="J940">
        <v>24</v>
      </c>
      <c r="K940">
        <v>36.363639999999997</v>
      </c>
      <c r="L940">
        <v>31</v>
      </c>
      <c r="M940">
        <v>46.969700000000003</v>
      </c>
      <c r="N940">
        <v>9</v>
      </c>
      <c r="O940">
        <v>13.63636</v>
      </c>
      <c r="P940">
        <v>2</v>
      </c>
      <c r="Q940">
        <v>3.030303</v>
      </c>
      <c r="R940">
        <v>11</v>
      </c>
      <c r="S940">
        <v>16.66667</v>
      </c>
      <c r="T940">
        <v>127.77777933333331</v>
      </c>
      <c r="U940">
        <v>25.5</v>
      </c>
      <c r="V940">
        <v>25</v>
      </c>
      <c r="W940">
        <v>26</v>
      </c>
      <c r="X940">
        <v>0.11037527593818984</v>
      </c>
    </row>
    <row r="941" spans="1:24">
      <c r="A941" t="s">
        <v>641</v>
      </c>
      <c r="B941" t="s">
        <v>642</v>
      </c>
      <c r="C941" t="s">
        <v>643</v>
      </c>
      <c r="D941" t="s">
        <v>31</v>
      </c>
      <c r="E941">
        <v>3</v>
      </c>
      <c r="F941" t="s">
        <v>1012</v>
      </c>
      <c r="G941">
        <v>2014</v>
      </c>
      <c r="H941">
        <v>66</v>
      </c>
      <c r="I941">
        <v>314.09089999999998</v>
      </c>
      <c r="J941">
        <v>16</v>
      </c>
      <c r="K941">
        <v>24.242419999999999</v>
      </c>
      <c r="L941">
        <v>15</v>
      </c>
      <c r="M941">
        <v>22.727270000000001</v>
      </c>
      <c r="N941">
        <v>28</v>
      </c>
      <c r="O941">
        <v>42.424239999999998</v>
      </c>
      <c r="P941">
        <v>7</v>
      </c>
      <c r="Q941">
        <v>10.606059999999999</v>
      </c>
      <c r="R941">
        <v>35</v>
      </c>
      <c r="S941">
        <v>53.030299999999997</v>
      </c>
      <c r="T941">
        <v>146.46463333333332</v>
      </c>
      <c r="U941">
        <v>25.5</v>
      </c>
      <c r="V941">
        <v>25</v>
      </c>
      <c r="W941">
        <v>26</v>
      </c>
      <c r="X941">
        <v>0.11049723756906078</v>
      </c>
    </row>
    <row r="942" spans="1:24">
      <c r="A942" t="s">
        <v>527</v>
      </c>
      <c r="B942" t="s">
        <v>528</v>
      </c>
      <c r="C942" t="s">
        <v>529</v>
      </c>
      <c r="D942" t="s">
        <v>31</v>
      </c>
      <c r="E942">
        <v>5</v>
      </c>
      <c r="F942" t="s">
        <v>1013</v>
      </c>
      <c r="G942">
        <v>2014</v>
      </c>
      <c r="H942">
        <v>119</v>
      </c>
      <c r="I942">
        <v>299.71429999999998</v>
      </c>
      <c r="J942">
        <v>42</v>
      </c>
      <c r="K942">
        <v>35.294119999999999</v>
      </c>
      <c r="L942">
        <v>44</v>
      </c>
      <c r="M942">
        <v>36.974789999999999</v>
      </c>
      <c r="N942">
        <v>17</v>
      </c>
      <c r="O942">
        <v>14.28571</v>
      </c>
      <c r="P942">
        <v>16</v>
      </c>
      <c r="Q942">
        <v>13.44538</v>
      </c>
      <c r="R942">
        <v>33</v>
      </c>
      <c r="S942">
        <v>27.731089999999998</v>
      </c>
      <c r="T942">
        <v>135.29411666666667</v>
      </c>
      <c r="U942">
        <v>25.5</v>
      </c>
      <c r="V942">
        <v>25</v>
      </c>
      <c r="W942">
        <v>26</v>
      </c>
      <c r="X942">
        <v>0.11061946902654868</v>
      </c>
    </row>
    <row r="943" spans="1:24">
      <c r="A943" t="s">
        <v>1014</v>
      </c>
      <c r="B943" t="s">
        <v>1015</v>
      </c>
      <c r="C943" t="s">
        <v>1016</v>
      </c>
      <c r="D943" t="s">
        <v>31</v>
      </c>
      <c r="E943">
        <v>4</v>
      </c>
      <c r="F943" t="s">
        <v>1017</v>
      </c>
      <c r="G943">
        <v>2014</v>
      </c>
      <c r="H943">
        <v>68</v>
      </c>
      <c r="I943">
        <v>313.29410000000001</v>
      </c>
      <c r="J943">
        <v>18</v>
      </c>
      <c r="K943">
        <v>26.470590000000001</v>
      </c>
      <c r="L943">
        <v>17</v>
      </c>
      <c r="M943">
        <v>25</v>
      </c>
      <c r="N943">
        <v>19</v>
      </c>
      <c r="O943">
        <v>27.941179999999999</v>
      </c>
      <c r="P943">
        <v>14</v>
      </c>
      <c r="Q943">
        <v>20.588239999999999</v>
      </c>
      <c r="R943">
        <v>33</v>
      </c>
      <c r="S943">
        <v>48.529409999999999</v>
      </c>
      <c r="T943">
        <v>147.54903666666667</v>
      </c>
      <c r="U943">
        <v>25.5</v>
      </c>
      <c r="V943">
        <v>25</v>
      </c>
      <c r="W943">
        <v>26</v>
      </c>
      <c r="X943">
        <v>0.11074197120708748</v>
      </c>
    </row>
    <row r="944" spans="1:24">
      <c r="A944" t="s">
        <v>2281</v>
      </c>
      <c r="B944" t="s">
        <v>2282</v>
      </c>
      <c r="C944" t="s">
        <v>2283</v>
      </c>
      <c r="D944" t="s">
        <v>1523</v>
      </c>
      <c r="E944">
        <v>4</v>
      </c>
      <c r="F944" t="s">
        <v>3606</v>
      </c>
      <c r="G944">
        <v>2014</v>
      </c>
      <c r="H944">
        <v>94</v>
      </c>
      <c r="I944">
        <v>289.9468</v>
      </c>
      <c r="J944">
        <v>38</v>
      </c>
      <c r="K944">
        <v>40.425530000000002</v>
      </c>
      <c r="L944">
        <v>31</v>
      </c>
      <c r="M944">
        <v>32.978720000000003</v>
      </c>
      <c r="N944">
        <v>22</v>
      </c>
      <c r="O944">
        <v>23.404260000000001</v>
      </c>
      <c r="P944">
        <v>3</v>
      </c>
      <c r="Q944">
        <v>3.1914889999999998</v>
      </c>
      <c r="R944">
        <v>25</v>
      </c>
      <c r="S944">
        <v>26.595739999999999</v>
      </c>
      <c r="T944">
        <v>129.78723466666668</v>
      </c>
      <c r="U944">
        <v>25.5</v>
      </c>
      <c r="V944">
        <v>25</v>
      </c>
      <c r="W944">
        <v>26</v>
      </c>
      <c r="X944">
        <v>0.11086474501108648</v>
      </c>
    </row>
    <row r="945" spans="1:24">
      <c r="A945" t="s">
        <v>3146</v>
      </c>
      <c r="B945" t="s">
        <v>3147</v>
      </c>
      <c r="C945" t="s">
        <v>3148</v>
      </c>
      <c r="D945" t="s">
        <v>1523</v>
      </c>
      <c r="E945">
        <v>3</v>
      </c>
      <c r="F945" t="s">
        <v>3607</v>
      </c>
      <c r="G945">
        <v>2014</v>
      </c>
      <c r="H945">
        <v>88</v>
      </c>
      <c r="I945">
        <v>291.06819999999999</v>
      </c>
      <c r="J945">
        <v>40</v>
      </c>
      <c r="K945">
        <v>45.454549999999998</v>
      </c>
      <c r="L945">
        <v>32</v>
      </c>
      <c r="M945">
        <v>36.363639999999997</v>
      </c>
      <c r="N945">
        <v>16</v>
      </c>
      <c r="O945">
        <v>18.181819999999998</v>
      </c>
      <c r="P945">
        <v>0</v>
      </c>
      <c r="Q945">
        <v>0</v>
      </c>
      <c r="R945">
        <v>16</v>
      </c>
      <c r="S945">
        <v>18.181819999999998</v>
      </c>
      <c r="T945">
        <v>124.24243666666666</v>
      </c>
      <c r="U945">
        <v>25.5</v>
      </c>
      <c r="V945">
        <v>25</v>
      </c>
      <c r="W945">
        <v>26</v>
      </c>
      <c r="X945">
        <v>0.11098779134295228</v>
      </c>
    </row>
    <row r="946" spans="1:24">
      <c r="A946" t="s">
        <v>2264</v>
      </c>
      <c r="B946" t="s">
        <v>2265</v>
      </c>
      <c r="C946" t="s">
        <v>2266</v>
      </c>
      <c r="D946" t="s">
        <v>1523</v>
      </c>
      <c r="E946">
        <v>3</v>
      </c>
      <c r="F946" t="s">
        <v>3608</v>
      </c>
      <c r="G946">
        <v>2014</v>
      </c>
      <c r="H946">
        <v>116</v>
      </c>
      <c r="I946">
        <v>303.55169999999998</v>
      </c>
      <c r="J946">
        <v>38</v>
      </c>
      <c r="K946">
        <v>32.758620000000001</v>
      </c>
      <c r="L946">
        <v>37</v>
      </c>
      <c r="M946">
        <v>31.896550000000001</v>
      </c>
      <c r="N946">
        <v>38</v>
      </c>
      <c r="O946">
        <v>32.758620000000001</v>
      </c>
      <c r="P946">
        <v>3</v>
      </c>
      <c r="Q946">
        <v>2.5862069999999999</v>
      </c>
      <c r="R946">
        <v>41</v>
      </c>
      <c r="S946">
        <v>35.344830000000002</v>
      </c>
      <c r="T946">
        <v>135.05746733333334</v>
      </c>
      <c r="U946">
        <v>25.5</v>
      </c>
      <c r="V946">
        <v>25</v>
      </c>
      <c r="W946">
        <v>26</v>
      </c>
      <c r="X946">
        <v>0.1111111111111111</v>
      </c>
    </row>
    <row r="947" spans="1:24">
      <c r="A947" t="s">
        <v>1581</v>
      </c>
      <c r="B947" t="s">
        <v>1582</v>
      </c>
      <c r="C947" t="s">
        <v>1583</v>
      </c>
      <c r="D947" t="s">
        <v>1523</v>
      </c>
      <c r="E947">
        <v>5</v>
      </c>
      <c r="F947" t="s">
        <v>3609</v>
      </c>
      <c r="G947">
        <v>2014</v>
      </c>
      <c r="H947">
        <v>69</v>
      </c>
      <c r="I947">
        <v>288.2174</v>
      </c>
      <c r="J947">
        <v>33</v>
      </c>
      <c r="K947">
        <v>47.826090000000001</v>
      </c>
      <c r="L947">
        <v>26</v>
      </c>
      <c r="M947">
        <v>37.681159999999998</v>
      </c>
      <c r="N947">
        <v>7</v>
      </c>
      <c r="O947">
        <v>10.14493</v>
      </c>
      <c r="P947">
        <v>3</v>
      </c>
      <c r="Q947">
        <v>4.3478260000000004</v>
      </c>
      <c r="R947">
        <v>10</v>
      </c>
      <c r="S947">
        <v>14.492749999999999</v>
      </c>
      <c r="T947">
        <v>123.67150533333331</v>
      </c>
      <c r="U947">
        <v>25.5</v>
      </c>
      <c r="V947">
        <v>25</v>
      </c>
      <c r="W947">
        <v>26</v>
      </c>
      <c r="X947">
        <v>0.11123470522803114</v>
      </c>
    </row>
    <row r="948" spans="1:24">
      <c r="A948" t="s">
        <v>3154</v>
      </c>
      <c r="B948" t="s">
        <v>3155</v>
      </c>
      <c r="C948" t="s">
        <v>3156</v>
      </c>
      <c r="D948" t="s">
        <v>1538</v>
      </c>
      <c r="E948">
        <v>4</v>
      </c>
      <c r="F948" t="s">
        <v>3610</v>
      </c>
      <c r="G948">
        <v>2014</v>
      </c>
      <c r="H948">
        <v>78</v>
      </c>
      <c r="I948">
        <v>316.61540000000002</v>
      </c>
      <c r="J948">
        <v>10</v>
      </c>
      <c r="K948">
        <v>12.820510000000001</v>
      </c>
      <c r="L948">
        <v>30</v>
      </c>
      <c r="M948">
        <v>38.461539999999999</v>
      </c>
      <c r="N948">
        <v>25</v>
      </c>
      <c r="O948">
        <v>32.051279999999998</v>
      </c>
      <c r="P948">
        <v>13</v>
      </c>
      <c r="Q948">
        <v>16.66667</v>
      </c>
      <c r="R948">
        <v>38</v>
      </c>
      <c r="S948">
        <v>48.717950000000002</v>
      </c>
      <c r="T948">
        <v>150.85470333333333</v>
      </c>
      <c r="U948">
        <v>25.5</v>
      </c>
      <c r="V948">
        <v>25</v>
      </c>
      <c r="W948">
        <v>26</v>
      </c>
      <c r="X948">
        <v>0.11135857461024498</v>
      </c>
    </row>
    <row r="949" spans="1:24">
      <c r="A949" t="s">
        <v>3437</v>
      </c>
      <c r="B949" t="s">
        <v>3438</v>
      </c>
      <c r="C949" t="s">
        <v>3439</v>
      </c>
      <c r="D949" t="s">
        <v>1538</v>
      </c>
      <c r="E949">
        <v>4</v>
      </c>
      <c r="F949" t="s">
        <v>3611</v>
      </c>
      <c r="G949">
        <v>2014</v>
      </c>
      <c r="H949">
        <v>155</v>
      </c>
      <c r="I949">
        <v>308.21940000000001</v>
      </c>
      <c r="J949">
        <v>37</v>
      </c>
      <c r="K949">
        <v>23.87097</v>
      </c>
      <c r="L949">
        <v>53</v>
      </c>
      <c r="M949">
        <v>34.193550000000002</v>
      </c>
      <c r="N949">
        <v>42</v>
      </c>
      <c r="O949">
        <v>27.096769999999999</v>
      </c>
      <c r="P949">
        <v>23</v>
      </c>
      <c r="Q949">
        <v>14.838710000000001</v>
      </c>
      <c r="R949">
        <v>65</v>
      </c>
      <c r="S949">
        <v>41.935479999999998</v>
      </c>
      <c r="T949">
        <v>144.30107333333333</v>
      </c>
      <c r="U949">
        <v>25.5</v>
      </c>
      <c r="V949">
        <v>25</v>
      </c>
      <c r="W949">
        <v>26</v>
      </c>
      <c r="X949">
        <v>0.11148272017837235</v>
      </c>
    </row>
    <row r="950" spans="1:24">
      <c r="A950" t="s">
        <v>3158</v>
      </c>
      <c r="B950" t="s">
        <v>3159</v>
      </c>
      <c r="C950" t="s">
        <v>3160</v>
      </c>
      <c r="D950" t="s">
        <v>1463</v>
      </c>
      <c r="E950">
        <v>4</v>
      </c>
      <c r="F950" t="s">
        <v>3460</v>
      </c>
      <c r="G950">
        <v>2014</v>
      </c>
      <c r="H950">
        <v>144</v>
      </c>
      <c r="I950">
        <v>333.25</v>
      </c>
      <c r="J950">
        <v>6</v>
      </c>
      <c r="K950">
        <v>4.1666670000000003</v>
      </c>
      <c r="L950">
        <v>27</v>
      </c>
      <c r="M950">
        <v>18.75</v>
      </c>
      <c r="N950">
        <v>56</v>
      </c>
      <c r="O950">
        <v>38.888890000000004</v>
      </c>
      <c r="P950">
        <v>55</v>
      </c>
      <c r="Q950">
        <v>38.19444</v>
      </c>
      <c r="R950">
        <v>111</v>
      </c>
      <c r="S950">
        <v>77.083330000000004</v>
      </c>
      <c r="T950">
        <v>170.37036366666666</v>
      </c>
      <c r="U950">
        <v>25.6</v>
      </c>
      <c r="V950">
        <v>25</v>
      </c>
      <c r="W950">
        <v>27</v>
      </c>
      <c r="X950">
        <v>0.58479532163742687</v>
      </c>
    </row>
    <row r="951" spans="1:24">
      <c r="A951" t="s">
        <v>2616</v>
      </c>
      <c r="B951" t="s">
        <v>2617</v>
      </c>
      <c r="C951" t="s">
        <v>2618</v>
      </c>
      <c r="D951" t="s">
        <v>1523</v>
      </c>
      <c r="E951">
        <v>4</v>
      </c>
      <c r="F951" t="s">
        <v>3461</v>
      </c>
      <c r="G951">
        <v>2014</v>
      </c>
      <c r="H951">
        <v>157</v>
      </c>
      <c r="I951">
        <v>300.50319999999999</v>
      </c>
      <c r="J951">
        <v>47</v>
      </c>
      <c r="K951">
        <v>29.936309999999999</v>
      </c>
      <c r="L951">
        <v>57</v>
      </c>
      <c r="M951">
        <v>36.305729999999997</v>
      </c>
      <c r="N951">
        <v>37</v>
      </c>
      <c r="O951">
        <v>23.566880000000001</v>
      </c>
      <c r="P951">
        <v>16</v>
      </c>
      <c r="Q951">
        <v>10.191079999999999</v>
      </c>
      <c r="R951">
        <v>53</v>
      </c>
      <c r="S951">
        <v>33.757959999999997</v>
      </c>
      <c r="T951">
        <v>138.00424333333331</v>
      </c>
      <c r="U951">
        <v>25.6</v>
      </c>
      <c r="V951">
        <v>24</v>
      </c>
      <c r="W951">
        <v>27</v>
      </c>
      <c r="X951">
        <v>0.58536585365853655</v>
      </c>
    </row>
    <row r="952" spans="1:24">
      <c r="A952" t="s">
        <v>399</v>
      </c>
      <c r="B952" t="s">
        <v>400</v>
      </c>
      <c r="C952" t="s">
        <v>401</v>
      </c>
      <c r="D952" t="s">
        <v>31</v>
      </c>
      <c r="E952">
        <v>3</v>
      </c>
      <c r="F952" t="s">
        <v>940</v>
      </c>
      <c r="G952">
        <v>2014</v>
      </c>
      <c r="H952">
        <v>245</v>
      </c>
      <c r="I952">
        <v>329.46120000000002</v>
      </c>
      <c r="J952">
        <v>19</v>
      </c>
      <c r="K952">
        <v>7.7551019999999999</v>
      </c>
      <c r="L952">
        <v>46</v>
      </c>
      <c r="M952">
        <v>18.775510000000001</v>
      </c>
      <c r="N952">
        <v>138</v>
      </c>
      <c r="O952">
        <v>56.326529999999998</v>
      </c>
      <c r="P952">
        <v>42</v>
      </c>
      <c r="Q952">
        <v>17.142859999999999</v>
      </c>
      <c r="R952">
        <v>180</v>
      </c>
      <c r="S952">
        <v>73.469390000000004</v>
      </c>
      <c r="T952">
        <v>160.95238533333332</v>
      </c>
      <c r="U952">
        <v>25.625</v>
      </c>
      <c r="V952">
        <v>24</v>
      </c>
      <c r="W952">
        <v>27</v>
      </c>
      <c r="X952">
        <v>0.58422590068159685</v>
      </c>
    </row>
    <row r="953" spans="1:24">
      <c r="A953" t="s">
        <v>2181</v>
      </c>
      <c r="B953" t="s">
        <v>2182</v>
      </c>
      <c r="C953" t="s">
        <v>2183</v>
      </c>
      <c r="D953" t="s">
        <v>1463</v>
      </c>
      <c r="E953">
        <v>5</v>
      </c>
      <c r="F953" t="s">
        <v>2184</v>
      </c>
      <c r="G953">
        <v>2014</v>
      </c>
      <c r="H953">
        <v>87</v>
      </c>
      <c r="I953">
        <v>279.18389999999999</v>
      </c>
      <c r="J953">
        <v>50</v>
      </c>
      <c r="K953">
        <v>57.471260000000001</v>
      </c>
      <c r="L953">
        <v>23</v>
      </c>
      <c r="M953">
        <v>26.436779999999999</v>
      </c>
      <c r="N953">
        <v>11</v>
      </c>
      <c r="O953">
        <v>12.64368</v>
      </c>
      <c r="P953">
        <v>3</v>
      </c>
      <c r="Q953">
        <v>3.4482759999999999</v>
      </c>
      <c r="R953">
        <v>14</v>
      </c>
      <c r="S953">
        <v>16.091950000000001</v>
      </c>
      <c r="T953">
        <v>120.689652</v>
      </c>
      <c r="U953">
        <v>25.666666666666668</v>
      </c>
      <c r="V953">
        <v>22</v>
      </c>
      <c r="W953">
        <v>32</v>
      </c>
      <c r="X953">
        <v>18.530351437699679</v>
      </c>
    </row>
    <row r="954" spans="1:24">
      <c r="A954" t="s">
        <v>1844</v>
      </c>
      <c r="B954" t="s">
        <v>1845</v>
      </c>
      <c r="C954" t="s">
        <v>1846</v>
      </c>
      <c r="D954" t="s">
        <v>1538</v>
      </c>
      <c r="E954">
        <v>3</v>
      </c>
      <c r="F954" t="s">
        <v>2465</v>
      </c>
      <c r="G954">
        <v>2014</v>
      </c>
      <c r="H954">
        <v>126</v>
      </c>
      <c r="I954">
        <v>314.5</v>
      </c>
      <c r="J954">
        <v>25</v>
      </c>
      <c r="K954">
        <v>19.841270000000002</v>
      </c>
      <c r="L954">
        <v>48</v>
      </c>
      <c r="M954">
        <v>38.095239999999997</v>
      </c>
      <c r="N954">
        <v>38</v>
      </c>
      <c r="O954">
        <v>30.158729999999998</v>
      </c>
      <c r="P954">
        <v>15</v>
      </c>
      <c r="Q954">
        <v>11.90476</v>
      </c>
      <c r="R954">
        <v>53</v>
      </c>
      <c r="S954">
        <v>42.063490000000002</v>
      </c>
      <c r="T954">
        <v>144.7089933333333</v>
      </c>
      <c r="U954">
        <v>25.666666666666668</v>
      </c>
      <c r="V954">
        <v>21</v>
      </c>
      <c r="W954">
        <v>31</v>
      </c>
      <c r="X954">
        <v>10.787172011661808</v>
      </c>
    </row>
    <row r="955" spans="1:24">
      <c r="A955" t="s">
        <v>2084</v>
      </c>
      <c r="B955" t="s">
        <v>2085</v>
      </c>
      <c r="C955" t="s">
        <v>2086</v>
      </c>
      <c r="D955" t="s">
        <v>1463</v>
      </c>
      <c r="E955">
        <v>4</v>
      </c>
      <c r="F955" t="s">
        <v>2996</v>
      </c>
      <c r="G955">
        <v>2014</v>
      </c>
      <c r="H955">
        <v>72</v>
      </c>
      <c r="I955">
        <v>290.43060000000003</v>
      </c>
      <c r="J955">
        <v>33</v>
      </c>
      <c r="K955">
        <v>45.833329999999997</v>
      </c>
      <c r="L955">
        <v>22</v>
      </c>
      <c r="M955">
        <v>30.55556</v>
      </c>
      <c r="N955">
        <v>12</v>
      </c>
      <c r="O955">
        <v>16.66667</v>
      </c>
      <c r="P955">
        <v>5</v>
      </c>
      <c r="Q955">
        <v>6.9444439999999998</v>
      </c>
      <c r="R955">
        <v>17</v>
      </c>
      <c r="S955">
        <v>23.61111</v>
      </c>
      <c r="T955">
        <v>128.240748</v>
      </c>
      <c r="U955">
        <v>25.666666666666668</v>
      </c>
      <c r="V955">
        <v>21</v>
      </c>
      <c r="W955">
        <v>29</v>
      </c>
      <c r="X955">
        <v>0.72833211944646759</v>
      </c>
    </row>
    <row r="956" spans="1:24">
      <c r="A956" t="s">
        <v>707</v>
      </c>
      <c r="B956" t="s">
        <v>708</v>
      </c>
      <c r="C956" t="s">
        <v>709</v>
      </c>
      <c r="D956" t="s">
        <v>31</v>
      </c>
      <c r="E956">
        <v>5</v>
      </c>
      <c r="F956" t="s">
        <v>710</v>
      </c>
      <c r="G956">
        <v>2014</v>
      </c>
      <c r="H956">
        <v>120</v>
      </c>
      <c r="I956">
        <v>315.22500000000002</v>
      </c>
      <c r="J956">
        <v>19</v>
      </c>
      <c r="K956">
        <v>15.83333</v>
      </c>
      <c r="L956">
        <v>46</v>
      </c>
      <c r="M956">
        <v>38.333329999999997</v>
      </c>
      <c r="N956">
        <v>36</v>
      </c>
      <c r="O956">
        <v>30</v>
      </c>
      <c r="P956">
        <v>19</v>
      </c>
      <c r="Q956">
        <v>15.83333</v>
      </c>
      <c r="R956">
        <v>55</v>
      </c>
      <c r="S956">
        <v>45.833329999999997</v>
      </c>
      <c r="T956">
        <v>148.61109666666667</v>
      </c>
      <c r="U956">
        <v>25.666666666666668</v>
      </c>
      <c r="V956">
        <v>21</v>
      </c>
      <c r="W956">
        <v>29</v>
      </c>
      <c r="X956">
        <v>0.7293946024799417</v>
      </c>
    </row>
    <row r="957" spans="1:24">
      <c r="A957" t="s">
        <v>432</v>
      </c>
      <c r="B957" t="s">
        <v>433</v>
      </c>
      <c r="C957" t="s">
        <v>434</v>
      </c>
      <c r="D957" t="s">
        <v>31</v>
      </c>
      <c r="E957">
        <v>3</v>
      </c>
      <c r="F957" t="s">
        <v>711</v>
      </c>
      <c r="G957">
        <v>2014</v>
      </c>
      <c r="H957">
        <v>80</v>
      </c>
      <c r="I957">
        <v>313.6875</v>
      </c>
      <c r="J957">
        <v>18</v>
      </c>
      <c r="K957">
        <v>22.5</v>
      </c>
      <c r="L957">
        <v>26</v>
      </c>
      <c r="M957">
        <v>32.5</v>
      </c>
      <c r="N957">
        <v>27</v>
      </c>
      <c r="O957">
        <v>33.75</v>
      </c>
      <c r="P957">
        <v>9</v>
      </c>
      <c r="Q957">
        <v>11.25</v>
      </c>
      <c r="R957">
        <v>36</v>
      </c>
      <c r="S957">
        <v>45</v>
      </c>
      <c r="T957">
        <v>144.58333333333331</v>
      </c>
      <c r="U957">
        <v>25.666666666666668</v>
      </c>
      <c r="V957">
        <v>24</v>
      </c>
      <c r="W957">
        <v>29</v>
      </c>
      <c r="X957">
        <v>0.72992700729927007</v>
      </c>
    </row>
    <row r="958" spans="1:24">
      <c r="A958" t="s">
        <v>135</v>
      </c>
      <c r="B958" t="s">
        <v>136</v>
      </c>
      <c r="C958" t="s">
        <v>137</v>
      </c>
      <c r="D958" t="s">
        <v>31</v>
      </c>
      <c r="E958">
        <v>4</v>
      </c>
      <c r="F958" t="s">
        <v>851</v>
      </c>
      <c r="G958">
        <v>2014</v>
      </c>
      <c r="H958">
        <v>108</v>
      </c>
      <c r="I958">
        <v>296.13889999999998</v>
      </c>
      <c r="J958">
        <v>34</v>
      </c>
      <c r="K958">
        <v>31.481480000000001</v>
      </c>
      <c r="L958">
        <v>54</v>
      </c>
      <c r="M958">
        <v>50</v>
      </c>
      <c r="N958">
        <v>19</v>
      </c>
      <c r="O958">
        <v>17.592590000000001</v>
      </c>
      <c r="P958">
        <v>1</v>
      </c>
      <c r="Q958">
        <v>0.92592600000000003</v>
      </c>
      <c r="R958">
        <v>20</v>
      </c>
      <c r="S958">
        <v>18.518519999999999</v>
      </c>
      <c r="T958">
        <v>129.32098199999999</v>
      </c>
      <c r="U958">
        <v>25.666666666666668</v>
      </c>
      <c r="V958">
        <v>21</v>
      </c>
      <c r="W958">
        <v>28</v>
      </c>
      <c r="X958">
        <v>0.59121621621621623</v>
      </c>
    </row>
    <row r="959" spans="1:24">
      <c r="A959" t="s">
        <v>852</v>
      </c>
      <c r="B959" t="s">
        <v>853</v>
      </c>
      <c r="C959" t="s">
        <v>854</v>
      </c>
      <c r="D959" t="s">
        <v>31</v>
      </c>
      <c r="E959">
        <v>4</v>
      </c>
      <c r="F959" t="s">
        <v>855</v>
      </c>
      <c r="G959">
        <v>2014</v>
      </c>
      <c r="H959">
        <v>113</v>
      </c>
      <c r="I959">
        <v>287.52210000000002</v>
      </c>
      <c r="J959">
        <v>52</v>
      </c>
      <c r="K959">
        <v>46.017699999999998</v>
      </c>
      <c r="L959">
        <v>42</v>
      </c>
      <c r="M959">
        <v>37.168140000000001</v>
      </c>
      <c r="N959">
        <v>15</v>
      </c>
      <c r="O959">
        <v>13.27434</v>
      </c>
      <c r="P959">
        <v>4</v>
      </c>
      <c r="Q959">
        <v>3.5398230000000002</v>
      </c>
      <c r="R959">
        <v>19</v>
      </c>
      <c r="S959">
        <v>16.814160000000001</v>
      </c>
      <c r="T959">
        <v>124.77876599999999</v>
      </c>
      <c r="U959">
        <v>25.666666666666668</v>
      </c>
      <c r="V959">
        <v>22</v>
      </c>
      <c r="W959">
        <v>28</v>
      </c>
      <c r="X959">
        <v>0.59171597633136097</v>
      </c>
    </row>
    <row r="960" spans="1:24">
      <c r="A960" t="s">
        <v>695</v>
      </c>
      <c r="B960" t="s">
        <v>696</v>
      </c>
      <c r="C960" t="s">
        <v>697</v>
      </c>
      <c r="D960" t="s">
        <v>31</v>
      </c>
      <c r="E960">
        <v>4</v>
      </c>
      <c r="F960" t="s">
        <v>856</v>
      </c>
      <c r="G960">
        <v>2014</v>
      </c>
      <c r="H960">
        <v>129</v>
      </c>
      <c r="I960">
        <v>288.2636</v>
      </c>
      <c r="J960">
        <v>50</v>
      </c>
      <c r="K960">
        <v>38.759689999999999</v>
      </c>
      <c r="L960">
        <v>58</v>
      </c>
      <c r="M960">
        <v>44.961239999999997</v>
      </c>
      <c r="N960">
        <v>19</v>
      </c>
      <c r="O960">
        <v>14.728680000000001</v>
      </c>
      <c r="P960">
        <v>2</v>
      </c>
      <c r="Q960">
        <v>1.5503880000000001</v>
      </c>
      <c r="R960">
        <v>21</v>
      </c>
      <c r="S960">
        <v>16.279070000000001</v>
      </c>
      <c r="T960">
        <v>126.35658599999999</v>
      </c>
      <c r="U960">
        <v>25.666666666666668</v>
      </c>
      <c r="V960">
        <v>23</v>
      </c>
      <c r="W960">
        <v>28</v>
      </c>
      <c r="X960">
        <v>0.59221658206429784</v>
      </c>
    </row>
    <row r="961" spans="1:24">
      <c r="A961" t="s">
        <v>3442</v>
      </c>
      <c r="B961" t="s">
        <v>3443</v>
      </c>
      <c r="C961" t="s">
        <v>3444</v>
      </c>
      <c r="D961" t="s">
        <v>1463</v>
      </c>
      <c r="E961">
        <v>3</v>
      </c>
      <c r="F961" t="s">
        <v>3445</v>
      </c>
      <c r="G961">
        <v>2014</v>
      </c>
      <c r="H961">
        <v>58</v>
      </c>
      <c r="I961">
        <v>321.41379999999998</v>
      </c>
      <c r="J961">
        <v>3</v>
      </c>
      <c r="K961">
        <v>5.1724139999999998</v>
      </c>
      <c r="L961">
        <v>24</v>
      </c>
      <c r="M961">
        <v>41.379309999999997</v>
      </c>
      <c r="N961">
        <v>27</v>
      </c>
      <c r="O961">
        <v>46.551720000000003</v>
      </c>
      <c r="P961">
        <v>4</v>
      </c>
      <c r="Q961">
        <v>6.8965519999999998</v>
      </c>
      <c r="R961">
        <v>31</v>
      </c>
      <c r="S961">
        <v>53.448279999999997</v>
      </c>
      <c r="T961">
        <v>151.72413133333333</v>
      </c>
      <c r="U961">
        <v>25.666666666666668</v>
      </c>
      <c r="V961">
        <v>25</v>
      </c>
      <c r="W961">
        <v>27</v>
      </c>
      <c r="X961">
        <v>0.57859209257473487</v>
      </c>
    </row>
    <row r="962" spans="1:24">
      <c r="A962" t="s">
        <v>3446</v>
      </c>
      <c r="B962" t="s">
        <v>3447</v>
      </c>
      <c r="C962" t="s">
        <v>3448</v>
      </c>
      <c r="D962" t="s">
        <v>1494</v>
      </c>
      <c r="E962">
        <v>4</v>
      </c>
      <c r="F962" t="s">
        <v>3449</v>
      </c>
      <c r="G962">
        <v>2014</v>
      </c>
      <c r="H962">
        <v>71</v>
      </c>
      <c r="I962">
        <v>292.21129999999999</v>
      </c>
      <c r="J962">
        <v>29</v>
      </c>
      <c r="K962">
        <v>40.84507</v>
      </c>
      <c r="L962">
        <v>27</v>
      </c>
      <c r="M962">
        <v>38.028170000000003</v>
      </c>
      <c r="N962">
        <v>12</v>
      </c>
      <c r="O962">
        <v>16.901409999999998</v>
      </c>
      <c r="P962">
        <v>3</v>
      </c>
      <c r="Q962">
        <v>4.225352</v>
      </c>
      <c r="R962">
        <v>15</v>
      </c>
      <c r="S962">
        <v>21.126760000000001</v>
      </c>
      <c r="T962">
        <v>128.16901733333333</v>
      </c>
      <c r="U962">
        <v>25.666666666666668</v>
      </c>
      <c r="V962">
        <v>20</v>
      </c>
      <c r="W962">
        <v>29</v>
      </c>
      <c r="X962">
        <v>0.5791505791505791</v>
      </c>
    </row>
    <row r="963" spans="1:24">
      <c r="A963" t="s">
        <v>3450</v>
      </c>
      <c r="B963" t="s">
        <v>3451</v>
      </c>
      <c r="C963" t="s">
        <v>3452</v>
      </c>
      <c r="D963" t="s">
        <v>1494</v>
      </c>
      <c r="E963">
        <v>4</v>
      </c>
      <c r="F963" t="s">
        <v>3453</v>
      </c>
      <c r="G963">
        <v>2014</v>
      </c>
      <c r="H963">
        <v>106</v>
      </c>
      <c r="I963">
        <v>283.23579999999998</v>
      </c>
      <c r="J963">
        <v>60</v>
      </c>
      <c r="K963">
        <v>56.603769999999997</v>
      </c>
      <c r="L963">
        <v>31</v>
      </c>
      <c r="M963">
        <v>29.245280000000001</v>
      </c>
      <c r="N963">
        <v>13</v>
      </c>
      <c r="O963">
        <v>12.264150000000001</v>
      </c>
      <c r="P963">
        <v>2</v>
      </c>
      <c r="Q963">
        <v>1.886792</v>
      </c>
      <c r="R963">
        <v>15</v>
      </c>
      <c r="S963">
        <v>14.15094</v>
      </c>
      <c r="T963">
        <v>119.81131066666666</v>
      </c>
      <c r="U963">
        <v>25.666666666666668</v>
      </c>
      <c r="V963">
        <v>24</v>
      </c>
      <c r="W963">
        <v>27</v>
      </c>
      <c r="X963">
        <v>0.57971014492753625</v>
      </c>
    </row>
    <row r="964" spans="1:24">
      <c r="A964" t="s">
        <v>2723</v>
      </c>
      <c r="B964" t="s">
        <v>2724</v>
      </c>
      <c r="C964" t="s">
        <v>2725</v>
      </c>
      <c r="D964" t="s">
        <v>1523</v>
      </c>
      <c r="E964">
        <v>3</v>
      </c>
      <c r="F964" t="s">
        <v>3454</v>
      </c>
      <c r="G964">
        <v>2014</v>
      </c>
      <c r="H964">
        <v>129</v>
      </c>
      <c r="I964">
        <v>295.7287</v>
      </c>
      <c r="J964">
        <v>50</v>
      </c>
      <c r="K964">
        <v>38.759689999999999</v>
      </c>
      <c r="L964">
        <v>44</v>
      </c>
      <c r="M964">
        <v>34.108530000000002</v>
      </c>
      <c r="N964">
        <v>33</v>
      </c>
      <c r="O964">
        <v>25.581399999999999</v>
      </c>
      <c r="P964">
        <v>2</v>
      </c>
      <c r="Q964">
        <v>1.5503880000000001</v>
      </c>
      <c r="R964">
        <v>35</v>
      </c>
      <c r="S964">
        <v>27.131779999999999</v>
      </c>
      <c r="T964">
        <v>129.97417266666665</v>
      </c>
      <c r="U964">
        <v>25.666666666666668</v>
      </c>
      <c r="V964">
        <v>25</v>
      </c>
      <c r="W964">
        <v>27</v>
      </c>
      <c r="X964">
        <v>0.58027079303675055</v>
      </c>
    </row>
    <row r="965" spans="1:24">
      <c r="A965" t="s">
        <v>2276</v>
      </c>
      <c r="B965" t="s">
        <v>2277</v>
      </c>
      <c r="C965" t="s">
        <v>2278</v>
      </c>
      <c r="D965" t="s">
        <v>1523</v>
      </c>
      <c r="E965">
        <v>3</v>
      </c>
      <c r="F965" t="s">
        <v>3455</v>
      </c>
      <c r="G965">
        <v>2014</v>
      </c>
      <c r="H965">
        <v>74</v>
      </c>
      <c r="I965">
        <v>317.5</v>
      </c>
      <c r="J965">
        <v>12</v>
      </c>
      <c r="K965">
        <v>16.21622</v>
      </c>
      <c r="L965">
        <v>16</v>
      </c>
      <c r="M965">
        <v>21.62162</v>
      </c>
      <c r="N965">
        <v>41</v>
      </c>
      <c r="O965">
        <v>55.405410000000003</v>
      </c>
      <c r="P965">
        <v>5</v>
      </c>
      <c r="Q965">
        <v>6.7567570000000003</v>
      </c>
      <c r="R965">
        <v>46</v>
      </c>
      <c r="S965">
        <v>62.16216</v>
      </c>
      <c r="T965">
        <v>150.90091066666668</v>
      </c>
      <c r="U965">
        <v>25.666666666666668</v>
      </c>
      <c r="V965">
        <v>24</v>
      </c>
      <c r="W965">
        <v>27</v>
      </c>
      <c r="X965">
        <v>0.58083252662149087</v>
      </c>
    </row>
    <row r="966" spans="1:24">
      <c r="A966" t="s">
        <v>2363</v>
      </c>
      <c r="B966" t="s">
        <v>2364</v>
      </c>
      <c r="C966" t="s">
        <v>2365</v>
      </c>
      <c r="D966" t="s">
        <v>1523</v>
      </c>
      <c r="E966">
        <v>5</v>
      </c>
      <c r="F966" t="s">
        <v>3456</v>
      </c>
      <c r="G966">
        <v>2014</v>
      </c>
      <c r="H966">
        <v>72</v>
      </c>
      <c r="I966">
        <v>282.01389999999998</v>
      </c>
      <c r="J966">
        <v>42</v>
      </c>
      <c r="K966">
        <v>58.333329999999997</v>
      </c>
      <c r="L966">
        <v>27</v>
      </c>
      <c r="M966">
        <v>37.5</v>
      </c>
      <c r="N966">
        <v>1</v>
      </c>
      <c r="O966">
        <v>1.388889</v>
      </c>
      <c r="P966">
        <v>2</v>
      </c>
      <c r="Q966">
        <v>2.7777780000000001</v>
      </c>
      <c r="R966">
        <v>3</v>
      </c>
      <c r="S966">
        <v>4.1666670000000003</v>
      </c>
      <c r="T966">
        <v>116.20370099999998</v>
      </c>
      <c r="U966">
        <v>25.666666666666668</v>
      </c>
      <c r="V966">
        <v>24</v>
      </c>
      <c r="W966">
        <v>27</v>
      </c>
      <c r="X966">
        <v>0.58139534883720934</v>
      </c>
    </row>
    <row r="967" spans="1:24">
      <c r="A967" t="s">
        <v>1650</v>
      </c>
      <c r="B967" t="s">
        <v>1651</v>
      </c>
      <c r="C967" t="s">
        <v>1652</v>
      </c>
      <c r="D967" t="s">
        <v>1538</v>
      </c>
      <c r="E967">
        <v>3</v>
      </c>
      <c r="F967" t="s">
        <v>3457</v>
      </c>
      <c r="G967">
        <v>2014</v>
      </c>
      <c r="H967">
        <v>127</v>
      </c>
      <c r="I967">
        <v>304.59840000000003</v>
      </c>
      <c r="J967">
        <v>34</v>
      </c>
      <c r="K967">
        <v>26.771650000000001</v>
      </c>
      <c r="L967">
        <v>49</v>
      </c>
      <c r="M967">
        <v>38.582680000000003</v>
      </c>
      <c r="N967">
        <v>41</v>
      </c>
      <c r="O967">
        <v>32.283459999999998</v>
      </c>
      <c r="P967">
        <v>3</v>
      </c>
      <c r="Q967">
        <v>2.3622049999999999</v>
      </c>
      <c r="R967">
        <v>44</v>
      </c>
      <c r="S967">
        <v>34.645670000000003</v>
      </c>
      <c r="T967">
        <v>136.74539999999999</v>
      </c>
      <c r="U967">
        <v>25.666666666666668</v>
      </c>
      <c r="V967">
        <v>25</v>
      </c>
      <c r="W967">
        <v>27</v>
      </c>
      <c r="X967">
        <v>0.58195926285160038</v>
      </c>
    </row>
    <row r="968" spans="1:24">
      <c r="A968" t="s">
        <v>2286</v>
      </c>
      <c r="B968" t="s">
        <v>2287</v>
      </c>
      <c r="C968" t="s">
        <v>2288</v>
      </c>
      <c r="D968" t="s">
        <v>1538</v>
      </c>
      <c r="E968">
        <v>5</v>
      </c>
      <c r="F968" t="s">
        <v>3458</v>
      </c>
      <c r="G968">
        <v>2014</v>
      </c>
      <c r="H968">
        <v>136</v>
      </c>
      <c r="I968">
        <v>305.9853</v>
      </c>
      <c r="J968">
        <v>36</v>
      </c>
      <c r="K968">
        <v>26.470590000000001</v>
      </c>
      <c r="L968">
        <v>52</v>
      </c>
      <c r="M968">
        <v>38.235289999999999</v>
      </c>
      <c r="N968">
        <v>35</v>
      </c>
      <c r="O968">
        <v>25.735289999999999</v>
      </c>
      <c r="P968">
        <v>13</v>
      </c>
      <c r="Q968">
        <v>9.5588239999999995</v>
      </c>
      <c r="R968">
        <v>48</v>
      </c>
      <c r="S968">
        <v>35.294119999999999</v>
      </c>
      <c r="T968">
        <v>139.46077466666665</v>
      </c>
      <c r="U968">
        <v>25.666666666666668</v>
      </c>
      <c r="V968">
        <v>25</v>
      </c>
      <c r="W968">
        <v>27</v>
      </c>
      <c r="X968">
        <v>0.58252427184466016</v>
      </c>
    </row>
    <row r="969" spans="1:24">
      <c r="A969" t="s">
        <v>3154</v>
      </c>
      <c r="B969" t="s">
        <v>3155</v>
      </c>
      <c r="C969" t="s">
        <v>3156</v>
      </c>
      <c r="D969" t="s">
        <v>1538</v>
      </c>
      <c r="E969">
        <v>3</v>
      </c>
      <c r="F969" t="s">
        <v>3459</v>
      </c>
      <c r="G969">
        <v>2014</v>
      </c>
      <c r="H969">
        <v>90</v>
      </c>
      <c r="I969">
        <v>305.3</v>
      </c>
      <c r="J969">
        <v>24</v>
      </c>
      <c r="K969">
        <v>26.66667</v>
      </c>
      <c r="L969">
        <v>31</v>
      </c>
      <c r="M969">
        <v>34.44444</v>
      </c>
      <c r="N969">
        <v>32</v>
      </c>
      <c r="O969">
        <v>35.55556</v>
      </c>
      <c r="P969">
        <v>3</v>
      </c>
      <c r="Q969">
        <v>3.3333330000000001</v>
      </c>
      <c r="R969">
        <v>35</v>
      </c>
      <c r="S969">
        <v>38.888890000000004</v>
      </c>
      <c r="T969">
        <v>138.51852266666666</v>
      </c>
      <c r="U969">
        <v>25.666666666666668</v>
      </c>
      <c r="V969">
        <v>24</v>
      </c>
      <c r="W969">
        <v>27</v>
      </c>
      <c r="X969">
        <v>0.58309037900874638</v>
      </c>
    </row>
    <row r="970" spans="1:24">
      <c r="A970" t="s">
        <v>623</v>
      </c>
      <c r="B970" t="s">
        <v>624</v>
      </c>
      <c r="C970" t="s">
        <v>625</v>
      </c>
      <c r="D970" t="s">
        <v>31</v>
      </c>
      <c r="E970">
        <v>5</v>
      </c>
      <c r="F970" t="s">
        <v>939</v>
      </c>
      <c r="G970">
        <v>2014</v>
      </c>
      <c r="H970">
        <v>108</v>
      </c>
      <c r="I970">
        <v>284.2593</v>
      </c>
      <c r="J970">
        <v>58</v>
      </c>
      <c r="K970">
        <v>53.703699999999998</v>
      </c>
      <c r="L970">
        <v>32</v>
      </c>
      <c r="M970">
        <v>29.629629999999999</v>
      </c>
      <c r="N970">
        <v>12</v>
      </c>
      <c r="O970">
        <v>11.11111</v>
      </c>
      <c r="P970">
        <v>6</v>
      </c>
      <c r="Q970">
        <v>5.5555560000000002</v>
      </c>
      <c r="R970">
        <v>18</v>
      </c>
      <c r="S970">
        <v>16.66667</v>
      </c>
      <c r="T970">
        <v>122.839502</v>
      </c>
      <c r="U970">
        <v>25.666666666666668</v>
      </c>
      <c r="V970">
        <v>23</v>
      </c>
      <c r="W970">
        <v>27</v>
      </c>
      <c r="X970">
        <v>0.58365758754863817</v>
      </c>
    </row>
    <row r="971" spans="1:24">
      <c r="A971" t="s">
        <v>1684</v>
      </c>
      <c r="B971" t="s">
        <v>1685</v>
      </c>
      <c r="C971" t="s">
        <v>1686</v>
      </c>
      <c r="D971" t="s">
        <v>1494</v>
      </c>
      <c r="E971">
        <v>4</v>
      </c>
      <c r="F971" t="s">
        <v>3463</v>
      </c>
      <c r="G971">
        <v>2014</v>
      </c>
      <c r="H971">
        <v>95</v>
      </c>
      <c r="I971">
        <v>294.54739999999998</v>
      </c>
      <c r="J971">
        <v>34</v>
      </c>
      <c r="K971">
        <v>35.789470000000001</v>
      </c>
      <c r="L971">
        <v>41</v>
      </c>
      <c r="M971">
        <v>43.157890000000002</v>
      </c>
      <c r="N971">
        <v>14</v>
      </c>
      <c r="O971">
        <v>14.736840000000001</v>
      </c>
      <c r="P971">
        <v>6</v>
      </c>
      <c r="Q971">
        <v>6.3157889999999997</v>
      </c>
      <c r="R971">
        <v>20</v>
      </c>
      <c r="S971">
        <v>21.052630000000001</v>
      </c>
      <c r="T971">
        <v>130.52630133333332</v>
      </c>
      <c r="U971">
        <v>25.666666666666668</v>
      </c>
      <c r="V971">
        <v>25</v>
      </c>
      <c r="W971">
        <v>27</v>
      </c>
      <c r="X971">
        <v>0.5865102639296188</v>
      </c>
    </row>
    <row r="972" spans="1:24">
      <c r="A972" t="s">
        <v>1892</v>
      </c>
      <c r="B972" t="s">
        <v>1893</v>
      </c>
      <c r="C972" t="s">
        <v>1894</v>
      </c>
      <c r="D972" t="s">
        <v>1463</v>
      </c>
      <c r="E972">
        <v>4</v>
      </c>
      <c r="F972" t="s">
        <v>3598</v>
      </c>
      <c r="G972">
        <v>2014</v>
      </c>
      <c r="H972">
        <v>64</v>
      </c>
      <c r="I972">
        <v>298.73439999999999</v>
      </c>
      <c r="J972">
        <v>18</v>
      </c>
      <c r="K972">
        <v>28.125</v>
      </c>
      <c r="L972">
        <v>23</v>
      </c>
      <c r="M972">
        <v>35.9375</v>
      </c>
      <c r="N972">
        <v>15</v>
      </c>
      <c r="O972">
        <v>23.4375</v>
      </c>
      <c r="P972">
        <v>8</v>
      </c>
      <c r="Q972">
        <v>12.5</v>
      </c>
      <c r="R972">
        <v>23</v>
      </c>
      <c r="S972">
        <v>35.9375</v>
      </c>
      <c r="T972">
        <v>140.10416666666666</v>
      </c>
      <c r="U972">
        <v>25.666666666666668</v>
      </c>
      <c r="V972">
        <v>25</v>
      </c>
      <c r="W972">
        <v>26</v>
      </c>
      <c r="X972">
        <v>0.10928961748633879</v>
      </c>
    </row>
    <row r="973" spans="1:24">
      <c r="A973" t="s">
        <v>768</v>
      </c>
      <c r="B973" t="s">
        <v>769</v>
      </c>
      <c r="C973" t="s">
        <v>770</v>
      </c>
      <c r="D973" t="s">
        <v>31</v>
      </c>
      <c r="E973">
        <v>4</v>
      </c>
      <c r="F973" t="s">
        <v>1007</v>
      </c>
      <c r="G973">
        <v>2014</v>
      </c>
      <c r="H973">
        <v>99</v>
      </c>
      <c r="I973">
        <v>291.47469999999998</v>
      </c>
      <c r="J973">
        <v>40</v>
      </c>
      <c r="K973">
        <v>40.404040000000002</v>
      </c>
      <c r="L973">
        <v>41</v>
      </c>
      <c r="M973">
        <v>41.414140000000003</v>
      </c>
      <c r="N973">
        <v>16</v>
      </c>
      <c r="O973">
        <v>16.161619999999999</v>
      </c>
      <c r="P973">
        <v>2</v>
      </c>
      <c r="Q973">
        <v>2.0202019999999998</v>
      </c>
      <c r="R973">
        <v>18</v>
      </c>
      <c r="S973">
        <v>18.181819999999998</v>
      </c>
      <c r="T973">
        <v>126.59933066666666</v>
      </c>
      <c r="U973">
        <v>25.666666666666668</v>
      </c>
      <c r="V973">
        <v>25</v>
      </c>
      <c r="W973">
        <v>26</v>
      </c>
      <c r="X973">
        <v>0.10940919037199125</v>
      </c>
    </row>
    <row r="974" spans="1:24">
      <c r="A974" t="s">
        <v>258</v>
      </c>
      <c r="B974" t="s">
        <v>259</v>
      </c>
      <c r="C974" t="s">
        <v>260</v>
      </c>
      <c r="D974" t="s">
        <v>31</v>
      </c>
      <c r="E974">
        <v>3</v>
      </c>
      <c r="F974" t="s">
        <v>1008</v>
      </c>
      <c r="G974">
        <v>2014</v>
      </c>
      <c r="H974">
        <v>143</v>
      </c>
      <c r="I974">
        <v>309.4126</v>
      </c>
      <c r="J974">
        <v>29</v>
      </c>
      <c r="K974">
        <v>20.279720000000001</v>
      </c>
      <c r="L974">
        <v>52</v>
      </c>
      <c r="M974">
        <v>36.363639999999997</v>
      </c>
      <c r="N974">
        <v>57</v>
      </c>
      <c r="O974">
        <v>39.860140000000001</v>
      </c>
      <c r="P974">
        <v>5</v>
      </c>
      <c r="Q974">
        <v>3.4965030000000001</v>
      </c>
      <c r="R974">
        <v>62</v>
      </c>
      <c r="S974">
        <v>43.356639999999999</v>
      </c>
      <c r="T974">
        <v>142.191146</v>
      </c>
      <c r="U974">
        <v>25.666666666666668</v>
      </c>
      <c r="V974">
        <v>25</v>
      </c>
      <c r="W974">
        <v>26</v>
      </c>
      <c r="X974">
        <v>0.10952902519167579</v>
      </c>
    </row>
    <row r="975" spans="1:24">
      <c r="A975" t="s">
        <v>1666</v>
      </c>
      <c r="B975" t="s">
        <v>1667</v>
      </c>
      <c r="C975" t="s">
        <v>1668</v>
      </c>
      <c r="D975" t="s">
        <v>1523</v>
      </c>
      <c r="E975">
        <v>5</v>
      </c>
      <c r="F975" t="s">
        <v>3599</v>
      </c>
      <c r="G975">
        <v>2014</v>
      </c>
      <c r="H975">
        <v>105</v>
      </c>
      <c r="I975">
        <v>322.88569999999999</v>
      </c>
      <c r="J975">
        <v>18</v>
      </c>
      <c r="K975">
        <v>17.142859999999999</v>
      </c>
      <c r="L975">
        <v>20</v>
      </c>
      <c r="M975">
        <v>19.047619999999998</v>
      </c>
      <c r="N975">
        <v>39</v>
      </c>
      <c r="O975">
        <v>37.142859999999999</v>
      </c>
      <c r="P975">
        <v>28</v>
      </c>
      <c r="Q975">
        <v>26.66667</v>
      </c>
      <c r="R975">
        <v>67</v>
      </c>
      <c r="S975">
        <v>63.809519999999999</v>
      </c>
      <c r="T975">
        <v>157.77779333333331</v>
      </c>
      <c r="U975">
        <v>25.666666666666668</v>
      </c>
      <c r="V975">
        <v>25</v>
      </c>
      <c r="W975">
        <v>26</v>
      </c>
      <c r="X975">
        <v>0.10964912280701754</v>
      </c>
    </row>
    <row r="976" spans="1:24">
      <c r="A976" t="s">
        <v>1573</v>
      </c>
      <c r="B976" t="s">
        <v>1574</v>
      </c>
      <c r="C976" t="s">
        <v>1575</v>
      </c>
      <c r="D976" t="s">
        <v>1523</v>
      </c>
      <c r="E976">
        <v>3</v>
      </c>
      <c r="F976" t="s">
        <v>3600</v>
      </c>
      <c r="G976">
        <v>2014</v>
      </c>
      <c r="H976">
        <v>66</v>
      </c>
      <c r="I976">
        <v>286.66669999999999</v>
      </c>
      <c r="J976">
        <v>30</v>
      </c>
      <c r="K976">
        <v>45.454549999999998</v>
      </c>
      <c r="L976">
        <v>27</v>
      </c>
      <c r="M976">
        <v>40.909089999999999</v>
      </c>
      <c r="N976">
        <v>9</v>
      </c>
      <c r="O976">
        <v>13.63636</v>
      </c>
      <c r="P976">
        <v>0</v>
      </c>
      <c r="Q976">
        <v>0</v>
      </c>
      <c r="R976">
        <v>9</v>
      </c>
      <c r="S976">
        <v>13.63636</v>
      </c>
      <c r="T976">
        <v>122.72726999999999</v>
      </c>
      <c r="U976">
        <v>25.666666666666668</v>
      </c>
      <c r="V976">
        <v>25</v>
      </c>
      <c r="W976">
        <v>26</v>
      </c>
      <c r="X976">
        <v>0.10976948408342481</v>
      </c>
    </row>
    <row r="977" spans="1:25">
      <c r="A977" t="s">
        <v>2146</v>
      </c>
      <c r="B977" t="s">
        <v>2147</v>
      </c>
      <c r="C977" t="s">
        <v>2148</v>
      </c>
      <c r="D977" t="s">
        <v>1523</v>
      </c>
      <c r="E977">
        <v>4</v>
      </c>
      <c r="F977" t="s">
        <v>2464</v>
      </c>
      <c r="G977">
        <v>2014</v>
      </c>
      <c r="H977">
        <v>267</v>
      </c>
      <c r="I977">
        <v>296.00369999999998</v>
      </c>
      <c r="J977">
        <v>94</v>
      </c>
      <c r="K977">
        <v>35.20599</v>
      </c>
      <c r="L977">
        <v>100</v>
      </c>
      <c r="M977">
        <v>37.453180000000003</v>
      </c>
      <c r="N977">
        <v>53</v>
      </c>
      <c r="O977">
        <v>19.850190000000001</v>
      </c>
      <c r="P977">
        <v>20</v>
      </c>
      <c r="Q977">
        <v>7.4906370000000004</v>
      </c>
      <c r="R977">
        <v>73</v>
      </c>
      <c r="S977">
        <v>27.340820000000001</v>
      </c>
      <c r="T977">
        <v>133.20848733333335</v>
      </c>
      <c r="U977">
        <v>25.75</v>
      </c>
      <c r="V977">
        <v>21</v>
      </c>
      <c r="W977">
        <v>31</v>
      </c>
      <c r="X977">
        <v>10.839160839160838</v>
      </c>
      <c r="Y977" t="e">
        <v>#N/A</v>
      </c>
    </row>
    <row r="978" spans="1:25">
      <c r="A978" t="s">
        <v>323</v>
      </c>
      <c r="B978" t="s">
        <v>324</v>
      </c>
      <c r="C978" t="s">
        <v>325</v>
      </c>
      <c r="D978" t="s">
        <v>31</v>
      </c>
      <c r="E978">
        <v>4</v>
      </c>
      <c r="F978" t="s">
        <v>706</v>
      </c>
      <c r="G978">
        <v>2014</v>
      </c>
      <c r="H978">
        <v>122</v>
      </c>
      <c r="I978">
        <v>290.05739999999997</v>
      </c>
      <c r="J978">
        <v>46</v>
      </c>
      <c r="K978">
        <v>37.704920000000001</v>
      </c>
      <c r="L978">
        <v>53</v>
      </c>
      <c r="M978">
        <v>43.442619999999998</v>
      </c>
      <c r="N978">
        <v>19</v>
      </c>
      <c r="O978">
        <v>15.57377</v>
      </c>
      <c r="P978">
        <v>4</v>
      </c>
      <c r="Q978">
        <v>3.278689</v>
      </c>
      <c r="R978">
        <v>23</v>
      </c>
      <c r="S978">
        <v>18.852460000000001</v>
      </c>
      <c r="T978">
        <v>128.14207466666664</v>
      </c>
      <c r="U978">
        <v>25.75</v>
      </c>
      <c r="V978">
        <v>19</v>
      </c>
      <c r="W978">
        <v>29</v>
      </c>
      <c r="X978">
        <v>0.72780203784570596</v>
      </c>
      <c r="Y978" t="e">
        <v>#N/A</v>
      </c>
    </row>
    <row r="979" spans="1:25">
      <c r="A979" t="s">
        <v>3426</v>
      </c>
      <c r="B979" t="s">
        <v>3427</v>
      </c>
      <c r="C979" t="s">
        <v>3428</v>
      </c>
      <c r="D979" t="s">
        <v>1494</v>
      </c>
      <c r="E979">
        <v>4</v>
      </c>
      <c r="F979" t="s">
        <v>3429</v>
      </c>
      <c r="G979">
        <v>2014</v>
      </c>
      <c r="H979">
        <v>128</v>
      </c>
      <c r="I979">
        <v>291.0625</v>
      </c>
      <c r="J979">
        <v>48</v>
      </c>
      <c r="K979">
        <v>37.5</v>
      </c>
      <c r="L979">
        <v>57</v>
      </c>
      <c r="M979">
        <v>44.53125</v>
      </c>
      <c r="N979">
        <v>20</v>
      </c>
      <c r="O979">
        <v>15.625</v>
      </c>
      <c r="P979">
        <v>3</v>
      </c>
      <c r="Q979">
        <v>2.34375</v>
      </c>
      <c r="R979">
        <v>23</v>
      </c>
      <c r="S979">
        <v>17.96875</v>
      </c>
      <c r="T979">
        <v>127.60416666666666</v>
      </c>
      <c r="U979">
        <v>25.75</v>
      </c>
      <c r="V979">
        <v>25</v>
      </c>
      <c r="W979">
        <v>26</v>
      </c>
      <c r="X979">
        <v>0.56872037914691942</v>
      </c>
      <c r="Y979" t="e">
        <v>#N/A</v>
      </c>
    </row>
    <row r="980" spans="1:25">
      <c r="A980" t="s">
        <v>395</v>
      </c>
      <c r="B980" t="s">
        <v>396</v>
      </c>
      <c r="C980" t="s">
        <v>397</v>
      </c>
      <c r="D980" t="s">
        <v>31</v>
      </c>
      <c r="E980">
        <v>4</v>
      </c>
      <c r="F980" t="s">
        <v>937</v>
      </c>
      <c r="G980">
        <v>2014</v>
      </c>
      <c r="H980">
        <v>213</v>
      </c>
      <c r="I980">
        <v>305.37560000000002</v>
      </c>
      <c r="J980">
        <v>54</v>
      </c>
      <c r="K980">
        <v>25.35211</v>
      </c>
      <c r="L980">
        <v>82</v>
      </c>
      <c r="M980">
        <v>38.49765</v>
      </c>
      <c r="N980">
        <v>44</v>
      </c>
      <c r="O980">
        <v>20.65728</v>
      </c>
      <c r="P980">
        <v>33</v>
      </c>
      <c r="Q980">
        <v>15.49296</v>
      </c>
      <c r="R980">
        <v>77</v>
      </c>
      <c r="S980">
        <v>36.150230000000001</v>
      </c>
      <c r="T980">
        <v>142.09702999999999</v>
      </c>
      <c r="U980">
        <v>25.75</v>
      </c>
      <c r="V980">
        <v>24</v>
      </c>
      <c r="W980">
        <v>27</v>
      </c>
      <c r="X980">
        <v>0.57692307692307698</v>
      </c>
      <c r="Y980" t="e">
        <v>#N/A</v>
      </c>
    </row>
    <row r="981" spans="1:25">
      <c r="A981" t="s">
        <v>391</v>
      </c>
      <c r="B981" t="s">
        <v>392</v>
      </c>
      <c r="C981" t="s">
        <v>393</v>
      </c>
      <c r="D981" t="s">
        <v>31</v>
      </c>
      <c r="E981">
        <v>4</v>
      </c>
      <c r="F981" t="s">
        <v>938</v>
      </c>
      <c r="G981">
        <v>2014</v>
      </c>
      <c r="H981">
        <v>156</v>
      </c>
      <c r="I981">
        <v>293.0256</v>
      </c>
      <c r="J981">
        <v>55</v>
      </c>
      <c r="K981">
        <v>35.256410000000002</v>
      </c>
      <c r="L981">
        <v>75</v>
      </c>
      <c r="M981">
        <v>48.076920000000001</v>
      </c>
      <c r="N981">
        <v>20</v>
      </c>
      <c r="O981">
        <v>12.820510000000001</v>
      </c>
      <c r="P981">
        <v>6</v>
      </c>
      <c r="Q981">
        <v>3.8461539999999999</v>
      </c>
      <c r="R981">
        <v>26</v>
      </c>
      <c r="S981">
        <v>16.66667</v>
      </c>
      <c r="T981">
        <v>128.41879466666666</v>
      </c>
      <c r="U981">
        <v>25.75</v>
      </c>
      <c r="V981">
        <v>25</v>
      </c>
      <c r="W981">
        <v>27</v>
      </c>
      <c r="X981">
        <v>0.57747834456207892</v>
      </c>
      <c r="Y981" t="e">
        <v>#N/A</v>
      </c>
    </row>
    <row r="982" spans="1:25">
      <c r="A982" t="s">
        <v>2098</v>
      </c>
      <c r="B982" t="s">
        <v>2099</v>
      </c>
      <c r="C982" t="s">
        <v>2100</v>
      </c>
      <c r="D982" t="s">
        <v>1523</v>
      </c>
      <c r="E982">
        <v>5</v>
      </c>
      <c r="F982" t="s">
        <v>3441</v>
      </c>
      <c r="G982">
        <v>2014</v>
      </c>
      <c r="H982">
        <v>137</v>
      </c>
      <c r="I982">
        <v>305.85399999999998</v>
      </c>
      <c r="J982">
        <v>32</v>
      </c>
      <c r="K982">
        <v>23.357659999999999</v>
      </c>
      <c r="L982">
        <v>55</v>
      </c>
      <c r="M982">
        <v>40.145989999999998</v>
      </c>
      <c r="N982">
        <v>40</v>
      </c>
      <c r="O982">
        <v>29.19708</v>
      </c>
      <c r="P982">
        <v>10</v>
      </c>
      <c r="Q982">
        <v>7.2992699999999999</v>
      </c>
      <c r="R982">
        <v>50</v>
      </c>
      <c r="S982">
        <v>36.49635</v>
      </c>
      <c r="T982">
        <v>140.14598666666666</v>
      </c>
      <c r="U982">
        <v>25.75</v>
      </c>
      <c r="V982">
        <v>23</v>
      </c>
      <c r="W982">
        <v>27</v>
      </c>
      <c r="X982">
        <v>0.57803468208092479</v>
      </c>
      <c r="Y982" t="e">
        <v>#N/A</v>
      </c>
    </row>
    <row r="983" spans="1:25">
      <c r="A983" t="s">
        <v>395</v>
      </c>
      <c r="B983" t="s">
        <v>396</v>
      </c>
      <c r="C983" t="s">
        <v>397</v>
      </c>
      <c r="D983" t="s">
        <v>31</v>
      </c>
      <c r="E983">
        <v>3</v>
      </c>
      <c r="F983" t="s">
        <v>1006</v>
      </c>
      <c r="G983">
        <v>2014</v>
      </c>
      <c r="H983">
        <v>184</v>
      </c>
      <c r="I983">
        <v>303.5</v>
      </c>
      <c r="J983">
        <v>61</v>
      </c>
      <c r="K983">
        <v>33.152169999999998</v>
      </c>
      <c r="L983">
        <v>47</v>
      </c>
      <c r="M983">
        <v>25.543479999999999</v>
      </c>
      <c r="N983">
        <v>65</v>
      </c>
      <c r="O983">
        <v>35.326090000000001</v>
      </c>
      <c r="P983">
        <v>11</v>
      </c>
      <c r="Q983">
        <v>5.9782609999999998</v>
      </c>
      <c r="R983">
        <v>76</v>
      </c>
      <c r="S983">
        <v>41.304349999999999</v>
      </c>
      <c r="T983">
        <v>138.04348199999998</v>
      </c>
      <c r="U983">
        <v>25.75</v>
      </c>
      <c r="V983">
        <v>25</v>
      </c>
      <c r="W983">
        <v>26</v>
      </c>
      <c r="X983">
        <v>0.1088139281828074</v>
      </c>
    </row>
    <row r="984" spans="1:25">
      <c r="A984" t="s">
        <v>1692</v>
      </c>
      <c r="B984" t="s">
        <v>1693</v>
      </c>
      <c r="C984" t="s">
        <v>1694</v>
      </c>
      <c r="D984" t="s">
        <v>1523</v>
      </c>
      <c r="E984">
        <v>5</v>
      </c>
      <c r="F984" t="s">
        <v>3595</v>
      </c>
      <c r="G984">
        <v>2014</v>
      </c>
      <c r="H984">
        <v>88</v>
      </c>
      <c r="I984">
        <v>318.77269999999999</v>
      </c>
      <c r="J984">
        <v>20</v>
      </c>
      <c r="K984">
        <v>22.727270000000001</v>
      </c>
      <c r="L984">
        <v>25</v>
      </c>
      <c r="M984">
        <v>28.409089999999999</v>
      </c>
      <c r="N984">
        <v>18</v>
      </c>
      <c r="O984">
        <v>20.454550000000001</v>
      </c>
      <c r="P984">
        <v>25</v>
      </c>
      <c r="Q984">
        <v>28.409089999999999</v>
      </c>
      <c r="R984">
        <v>43</v>
      </c>
      <c r="S984">
        <v>48.863639999999997</v>
      </c>
      <c r="T984">
        <v>151.51515333333333</v>
      </c>
      <c r="U984">
        <v>25.75</v>
      </c>
      <c r="V984">
        <v>25</v>
      </c>
      <c r="W984">
        <v>26</v>
      </c>
      <c r="X984">
        <v>0.10893246187363835</v>
      </c>
    </row>
    <row r="985" spans="1:25">
      <c r="A985" t="s">
        <v>2659</v>
      </c>
      <c r="B985" t="s">
        <v>2660</v>
      </c>
      <c r="C985" t="s">
        <v>2661</v>
      </c>
      <c r="D985" t="s">
        <v>1523</v>
      </c>
      <c r="E985">
        <v>3</v>
      </c>
      <c r="F985" t="s">
        <v>3596</v>
      </c>
      <c r="G985">
        <v>2014</v>
      </c>
      <c r="H985">
        <v>139</v>
      </c>
      <c r="I985">
        <v>303.3381</v>
      </c>
      <c r="J985">
        <v>43</v>
      </c>
      <c r="K985">
        <v>30.93525</v>
      </c>
      <c r="L985">
        <v>43</v>
      </c>
      <c r="M985">
        <v>30.93525</v>
      </c>
      <c r="N985">
        <v>49</v>
      </c>
      <c r="O985">
        <v>35.251800000000003</v>
      </c>
      <c r="P985">
        <v>4</v>
      </c>
      <c r="Q985">
        <v>2.8776980000000001</v>
      </c>
      <c r="R985">
        <v>53</v>
      </c>
      <c r="S985">
        <v>38.1295</v>
      </c>
      <c r="T985">
        <v>136.69064599999999</v>
      </c>
      <c r="U985">
        <v>25.75</v>
      </c>
      <c r="V985">
        <v>25</v>
      </c>
      <c r="W985">
        <v>26</v>
      </c>
      <c r="X985">
        <v>0.10905125408942204</v>
      </c>
    </row>
    <row r="986" spans="1:25">
      <c r="A986" t="s">
        <v>2241</v>
      </c>
      <c r="B986" t="s">
        <v>2242</v>
      </c>
      <c r="C986" t="s">
        <v>2243</v>
      </c>
      <c r="D986" t="s">
        <v>1523</v>
      </c>
      <c r="E986">
        <v>3</v>
      </c>
      <c r="F986" t="s">
        <v>3597</v>
      </c>
      <c r="G986">
        <v>2014</v>
      </c>
      <c r="H986">
        <v>81</v>
      </c>
      <c r="I986">
        <v>324.70370000000003</v>
      </c>
      <c r="J986">
        <v>8</v>
      </c>
      <c r="K986">
        <v>9.8765429999999999</v>
      </c>
      <c r="L986">
        <v>24</v>
      </c>
      <c r="M986">
        <v>29.629629999999999</v>
      </c>
      <c r="N986">
        <v>41</v>
      </c>
      <c r="O986">
        <v>50.617280000000001</v>
      </c>
      <c r="P986">
        <v>8</v>
      </c>
      <c r="Q986">
        <v>9.8765429999999999</v>
      </c>
      <c r="R986">
        <v>49</v>
      </c>
      <c r="S986">
        <v>60.493830000000003</v>
      </c>
      <c r="T986">
        <v>153.49793566666665</v>
      </c>
      <c r="U986">
        <v>25.75</v>
      </c>
      <c r="V986">
        <v>25</v>
      </c>
      <c r="W986">
        <v>26</v>
      </c>
      <c r="X986">
        <v>0.10917030567685589</v>
      </c>
    </row>
    <row r="987" spans="1:25">
      <c r="A987" t="s">
        <v>455</v>
      </c>
      <c r="B987" t="s">
        <v>456</v>
      </c>
      <c r="C987" t="s">
        <v>457</v>
      </c>
      <c r="D987" t="s">
        <v>31</v>
      </c>
      <c r="E987">
        <v>3</v>
      </c>
      <c r="F987" t="s">
        <v>458</v>
      </c>
      <c r="G987">
        <v>2014</v>
      </c>
      <c r="H987">
        <v>131</v>
      </c>
      <c r="I987">
        <v>286.2824</v>
      </c>
      <c r="J987">
        <v>62</v>
      </c>
      <c r="K987">
        <v>47.328240000000001</v>
      </c>
      <c r="L987">
        <v>39</v>
      </c>
      <c r="M987">
        <v>29.770990000000001</v>
      </c>
      <c r="N987">
        <v>26</v>
      </c>
      <c r="O987">
        <v>19.847329999999999</v>
      </c>
      <c r="P987">
        <v>4</v>
      </c>
      <c r="Q987">
        <v>3.0534349999999999</v>
      </c>
      <c r="R987">
        <v>30</v>
      </c>
      <c r="S987">
        <v>22.900759999999998</v>
      </c>
      <c r="T987">
        <v>126.20864666666667</v>
      </c>
      <c r="U987">
        <v>25.8</v>
      </c>
      <c r="V987">
        <v>24</v>
      </c>
      <c r="W987">
        <v>31</v>
      </c>
      <c r="X987">
        <v>10.891089108910892</v>
      </c>
      <c r="Y987" t="e">
        <v>#N/A</v>
      </c>
    </row>
    <row r="988" spans="1:25">
      <c r="A988" t="s">
        <v>409</v>
      </c>
      <c r="B988" t="s">
        <v>410</v>
      </c>
      <c r="C988" t="s">
        <v>411</v>
      </c>
      <c r="D988" t="s">
        <v>31</v>
      </c>
      <c r="E988">
        <v>3</v>
      </c>
      <c r="F988" t="s">
        <v>850</v>
      </c>
      <c r="G988">
        <v>2014</v>
      </c>
      <c r="H988">
        <v>134</v>
      </c>
      <c r="I988">
        <v>305.23129999999998</v>
      </c>
      <c r="J988">
        <v>35</v>
      </c>
      <c r="K988">
        <v>26.119399999999999</v>
      </c>
      <c r="L988">
        <v>46</v>
      </c>
      <c r="M988">
        <v>34.328360000000004</v>
      </c>
      <c r="N988">
        <v>45</v>
      </c>
      <c r="O988">
        <v>33.582090000000001</v>
      </c>
      <c r="P988">
        <v>8</v>
      </c>
      <c r="Q988">
        <v>5.9701490000000002</v>
      </c>
      <c r="R988">
        <v>53</v>
      </c>
      <c r="S988">
        <v>39.552239999999998</v>
      </c>
      <c r="T988">
        <v>139.80099466666667</v>
      </c>
      <c r="U988">
        <v>25.8</v>
      </c>
      <c r="V988">
        <v>22</v>
      </c>
      <c r="W988">
        <v>28</v>
      </c>
      <c r="X988">
        <v>0.5902192242833052</v>
      </c>
      <c r="Y988" t="e">
        <v>#N/A</v>
      </c>
    </row>
    <row r="989" spans="1:25">
      <c r="A989" t="s">
        <v>2889</v>
      </c>
      <c r="B989" t="s">
        <v>2890</v>
      </c>
      <c r="C989" t="s">
        <v>2891</v>
      </c>
      <c r="D989" t="s">
        <v>1523</v>
      </c>
      <c r="E989">
        <v>4</v>
      </c>
      <c r="F989" t="s">
        <v>3244</v>
      </c>
      <c r="G989">
        <v>2014</v>
      </c>
      <c r="H989">
        <v>191</v>
      </c>
      <c r="I989">
        <v>299.25130000000001</v>
      </c>
      <c r="J989">
        <v>53</v>
      </c>
      <c r="K989">
        <v>27.74869</v>
      </c>
      <c r="L989">
        <v>85</v>
      </c>
      <c r="M989">
        <v>44.50262</v>
      </c>
      <c r="N989">
        <v>39</v>
      </c>
      <c r="O989">
        <v>20.418849999999999</v>
      </c>
      <c r="P989">
        <v>14</v>
      </c>
      <c r="Q989">
        <v>7.3298430000000003</v>
      </c>
      <c r="R989">
        <v>53</v>
      </c>
      <c r="S989">
        <v>27.74869</v>
      </c>
      <c r="T989">
        <v>135.77661933333331</v>
      </c>
      <c r="U989">
        <v>25.8</v>
      </c>
      <c r="V989">
        <v>25</v>
      </c>
      <c r="W989">
        <v>28</v>
      </c>
      <c r="X989">
        <v>0.59071729957805907</v>
      </c>
      <c r="Y989" t="e">
        <v>#N/A</v>
      </c>
    </row>
    <row r="990" spans="1:25">
      <c r="A990" t="s">
        <v>3421</v>
      </c>
      <c r="B990" t="s">
        <v>3422</v>
      </c>
      <c r="C990" t="s">
        <v>3423</v>
      </c>
      <c r="D990" t="s">
        <v>1494</v>
      </c>
      <c r="E990">
        <v>4</v>
      </c>
      <c r="F990" t="s">
        <v>3424</v>
      </c>
      <c r="G990">
        <v>2014</v>
      </c>
      <c r="H990">
        <v>122</v>
      </c>
      <c r="I990">
        <v>285.89339999999999</v>
      </c>
      <c r="J990">
        <v>45</v>
      </c>
      <c r="K990">
        <v>36.885249999999999</v>
      </c>
      <c r="L990">
        <v>58</v>
      </c>
      <c r="M990">
        <v>47.540979999999998</v>
      </c>
      <c r="N990">
        <v>18</v>
      </c>
      <c r="O990">
        <v>14.754099999999999</v>
      </c>
      <c r="P990">
        <v>1</v>
      </c>
      <c r="Q990">
        <v>0.81967199999999996</v>
      </c>
      <c r="R990">
        <v>19</v>
      </c>
      <c r="S990">
        <v>15.57377</v>
      </c>
      <c r="T990">
        <v>126.50273399999999</v>
      </c>
      <c r="U990">
        <v>25.8</v>
      </c>
      <c r="V990">
        <v>25</v>
      </c>
      <c r="W990">
        <v>26</v>
      </c>
      <c r="X990">
        <v>0.56764427625354774</v>
      </c>
      <c r="Y990" t="e">
        <v>#N/A</v>
      </c>
    </row>
    <row r="991" spans="1:25">
      <c r="A991" t="s">
        <v>1913</v>
      </c>
      <c r="B991" t="s">
        <v>1914</v>
      </c>
      <c r="C991" t="s">
        <v>1915</v>
      </c>
      <c r="D991" t="s">
        <v>1494</v>
      </c>
      <c r="E991">
        <v>3</v>
      </c>
      <c r="F991" t="s">
        <v>3425</v>
      </c>
      <c r="G991">
        <v>2014</v>
      </c>
      <c r="H991">
        <v>181</v>
      </c>
      <c r="I991">
        <v>300.93920000000003</v>
      </c>
      <c r="J991">
        <v>51</v>
      </c>
      <c r="K991">
        <v>28.1768</v>
      </c>
      <c r="L991">
        <v>81</v>
      </c>
      <c r="M991">
        <v>44.751379999999997</v>
      </c>
      <c r="N991">
        <v>45</v>
      </c>
      <c r="O991">
        <v>24.861879999999999</v>
      </c>
      <c r="P991">
        <v>4</v>
      </c>
      <c r="Q991">
        <v>2.2099449999999998</v>
      </c>
      <c r="R991">
        <v>49</v>
      </c>
      <c r="S991">
        <v>27.071819999999999</v>
      </c>
      <c r="T991">
        <v>133.70166333333333</v>
      </c>
      <c r="U991">
        <v>25.8</v>
      </c>
      <c r="V991">
        <v>25</v>
      </c>
      <c r="W991">
        <v>26</v>
      </c>
      <c r="X991">
        <v>0.56818181818181823</v>
      </c>
      <c r="Y991" t="e">
        <v>#N/A</v>
      </c>
    </row>
    <row r="992" spans="1:25">
      <c r="A992" t="s">
        <v>793</v>
      </c>
      <c r="B992" t="s">
        <v>794</v>
      </c>
      <c r="C992" t="s">
        <v>795</v>
      </c>
      <c r="D992" t="s">
        <v>31</v>
      </c>
      <c r="E992">
        <v>3</v>
      </c>
      <c r="F992" t="s">
        <v>936</v>
      </c>
      <c r="G992">
        <v>2014</v>
      </c>
      <c r="H992">
        <v>169</v>
      </c>
      <c r="I992">
        <v>309.39640000000003</v>
      </c>
      <c r="J992">
        <v>38</v>
      </c>
      <c r="K992">
        <v>22.485209999999999</v>
      </c>
      <c r="L992">
        <v>50</v>
      </c>
      <c r="M992">
        <v>29.585799999999999</v>
      </c>
      <c r="N992">
        <v>73</v>
      </c>
      <c r="O992">
        <v>43.195270000000001</v>
      </c>
      <c r="P992">
        <v>8</v>
      </c>
      <c r="Q992">
        <v>4.7337280000000002</v>
      </c>
      <c r="R992">
        <v>81</v>
      </c>
      <c r="S992">
        <v>47.928989999999999</v>
      </c>
      <c r="T992">
        <v>143.39251599999997</v>
      </c>
      <c r="U992">
        <v>25.8</v>
      </c>
      <c r="V992">
        <v>25</v>
      </c>
      <c r="W992">
        <v>27</v>
      </c>
      <c r="X992">
        <v>0.57636887608069165</v>
      </c>
      <c r="Y992" t="e">
        <v>#N/A</v>
      </c>
    </row>
    <row r="993" spans="1:25">
      <c r="A993" t="s">
        <v>424</v>
      </c>
      <c r="B993" t="s">
        <v>425</v>
      </c>
      <c r="C993" t="s">
        <v>426</v>
      </c>
      <c r="D993" t="s">
        <v>31</v>
      </c>
      <c r="E993">
        <v>4</v>
      </c>
      <c r="F993" t="s">
        <v>1005</v>
      </c>
      <c r="G993">
        <v>2014</v>
      </c>
      <c r="H993">
        <v>135</v>
      </c>
      <c r="I993">
        <v>305.11849999999998</v>
      </c>
      <c r="J993">
        <v>29</v>
      </c>
      <c r="K993">
        <v>21.481480000000001</v>
      </c>
      <c r="L993">
        <v>52</v>
      </c>
      <c r="M993">
        <v>38.518520000000002</v>
      </c>
      <c r="N993">
        <v>40</v>
      </c>
      <c r="O993">
        <v>29.629629999999999</v>
      </c>
      <c r="P993">
        <v>14</v>
      </c>
      <c r="Q993">
        <v>10.370369999999999</v>
      </c>
      <c r="R993">
        <v>54</v>
      </c>
      <c r="S993">
        <v>40</v>
      </c>
      <c r="T993">
        <v>142.96296333333331</v>
      </c>
      <c r="U993">
        <v>25.8</v>
      </c>
      <c r="V993">
        <v>25</v>
      </c>
      <c r="W993">
        <v>26</v>
      </c>
      <c r="X993">
        <v>0.10857763300760044</v>
      </c>
      <c r="Y993" t="e">
        <v>#N/A</v>
      </c>
    </row>
    <row r="994" spans="1:25">
      <c r="A994" t="s">
        <v>327</v>
      </c>
      <c r="B994" t="s">
        <v>328</v>
      </c>
      <c r="C994" t="s">
        <v>329</v>
      </c>
      <c r="D994" t="s">
        <v>31</v>
      </c>
      <c r="E994">
        <v>4</v>
      </c>
      <c r="F994" t="s">
        <v>330</v>
      </c>
      <c r="G994">
        <v>2014</v>
      </c>
      <c r="H994">
        <v>190</v>
      </c>
      <c r="I994">
        <v>302.41050000000001</v>
      </c>
      <c r="J994">
        <v>55</v>
      </c>
      <c r="K994">
        <v>28.947369999999999</v>
      </c>
      <c r="L994">
        <v>64</v>
      </c>
      <c r="M994">
        <v>33.68421</v>
      </c>
      <c r="N994">
        <v>46</v>
      </c>
      <c r="O994">
        <v>24.210529999999999</v>
      </c>
      <c r="P994">
        <v>25</v>
      </c>
      <c r="Q994">
        <v>13.15789</v>
      </c>
      <c r="R994">
        <v>71</v>
      </c>
      <c r="S994">
        <v>37.36842</v>
      </c>
      <c r="T994">
        <v>140.52631333333332</v>
      </c>
      <c r="U994">
        <v>25.833333333333332</v>
      </c>
      <c r="V994">
        <v>23</v>
      </c>
      <c r="W994">
        <v>32</v>
      </c>
      <c r="X994">
        <v>18.573709419904205</v>
      </c>
      <c r="Y994" t="e">
        <v>#N/A</v>
      </c>
    </row>
    <row r="995" spans="1:25">
      <c r="A995" t="s">
        <v>318</v>
      </c>
      <c r="B995" t="s">
        <v>319</v>
      </c>
      <c r="C995" t="s">
        <v>320</v>
      </c>
      <c r="D995" t="s">
        <v>31</v>
      </c>
      <c r="E995">
        <v>3</v>
      </c>
      <c r="F995" t="s">
        <v>705</v>
      </c>
      <c r="G995">
        <v>2014</v>
      </c>
      <c r="H995">
        <v>162</v>
      </c>
      <c r="I995">
        <v>293.49380000000002</v>
      </c>
      <c r="J995">
        <v>59</v>
      </c>
      <c r="K995">
        <v>36.419750000000001</v>
      </c>
      <c r="L995">
        <v>73</v>
      </c>
      <c r="M995">
        <v>45.061729999999997</v>
      </c>
      <c r="N995">
        <v>28</v>
      </c>
      <c r="O995">
        <v>17.283950000000001</v>
      </c>
      <c r="P995">
        <v>2</v>
      </c>
      <c r="Q995">
        <v>1.2345680000000001</v>
      </c>
      <c r="R995">
        <v>30</v>
      </c>
      <c r="S995">
        <v>18.518519999999999</v>
      </c>
      <c r="T995">
        <v>127.777776</v>
      </c>
      <c r="U995">
        <v>25.833333333333332</v>
      </c>
      <c r="V995">
        <v>22</v>
      </c>
      <c r="W995">
        <v>29</v>
      </c>
      <c r="X995">
        <v>0.72727272727272729</v>
      </c>
      <c r="Y995" t="e">
        <v>#N/A</v>
      </c>
    </row>
    <row r="996" spans="1:25">
      <c r="A996" t="s">
        <v>2459</v>
      </c>
      <c r="B996" t="s">
        <v>2460</v>
      </c>
      <c r="C996" t="s">
        <v>2461</v>
      </c>
      <c r="D996" t="s">
        <v>1463</v>
      </c>
      <c r="E996">
        <v>5</v>
      </c>
      <c r="F996" t="s">
        <v>2462</v>
      </c>
      <c r="G996">
        <v>2014</v>
      </c>
      <c r="H996">
        <v>89</v>
      </c>
      <c r="I996">
        <v>274.37079999999997</v>
      </c>
      <c r="J996">
        <v>58</v>
      </c>
      <c r="K996">
        <v>65.168539999999993</v>
      </c>
      <c r="L996">
        <v>28</v>
      </c>
      <c r="M996">
        <v>31.46067</v>
      </c>
      <c r="N996">
        <v>2</v>
      </c>
      <c r="O996">
        <v>2.2471909999999999</v>
      </c>
      <c r="P996">
        <v>1</v>
      </c>
      <c r="Q996">
        <v>1.123596</v>
      </c>
      <c r="R996">
        <v>3</v>
      </c>
      <c r="S996">
        <v>3.370787</v>
      </c>
      <c r="T996">
        <v>113.10861033333332</v>
      </c>
      <c r="U996">
        <v>26</v>
      </c>
      <c r="V996">
        <v>17</v>
      </c>
      <c r="W996">
        <v>31</v>
      </c>
      <c r="X996">
        <v>10.99476439790576</v>
      </c>
    </row>
    <row r="997" spans="1:25">
      <c r="A997" t="s">
        <v>1731</v>
      </c>
      <c r="B997" t="s">
        <v>1732</v>
      </c>
      <c r="C997" t="s">
        <v>1733</v>
      </c>
      <c r="D997" t="s">
        <v>1523</v>
      </c>
      <c r="E997">
        <v>4</v>
      </c>
      <c r="F997" t="s">
        <v>2463</v>
      </c>
      <c r="G997">
        <v>2014</v>
      </c>
      <c r="H997">
        <v>143</v>
      </c>
      <c r="I997">
        <v>331.72030000000001</v>
      </c>
      <c r="J997">
        <v>6</v>
      </c>
      <c r="K997">
        <v>4.1958039999999999</v>
      </c>
      <c r="L997">
        <v>31</v>
      </c>
      <c r="M997">
        <v>21.678319999999999</v>
      </c>
      <c r="N997">
        <v>54</v>
      </c>
      <c r="O997">
        <v>37.762239999999998</v>
      </c>
      <c r="P997">
        <v>52</v>
      </c>
      <c r="Q997">
        <v>36.363639999999997</v>
      </c>
      <c r="R997">
        <v>106</v>
      </c>
      <c r="S997">
        <v>74.125870000000006</v>
      </c>
      <c r="T997">
        <v>168.76457733333331</v>
      </c>
      <c r="U997">
        <v>26</v>
      </c>
      <c r="V997">
        <v>24</v>
      </c>
      <c r="W997">
        <v>31</v>
      </c>
      <c r="X997">
        <v>10.942956926658907</v>
      </c>
    </row>
    <row r="998" spans="1:25">
      <c r="A998" t="s">
        <v>351</v>
      </c>
      <c r="B998" t="s">
        <v>352</v>
      </c>
      <c r="C998" t="s">
        <v>353</v>
      </c>
      <c r="D998" t="s">
        <v>31</v>
      </c>
      <c r="E998">
        <v>5</v>
      </c>
      <c r="F998" t="s">
        <v>578</v>
      </c>
      <c r="G998">
        <v>2014</v>
      </c>
      <c r="H998">
        <v>82</v>
      </c>
      <c r="I998">
        <v>309.37799999999999</v>
      </c>
      <c r="J998">
        <v>16</v>
      </c>
      <c r="K998">
        <v>19.5122</v>
      </c>
      <c r="L998">
        <v>33</v>
      </c>
      <c r="M998">
        <v>40.243899999999996</v>
      </c>
      <c r="N998">
        <v>21</v>
      </c>
      <c r="O998">
        <v>25.609760000000001</v>
      </c>
      <c r="P998">
        <v>12</v>
      </c>
      <c r="Q998">
        <v>14.63415</v>
      </c>
      <c r="R998">
        <v>33</v>
      </c>
      <c r="S998">
        <v>40.243899999999996</v>
      </c>
      <c r="T998">
        <v>145.12196666666665</v>
      </c>
      <c r="U998">
        <v>26</v>
      </c>
      <c r="V998">
        <v>22</v>
      </c>
      <c r="W998">
        <v>30</v>
      </c>
      <c r="X998">
        <v>1.5554115359688918</v>
      </c>
    </row>
    <row r="999" spans="1:25">
      <c r="A999" t="s">
        <v>122</v>
      </c>
      <c r="B999" t="s">
        <v>123</v>
      </c>
      <c r="C999" t="s">
        <v>124</v>
      </c>
      <c r="D999" t="s">
        <v>31</v>
      </c>
      <c r="E999">
        <v>5</v>
      </c>
      <c r="F999" t="s">
        <v>704</v>
      </c>
      <c r="G999">
        <v>2014</v>
      </c>
      <c r="H999">
        <v>126</v>
      </c>
      <c r="I999">
        <v>291.8492</v>
      </c>
      <c r="J999">
        <v>55</v>
      </c>
      <c r="K999">
        <v>43.650790000000001</v>
      </c>
      <c r="L999">
        <v>50</v>
      </c>
      <c r="M999">
        <v>39.682540000000003</v>
      </c>
      <c r="N999">
        <v>15</v>
      </c>
      <c r="O999">
        <v>11.90476</v>
      </c>
      <c r="P999">
        <v>6</v>
      </c>
      <c r="Q999">
        <v>4.7619049999999996</v>
      </c>
      <c r="R999">
        <v>21</v>
      </c>
      <c r="S999">
        <v>16.66667</v>
      </c>
      <c r="T999">
        <v>125.92592</v>
      </c>
      <c r="U999">
        <v>26</v>
      </c>
      <c r="V999">
        <v>21</v>
      </c>
      <c r="W999">
        <v>29</v>
      </c>
      <c r="X999">
        <v>0.72621641249092228</v>
      </c>
    </row>
    <row r="1000" spans="1:25">
      <c r="A1000" t="s">
        <v>2415</v>
      </c>
      <c r="B1000" t="s">
        <v>2416</v>
      </c>
      <c r="C1000" t="s">
        <v>2417</v>
      </c>
      <c r="D1000" t="s">
        <v>1523</v>
      </c>
      <c r="E1000">
        <v>3</v>
      </c>
      <c r="F1000" t="s">
        <v>2995</v>
      </c>
      <c r="G1000">
        <v>2014</v>
      </c>
      <c r="H1000">
        <v>171</v>
      </c>
      <c r="I1000">
        <v>323.94150000000002</v>
      </c>
      <c r="J1000">
        <v>22</v>
      </c>
      <c r="K1000">
        <v>12.865500000000001</v>
      </c>
      <c r="L1000">
        <v>46</v>
      </c>
      <c r="M1000">
        <v>26.900580000000001</v>
      </c>
      <c r="N1000">
        <v>73</v>
      </c>
      <c r="O1000">
        <v>42.690060000000003</v>
      </c>
      <c r="P1000">
        <v>30</v>
      </c>
      <c r="Q1000">
        <v>17.543859999999999</v>
      </c>
      <c r="R1000">
        <v>103</v>
      </c>
      <c r="S1000">
        <v>60.233919999999998</v>
      </c>
      <c r="T1000">
        <v>154.97075999999998</v>
      </c>
      <c r="U1000">
        <v>26</v>
      </c>
      <c r="V1000">
        <v>21</v>
      </c>
      <c r="W1000">
        <v>29</v>
      </c>
      <c r="X1000">
        <v>0.72674418604651159</v>
      </c>
    </row>
    <row r="1001" spans="1:25">
      <c r="A1001" t="s">
        <v>2581</v>
      </c>
      <c r="B1001" t="s">
        <v>2582</v>
      </c>
      <c r="C1001" t="s">
        <v>2583</v>
      </c>
      <c r="D1001" t="s">
        <v>1463</v>
      </c>
      <c r="E1001">
        <v>4</v>
      </c>
      <c r="F1001" t="s">
        <v>3235</v>
      </c>
      <c r="G1001">
        <v>2014</v>
      </c>
      <c r="H1001">
        <v>84</v>
      </c>
      <c r="I1001">
        <v>324.38099999999997</v>
      </c>
      <c r="J1001">
        <v>6</v>
      </c>
      <c r="K1001">
        <v>7.1428570000000002</v>
      </c>
      <c r="L1001">
        <v>26</v>
      </c>
      <c r="M1001">
        <v>30.952380000000002</v>
      </c>
      <c r="N1001">
        <v>30</v>
      </c>
      <c r="O1001">
        <v>35.714289999999998</v>
      </c>
      <c r="P1001">
        <v>22</v>
      </c>
      <c r="Q1001">
        <v>26.190480000000001</v>
      </c>
      <c r="R1001">
        <v>52</v>
      </c>
      <c r="S1001">
        <v>61.904760000000003</v>
      </c>
      <c r="T1001">
        <v>160.31747366666667</v>
      </c>
      <c r="U1001">
        <v>26</v>
      </c>
      <c r="V1001">
        <v>25</v>
      </c>
      <c r="W1001">
        <v>28</v>
      </c>
      <c r="X1001">
        <v>0.58479532163742687</v>
      </c>
    </row>
    <row r="1002" spans="1:25">
      <c r="A1002" t="s">
        <v>539</v>
      </c>
      <c r="B1002" t="s">
        <v>540</v>
      </c>
      <c r="C1002" t="s">
        <v>541</v>
      </c>
      <c r="D1002" t="s">
        <v>31</v>
      </c>
      <c r="E1002">
        <v>5</v>
      </c>
      <c r="F1002" t="s">
        <v>839</v>
      </c>
      <c r="G1002">
        <v>2014</v>
      </c>
      <c r="H1002">
        <v>84</v>
      </c>
      <c r="I1002">
        <v>291.27379999999999</v>
      </c>
      <c r="J1002">
        <v>34</v>
      </c>
      <c r="K1002">
        <v>40.476190000000003</v>
      </c>
      <c r="L1002">
        <v>36</v>
      </c>
      <c r="M1002">
        <v>42.857140000000001</v>
      </c>
      <c r="N1002">
        <v>10</v>
      </c>
      <c r="O1002">
        <v>11.90476</v>
      </c>
      <c r="P1002">
        <v>4</v>
      </c>
      <c r="Q1002">
        <v>4.7619049999999996</v>
      </c>
      <c r="R1002">
        <v>14</v>
      </c>
      <c r="S1002">
        <v>16.66667</v>
      </c>
      <c r="T1002">
        <v>126.98412</v>
      </c>
      <c r="U1002">
        <v>26</v>
      </c>
      <c r="V1002">
        <v>24</v>
      </c>
      <c r="W1002">
        <v>28</v>
      </c>
      <c r="X1002">
        <v>0.58577405857740583</v>
      </c>
    </row>
    <row r="1003" spans="1:25">
      <c r="A1003" t="s">
        <v>840</v>
      </c>
      <c r="B1003" t="s">
        <v>841</v>
      </c>
      <c r="C1003" t="s">
        <v>842</v>
      </c>
      <c r="D1003" t="s">
        <v>31</v>
      </c>
      <c r="E1003">
        <v>4</v>
      </c>
      <c r="F1003" t="s">
        <v>843</v>
      </c>
      <c r="G1003">
        <v>2014</v>
      </c>
      <c r="H1003">
        <v>85</v>
      </c>
      <c r="I1003">
        <v>304.85879999999997</v>
      </c>
      <c r="J1003">
        <v>18</v>
      </c>
      <c r="K1003">
        <v>21.176469999999998</v>
      </c>
      <c r="L1003">
        <v>41</v>
      </c>
      <c r="M1003">
        <v>48.235289999999999</v>
      </c>
      <c r="N1003">
        <v>24</v>
      </c>
      <c r="O1003">
        <v>28.235289999999999</v>
      </c>
      <c r="P1003">
        <v>2</v>
      </c>
      <c r="Q1003">
        <v>2.3529409999999999</v>
      </c>
      <c r="R1003">
        <v>26</v>
      </c>
      <c r="S1003">
        <v>30.588239999999999</v>
      </c>
      <c r="T1003">
        <v>137.25488866666663</v>
      </c>
      <c r="U1003">
        <v>26</v>
      </c>
      <c r="V1003">
        <v>24</v>
      </c>
      <c r="W1003">
        <v>28</v>
      </c>
      <c r="X1003">
        <v>0.58626465661641536</v>
      </c>
    </row>
    <row r="1004" spans="1:25">
      <c r="A1004" t="s">
        <v>844</v>
      </c>
      <c r="B1004" t="s">
        <v>845</v>
      </c>
      <c r="C1004" t="s">
        <v>846</v>
      </c>
      <c r="D1004" t="s">
        <v>31</v>
      </c>
      <c r="E1004">
        <v>5</v>
      </c>
      <c r="F1004" t="s">
        <v>847</v>
      </c>
      <c r="G1004">
        <v>2014</v>
      </c>
      <c r="H1004">
        <v>101</v>
      </c>
      <c r="I1004">
        <v>304.32670000000002</v>
      </c>
      <c r="J1004">
        <v>26</v>
      </c>
      <c r="K1004">
        <v>25.742570000000001</v>
      </c>
      <c r="L1004">
        <v>49</v>
      </c>
      <c r="M1004">
        <v>48.514850000000003</v>
      </c>
      <c r="N1004">
        <v>21</v>
      </c>
      <c r="O1004">
        <v>20.792079999999999</v>
      </c>
      <c r="P1004">
        <v>5</v>
      </c>
      <c r="Q1004">
        <v>4.9504950000000001</v>
      </c>
      <c r="R1004">
        <v>26</v>
      </c>
      <c r="S1004">
        <v>25.742570000000001</v>
      </c>
      <c r="T1004">
        <v>134.98349333333331</v>
      </c>
      <c r="U1004">
        <v>26</v>
      </c>
      <c r="V1004">
        <v>24</v>
      </c>
      <c r="W1004">
        <v>28</v>
      </c>
      <c r="X1004">
        <v>0.58675607711651301</v>
      </c>
    </row>
    <row r="1005" spans="1:25">
      <c r="A1005" t="s">
        <v>252</v>
      </c>
      <c r="B1005" t="s">
        <v>253</v>
      </c>
      <c r="C1005" t="s">
        <v>254</v>
      </c>
      <c r="D1005" t="s">
        <v>31</v>
      </c>
      <c r="E1005">
        <v>4</v>
      </c>
      <c r="F1005" t="s">
        <v>848</v>
      </c>
      <c r="G1005">
        <v>2014</v>
      </c>
      <c r="H1005">
        <v>120</v>
      </c>
      <c r="I1005">
        <v>309.9667</v>
      </c>
      <c r="J1005">
        <v>27</v>
      </c>
      <c r="K1005">
        <v>22.5</v>
      </c>
      <c r="L1005">
        <v>37</v>
      </c>
      <c r="M1005">
        <v>30.83333</v>
      </c>
      <c r="N1005">
        <v>34</v>
      </c>
      <c r="O1005">
        <v>28.33333</v>
      </c>
      <c r="P1005">
        <v>22</v>
      </c>
      <c r="Q1005">
        <v>18.33333</v>
      </c>
      <c r="R1005">
        <v>56</v>
      </c>
      <c r="S1005">
        <v>46.666670000000003</v>
      </c>
      <c r="T1005">
        <v>147.49998333333332</v>
      </c>
      <c r="U1005">
        <v>26</v>
      </c>
      <c r="V1005">
        <v>24</v>
      </c>
      <c r="W1005">
        <v>28</v>
      </c>
      <c r="X1005">
        <v>0.58724832214765099</v>
      </c>
    </row>
    <row r="1006" spans="1:25">
      <c r="A1006" t="s">
        <v>502</v>
      </c>
      <c r="B1006" t="s">
        <v>503</v>
      </c>
      <c r="C1006" t="s">
        <v>504</v>
      </c>
      <c r="D1006" t="s">
        <v>31</v>
      </c>
      <c r="E1006">
        <v>3</v>
      </c>
      <c r="F1006" t="s">
        <v>849</v>
      </c>
      <c r="G1006">
        <v>2014</v>
      </c>
      <c r="H1006">
        <v>61</v>
      </c>
      <c r="I1006">
        <v>277.3279</v>
      </c>
      <c r="J1006">
        <v>40</v>
      </c>
      <c r="K1006">
        <v>65.573769999999996</v>
      </c>
      <c r="L1006">
        <v>14</v>
      </c>
      <c r="M1006">
        <v>22.95082</v>
      </c>
      <c r="N1006">
        <v>6</v>
      </c>
      <c r="O1006">
        <v>9.8360660000000006</v>
      </c>
      <c r="P1006">
        <v>1</v>
      </c>
      <c r="Q1006">
        <v>1.6393439999999999</v>
      </c>
      <c r="R1006">
        <v>7</v>
      </c>
      <c r="S1006">
        <v>11.47541</v>
      </c>
      <c r="T1006">
        <v>115.84699466666666</v>
      </c>
      <c r="U1006">
        <v>26</v>
      </c>
      <c r="V1006">
        <v>24</v>
      </c>
      <c r="W1006">
        <v>28</v>
      </c>
      <c r="X1006">
        <v>0.58774139378673385</v>
      </c>
    </row>
    <row r="1007" spans="1:25">
      <c r="A1007" t="s">
        <v>3237</v>
      </c>
      <c r="B1007" t="s">
        <v>3238</v>
      </c>
      <c r="C1007" t="s">
        <v>3239</v>
      </c>
      <c r="D1007" t="s">
        <v>1523</v>
      </c>
      <c r="E1007">
        <v>5</v>
      </c>
      <c r="F1007" t="s">
        <v>3240</v>
      </c>
      <c r="G1007">
        <v>2014</v>
      </c>
      <c r="H1007">
        <v>132</v>
      </c>
      <c r="I1007">
        <v>316.50760000000002</v>
      </c>
      <c r="J1007">
        <v>23</v>
      </c>
      <c r="K1007">
        <v>17.424240000000001</v>
      </c>
      <c r="L1007">
        <v>40</v>
      </c>
      <c r="M1007">
        <v>30.30303</v>
      </c>
      <c r="N1007">
        <v>35</v>
      </c>
      <c r="O1007">
        <v>26.515149999999998</v>
      </c>
      <c r="P1007">
        <v>34</v>
      </c>
      <c r="Q1007">
        <v>25.757580000000001</v>
      </c>
      <c r="R1007">
        <v>69</v>
      </c>
      <c r="S1007">
        <v>52.272730000000003</v>
      </c>
      <c r="T1007">
        <v>153.53535666666664</v>
      </c>
      <c r="U1007">
        <v>26</v>
      </c>
      <c r="V1007">
        <v>24</v>
      </c>
      <c r="W1007">
        <v>28</v>
      </c>
      <c r="X1007">
        <v>0.58823529411764708</v>
      </c>
    </row>
    <row r="1008" spans="1:25">
      <c r="A1008" t="s">
        <v>2227</v>
      </c>
      <c r="B1008" t="s">
        <v>2228</v>
      </c>
      <c r="C1008" t="s">
        <v>2229</v>
      </c>
      <c r="D1008" t="s">
        <v>1523</v>
      </c>
      <c r="E1008">
        <v>5</v>
      </c>
      <c r="F1008" t="s">
        <v>3241</v>
      </c>
      <c r="G1008">
        <v>2014</v>
      </c>
      <c r="H1008">
        <v>99</v>
      </c>
      <c r="I1008">
        <v>315.50510000000003</v>
      </c>
      <c r="J1008">
        <v>18</v>
      </c>
      <c r="K1008">
        <v>18.181819999999998</v>
      </c>
      <c r="L1008">
        <v>27</v>
      </c>
      <c r="M1008">
        <v>27.272729999999999</v>
      </c>
      <c r="N1008">
        <v>40</v>
      </c>
      <c r="O1008">
        <v>40.404040000000002</v>
      </c>
      <c r="P1008">
        <v>14</v>
      </c>
      <c r="Q1008">
        <v>14.14141</v>
      </c>
      <c r="R1008">
        <v>54</v>
      </c>
      <c r="S1008">
        <v>54.545450000000002</v>
      </c>
      <c r="T1008">
        <v>150.16834666666665</v>
      </c>
      <c r="U1008">
        <v>26</v>
      </c>
      <c r="V1008">
        <v>25</v>
      </c>
      <c r="W1008">
        <v>28</v>
      </c>
      <c r="X1008">
        <v>0.58873002523128681</v>
      </c>
    </row>
    <row r="1009" spans="1:25">
      <c r="A1009" t="s">
        <v>2889</v>
      </c>
      <c r="B1009" t="s">
        <v>2890</v>
      </c>
      <c r="C1009" t="s">
        <v>2891</v>
      </c>
      <c r="D1009" t="s">
        <v>1523</v>
      </c>
      <c r="E1009">
        <v>3</v>
      </c>
      <c r="F1009" t="s">
        <v>3242</v>
      </c>
      <c r="G1009">
        <v>2014</v>
      </c>
      <c r="H1009">
        <v>151</v>
      </c>
      <c r="I1009">
        <v>299.38409999999999</v>
      </c>
      <c r="J1009">
        <v>49</v>
      </c>
      <c r="K1009">
        <v>32.450330000000001</v>
      </c>
      <c r="L1009">
        <v>62</v>
      </c>
      <c r="M1009">
        <v>41.059600000000003</v>
      </c>
      <c r="N1009">
        <v>33</v>
      </c>
      <c r="O1009">
        <v>21.854299999999999</v>
      </c>
      <c r="P1009">
        <v>7</v>
      </c>
      <c r="Q1009">
        <v>4.6357619999999997</v>
      </c>
      <c r="R1009">
        <v>40</v>
      </c>
      <c r="S1009">
        <v>26.490069999999999</v>
      </c>
      <c r="T1009">
        <v>132.89182066666666</v>
      </c>
      <c r="U1009">
        <v>26</v>
      </c>
      <c r="V1009">
        <v>24</v>
      </c>
      <c r="W1009">
        <v>28</v>
      </c>
      <c r="X1009">
        <v>0.58922558922558921</v>
      </c>
    </row>
    <row r="1010" spans="1:25">
      <c r="A1010" t="s">
        <v>1928</v>
      </c>
      <c r="B1010" t="s">
        <v>1929</v>
      </c>
      <c r="C1010" t="s">
        <v>1930</v>
      </c>
      <c r="D1010" t="s">
        <v>1523</v>
      </c>
      <c r="E1010">
        <v>5</v>
      </c>
      <c r="F1010" t="s">
        <v>3243</v>
      </c>
      <c r="G1010">
        <v>2014</v>
      </c>
      <c r="H1010">
        <v>95</v>
      </c>
      <c r="I1010">
        <v>298.42110000000002</v>
      </c>
      <c r="J1010">
        <v>33</v>
      </c>
      <c r="K1010">
        <v>34.736840000000001</v>
      </c>
      <c r="L1010">
        <v>31</v>
      </c>
      <c r="M1010">
        <v>32.63158</v>
      </c>
      <c r="N1010">
        <v>21</v>
      </c>
      <c r="O1010">
        <v>22.105260000000001</v>
      </c>
      <c r="P1010">
        <v>10</v>
      </c>
      <c r="Q1010">
        <v>10.52632</v>
      </c>
      <c r="R1010">
        <v>31</v>
      </c>
      <c r="S1010">
        <v>32.63158</v>
      </c>
      <c r="T1010">
        <v>136.14035333333334</v>
      </c>
      <c r="U1010">
        <v>26</v>
      </c>
      <c r="V1010">
        <v>25</v>
      </c>
      <c r="W1010">
        <v>28</v>
      </c>
      <c r="X1010">
        <v>0.58972198820556021</v>
      </c>
    </row>
    <row r="1011" spans="1:25">
      <c r="A1011" t="s">
        <v>2775</v>
      </c>
      <c r="B1011" t="s">
        <v>2776</v>
      </c>
      <c r="C1011" t="s">
        <v>2777</v>
      </c>
      <c r="D1011" t="s">
        <v>1494</v>
      </c>
      <c r="E1011">
        <v>3</v>
      </c>
      <c r="F1011" t="s">
        <v>3362</v>
      </c>
      <c r="G1011">
        <v>2014</v>
      </c>
      <c r="H1011">
        <v>226</v>
      </c>
      <c r="I1011">
        <v>272.36279999999999</v>
      </c>
      <c r="J1011">
        <v>145</v>
      </c>
      <c r="K1011">
        <v>64.159289999999999</v>
      </c>
      <c r="L1011">
        <v>59</v>
      </c>
      <c r="M1011">
        <v>26.106190000000002</v>
      </c>
      <c r="N1011">
        <v>21</v>
      </c>
      <c r="O1011">
        <v>9.2920350000000003</v>
      </c>
      <c r="P1011">
        <v>1</v>
      </c>
      <c r="Q1011">
        <v>0.44247799999999998</v>
      </c>
      <c r="R1011">
        <v>22</v>
      </c>
      <c r="S1011">
        <v>9.7345129999999997</v>
      </c>
      <c r="T1011">
        <v>115.33922433333335</v>
      </c>
      <c r="U1011">
        <v>26</v>
      </c>
      <c r="V1011">
        <v>21</v>
      </c>
      <c r="W1011">
        <v>28</v>
      </c>
      <c r="X1011">
        <v>0.54151624548736454</v>
      </c>
    </row>
    <row r="1012" spans="1:25">
      <c r="A1012" t="s">
        <v>2088</v>
      </c>
      <c r="B1012" t="s">
        <v>2089</v>
      </c>
      <c r="C1012" t="s">
        <v>2090</v>
      </c>
      <c r="D1012" t="s">
        <v>1494</v>
      </c>
      <c r="E1012">
        <v>3</v>
      </c>
      <c r="F1012" t="s">
        <v>3363</v>
      </c>
      <c r="G1012">
        <v>2014</v>
      </c>
      <c r="H1012">
        <v>48</v>
      </c>
      <c r="I1012">
        <v>294</v>
      </c>
      <c r="J1012">
        <v>22</v>
      </c>
      <c r="K1012">
        <v>45.833329999999997</v>
      </c>
      <c r="L1012">
        <v>17</v>
      </c>
      <c r="M1012">
        <v>35.416670000000003</v>
      </c>
      <c r="N1012">
        <v>7</v>
      </c>
      <c r="O1012">
        <v>14.58333</v>
      </c>
      <c r="P1012">
        <v>2</v>
      </c>
      <c r="Q1012">
        <v>4.1666670000000003</v>
      </c>
      <c r="R1012">
        <v>9</v>
      </c>
      <c r="S1012">
        <v>18.75</v>
      </c>
      <c r="T1012">
        <v>125.69444066666665</v>
      </c>
      <c r="U1012">
        <v>26</v>
      </c>
      <c r="V1012">
        <v>25</v>
      </c>
      <c r="W1012">
        <v>27</v>
      </c>
      <c r="X1012">
        <v>0.54200542005420049</v>
      </c>
    </row>
    <row r="1013" spans="1:25">
      <c r="A1013" t="s">
        <v>2693</v>
      </c>
      <c r="B1013" t="s">
        <v>2694</v>
      </c>
      <c r="C1013" t="s">
        <v>2695</v>
      </c>
      <c r="D1013" t="s">
        <v>1494</v>
      </c>
      <c r="E1013">
        <v>5</v>
      </c>
      <c r="F1013" t="s">
        <v>3368</v>
      </c>
      <c r="G1013">
        <v>2014</v>
      </c>
      <c r="H1013">
        <v>224</v>
      </c>
      <c r="I1013">
        <v>290.87049999999999</v>
      </c>
      <c r="J1013">
        <v>98</v>
      </c>
      <c r="K1013">
        <v>43.75</v>
      </c>
      <c r="L1013">
        <v>92</v>
      </c>
      <c r="M1013">
        <v>41.071429999999999</v>
      </c>
      <c r="N1013">
        <v>33</v>
      </c>
      <c r="O1013">
        <v>14.732139999999999</v>
      </c>
      <c r="P1013">
        <v>1</v>
      </c>
      <c r="Q1013">
        <v>0.44642900000000002</v>
      </c>
      <c r="R1013">
        <v>34</v>
      </c>
      <c r="S1013">
        <v>15.178570000000001</v>
      </c>
      <c r="T1013">
        <v>123.95833133333333</v>
      </c>
      <c r="U1013">
        <v>26</v>
      </c>
      <c r="V1013">
        <v>23</v>
      </c>
      <c r="W1013">
        <v>27</v>
      </c>
      <c r="X1013">
        <v>0.54495912806539504</v>
      </c>
    </row>
    <row r="1014" spans="1:25">
      <c r="A1014" t="s">
        <v>3369</v>
      </c>
      <c r="B1014" t="s">
        <v>3370</v>
      </c>
      <c r="C1014" t="s">
        <v>3371</v>
      </c>
      <c r="D1014" t="s">
        <v>1494</v>
      </c>
      <c r="E1014">
        <v>4</v>
      </c>
      <c r="F1014" t="s">
        <v>3372</v>
      </c>
      <c r="G1014">
        <v>2014</v>
      </c>
      <c r="H1014">
        <v>94</v>
      </c>
      <c r="I1014">
        <v>281.58510000000001</v>
      </c>
      <c r="J1014">
        <v>52</v>
      </c>
      <c r="K1014">
        <v>55.31915</v>
      </c>
      <c r="L1014">
        <v>35</v>
      </c>
      <c r="M1014">
        <v>37.23404</v>
      </c>
      <c r="N1014">
        <v>6</v>
      </c>
      <c r="O1014">
        <v>6.3829789999999997</v>
      </c>
      <c r="P1014">
        <v>1</v>
      </c>
      <c r="Q1014">
        <v>1.0638300000000001</v>
      </c>
      <c r="R1014">
        <v>7</v>
      </c>
      <c r="S1014">
        <v>7.446809</v>
      </c>
      <c r="T1014">
        <v>117.730495</v>
      </c>
      <c r="U1014">
        <v>26</v>
      </c>
      <c r="V1014">
        <v>25</v>
      </c>
      <c r="W1014">
        <v>27</v>
      </c>
      <c r="X1014">
        <v>0.54545454545454553</v>
      </c>
    </row>
    <row r="1015" spans="1:25">
      <c r="A1015" t="s">
        <v>3373</v>
      </c>
      <c r="B1015" t="s">
        <v>3374</v>
      </c>
      <c r="C1015" t="s">
        <v>3375</v>
      </c>
      <c r="D1015" t="s">
        <v>1494</v>
      </c>
      <c r="E1015">
        <v>5</v>
      </c>
      <c r="F1015" t="s">
        <v>3376</v>
      </c>
      <c r="G1015">
        <v>2014</v>
      </c>
      <c r="H1015">
        <v>89</v>
      </c>
      <c r="I1015">
        <v>273.80900000000003</v>
      </c>
      <c r="J1015">
        <v>60</v>
      </c>
      <c r="K1015">
        <v>67.415729999999996</v>
      </c>
      <c r="L1015">
        <v>22</v>
      </c>
      <c r="M1015">
        <v>24.719100000000001</v>
      </c>
      <c r="N1015">
        <v>5</v>
      </c>
      <c r="O1015">
        <v>5.6179779999999999</v>
      </c>
      <c r="P1015">
        <v>2</v>
      </c>
      <c r="Q1015">
        <v>2.2471909999999999</v>
      </c>
      <c r="R1015">
        <v>7</v>
      </c>
      <c r="S1015">
        <v>7.8651689999999999</v>
      </c>
      <c r="T1015">
        <v>114.23220866666666</v>
      </c>
      <c r="U1015">
        <v>26</v>
      </c>
      <c r="V1015">
        <v>26</v>
      </c>
      <c r="W1015">
        <v>26</v>
      </c>
      <c r="X1015">
        <v>0.54595086442220209</v>
      </c>
    </row>
    <row r="1016" spans="1:25">
      <c r="A1016" t="s">
        <v>2067</v>
      </c>
      <c r="B1016" t="s">
        <v>2068</v>
      </c>
      <c r="C1016" t="s">
        <v>2069</v>
      </c>
      <c r="D1016" t="s">
        <v>1494</v>
      </c>
      <c r="E1016">
        <v>5</v>
      </c>
      <c r="F1016" t="s">
        <v>3377</v>
      </c>
      <c r="G1016">
        <v>2014</v>
      </c>
      <c r="H1016">
        <v>44</v>
      </c>
      <c r="I1016">
        <v>274.93180000000001</v>
      </c>
      <c r="J1016">
        <v>28</v>
      </c>
      <c r="K1016">
        <v>63.636360000000003</v>
      </c>
      <c r="L1016">
        <v>12</v>
      </c>
      <c r="M1016">
        <v>27.272729999999999</v>
      </c>
      <c r="N1016">
        <v>2</v>
      </c>
      <c r="O1016">
        <v>4.5454549999999996</v>
      </c>
      <c r="P1016">
        <v>2</v>
      </c>
      <c r="Q1016">
        <v>4.5454549999999996</v>
      </c>
      <c r="R1016">
        <v>4</v>
      </c>
      <c r="S1016">
        <v>9.0909089999999999</v>
      </c>
      <c r="T1016">
        <v>116.66666833333332</v>
      </c>
      <c r="U1016">
        <v>26</v>
      </c>
      <c r="V1016">
        <v>26</v>
      </c>
      <c r="W1016">
        <v>26</v>
      </c>
      <c r="X1016">
        <v>0.54644808743169404</v>
      </c>
    </row>
    <row r="1017" spans="1:25">
      <c r="A1017" t="s">
        <v>1654</v>
      </c>
      <c r="B1017" t="s">
        <v>1655</v>
      </c>
      <c r="C1017" t="s">
        <v>1656</v>
      </c>
      <c r="D1017" t="s">
        <v>1494</v>
      </c>
      <c r="E1017">
        <v>5</v>
      </c>
      <c r="F1017" t="s">
        <v>3394</v>
      </c>
      <c r="G1017">
        <v>2014</v>
      </c>
      <c r="H1017">
        <v>129</v>
      </c>
      <c r="I1017">
        <v>291.96120000000002</v>
      </c>
      <c r="J1017">
        <v>51</v>
      </c>
      <c r="K1017">
        <v>39.534880000000001</v>
      </c>
      <c r="L1017">
        <v>58</v>
      </c>
      <c r="M1017">
        <v>44.961239999999997</v>
      </c>
      <c r="N1017">
        <v>15</v>
      </c>
      <c r="O1017">
        <v>11.62791</v>
      </c>
      <c r="P1017">
        <v>5</v>
      </c>
      <c r="Q1017">
        <v>3.875969</v>
      </c>
      <c r="R1017">
        <v>20</v>
      </c>
      <c r="S1017">
        <v>15.503880000000001</v>
      </c>
      <c r="T1017">
        <v>126.61498799999998</v>
      </c>
      <c r="U1017">
        <v>26</v>
      </c>
      <c r="V1017">
        <v>26</v>
      </c>
      <c r="W1017">
        <v>26</v>
      </c>
      <c r="X1017">
        <v>0.55452865064695012</v>
      </c>
    </row>
    <row r="1018" spans="1:25">
      <c r="A1018" t="s">
        <v>3401</v>
      </c>
      <c r="B1018" t="s">
        <v>3402</v>
      </c>
      <c r="C1018" t="s">
        <v>3403</v>
      </c>
      <c r="D1018" t="s">
        <v>1494</v>
      </c>
      <c r="E1018">
        <v>5</v>
      </c>
      <c r="F1018" t="s">
        <v>3404</v>
      </c>
      <c r="G1018">
        <v>2014</v>
      </c>
      <c r="H1018">
        <v>37</v>
      </c>
      <c r="I1018">
        <v>319.51350000000002</v>
      </c>
      <c r="J1018">
        <v>2</v>
      </c>
      <c r="K1018">
        <v>5.405405</v>
      </c>
      <c r="L1018">
        <v>14</v>
      </c>
      <c r="M1018">
        <v>37.83784</v>
      </c>
      <c r="N1018">
        <v>15</v>
      </c>
      <c r="O1018">
        <v>40.54054</v>
      </c>
      <c r="P1018">
        <v>6</v>
      </c>
      <c r="Q1018">
        <v>16.21622</v>
      </c>
      <c r="R1018">
        <v>21</v>
      </c>
      <c r="S1018">
        <v>56.75676</v>
      </c>
      <c r="T1018">
        <v>155.85586499999999</v>
      </c>
      <c r="U1018">
        <v>26</v>
      </c>
      <c r="V1018">
        <v>26</v>
      </c>
      <c r="W1018">
        <v>26</v>
      </c>
      <c r="X1018">
        <v>0.55658627087198509</v>
      </c>
    </row>
    <row r="1019" spans="1:25">
      <c r="A1019" t="s">
        <v>2883</v>
      </c>
      <c r="B1019" t="s">
        <v>2884</v>
      </c>
      <c r="C1019" t="s">
        <v>2885</v>
      </c>
      <c r="D1019" t="s">
        <v>1494</v>
      </c>
      <c r="E1019">
        <v>5</v>
      </c>
      <c r="F1019" t="s">
        <v>3405</v>
      </c>
      <c r="G1019">
        <v>2014</v>
      </c>
      <c r="H1019">
        <v>104</v>
      </c>
      <c r="I1019">
        <v>288.19229999999999</v>
      </c>
      <c r="J1019">
        <v>42</v>
      </c>
      <c r="K1019">
        <v>40.384619999999998</v>
      </c>
      <c r="L1019">
        <v>45</v>
      </c>
      <c r="M1019">
        <v>43.26923</v>
      </c>
      <c r="N1019">
        <v>17</v>
      </c>
      <c r="O1019">
        <v>16.346150000000002</v>
      </c>
      <c r="P1019">
        <v>0</v>
      </c>
      <c r="Q1019">
        <v>0</v>
      </c>
      <c r="R1019">
        <v>17</v>
      </c>
      <c r="S1019">
        <v>16.346150000000002</v>
      </c>
      <c r="T1019">
        <v>125.32051</v>
      </c>
      <c r="U1019">
        <v>26</v>
      </c>
      <c r="V1019">
        <v>26</v>
      </c>
      <c r="W1019">
        <v>26</v>
      </c>
      <c r="X1019">
        <v>0.55710306406685239</v>
      </c>
    </row>
    <row r="1020" spans="1:25">
      <c r="A1020" t="s">
        <v>2268</v>
      </c>
      <c r="B1020" t="s">
        <v>2269</v>
      </c>
      <c r="C1020" t="s">
        <v>2270</v>
      </c>
      <c r="D1020" t="s">
        <v>1494</v>
      </c>
      <c r="E1020">
        <v>3</v>
      </c>
      <c r="F1020" t="s">
        <v>3406</v>
      </c>
      <c r="G1020">
        <v>2014</v>
      </c>
      <c r="H1020">
        <v>60</v>
      </c>
      <c r="I1020">
        <v>301.43329999999997</v>
      </c>
      <c r="J1020">
        <v>19</v>
      </c>
      <c r="K1020">
        <v>31.66667</v>
      </c>
      <c r="L1020">
        <v>23</v>
      </c>
      <c r="M1020">
        <v>38.333329999999997</v>
      </c>
      <c r="N1020">
        <v>16</v>
      </c>
      <c r="O1020">
        <v>26.66667</v>
      </c>
      <c r="P1020">
        <v>2</v>
      </c>
      <c r="Q1020">
        <v>3.3333330000000001</v>
      </c>
      <c r="R1020">
        <v>18</v>
      </c>
      <c r="S1020">
        <v>30</v>
      </c>
      <c r="T1020">
        <v>133.88889266666664</v>
      </c>
      <c r="U1020">
        <v>26</v>
      </c>
      <c r="V1020">
        <v>26</v>
      </c>
      <c r="W1020">
        <v>26</v>
      </c>
      <c r="X1020">
        <v>0.55762081784386619</v>
      </c>
    </row>
    <row r="1021" spans="1:25">
      <c r="A1021" t="s">
        <v>2272</v>
      </c>
      <c r="B1021" t="s">
        <v>2273</v>
      </c>
      <c r="C1021" t="s">
        <v>2274</v>
      </c>
      <c r="D1021" t="s">
        <v>1494</v>
      </c>
      <c r="E1021">
        <v>4</v>
      </c>
      <c r="F1021" t="s">
        <v>3407</v>
      </c>
      <c r="G1021">
        <v>2014</v>
      </c>
      <c r="H1021">
        <v>119</v>
      </c>
      <c r="I1021">
        <v>300.48739999999998</v>
      </c>
      <c r="J1021">
        <v>27</v>
      </c>
      <c r="K1021">
        <v>22.689080000000001</v>
      </c>
      <c r="L1021">
        <v>60</v>
      </c>
      <c r="M1021">
        <v>50.420169999999999</v>
      </c>
      <c r="N1021">
        <v>27</v>
      </c>
      <c r="O1021">
        <v>22.689080000000001</v>
      </c>
      <c r="P1021">
        <v>5</v>
      </c>
      <c r="Q1021">
        <v>4.2016809999999998</v>
      </c>
      <c r="R1021">
        <v>32</v>
      </c>
      <c r="S1021">
        <v>26.89076</v>
      </c>
      <c r="T1021">
        <v>136.13446866666663</v>
      </c>
      <c r="U1021">
        <v>26</v>
      </c>
      <c r="V1021">
        <v>26</v>
      </c>
      <c r="W1021">
        <v>26</v>
      </c>
      <c r="X1021">
        <v>0.55813953488372092</v>
      </c>
    </row>
    <row r="1022" spans="1:25">
      <c r="A1022" t="s">
        <v>2807</v>
      </c>
      <c r="B1022" t="s">
        <v>2808</v>
      </c>
      <c r="C1022" t="s">
        <v>2809</v>
      </c>
      <c r="D1022" t="s">
        <v>1494</v>
      </c>
      <c r="E1022">
        <v>4</v>
      </c>
      <c r="F1022" t="s">
        <v>3408</v>
      </c>
      <c r="G1022">
        <v>2014</v>
      </c>
      <c r="H1022">
        <v>60</v>
      </c>
      <c r="I1022">
        <v>293.7167</v>
      </c>
      <c r="J1022">
        <v>23</v>
      </c>
      <c r="K1022">
        <v>38.333329999999997</v>
      </c>
      <c r="L1022">
        <v>28</v>
      </c>
      <c r="M1022">
        <v>46.666670000000003</v>
      </c>
      <c r="N1022">
        <v>8</v>
      </c>
      <c r="O1022">
        <v>13.33333</v>
      </c>
      <c r="P1022">
        <v>1</v>
      </c>
      <c r="Q1022">
        <v>1.6666669999999999</v>
      </c>
      <c r="R1022">
        <v>9</v>
      </c>
      <c r="S1022">
        <v>15</v>
      </c>
      <c r="T1022">
        <v>126.11110733333332</v>
      </c>
      <c r="U1022">
        <v>26</v>
      </c>
      <c r="V1022">
        <v>26</v>
      </c>
      <c r="W1022">
        <v>26</v>
      </c>
      <c r="X1022">
        <v>0.55865921787709494</v>
      </c>
    </row>
    <row r="1023" spans="1:25">
      <c r="A1023" t="s">
        <v>3369</v>
      </c>
      <c r="B1023" t="s">
        <v>3370</v>
      </c>
      <c r="C1023" t="s">
        <v>3371</v>
      </c>
      <c r="D1023" t="s">
        <v>1494</v>
      </c>
      <c r="E1023">
        <v>5</v>
      </c>
      <c r="F1023" t="s">
        <v>3409</v>
      </c>
      <c r="G1023">
        <v>2014</v>
      </c>
      <c r="H1023">
        <v>107</v>
      </c>
      <c r="I1023">
        <v>279.95330000000001</v>
      </c>
      <c r="J1023">
        <v>56</v>
      </c>
      <c r="K1023">
        <v>52.336449999999999</v>
      </c>
      <c r="L1023">
        <v>45</v>
      </c>
      <c r="M1023">
        <v>42.056069999999998</v>
      </c>
      <c r="N1023">
        <v>5</v>
      </c>
      <c r="O1023">
        <v>4.6728969999999999</v>
      </c>
      <c r="P1023">
        <v>1</v>
      </c>
      <c r="Q1023">
        <v>0.93457900000000005</v>
      </c>
      <c r="R1023">
        <v>6</v>
      </c>
      <c r="S1023">
        <v>5.6074770000000003</v>
      </c>
      <c r="T1023">
        <v>118.06852966666666</v>
      </c>
      <c r="U1023">
        <v>26</v>
      </c>
      <c r="V1023">
        <v>26</v>
      </c>
      <c r="W1023">
        <v>26</v>
      </c>
      <c r="X1023">
        <v>0.55917986952469712</v>
      </c>
    </row>
    <row r="1024" spans="1:25">
      <c r="A1024" t="s">
        <v>3414</v>
      </c>
      <c r="B1024" t="s">
        <v>3415</v>
      </c>
      <c r="C1024" t="s">
        <v>3416</v>
      </c>
      <c r="D1024" t="s">
        <v>1494</v>
      </c>
      <c r="E1024">
        <v>3</v>
      </c>
      <c r="F1024" t="s">
        <v>3417</v>
      </c>
      <c r="G1024">
        <v>2014</v>
      </c>
      <c r="H1024">
        <v>76</v>
      </c>
      <c r="I1024">
        <v>292.28949999999998</v>
      </c>
      <c r="J1024">
        <v>31</v>
      </c>
      <c r="K1024">
        <v>40.789470000000001</v>
      </c>
      <c r="L1024">
        <v>25</v>
      </c>
      <c r="M1024">
        <v>32.894739999999999</v>
      </c>
      <c r="N1024">
        <v>19</v>
      </c>
      <c r="O1024">
        <v>25</v>
      </c>
      <c r="P1024">
        <v>1</v>
      </c>
      <c r="Q1024">
        <v>1.3157890000000001</v>
      </c>
      <c r="R1024">
        <v>20</v>
      </c>
      <c r="S1024">
        <v>26.31579</v>
      </c>
      <c r="T1024">
        <v>128.94736799999998</v>
      </c>
      <c r="U1024">
        <v>26</v>
      </c>
      <c r="V1024">
        <v>26</v>
      </c>
      <c r="W1024">
        <v>26</v>
      </c>
      <c r="X1024">
        <v>0.56497175141242939</v>
      </c>
      <c r="Y1024" t="e">
        <v>#N/A</v>
      </c>
    </row>
    <row r="1025" spans="1:24">
      <c r="A1025" t="s">
        <v>2893</v>
      </c>
      <c r="B1025" t="s">
        <v>2894</v>
      </c>
      <c r="C1025" t="s">
        <v>2895</v>
      </c>
      <c r="D1025" t="s">
        <v>1463</v>
      </c>
      <c r="E1025">
        <v>5</v>
      </c>
      <c r="F1025" t="s">
        <v>3420</v>
      </c>
      <c r="G1025">
        <v>2014</v>
      </c>
      <c r="H1025">
        <v>62</v>
      </c>
      <c r="I1025">
        <v>318.67739999999998</v>
      </c>
      <c r="J1025">
        <v>5</v>
      </c>
      <c r="K1025">
        <v>8.0645159999999994</v>
      </c>
      <c r="L1025">
        <v>20</v>
      </c>
      <c r="M1025">
        <v>32.25806</v>
      </c>
      <c r="N1025">
        <v>28</v>
      </c>
      <c r="O1025">
        <v>45.161290000000001</v>
      </c>
      <c r="P1025">
        <v>9</v>
      </c>
      <c r="Q1025">
        <v>14.51613</v>
      </c>
      <c r="R1025">
        <v>37</v>
      </c>
      <c r="S1025">
        <v>59.677419999999998</v>
      </c>
      <c r="T1025">
        <v>155.37633933333333</v>
      </c>
      <c r="U1025">
        <v>26</v>
      </c>
      <c r="V1025">
        <v>25</v>
      </c>
      <c r="W1025">
        <v>27</v>
      </c>
      <c r="X1025">
        <v>0.56710775047258988</v>
      </c>
    </row>
    <row r="1026" spans="1:24">
      <c r="A1026" t="s">
        <v>483</v>
      </c>
      <c r="B1026" t="s">
        <v>484</v>
      </c>
      <c r="C1026" t="s">
        <v>485</v>
      </c>
      <c r="D1026" t="s">
        <v>31</v>
      </c>
      <c r="E1026">
        <v>4</v>
      </c>
      <c r="F1026" t="s">
        <v>922</v>
      </c>
      <c r="G1026">
        <v>2014</v>
      </c>
      <c r="H1026">
        <v>85</v>
      </c>
      <c r="I1026">
        <v>296.5412</v>
      </c>
      <c r="J1026">
        <v>22</v>
      </c>
      <c r="K1026">
        <v>25.882349999999999</v>
      </c>
      <c r="L1026">
        <v>44</v>
      </c>
      <c r="M1026">
        <v>51.764710000000001</v>
      </c>
      <c r="N1026">
        <v>16</v>
      </c>
      <c r="O1026">
        <v>18.823530000000002</v>
      </c>
      <c r="P1026">
        <v>3</v>
      </c>
      <c r="Q1026">
        <v>3.5294120000000002</v>
      </c>
      <c r="R1026">
        <v>19</v>
      </c>
      <c r="S1026">
        <v>22.35294</v>
      </c>
      <c r="T1026">
        <v>133.33333733333333</v>
      </c>
      <c r="U1026">
        <v>26</v>
      </c>
      <c r="V1026">
        <v>25</v>
      </c>
      <c r="W1026">
        <v>27</v>
      </c>
      <c r="X1026">
        <v>0.56925996204933582</v>
      </c>
    </row>
    <row r="1027" spans="1:24">
      <c r="A1027" t="s">
        <v>923</v>
      </c>
      <c r="B1027" t="s">
        <v>924</v>
      </c>
      <c r="C1027" t="s">
        <v>925</v>
      </c>
      <c r="D1027" t="s">
        <v>31</v>
      </c>
      <c r="E1027">
        <v>3</v>
      </c>
      <c r="F1027" t="s">
        <v>926</v>
      </c>
      <c r="G1027">
        <v>2014</v>
      </c>
      <c r="H1027">
        <v>76</v>
      </c>
      <c r="I1027">
        <v>272.6053</v>
      </c>
      <c r="J1027">
        <v>53</v>
      </c>
      <c r="K1027">
        <v>69.736840000000001</v>
      </c>
      <c r="L1027">
        <v>17</v>
      </c>
      <c r="M1027">
        <v>22.36842</v>
      </c>
      <c r="N1027">
        <v>5</v>
      </c>
      <c r="O1027">
        <v>6.5789470000000003</v>
      </c>
      <c r="P1027">
        <v>1</v>
      </c>
      <c r="Q1027">
        <v>1.3157890000000001</v>
      </c>
      <c r="R1027">
        <v>6</v>
      </c>
      <c r="S1027">
        <v>7.8947370000000001</v>
      </c>
      <c r="T1027">
        <v>113.15788966666666</v>
      </c>
      <c r="U1027">
        <v>26</v>
      </c>
      <c r="V1027">
        <v>25</v>
      </c>
      <c r="W1027">
        <v>27</v>
      </c>
      <c r="X1027">
        <v>0.56980056980056981</v>
      </c>
    </row>
    <row r="1028" spans="1:24">
      <c r="A1028" t="s">
        <v>493</v>
      </c>
      <c r="B1028" t="s">
        <v>494</v>
      </c>
      <c r="C1028" t="s">
        <v>495</v>
      </c>
      <c r="D1028" t="s">
        <v>31</v>
      </c>
      <c r="E1028">
        <v>4</v>
      </c>
      <c r="F1028" t="s">
        <v>927</v>
      </c>
      <c r="G1028">
        <v>2014</v>
      </c>
      <c r="H1028">
        <v>128</v>
      </c>
      <c r="I1028">
        <v>288.59379999999999</v>
      </c>
      <c r="J1028">
        <v>47</v>
      </c>
      <c r="K1028">
        <v>36.71875</v>
      </c>
      <c r="L1028">
        <v>52</v>
      </c>
      <c r="M1028">
        <v>40.625</v>
      </c>
      <c r="N1028">
        <v>21</v>
      </c>
      <c r="O1028">
        <v>16.40625</v>
      </c>
      <c r="P1028">
        <v>8</v>
      </c>
      <c r="Q1028">
        <v>6.25</v>
      </c>
      <c r="R1028">
        <v>29</v>
      </c>
      <c r="S1028">
        <v>22.65625</v>
      </c>
      <c r="T1028">
        <v>130.72916666666666</v>
      </c>
      <c r="U1028">
        <v>26</v>
      </c>
      <c r="V1028">
        <v>25</v>
      </c>
      <c r="W1028">
        <v>27</v>
      </c>
      <c r="X1028">
        <v>0.57034220532319391</v>
      </c>
    </row>
    <row r="1029" spans="1:24">
      <c r="A1029" t="s">
        <v>928</v>
      </c>
      <c r="B1029" t="s">
        <v>929</v>
      </c>
      <c r="C1029" t="s">
        <v>930</v>
      </c>
      <c r="D1029" t="s">
        <v>31</v>
      </c>
      <c r="E1029">
        <v>4</v>
      </c>
      <c r="F1029" t="s">
        <v>931</v>
      </c>
      <c r="G1029">
        <v>2014</v>
      </c>
      <c r="H1029">
        <v>51</v>
      </c>
      <c r="I1029">
        <v>351.4314</v>
      </c>
      <c r="J1029">
        <v>0</v>
      </c>
      <c r="K1029">
        <v>0</v>
      </c>
      <c r="L1029">
        <v>4</v>
      </c>
      <c r="M1029">
        <v>7.8431369999999996</v>
      </c>
      <c r="N1029">
        <v>11</v>
      </c>
      <c r="O1029">
        <v>21.568629999999999</v>
      </c>
      <c r="P1029">
        <v>36</v>
      </c>
      <c r="Q1029">
        <v>70.588239999999999</v>
      </c>
      <c r="R1029">
        <v>47</v>
      </c>
      <c r="S1029">
        <v>92.156859999999995</v>
      </c>
      <c r="T1029">
        <v>187.58171266666665</v>
      </c>
      <c r="U1029">
        <v>26</v>
      </c>
      <c r="V1029">
        <v>25</v>
      </c>
      <c r="W1029">
        <v>27</v>
      </c>
      <c r="X1029">
        <v>0.57088487155090395</v>
      </c>
    </row>
    <row r="1030" spans="1:24">
      <c r="A1030" t="s">
        <v>932</v>
      </c>
      <c r="B1030" t="s">
        <v>933</v>
      </c>
      <c r="C1030" t="s">
        <v>934</v>
      </c>
      <c r="D1030" t="s">
        <v>31</v>
      </c>
      <c r="E1030">
        <v>4</v>
      </c>
      <c r="F1030" t="s">
        <v>935</v>
      </c>
      <c r="G1030">
        <v>2014</v>
      </c>
      <c r="H1030">
        <v>71</v>
      </c>
      <c r="I1030">
        <v>290.25349999999997</v>
      </c>
      <c r="J1030">
        <v>27</v>
      </c>
      <c r="K1030">
        <v>38.028170000000003</v>
      </c>
      <c r="L1030">
        <v>31</v>
      </c>
      <c r="M1030">
        <v>43.661969999999997</v>
      </c>
      <c r="N1030">
        <v>12</v>
      </c>
      <c r="O1030">
        <v>16.901409999999998</v>
      </c>
      <c r="P1030">
        <v>1</v>
      </c>
      <c r="Q1030">
        <v>1.4084509999999999</v>
      </c>
      <c r="R1030">
        <v>13</v>
      </c>
      <c r="S1030">
        <v>18.30986</v>
      </c>
      <c r="T1030">
        <v>127.23004866666666</v>
      </c>
      <c r="U1030">
        <v>26</v>
      </c>
      <c r="V1030">
        <v>25</v>
      </c>
      <c r="W1030">
        <v>27</v>
      </c>
      <c r="X1030">
        <v>0.5714285714285714</v>
      </c>
    </row>
    <row r="1031" spans="1:24">
      <c r="A1031" t="s">
        <v>1662</v>
      </c>
      <c r="B1031" t="s">
        <v>1663</v>
      </c>
      <c r="C1031" t="s">
        <v>1664</v>
      </c>
      <c r="D1031" t="s">
        <v>1523</v>
      </c>
      <c r="E1031">
        <v>5</v>
      </c>
      <c r="F1031" t="s">
        <v>3430</v>
      </c>
      <c r="G1031">
        <v>2014</v>
      </c>
      <c r="H1031">
        <v>111</v>
      </c>
      <c r="I1031">
        <v>310.54950000000002</v>
      </c>
      <c r="J1031">
        <v>20</v>
      </c>
      <c r="K1031">
        <v>18.01802</v>
      </c>
      <c r="L1031">
        <v>44</v>
      </c>
      <c r="M1031">
        <v>39.63964</v>
      </c>
      <c r="N1031">
        <v>40</v>
      </c>
      <c r="O1031">
        <v>36.03604</v>
      </c>
      <c r="P1031">
        <v>7</v>
      </c>
      <c r="Q1031">
        <v>6.3063060000000002</v>
      </c>
      <c r="R1031">
        <v>47</v>
      </c>
      <c r="S1031">
        <v>42.34234</v>
      </c>
      <c r="T1031">
        <v>143.54355200000001</v>
      </c>
      <c r="U1031">
        <v>26</v>
      </c>
      <c r="V1031">
        <v>25</v>
      </c>
      <c r="W1031">
        <v>27</v>
      </c>
      <c r="X1031">
        <v>0.57197330791229739</v>
      </c>
    </row>
    <row r="1032" spans="1:24">
      <c r="A1032" t="s">
        <v>1642</v>
      </c>
      <c r="B1032" t="s">
        <v>1643</v>
      </c>
      <c r="C1032" t="s">
        <v>1644</v>
      </c>
      <c r="D1032" t="s">
        <v>1523</v>
      </c>
      <c r="E1032">
        <v>4</v>
      </c>
      <c r="F1032" t="s">
        <v>3431</v>
      </c>
      <c r="G1032">
        <v>2014</v>
      </c>
      <c r="H1032">
        <v>67</v>
      </c>
      <c r="I1032">
        <v>319.35820000000001</v>
      </c>
      <c r="J1032">
        <v>7</v>
      </c>
      <c r="K1032">
        <v>10.447760000000001</v>
      </c>
      <c r="L1032">
        <v>15</v>
      </c>
      <c r="M1032">
        <v>22.388059999999999</v>
      </c>
      <c r="N1032">
        <v>31</v>
      </c>
      <c r="O1032">
        <v>46.268659999999997</v>
      </c>
      <c r="P1032">
        <v>14</v>
      </c>
      <c r="Q1032">
        <v>20.895520000000001</v>
      </c>
      <c r="R1032">
        <v>45</v>
      </c>
      <c r="S1032">
        <v>67.164180000000002</v>
      </c>
      <c r="T1032">
        <v>159.20398</v>
      </c>
      <c r="U1032">
        <v>26</v>
      </c>
      <c r="V1032">
        <v>25</v>
      </c>
      <c r="W1032">
        <v>27</v>
      </c>
      <c r="X1032">
        <v>0.5725190839694656</v>
      </c>
    </row>
    <row r="1033" spans="1:24">
      <c r="A1033" t="s">
        <v>2537</v>
      </c>
      <c r="B1033" t="s">
        <v>2538</v>
      </c>
      <c r="C1033" t="s">
        <v>2539</v>
      </c>
      <c r="D1033" t="s">
        <v>1523</v>
      </c>
      <c r="E1033">
        <v>3</v>
      </c>
      <c r="F1033" t="s">
        <v>3432</v>
      </c>
      <c r="G1033">
        <v>2014</v>
      </c>
      <c r="H1033">
        <v>50</v>
      </c>
      <c r="I1033">
        <v>306.5</v>
      </c>
      <c r="J1033">
        <v>11</v>
      </c>
      <c r="K1033">
        <v>22</v>
      </c>
      <c r="L1033">
        <v>20</v>
      </c>
      <c r="M1033">
        <v>40</v>
      </c>
      <c r="N1033">
        <v>18</v>
      </c>
      <c r="O1033">
        <v>36</v>
      </c>
      <c r="P1033">
        <v>1</v>
      </c>
      <c r="Q1033">
        <v>2</v>
      </c>
      <c r="R1033">
        <v>19</v>
      </c>
      <c r="S1033">
        <v>38</v>
      </c>
      <c r="T1033">
        <v>139.33333333333331</v>
      </c>
      <c r="U1033">
        <v>26</v>
      </c>
      <c r="V1033">
        <v>25</v>
      </c>
      <c r="W1033">
        <v>27</v>
      </c>
      <c r="X1033">
        <v>0.57306590257879653</v>
      </c>
    </row>
    <row r="1034" spans="1:24">
      <c r="A1034" t="s">
        <v>2854</v>
      </c>
      <c r="B1034" t="s">
        <v>2855</v>
      </c>
      <c r="C1034" t="s">
        <v>2856</v>
      </c>
      <c r="D1034" t="s">
        <v>1523</v>
      </c>
      <c r="E1034">
        <v>4</v>
      </c>
      <c r="F1034" t="s">
        <v>3433</v>
      </c>
      <c r="G1034">
        <v>2014</v>
      </c>
      <c r="H1034">
        <v>75</v>
      </c>
      <c r="I1034">
        <v>319.52</v>
      </c>
      <c r="J1034">
        <v>8</v>
      </c>
      <c r="K1034">
        <v>10.66667</v>
      </c>
      <c r="L1034">
        <v>24</v>
      </c>
      <c r="M1034">
        <v>32</v>
      </c>
      <c r="N1034">
        <v>25</v>
      </c>
      <c r="O1034">
        <v>33.333329999999997</v>
      </c>
      <c r="P1034">
        <v>18</v>
      </c>
      <c r="Q1034">
        <v>24</v>
      </c>
      <c r="R1034">
        <v>43</v>
      </c>
      <c r="S1034">
        <v>57.333329999999997</v>
      </c>
      <c r="T1034">
        <v>156.88888666666665</v>
      </c>
      <c r="U1034">
        <v>26</v>
      </c>
      <c r="V1034">
        <v>25</v>
      </c>
      <c r="W1034">
        <v>27</v>
      </c>
      <c r="X1034">
        <v>0.57361376673040154</v>
      </c>
    </row>
    <row r="1035" spans="1:24">
      <c r="A1035" t="s">
        <v>3261</v>
      </c>
      <c r="B1035" t="s">
        <v>3262</v>
      </c>
      <c r="C1035" t="s">
        <v>3263</v>
      </c>
      <c r="D1035" t="s">
        <v>1523</v>
      </c>
      <c r="E1035">
        <v>4</v>
      </c>
      <c r="F1035" t="s">
        <v>3434</v>
      </c>
      <c r="G1035">
        <v>2014</v>
      </c>
      <c r="H1035">
        <v>107</v>
      </c>
      <c r="I1035">
        <v>301.90649999999999</v>
      </c>
      <c r="J1035">
        <v>28</v>
      </c>
      <c r="K1035">
        <v>26.168220000000002</v>
      </c>
      <c r="L1035">
        <v>38</v>
      </c>
      <c r="M1035">
        <v>35.514020000000002</v>
      </c>
      <c r="N1035">
        <v>35</v>
      </c>
      <c r="O1035">
        <v>32.710279999999997</v>
      </c>
      <c r="P1035">
        <v>6</v>
      </c>
      <c r="Q1035">
        <v>5.6074770000000003</v>
      </c>
      <c r="R1035">
        <v>41</v>
      </c>
      <c r="S1035">
        <v>38.31776</v>
      </c>
      <c r="T1035">
        <v>139.25233399999999</v>
      </c>
      <c r="U1035">
        <v>26</v>
      </c>
      <c r="V1035">
        <v>25</v>
      </c>
      <c r="W1035">
        <v>27</v>
      </c>
      <c r="X1035">
        <v>0.57416267942583732</v>
      </c>
    </row>
    <row r="1036" spans="1:24">
      <c r="A1036" t="s">
        <v>1940</v>
      </c>
      <c r="B1036" t="s">
        <v>1941</v>
      </c>
      <c r="C1036" t="s">
        <v>1942</v>
      </c>
      <c r="D1036" t="s">
        <v>1538</v>
      </c>
      <c r="E1036">
        <v>5</v>
      </c>
      <c r="F1036" t="s">
        <v>3435</v>
      </c>
      <c r="G1036">
        <v>2014</v>
      </c>
      <c r="H1036">
        <v>110</v>
      </c>
      <c r="I1036">
        <v>281.24549999999999</v>
      </c>
      <c r="J1036">
        <v>60</v>
      </c>
      <c r="K1036">
        <v>54.545450000000002</v>
      </c>
      <c r="L1036">
        <v>39</v>
      </c>
      <c r="M1036">
        <v>35.454549999999998</v>
      </c>
      <c r="N1036">
        <v>10</v>
      </c>
      <c r="O1036">
        <v>9.0909089999999999</v>
      </c>
      <c r="P1036">
        <v>1</v>
      </c>
      <c r="Q1036">
        <v>0.90909099999999998</v>
      </c>
      <c r="R1036">
        <v>11</v>
      </c>
      <c r="S1036">
        <v>10</v>
      </c>
      <c r="T1036">
        <v>118.78788033333333</v>
      </c>
      <c r="U1036">
        <v>26</v>
      </c>
      <c r="V1036">
        <v>25</v>
      </c>
      <c r="W1036">
        <v>27</v>
      </c>
      <c r="X1036">
        <v>0.57471264367816088</v>
      </c>
    </row>
    <row r="1037" spans="1:24">
      <c r="A1037" t="s">
        <v>2260</v>
      </c>
      <c r="B1037" t="s">
        <v>2261</v>
      </c>
      <c r="C1037" t="s">
        <v>2262</v>
      </c>
      <c r="D1037" t="s">
        <v>1538</v>
      </c>
      <c r="E1037">
        <v>3</v>
      </c>
      <c r="F1037" t="s">
        <v>3436</v>
      </c>
      <c r="G1037">
        <v>2014</v>
      </c>
      <c r="H1037">
        <v>88</v>
      </c>
      <c r="I1037">
        <v>289.85230000000001</v>
      </c>
      <c r="J1037">
        <v>39</v>
      </c>
      <c r="K1037">
        <v>44.318179999999998</v>
      </c>
      <c r="L1037">
        <v>21</v>
      </c>
      <c r="M1037">
        <v>23.86364</v>
      </c>
      <c r="N1037">
        <v>26</v>
      </c>
      <c r="O1037">
        <v>29.545449999999999</v>
      </c>
      <c r="P1037">
        <v>2</v>
      </c>
      <c r="Q1037">
        <v>2.2727270000000002</v>
      </c>
      <c r="R1037">
        <v>28</v>
      </c>
      <c r="S1037">
        <v>31.818180000000002</v>
      </c>
      <c r="T1037">
        <v>129.92423733333334</v>
      </c>
      <c r="U1037">
        <v>26</v>
      </c>
      <c r="V1037">
        <v>25</v>
      </c>
      <c r="W1037">
        <v>27</v>
      </c>
      <c r="X1037">
        <v>0.57526366251198469</v>
      </c>
    </row>
    <row r="1038" spans="1:24">
      <c r="A1038" t="s">
        <v>3437</v>
      </c>
      <c r="B1038" t="s">
        <v>3438</v>
      </c>
      <c r="C1038" t="s">
        <v>3439</v>
      </c>
      <c r="D1038" t="s">
        <v>1538</v>
      </c>
      <c r="E1038">
        <v>5</v>
      </c>
      <c r="F1038" t="s">
        <v>3440</v>
      </c>
      <c r="G1038">
        <v>2014</v>
      </c>
      <c r="H1038">
        <v>145</v>
      </c>
      <c r="I1038">
        <v>304.32409999999999</v>
      </c>
      <c r="J1038">
        <v>42</v>
      </c>
      <c r="K1038">
        <v>28.965520000000001</v>
      </c>
      <c r="L1038">
        <v>51</v>
      </c>
      <c r="M1038">
        <v>35.172409999999999</v>
      </c>
      <c r="N1038">
        <v>29</v>
      </c>
      <c r="O1038">
        <v>20</v>
      </c>
      <c r="P1038">
        <v>23</v>
      </c>
      <c r="Q1038">
        <v>15.862069999999999</v>
      </c>
      <c r="R1038">
        <v>52</v>
      </c>
      <c r="S1038">
        <v>35.862070000000003</v>
      </c>
      <c r="T1038">
        <v>140.91953999999998</v>
      </c>
      <c r="U1038">
        <v>26</v>
      </c>
      <c r="V1038">
        <v>25</v>
      </c>
      <c r="W1038">
        <v>27</v>
      </c>
      <c r="X1038">
        <v>0.57581573896353166</v>
      </c>
    </row>
    <row r="1039" spans="1:24">
      <c r="A1039" t="s">
        <v>3520</v>
      </c>
      <c r="B1039" t="s">
        <v>3521</v>
      </c>
      <c r="C1039" t="s">
        <v>3522</v>
      </c>
      <c r="D1039" t="s">
        <v>1463</v>
      </c>
      <c r="E1039">
        <v>4</v>
      </c>
      <c r="F1039" t="s">
        <v>3523</v>
      </c>
      <c r="G1039">
        <v>2014</v>
      </c>
      <c r="H1039">
        <v>46</v>
      </c>
      <c r="I1039">
        <v>282.02170000000001</v>
      </c>
      <c r="J1039">
        <v>22</v>
      </c>
      <c r="K1039">
        <v>47.826090000000001</v>
      </c>
      <c r="L1039">
        <v>22</v>
      </c>
      <c r="M1039">
        <v>47.826090000000001</v>
      </c>
      <c r="N1039">
        <v>2</v>
      </c>
      <c r="O1039">
        <v>4.3478260000000004</v>
      </c>
      <c r="P1039">
        <v>0</v>
      </c>
      <c r="Q1039">
        <v>0</v>
      </c>
      <c r="R1039">
        <v>2</v>
      </c>
      <c r="S1039">
        <v>4.3478260000000004</v>
      </c>
      <c r="T1039">
        <v>118.84058666666667</v>
      </c>
      <c r="U1039">
        <v>26</v>
      </c>
      <c r="V1039">
        <v>26</v>
      </c>
      <c r="W1039">
        <v>26</v>
      </c>
      <c r="X1039">
        <v>0.30769230769230771</v>
      </c>
    </row>
    <row r="1040" spans="1:24">
      <c r="A1040" t="s">
        <v>3524</v>
      </c>
      <c r="B1040" t="s">
        <v>3525</v>
      </c>
      <c r="C1040" t="s">
        <v>3526</v>
      </c>
      <c r="D1040" t="s">
        <v>1463</v>
      </c>
      <c r="E1040">
        <v>4</v>
      </c>
      <c r="F1040" t="s">
        <v>3527</v>
      </c>
      <c r="G1040">
        <v>2014</v>
      </c>
      <c r="H1040">
        <v>43</v>
      </c>
      <c r="I1040">
        <v>325.8605</v>
      </c>
      <c r="J1040">
        <v>1</v>
      </c>
      <c r="K1040">
        <v>2.3255810000000001</v>
      </c>
      <c r="L1040">
        <v>11</v>
      </c>
      <c r="M1040">
        <v>25.581399999999999</v>
      </c>
      <c r="N1040">
        <v>23</v>
      </c>
      <c r="O1040">
        <v>53.488370000000003</v>
      </c>
      <c r="P1040">
        <v>8</v>
      </c>
      <c r="Q1040">
        <v>18.604649999999999</v>
      </c>
      <c r="R1040">
        <v>31</v>
      </c>
      <c r="S1040">
        <v>72.093019999999996</v>
      </c>
      <c r="T1040">
        <v>162.79069766666666</v>
      </c>
      <c r="U1040">
        <v>26</v>
      </c>
      <c r="V1040">
        <v>26</v>
      </c>
      <c r="W1040">
        <v>26</v>
      </c>
      <c r="X1040">
        <v>0.30800821355236141</v>
      </c>
    </row>
    <row r="1041" spans="1:25">
      <c r="A1041" t="s">
        <v>3528</v>
      </c>
      <c r="B1041" t="s">
        <v>3529</v>
      </c>
      <c r="C1041" t="s">
        <v>3530</v>
      </c>
      <c r="D1041" t="s">
        <v>1463</v>
      </c>
      <c r="E1041">
        <v>3</v>
      </c>
      <c r="F1041" t="s">
        <v>3531</v>
      </c>
      <c r="G1041">
        <v>2014</v>
      </c>
      <c r="H1041">
        <v>24</v>
      </c>
      <c r="I1041">
        <v>326.54169999999999</v>
      </c>
      <c r="J1041">
        <v>2</v>
      </c>
      <c r="K1041">
        <v>8.3333329999999997</v>
      </c>
      <c r="L1041">
        <v>4</v>
      </c>
      <c r="M1041">
        <v>16.66667</v>
      </c>
      <c r="N1041">
        <v>16</v>
      </c>
      <c r="O1041">
        <v>66.666669999999996</v>
      </c>
      <c r="P1041">
        <v>2</v>
      </c>
      <c r="Q1041">
        <v>8.3333329999999997</v>
      </c>
      <c r="R1041">
        <v>18</v>
      </c>
      <c r="S1041">
        <v>75</v>
      </c>
      <c r="T1041">
        <v>158.33334233333329</v>
      </c>
      <c r="U1041">
        <v>26</v>
      </c>
      <c r="V1041">
        <v>26</v>
      </c>
      <c r="W1041">
        <v>26</v>
      </c>
      <c r="X1041">
        <v>0.3083247687564234</v>
      </c>
    </row>
    <row r="1042" spans="1:25">
      <c r="A1042" t="s">
        <v>2202</v>
      </c>
      <c r="B1042" t="s">
        <v>2203</v>
      </c>
      <c r="C1042" t="s">
        <v>2204</v>
      </c>
      <c r="D1042" t="s">
        <v>1463</v>
      </c>
      <c r="E1042">
        <v>5</v>
      </c>
      <c r="F1042" t="s">
        <v>3532</v>
      </c>
      <c r="G1042">
        <v>2014</v>
      </c>
      <c r="H1042">
        <v>64</v>
      </c>
      <c r="I1042">
        <v>329.03129999999999</v>
      </c>
      <c r="J1042">
        <v>10</v>
      </c>
      <c r="K1042">
        <v>15.625</v>
      </c>
      <c r="L1042">
        <v>10</v>
      </c>
      <c r="M1042">
        <v>15.625</v>
      </c>
      <c r="N1042">
        <v>22</v>
      </c>
      <c r="O1042">
        <v>34.375</v>
      </c>
      <c r="P1042">
        <v>22</v>
      </c>
      <c r="Q1042">
        <v>34.375</v>
      </c>
      <c r="R1042">
        <v>44</v>
      </c>
      <c r="S1042">
        <v>68.75</v>
      </c>
      <c r="T1042">
        <v>162.5</v>
      </c>
      <c r="U1042">
        <v>26</v>
      </c>
      <c r="V1042">
        <v>26</v>
      </c>
      <c r="W1042">
        <v>26</v>
      </c>
      <c r="X1042">
        <v>0.30864197530864196</v>
      </c>
    </row>
    <row r="1043" spans="1:25">
      <c r="A1043" t="s">
        <v>3533</v>
      </c>
      <c r="B1043" t="s">
        <v>3534</v>
      </c>
      <c r="C1043" t="s">
        <v>3535</v>
      </c>
      <c r="D1043" t="s">
        <v>1463</v>
      </c>
      <c r="E1043">
        <v>4</v>
      </c>
      <c r="F1043" t="s">
        <v>3536</v>
      </c>
      <c r="G1043">
        <v>2014</v>
      </c>
      <c r="H1043">
        <v>47</v>
      </c>
      <c r="I1043">
        <v>289.29790000000003</v>
      </c>
      <c r="J1043">
        <v>17</v>
      </c>
      <c r="K1043">
        <v>36.170209999999997</v>
      </c>
      <c r="L1043">
        <v>20</v>
      </c>
      <c r="M1043">
        <v>42.553190000000001</v>
      </c>
      <c r="N1043">
        <v>8</v>
      </c>
      <c r="O1043">
        <v>17.021280000000001</v>
      </c>
      <c r="P1043">
        <v>2</v>
      </c>
      <c r="Q1043">
        <v>4.2553190000000001</v>
      </c>
      <c r="R1043">
        <v>10</v>
      </c>
      <c r="S1043">
        <v>21.276599999999998</v>
      </c>
      <c r="T1043">
        <v>129.78723466666665</v>
      </c>
      <c r="U1043">
        <v>26</v>
      </c>
      <c r="V1043">
        <v>26</v>
      </c>
      <c r="W1043">
        <v>26</v>
      </c>
      <c r="X1043">
        <v>0.30895983522142123</v>
      </c>
    </row>
    <row r="1044" spans="1:25">
      <c r="A1044" t="s">
        <v>3537</v>
      </c>
      <c r="B1044" t="s">
        <v>3538</v>
      </c>
      <c r="C1044" t="s">
        <v>3539</v>
      </c>
      <c r="D1044" t="s">
        <v>1463</v>
      </c>
      <c r="E1044">
        <v>3</v>
      </c>
      <c r="F1044" t="s">
        <v>3540</v>
      </c>
      <c r="G1044">
        <v>2014</v>
      </c>
      <c r="H1044">
        <v>54</v>
      </c>
      <c r="I1044">
        <v>315.88889999999998</v>
      </c>
      <c r="J1044">
        <v>12</v>
      </c>
      <c r="K1044">
        <v>22.22222</v>
      </c>
      <c r="L1044">
        <v>12</v>
      </c>
      <c r="M1044">
        <v>22.22222</v>
      </c>
      <c r="N1044">
        <v>22</v>
      </c>
      <c r="O1044">
        <v>40.740740000000002</v>
      </c>
      <c r="P1044">
        <v>8</v>
      </c>
      <c r="Q1044">
        <v>14.81481</v>
      </c>
      <c r="R1044">
        <v>30</v>
      </c>
      <c r="S1044">
        <v>55.55556</v>
      </c>
      <c r="T1044">
        <v>149.3827</v>
      </c>
      <c r="U1044">
        <v>26</v>
      </c>
      <c r="V1044">
        <v>26</v>
      </c>
      <c r="W1044">
        <v>26</v>
      </c>
      <c r="X1044">
        <v>0.30927835051546393</v>
      </c>
    </row>
    <row r="1045" spans="1:25">
      <c r="A1045" t="s">
        <v>2491</v>
      </c>
      <c r="B1045" t="s">
        <v>2492</v>
      </c>
      <c r="C1045" t="s">
        <v>2493</v>
      </c>
      <c r="D1045" t="s">
        <v>1463</v>
      </c>
      <c r="E1045">
        <v>5</v>
      </c>
      <c r="F1045" t="s">
        <v>3541</v>
      </c>
      <c r="G1045">
        <v>2014</v>
      </c>
      <c r="H1045">
        <v>34</v>
      </c>
      <c r="I1045">
        <v>280.2647</v>
      </c>
      <c r="J1045">
        <v>18</v>
      </c>
      <c r="K1045">
        <v>52.941180000000003</v>
      </c>
      <c r="L1045">
        <v>12</v>
      </c>
      <c r="M1045">
        <v>35.294119999999999</v>
      </c>
      <c r="N1045">
        <v>4</v>
      </c>
      <c r="O1045">
        <v>11.764709999999999</v>
      </c>
      <c r="P1045">
        <v>0</v>
      </c>
      <c r="Q1045">
        <v>0</v>
      </c>
      <c r="R1045">
        <v>4</v>
      </c>
      <c r="S1045">
        <v>11.764709999999999</v>
      </c>
      <c r="T1045">
        <v>119.60785666666666</v>
      </c>
      <c r="U1045">
        <v>26</v>
      </c>
      <c r="V1045">
        <v>26</v>
      </c>
      <c r="W1045">
        <v>26</v>
      </c>
      <c r="X1045">
        <v>0.30959752321981426</v>
      </c>
    </row>
    <row r="1046" spans="1:25">
      <c r="A1046" t="s">
        <v>3542</v>
      </c>
      <c r="B1046" t="s">
        <v>3543</v>
      </c>
      <c r="C1046" t="s">
        <v>3544</v>
      </c>
      <c r="D1046" t="s">
        <v>1463</v>
      </c>
      <c r="E1046">
        <v>3</v>
      </c>
      <c r="F1046" t="s">
        <v>3545</v>
      </c>
      <c r="G1046">
        <v>2014</v>
      </c>
      <c r="H1046">
        <v>40</v>
      </c>
      <c r="I1046">
        <v>303.60000000000002</v>
      </c>
      <c r="J1046">
        <v>8</v>
      </c>
      <c r="K1046">
        <v>20</v>
      </c>
      <c r="L1046">
        <v>22</v>
      </c>
      <c r="M1046">
        <v>55</v>
      </c>
      <c r="N1046">
        <v>10</v>
      </c>
      <c r="O1046">
        <v>25</v>
      </c>
      <c r="P1046">
        <v>0</v>
      </c>
      <c r="Q1046">
        <v>0</v>
      </c>
      <c r="R1046">
        <v>10</v>
      </c>
      <c r="S1046">
        <v>25</v>
      </c>
      <c r="T1046">
        <v>135</v>
      </c>
      <c r="U1046">
        <v>26</v>
      </c>
      <c r="V1046">
        <v>26</v>
      </c>
      <c r="W1046">
        <v>26</v>
      </c>
      <c r="X1046">
        <v>0.30991735537190085</v>
      </c>
    </row>
    <row r="1047" spans="1:25">
      <c r="A1047" t="s">
        <v>3546</v>
      </c>
      <c r="B1047" t="s">
        <v>3547</v>
      </c>
      <c r="C1047" t="s">
        <v>3548</v>
      </c>
      <c r="D1047" t="s">
        <v>1463</v>
      </c>
      <c r="E1047">
        <v>3</v>
      </c>
      <c r="F1047" t="s">
        <v>3549</v>
      </c>
      <c r="G1047">
        <v>2014</v>
      </c>
      <c r="H1047">
        <v>22</v>
      </c>
      <c r="I1047">
        <v>264.0455</v>
      </c>
      <c r="J1047">
        <v>13</v>
      </c>
      <c r="K1047">
        <v>59.090910000000001</v>
      </c>
      <c r="L1047">
        <v>8</v>
      </c>
      <c r="M1047">
        <v>36.363639999999997</v>
      </c>
      <c r="N1047">
        <v>1</v>
      </c>
      <c r="O1047">
        <v>4.5454549999999996</v>
      </c>
      <c r="P1047">
        <v>0</v>
      </c>
      <c r="Q1047">
        <v>0</v>
      </c>
      <c r="R1047">
        <v>1</v>
      </c>
      <c r="S1047">
        <v>4.5454549999999996</v>
      </c>
      <c r="T1047">
        <v>115.15152166666665</v>
      </c>
      <c r="U1047">
        <v>26</v>
      </c>
      <c r="V1047">
        <v>26</v>
      </c>
      <c r="W1047">
        <v>26</v>
      </c>
      <c r="X1047">
        <v>0.31023784901758011</v>
      </c>
    </row>
    <row r="1048" spans="1:25">
      <c r="A1048" t="s">
        <v>962</v>
      </c>
      <c r="B1048" t="s">
        <v>963</v>
      </c>
      <c r="C1048" t="s">
        <v>964</v>
      </c>
      <c r="D1048" t="s">
        <v>31</v>
      </c>
      <c r="E1048">
        <v>4</v>
      </c>
      <c r="F1048" t="s">
        <v>965</v>
      </c>
      <c r="G1048">
        <v>2014</v>
      </c>
      <c r="H1048">
        <v>70</v>
      </c>
      <c r="I1048">
        <v>299.11430000000001</v>
      </c>
      <c r="J1048">
        <v>24</v>
      </c>
      <c r="K1048">
        <v>34.285710000000002</v>
      </c>
      <c r="L1048">
        <v>26</v>
      </c>
      <c r="M1048">
        <v>37.142859999999999</v>
      </c>
      <c r="N1048">
        <v>15</v>
      </c>
      <c r="O1048">
        <v>21.428570000000001</v>
      </c>
      <c r="P1048">
        <v>5</v>
      </c>
      <c r="Q1048">
        <v>7.1428570000000002</v>
      </c>
      <c r="R1048">
        <v>20</v>
      </c>
      <c r="S1048">
        <v>28.571429999999999</v>
      </c>
      <c r="T1048">
        <v>133.80952066666669</v>
      </c>
      <c r="U1048">
        <v>26</v>
      </c>
      <c r="V1048">
        <v>26</v>
      </c>
      <c r="W1048">
        <v>26</v>
      </c>
      <c r="X1048">
        <v>0.10460251046025104</v>
      </c>
      <c r="Y1048" t="e">
        <v>#N/A</v>
      </c>
    </row>
    <row r="1049" spans="1:25">
      <c r="A1049" t="s">
        <v>672</v>
      </c>
      <c r="B1049" t="s">
        <v>673</v>
      </c>
      <c r="C1049" t="s">
        <v>674</v>
      </c>
      <c r="D1049" t="s">
        <v>31</v>
      </c>
      <c r="E1049">
        <v>5</v>
      </c>
      <c r="F1049" t="s">
        <v>966</v>
      </c>
      <c r="G1049">
        <v>2014</v>
      </c>
      <c r="H1049">
        <v>94</v>
      </c>
      <c r="I1049">
        <v>311.27659999999997</v>
      </c>
      <c r="J1049">
        <v>19</v>
      </c>
      <c r="K1049">
        <v>20.212769999999999</v>
      </c>
      <c r="L1049">
        <v>36</v>
      </c>
      <c r="M1049">
        <v>38.297870000000003</v>
      </c>
      <c r="N1049">
        <v>23</v>
      </c>
      <c r="O1049">
        <v>24.46809</v>
      </c>
      <c r="P1049">
        <v>16</v>
      </c>
      <c r="Q1049">
        <v>17.021280000000001</v>
      </c>
      <c r="R1049">
        <v>39</v>
      </c>
      <c r="S1049">
        <v>41.489359999999998</v>
      </c>
      <c r="T1049">
        <v>146.09930666666668</v>
      </c>
      <c r="U1049">
        <v>26</v>
      </c>
      <c r="V1049">
        <v>26</v>
      </c>
      <c r="W1049">
        <v>26</v>
      </c>
      <c r="X1049">
        <v>0.10471204188481677</v>
      </c>
      <c r="Y1049" t="e">
        <v>#N/A</v>
      </c>
    </row>
    <row r="1050" spans="1:25">
      <c r="A1050" t="s">
        <v>967</v>
      </c>
      <c r="B1050" t="s">
        <v>968</v>
      </c>
      <c r="C1050" t="s">
        <v>969</v>
      </c>
      <c r="D1050" t="s">
        <v>31</v>
      </c>
      <c r="E1050">
        <v>3</v>
      </c>
      <c r="F1050" t="s">
        <v>970</v>
      </c>
      <c r="G1050">
        <v>2014</v>
      </c>
      <c r="H1050">
        <v>38</v>
      </c>
      <c r="I1050">
        <v>290.68419999999998</v>
      </c>
      <c r="J1050">
        <v>20</v>
      </c>
      <c r="K1050">
        <v>52.63158</v>
      </c>
      <c r="L1050">
        <v>8</v>
      </c>
      <c r="M1050">
        <v>21.052630000000001</v>
      </c>
      <c r="N1050">
        <v>8</v>
      </c>
      <c r="O1050">
        <v>21.052630000000001</v>
      </c>
      <c r="P1050">
        <v>2</v>
      </c>
      <c r="Q1050">
        <v>5.2631579999999998</v>
      </c>
      <c r="R1050">
        <v>10</v>
      </c>
      <c r="S1050">
        <v>26.31579</v>
      </c>
      <c r="T1050">
        <v>126.31578599999999</v>
      </c>
      <c r="U1050">
        <v>26</v>
      </c>
      <c r="V1050">
        <v>26</v>
      </c>
      <c r="W1050">
        <v>26</v>
      </c>
      <c r="X1050">
        <v>0.10482180293501049</v>
      </c>
      <c r="Y1050" t="e">
        <v>#N/A</v>
      </c>
    </row>
    <row r="1051" spans="1:25">
      <c r="A1051" t="s">
        <v>28</v>
      </c>
      <c r="B1051" t="s">
        <v>29</v>
      </c>
      <c r="C1051" t="s">
        <v>30</v>
      </c>
      <c r="D1051" t="s">
        <v>31</v>
      </c>
      <c r="E1051">
        <v>5</v>
      </c>
      <c r="F1051" t="s">
        <v>971</v>
      </c>
      <c r="G1051">
        <v>2014</v>
      </c>
      <c r="H1051">
        <v>51</v>
      </c>
      <c r="I1051">
        <v>266.27449999999999</v>
      </c>
      <c r="J1051">
        <v>37</v>
      </c>
      <c r="K1051">
        <v>72.549019999999999</v>
      </c>
      <c r="L1051">
        <v>12</v>
      </c>
      <c r="M1051">
        <v>23.529409999999999</v>
      </c>
      <c r="N1051">
        <v>2</v>
      </c>
      <c r="O1051">
        <v>3.9215689999999999</v>
      </c>
      <c r="P1051">
        <v>0</v>
      </c>
      <c r="Q1051">
        <v>0</v>
      </c>
      <c r="R1051">
        <v>2</v>
      </c>
      <c r="S1051">
        <v>3.9215689999999999</v>
      </c>
      <c r="T1051">
        <v>110.457515</v>
      </c>
      <c r="U1051">
        <v>26</v>
      </c>
      <c r="V1051">
        <v>26</v>
      </c>
      <c r="W1051">
        <v>26</v>
      </c>
      <c r="X1051">
        <v>0.1049317943336831</v>
      </c>
      <c r="Y1051" t="e">
        <v>#N/A</v>
      </c>
    </row>
    <row r="1052" spans="1:25">
      <c r="A1052" t="s">
        <v>972</v>
      </c>
      <c r="B1052" t="s">
        <v>973</v>
      </c>
      <c r="C1052" t="s">
        <v>974</v>
      </c>
      <c r="D1052" t="s">
        <v>31</v>
      </c>
      <c r="E1052">
        <v>5</v>
      </c>
      <c r="F1052" t="s">
        <v>975</v>
      </c>
      <c r="G1052">
        <v>2014</v>
      </c>
      <c r="H1052">
        <v>42</v>
      </c>
      <c r="I1052">
        <v>299.52379999999999</v>
      </c>
      <c r="J1052">
        <v>11</v>
      </c>
      <c r="K1052">
        <v>26.190480000000001</v>
      </c>
      <c r="L1052">
        <v>17</v>
      </c>
      <c r="M1052">
        <v>40.476190000000003</v>
      </c>
      <c r="N1052">
        <v>8</v>
      </c>
      <c r="O1052">
        <v>19.047619999999998</v>
      </c>
      <c r="P1052">
        <v>6</v>
      </c>
      <c r="Q1052">
        <v>14.28571</v>
      </c>
      <c r="R1052">
        <v>14</v>
      </c>
      <c r="S1052">
        <v>33.333329999999997</v>
      </c>
      <c r="T1052">
        <v>140.47618666666668</v>
      </c>
      <c r="U1052">
        <v>26</v>
      </c>
      <c r="V1052">
        <v>26</v>
      </c>
      <c r="W1052">
        <v>26</v>
      </c>
      <c r="X1052">
        <v>0.10504201680672269</v>
      </c>
      <c r="Y1052" t="e">
        <v>#N/A</v>
      </c>
    </row>
    <row r="1053" spans="1:25">
      <c r="A1053" t="s">
        <v>863</v>
      </c>
      <c r="B1053" t="s">
        <v>864</v>
      </c>
      <c r="C1053" t="s">
        <v>865</v>
      </c>
      <c r="D1053" t="s">
        <v>31</v>
      </c>
      <c r="E1053">
        <v>3</v>
      </c>
      <c r="F1053" t="s">
        <v>976</v>
      </c>
      <c r="G1053">
        <v>2014</v>
      </c>
      <c r="H1053">
        <v>54</v>
      </c>
      <c r="I1053">
        <v>322.27780000000001</v>
      </c>
      <c r="J1053">
        <v>5</v>
      </c>
      <c r="K1053">
        <v>9.2592590000000001</v>
      </c>
      <c r="L1053">
        <v>17</v>
      </c>
      <c r="M1053">
        <v>31.481480000000001</v>
      </c>
      <c r="N1053">
        <v>27</v>
      </c>
      <c r="O1053">
        <v>50</v>
      </c>
      <c r="P1053">
        <v>5</v>
      </c>
      <c r="Q1053">
        <v>9.2592590000000001</v>
      </c>
      <c r="R1053">
        <v>32</v>
      </c>
      <c r="S1053">
        <v>59.259259999999998</v>
      </c>
      <c r="T1053">
        <v>153.08641700000001</v>
      </c>
      <c r="U1053">
        <v>26</v>
      </c>
      <c r="V1053">
        <v>26</v>
      </c>
      <c r="W1053">
        <v>26</v>
      </c>
      <c r="X1053">
        <v>0.10515247108307045</v>
      </c>
      <c r="Y1053" t="e">
        <v>#N/A</v>
      </c>
    </row>
    <row r="1054" spans="1:25">
      <c r="A1054" t="s">
        <v>156</v>
      </c>
      <c r="B1054" t="s">
        <v>157</v>
      </c>
      <c r="C1054" t="s">
        <v>158</v>
      </c>
      <c r="D1054" t="s">
        <v>31</v>
      </c>
      <c r="E1054">
        <v>5</v>
      </c>
      <c r="F1054" t="s">
        <v>977</v>
      </c>
      <c r="G1054">
        <v>2014</v>
      </c>
      <c r="H1054">
        <v>77</v>
      </c>
      <c r="I1054">
        <v>328.6234</v>
      </c>
      <c r="J1054">
        <v>1</v>
      </c>
      <c r="K1054">
        <v>1.2987010000000001</v>
      </c>
      <c r="L1054">
        <v>25</v>
      </c>
      <c r="M1054">
        <v>32.467529999999996</v>
      </c>
      <c r="N1054">
        <v>34</v>
      </c>
      <c r="O1054">
        <v>44.155839999999998</v>
      </c>
      <c r="P1054">
        <v>17</v>
      </c>
      <c r="Q1054">
        <v>22.077919999999999</v>
      </c>
      <c r="R1054">
        <v>51</v>
      </c>
      <c r="S1054">
        <v>66.233770000000007</v>
      </c>
      <c r="T1054">
        <v>162.33764766666667</v>
      </c>
      <c r="U1054">
        <v>26</v>
      </c>
      <c r="V1054">
        <v>26</v>
      </c>
      <c r="W1054">
        <v>26</v>
      </c>
      <c r="X1054">
        <v>0.10526315789473684</v>
      </c>
      <c r="Y1054" t="e">
        <v>#N/A</v>
      </c>
    </row>
    <row r="1055" spans="1:25">
      <c r="A1055" t="s">
        <v>978</v>
      </c>
      <c r="B1055" t="s">
        <v>979</v>
      </c>
      <c r="C1055" t="s">
        <v>980</v>
      </c>
      <c r="D1055" t="s">
        <v>31</v>
      </c>
      <c r="E1055">
        <v>5</v>
      </c>
      <c r="F1055" t="s">
        <v>981</v>
      </c>
      <c r="G1055">
        <v>2014</v>
      </c>
      <c r="H1055">
        <v>27</v>
      </c>
      <c r="I1055">
        <v>266.81479999999999</v>
      </c>
      <c r="J1055">
        <v>18</v>
      </c>
      <c r="K1055">
        <v>66.666669999999996</v>
      </c>
      <c r="L1055">
        <v>7</v>
      </c>
      <c r="M1055">
        <v>25.925930000000001</v>
      </c>
      <c r="N1055">
        <v>2</v>
      </c>
      <c r="O1055">
        <v>7.4074070000000001</v>
      </c>
      <c r="P1055">
        <v>0</v>
      </c>
      <c r="Q1055">
        <v>0</v>
      </c>
      <c r="R1055">
        <v>2</v>
      </c>
      <c r="S1055">
        <v>7.4074070000000001</v>
      </c>
      <c r="T1055">
        <v>113.58025499999999</v>
      </c>
      <c r="U1055">
        <v>26</v>
      </c>
      <c r="V1055">
        <v>26</v>
      </c>
      <c r="W1055">
        <v>26</v>
      </c>
      <c r="X1055">
        <v>0.10537407797681769</v>
      </c>
      <c r="Y1055" t="e">
        <v>#N/A</v>
      </c>
    </row>
    <row r="1056" spans="1:25">
      <c r="A1056" t="s">
        <v>982</v>
      </c>
      <c r="B1056" t="s">
        <v>983</v>
      </c>
      <c r="C1056" t="s">
        <v>984</v>
      </c>
      <c r="D1056" t="s">
        <v>31</v>
      </c>
      <c r="E1056">
        <v>4</v>
      </c>
      <c r="F1056" t="s">
        <v>985</v>
      </c>
      <c r="G1056">
        <v>2014</v>
      </c>
      <c r="H1056">
        <v>46</v>
      </c>
      <c r="I1056">
        <v>303.91300000000001</v>
      </c>
      <c r="J1056">
        <v>13</v>
      </c>
      <c r="K1056">
        <v>28.260870000000001</v>
      </c>
      <c r="L1056">
        <v>18</v>
      </c>
      <c r="M1056">
        <v>39.130429999999997</v>
      </c>
      <c r="N1056">
        <v>10</v>
      </c>
      <c r="O1056">
        <v>21.739129999999999</v>
      </c>
      <c r="P1056">
        <v>5</v>
      </c>
      <c r="Q1056">
        <v>10.86957</v>
      </c>
      <c r="R1056">
        <v>15</v>
      </c>
      <c r="S1056">
        <v>32.608699999999999</v>
      </c>
      <c r="T1056">
        <v>138.4058</v>
      </c>
      <c r="U1056">
        <v>26</v>
      </c>
      <c r="V1056">
        <v>26</v>
      </c>
      <c r="W1056">
        <v>26</v>
      </c>
      <c r="X1056">
        <v>0.10548523206751054</v>
      </c>
      <c r="Y1056" t="e">
        <v>#N/A</v>
      </c>
    </row>
    <row r="1057" spans="1:25">
      <c r="A1057" t="s">
        <v>986</v>
      </c>
      <c r="B1057" t="s">
        <v>987</v>
      </c>
      <c r="C1057" t="s">
        <v>988</v>
      </c>
      <c r="D1057" t="s">
        <v>31</v>
      </c>
      <c r="E1057">
        <v>3</v>
      </c>
      <c r="F1057" t="s">
        <v>989</v>
      </c>
      <c r="G1057">
        <v>2014</v>
      </c>
      <c r="H1057">
        <v>79</v>
      </c>
      <c r="I1057">
        <v>298.27850000000001</v>
      </c>
      <c r="J1057">
        <v>30</v>
      </c>
      <c r="K1057">
        <v>37.974679999999999</v>
      </c>
      <c r="L1057">
        <v>27</v>
      </c>
      <c r="M1057">
        <v>34.177219999999998</v>
      </c>
      <c r="N1057">
        <v>17</v>
      </c>
      <c r="O1057">
        <v>21.518989999999999</v>
      </c>
      <c r="P1057">
        <v>5</v>
      </c>
      <c r="Q1057">
        <v>6.3291139999999997</v>
      </c>
      <c r="R1057">
        <v>22</v>
      </c>
      <c r="S1057">
        <v>27.848099999999999</v>
      </c>
      <c r="T1057">
        <v>132.06751800000001</v>
      </c>
      <c r="U1057">
        <v>26</v>
      </c>
      <c r="V1057">
        <v>26</v>
      </c>
      <c r="W1057">
        <v>26</v>
      </c>
      <c r="X1057">
        <v>0.10559662090813093</v>
      </c>
      <c r="Y1057" t="e">
        <v>#N/A</v>
      </c>
    </row>
    <row r="1058" spans="1:25">
      <c r="A1058" t="s">
        <v>990</v>
      </c>
      <c r="B1058" t="s">
        <v>991</v>
      </c>
      <c r="C1058" t="s">
        <v>992</v>
      </c>
      <c r="D1058" t="s">
        <v>31</v>
      </c>
      <c r="E1058">
        <v>5</v>
      </c>
      <c r="F1058" t="s">
        <v>993</v>
      </c>
      <c r="G1058">
        <v>2014</v>
      </c>
      <c r="H1058">
        <v>78</v>
      </c>
      <c r="I1058">
        <v>302.71789999999999</v>
      </c>
      <c r="J1058">
        <v>17</v>
      </c>
      <c r="K1058">
        <v>21.79487</v>
      </c>
      <c r="L1058">
        <v>43</v>
      </c>
      <c r="M1058">
        <v>55.128210000000003</v>
      </c>
      <c r="N1058">
        <v>14</v>
      </c>
      <c r="O1058">
        <v>17.948720000000002</v>
      </c>
      <c r="P1058">
        <v>4</v>
      </c>
      <c r="Q1058">
        <v>5.1282050000000003</v>
      </c>
      <c r="R1058">
        <v>18</v>
      </c>
      <c r="S1058">
        <v>23.076920000000001</v>
      </c>
      <c r="T1058">
        <v>135.47009333333332</v>
      </c>
      <c r="U1058">
        <v>26</v>
      </c>
      <c r="V1058">
        <v>26</v>
      </c>
      <c r="W1058">
        <v>26</v>
      </c>
      <c r="X1058">
        <v>0.10570824524312897</v>
      </c>
      <c r="Y1058" t="e">
        <v>#N/A</v>
      </c>
    </row>
    <row r="1059" spans="1:25">
      <c r="A1059" t="s">
        <v>511</v>
      </c>
      <c r="B1059" t="s">
        <v>512</v>
      </c>
      <c r="C1059" t="s">
        <v>513</v>
      </c>
      <c r="D1059" t="s">
        <v>31</v>
      </c>
      <c r="E1059">
        <v>4</v>
      </c>
      <c r="F1059" t="s">
        <v>994</v>
      </c>
      <c r="G1059">
        <v>2014</v>
      </c>
      <c r="H1059">
        <v>119</v>
      </c>
      <c r="I1059">
        <v>299.084</v>
      </c>
      <c r="J1059">
        <v>34</v>
      </c>
      <c r="K1059">
        <v>28.571429999999999</v>
      </c>
      <c r="L1059">
        <v>54</v>
      </c>
      <c r="M1059">
        <v>45.378149999999998</v>
      </c>
      <c r="N1059">
        <v>25</v>
      </c>
      <c r="O1059">
        <v>21.008400000000002</v>
      </c>
      <c r="P1059">
        <v>6</v>
      </c>
      <c r="Q1059">
        <v>5.0420170000000004</v>
      </c>
      <c r="R1059">
        <v>31</v>
      </c>
      <c r="S1059">
        <v>26.050419999999999</v>
      </c>
      <c r="T1059">
        <v>134.173664</v>
      </c>
      <c r="U1059">
        <v>26</v>
      </c>
      <c r="V1059">
        <v>26</v>
      </c>
      <c r="W1059">
        <v>26</v>
      </c>
      <c r="X1059">
        <v>0.10582010582010583</v>
      </c>
      <c r="Y1059" t="e">
        <v>#N/A</v>
      </c>
    </row>
    <row r="1060" spans="1:25">
      <c r="A1060" t="s">
        <v>188</v>
      </c>
      <c r="B1060" t="s">
        <v>189</v>
      </c>
      <c r="C1060" t="s">
        <v>190</v>
      </c>
      <c r="D1060" t="s">
        <v>31</v>
      </c>
      <c r="E1060">
        <v>3</v>
      </c>
      <c r="F1060" t="s">
        <v>995</v>
      </c>
      <c r="G1060">
        <v>2014</v>
      </c>
      <c r="H1060">
        <v>69</v>
      </c>
      <c r="I1060">
        <v>291.08699999999999</v>
      </c>
      <c r="J1060">
        <v>29</v>
      </c>
      <c r="K1060">
        <v>42.02899</v>
      </c>
      <c r="L1060">
        <v>27</v>
      </c>
      <c r="M1060">
        <v>39.130429999999997</v>
      </c>
      <c r="N1060">
        <v>13</v>
      </c>
      <c r="O1060">
        <v>18.840579999999999</v>
      </c>
      <c r="P1060">
        <v>0</v>
      </c>
      <c r="Q1060">
        <v>0</v>
      </c>
      <c r="R1060">
        <v>13</v>
      </c>
      <c r="S1060">
        <v>18.840579999999999</v>
      </c>
      <c r="T1060">
        <v>125.60386333333332</v>
      </c>
      <c r="U1060">
        <v>26</v>
      </c>
      <c r="V1060">
        <v>26</v>
      </c>
      <c r="W1060">
        <v>26</v>
      </c>
      <c r="X1060">
        <v>0.1059322033898305</v>
      </c>
      <c r="Y1060" t="e">
        <v>#N/A</v>
      </c>
    </row>
    <row r="1061" spans="1:25">
      <c r="A1061" t="s">
        <v>188</v>
      </c>
      <c r="B1061" t="s">
        <v>189</v>
      </c>
      <c r="C1061" t="s">
        <v>190</v>
      </c>
      <c r="D1061" t="s">
        <v>31</v>
      </c>
      <c r="E1061">
        <v>5</v>
      </c>
      <c r="F1061" t="s">
        <v>996</v>
      </c>
      <c r="G1061">
        <v>2014</v>
      </c>
      <c r="H1061">
        <v>67</v>
      </c>
      <c r="I1061">
        <v>280.3134</v>
      </c>
      <c r="J1061">
        <v>41</v>
      </c>
      <c r="K1061">
        <v>61.194029999999998</v>
      </c>
      <c r="L1061">
        <v>18</v>
      </c>
      <c r="M1061">
        <v>26.865670000000001</v>
      </c>
      <c r="N1061">
        <v>7</v>
      </c>
      <c r="O1061">
        <v>10.447760000000001</v>
      </c>
      <c r="P1061">
        <v>1</v>
      </c>
      <c r="Q1061">
        <v>1.492537</v>
      </c>
      <c r="R1061">
        <v>8</v>
      </c>
      <c r="S1061">
        <v>11.940300000000001</v>
      </c>
      <c r="T1061">
        <v>117.41293066666665</v>
      </c>
      <c r="U1061">
        <v>26</v>
      </c>
      <c r="V1061">
        <v>26</v>
      </c>
      <c r="W1061">
        <v>26</v>
      </c>
      <c r="X1061">
        <v>0.10604453870625664</v>
      </c>
      <c r="Y1061" t="e">
        <v>#N/A</v>
      </c>
    </row>
    <row r="1062" spans="1:25">
      <c r="A1062" t="s">
        <v>94</v>
      </c>
      <c r="B1062" t="s">
        <v>95</v>
      </c>
      <c r="C1062" t="s">
        <v>96</v>
      </c>
      <c r="D1062" t="s">
        <v>31</v>
      </c>
      <c r="E1062">
        <v>3</v>
      </c>
      <c r="F1062" t="s">
        <v>997</v>
      </c>
      <c r="G1062">
        <v>2014</v>
      </c>
      <c r="H1062">
        <v>67</v>
      </c>
      <c r="I1062">
        <v>321.88060000000002</v>
      </c>
      <c r="J1062">
        <v>5</v>
      </c>
      <c r="K1062">
        <v>7.4626869999999998</v>
      </c>
      <c r="L1062">
        <v>20</v>
      </c>
      <c r="M1062">
        <v>29.850750000000001</v>
      </c>
      <c r="N1062">
        <v>36</v>
      </c>
      <c r="O1062">
        <v>53.731340000000003</v>
      </c>
      <c r="P1062">
        <v>6</v>
      </c>
      <c r="Q1062">
        <v>8.9552239999999994</v>
      </c>
      <c r="R1062">
        <v>42</v>
      </c>
      <c r="S1062">
        <v>62.686570000000003</v>
      </c>
      <c r="T1062">
        <v>154.72636833333334</v>
      </c>
      <c r="U1062">
        <v>26</v>
      </c>
      <c r="V1062">
        <v>26</v>
      </c>
      <c r="W1062">
        <v>26</v>
      </c>
      <c r="X1062">
        <v>0.10615711252653928</v>
      </c>
      <c r="Y1062" t="e">
        <v>#N/A</v>
      </c>
    </row>
    <row r="1063" spans="1:25">
      <c r="A1063" t="s">
        <v>887</v>
      </c>
      <c r="B1063" t="s">
        <v>888</v>
      </c>
      <c r="C1063" t="s">
        <v>889</v>
      </c>
      <c r="D1063" t="s">
        <v>31</v>
      </c>
      <c r="E1063">
        <v>3</v>
      </c>
      <c r="F1063" t="s">
        <v>998</v>
      </c>
      <c r="G1063">
        <v>2014</v>
      </c>
      <c r="H1063">
        <v>35</v>
      </c>
      <c r="I1063">
        <v>272</v>
      </c>
      <c r="J1063">
        <v>28</v>
      </c>
      <c r="K1063">
        <v>80</v>
      </c>
      <c r="L1063">
        <v>5</v>
      </c>
      <c r="M1063">
        <v>14.28571</v>
      </c>
      <c r="N1063">
        <v>2</v>
      </c>
      <c r="O1063">
        <v>5.7142860000000004</v>
      </c>
      <c r="P1063">
        <v>0</v>
      </c>
      <c r="Q1063">
        <v>0</v>
      </c>
      <c r="R1063">
        <v>2</v>
      </c>
      <c r="S1063">
        <v>5.7142860000000004</v>
      </c>
      <c r="T1063">
        <v>108.57142333333333</v>
      </c>
      <c r="U1063">
        <v>26</v>
      </c>
      <c r="V1063">
        <v>26</v>
      </c>
      <c r="W1063">
        <v>26</v>
      </c>
      <c r="X1063">
        <v>0.10626992561105207</v>
      </c>
      <c r="Y1063" t="e">
        <v>#N/A</v>
      </c>
    </row>
    <row r="1064" spans="1:25">
      <c r="A1064" t="s">
        <v>887</v>
      </c>
      <c r="B1064" t="s">
        <v>888</v>
      </c>
      <c r="C1064" t="s">
        <v>889</v>
      </c>
      <c r="D1064" t="s">
        <v>31</v>
      </c>
      <c r="E1064">
        <v>5</v>
      </c>
      <c r="F1064" t="s">
        <v>999</v>
      </c>
      <c r="G1064">
        <v>2014</v>
      </c>
      <c r="H1064">
        <v>32</v>
      </c>
      <c r="I1064">
        <v>274.09379999999999</v>
      </c>
      <c r="J1064">
        <v>17</v>
      </c>
      <c r="K1064">
        <v>53.125</v>
      </c>
      <c r="L1064">
        <v>14</v>
      </c>
      <c r="M1064">
        <v>43.75</v>
      </c>
      <c r="N1064">
        <v>1</v>
      </c>
      <c r="O1064">
        <v>3.125</v>
      </c>
      <c r="P1064">
        <v>0</v>
      </c>
      <c r="Q1064">
        <v>0</v>
      </c>
      <c r="R1064">
        <v>1</v>
      </c>
      <c r="S1064">
        <v>3.125</v>
      </c>
      <c r="T1064">
        <v>116.66666666666666</v>
      </c>
      <c r="U1064">
        <v>26</v>
      </c>
      <c r="V1064">
        <v>26</v>
      </c>
      <c r="W1064">
        <v>26</v>
      </c>
      <c r="X1064">
        <v>0.10638297872340426</v>
      </c>
      <c r="Y1064" t="e">
        <v>#N/A</v>
      </c>
    </row>
    <row r="1065" spans="1:25">
      <c r="A1065" t="s">
        <v>932</v>
      </c>
      <c r="B1065" t="s">
        <v>933</v>
      </c>
      <c r="C1065" t="s">
        <v>934</v>
      </c>
      <c r="D1065" t="s">
        <v>31</v>
      </c>
      <c r="E1065">
        <v>3</v>
      </c>
      <c r="F1065" t="s">
        <v>1000</v>
      </c>
      <c r="G1065">
        <v>2014</v>
      </c>
      <c r="H1065">
        <v>52</v>
      </c>
      <c r="I1065">
        <v>283.07690000000002</v>
      </c>
      <c r="J1065">
        <v>27</v>
      </c>
      <c r="K1065">
        <v>51.923079999999999</v>
      </c>
      <c r="L1065">
        <v>20</v>
      </c>
      <c r="M1065">
        <v>38.461539999999999</v>
      </c>
      <c r="N1065">
        <v>4</v>
      </c>
      <c r="O1065">
        <v>7.6923079999999997</v>
      </c>
      <c r="P1065">
        <v>1</v>
      </c>
      <c r="Q1065">
        <v>1.9230769999999999</v>
      </c>
      <c r="R1065">
        <v>5</v>
      </c>
      <c r="S1065">
        <v>9.6153849999999998</v>
      </c>
      <c r="T1065">
        <v>119.87180066666666</v>
      </c>
      <c r="U1065">
        <v>26</v>
      </c>
      <c r="V1065">
        <v>26</v>
      </c>
      <c r="W1065">
        <v>26</v>
      </c>
      <c r="X1065">
        <v>0.10649627263045794</v>
      </c>
      <c r="Y1065" t="e">
        <v>#N/A</v>
      </c>
    </row>
    <row r="1066" spans="1:25">
      <c r="A1066" t="s">
        <v>3566</v>
      </c>
      <c r="B1066" t="s">
        <v>3567</v>
      </c>
      <c r="C1066" t="s">
        <v>3568</v>
      </c>
      <c r="D1066" t="s">
        <v>1523</v>
      </c>
      <c r="E1066">
        <v>4</v>
      </c>
      <c r="F1066" t="s">
        <v>3569</v>
      </c>
      <c r="G1066">
        <v>2014</v>
      </c>
      <c r="H1066">
        <v>54</v>
      </c>
      <c r="I1066">
        <v>317.88889999999998</v>
      </c>
      <c r="J1066">
        <v>8</v>
      </c>
      <c r="K1066">
        <v>14.81481</v>
      </c>
      <c r="L1066">
        <v>20</v>
      </c>
      <c r="M1066">
        <v>37.037039999999998</v>
      </c>
      <c r="N1066">
        <v>19</v>
      </c>
      <c r="O1066">
        <v>35.185189999999999</v>
      </c>
      <c r="P1066">
        <v>7</v>
      </c>
      <c r="Q1066">
        <v>12.962960000000001</v>
      </c>
      <c r="R1066">
        <v>26</v>
      </c>
      <c r="S1066">
        <v>48.148150000000001</v>
      </c>
      <c r="T1066">
        <v>148.76543333333331</v>
      </c>
      <c r="U1066">
        <v>26</v>
      </c>
      <c r="V1066">
        <v>26</v>
      </c>
      <c r="W1066">
        <v>26</v>
      </c>
      <c r="X1066">
        <v>0.10660980810234541</v>
      </c>
      <c r="Y1066" t="e">
        <v>#N/A</v>
      </c>
    </row>
    <row r="1067" spans="1:25">
      <c r="A1067" t="s">
        <v>3323</v>
      </c>
      <c r="B1067" t="s">
        <v>3324</v>
      </c>
      <c r="C1067" t="s">
        <v>3325</v>
      </c>
      <c r="D1067" t="s">
        <v>1523</v>
      </c>
      <c r="E1067">
        <v>3</v>
      </c>
      <c r="F1067" t="s">
        <v>3570</v>
      </c>
      <c r="G1067">
        <v>2014</v>
      </c>
      <c r="H1067">
        <v>64</v>
      </c>
      <c r="I1067">
        <v>301.03129999999999</v>
      </c>
      <c r="J1067">
        <v>24</v>
      </c>
      <c r="K1067">
        <v>37.5</v>
      </c>
      <c r="L1067">
        <v>16</v>
      </c>
      <c r="M1067">
        <v>25</v>
      </c>
      <c r="N1067">
        <v>19</v>
      </c>
      <c r="O1067">
        <v>29.6875</v>
      </c>
      <c r="P1067">
        <v>5</v>
      </c>
      <c r="Q1067">
        <v>7.8125</v>
      </c>
      <c r="R1067">
        <v>24</v>
      </c>
      <c r="S1067">
        <v>37.5</v>
      </c>
      <c r="T1067">
        <v>135.9375</v>
      </c>
      <c r="U1067">
        <v>26</v>
      </c>
      <c r="V1067">
        <v>26</v>
      </c>
      <c r="W1067">
        <v>26</v>
      </c>
      <c r="X1067">
        <v>0.10672358591248667</v>
      </c>
      <c r="Y1067" t="e">
        <v>#N/A</v>
      </c>
    </row>
    <row r="1068" spans="1:25">
      <c r="A1068" t="s">
        <v>3328</v>
      </c>
      <c r="B1068" t="s">
        <v>3329</v>
      </c>
      <c r="C1068" t="s">
        <v>3330</v>
      </c>
      <c r="D1068" t="s">
        <v>1523</v>
      </c>
      <c r="E1068">
        <v>3</v>
      </c>
      <c r="F1068" t="s">
        <v>3571</v>
      </c>
      <c r="G1068">
        <v>2014</v>
      </c>
      <c r="H1068">
        <v>29</v>
      </c>
      <c r="I1068">
        <v>321.20690000000002</v>
      </c>
      <c r="J1068">
        <v>3</v>
      </c>
      <c r="K1068">
        <v>10.34483</v>
      </c>
      <c r="L1068">
        <v>6</v>
      </c>
      <c r="M1068">
        <v>20.68966</v>
      </c>
      <c r="N1068">
        <v>19</v>
      </c>
      <c r="O1068">
        <v>65.517240000000001</v>
      </c>
      <c r="P1068">
        <v>1</v>
      </c>
      <c r="Q1068">
        <v>3.4482759999999999</v>
      </c>
      <c r="R1068">
        <v>20</v>
      </c>
      <c r="S1068">
        <v>68.965519999999998</v>
      </c>
      <c r="T1068">
        <v>154.02299533333331</v>
      </c>
      <c r="U1068">
        <v>26</v>
      </c>
      <c r="V1068">
        <v>26</v>
      </c>
      <c r="W1068">
        <v>26</v>
      </c>
      <c r="X1068">
        <v>0.10683760683760685</v>
      </c>
      <c r="Y1068" t="e">
        <v>#N/A</v>
      </c>
    </row>
    <row r="1069" spans="1:25">
      <c r="A1069" t="s">
        <v>1642</v>
      </c>
      <c r="B1069" t="s">
        <v>1643</v>
      </c>
      <c r="C1069" t="s">
        <v>1644</v>
      </c>
      <c r="D1069" t="s">
        <v>1523</v>
      </c>
      <c r="E1069">
        <v>3</v>
      </c>
      <c r="F1069" t="s">
        <v>3572</v>
      </c>
      <c r="G1069">
        <v>2014</v>
      </c>
      <c r="H1069">
        <v>50</v>
      </c>
      <c r="I1069">
        <v>324.60000000000002</v>
      </c>
      <c r="J1069">
        <v>3</v>
      </c>
      <c r="K1069">
        <v>6</v>
      </c>
      <c r="L1069">
        <v>11</v>
      </c>
      <c r="M1069">
        <v>22</v>
      </c>
      <c r="N1069">
        <v>33</v>
      </c>
      <c r="O1069">
        <v>66</v>
      </c>
      <c r="P1069">
        <v>3</v>
      </c>
      <c r="Q1069">
        <v>6</v>
      </c>
      <c r="R1069">
        <v>36</v>
      </c>
      <c r="S1069">
        <v>72</v>
      </c>
      <c r="T1069">
        <v>157.33333333333331</v>
      </c>
      <c r="U1069">
        <v>26</v>
      </c>
      <c r="V1069">
        <v>26</v>
      </c>
      <c r="W1069">
        <v>26</v>
      </c>
      <c r="X1069">
        <v>0.10695187165775401</v>
      </c>
      <c r="Y1069" t="e">
        <v>#N/A</v>
      </c>
    </row>
    <row r="1070" spans="1:25">
      <c r="A1070" t="s">
        <v>3333</v>
      </c>
      <c r="B1070" t="s">
        <v>3334</v>
      </c>
      <c r="C1070" t="s">
        <v>3335</v>
      </c>
      <c r="D1070" t="s">
        <v>1523</v>
      </c>
      <c r="E1070">
        <v>5</v>
      </c>
      <c r="F1070" t="s">
        <v>3573</v>
      </c>
      <c r="G1070">
        <v>2014</v>
      </c>
      <c r="H1070">
        <v>22</v>
      </c>
      <c r="I1070">
        <v>312.81819999999999</v>
      </c>
      <c r="J1070">
        <v>4</v>
      </c>
      <c r="K1070">
        <v>18.181819999999998</v>
      </c>
      <c r="L1070">
        <v>9</v>
      </c>
      <c r="M1070">
        <v>40.909089999999999</v>
      </c>
      <c r="N1070">
        <v>6</v>
      </c>
      <c r="O1070">
        <v>27.272729999999999</v>
      </c>
      <c r="P1070">
        <v>3</v>
      </c>
      <c r="Q1070">
        <v>13.63636</v>
      </c>
      <c r="R1070">
        <v>9</v>
      </c>
      <c r="S1070">
        <v>40.909089999999999</v>
      </c>
      <c r="T1070">
        <v>145.45454333333333</v>
      </c>
      <c r="U1070">
        <v>26</v>
      </c>
      <c r="V1070">
        <v>26</v>
      </c>
      <c r="W1070">
        <v>26</v>
      </c>
      <c r="X1070">
        <v>0.10706638115631692</v>
      </c>
      <c r="Y1070" t="e">
        <v>#N/A</v>
      </c>
    </row>
    <row r="1071" spans="1:25">
      <c r="A1071" t="s">
        <v>3186</v>
      </c>
      <c r="B1071" t="s">
        <v>3187</v>
      </c>
      <c r="C1071" t="s">
        <v>3188</v>
      </c>
      <c r="D1071" t="s">
        <v>1523</v>
      </c>
      <c r="E1071">
        <v>3</v>
      </c>
      <c r="F1071" t="s">
        <v>3574</v>
      </c>
      <c r="G1071">
        <v>2014</v>
      </c>
      <c r="H1071">
        <v>107</v>
      </c>
      <c r="I1071">
        <v>319.2056</v>
      </c>
      <c r="J1071">
        <v>19</v>
      </c>
      <c r="K1071">
        <v>17.757010000000001</v>
      </c>
      <c r="L1071">
        <v>20</v>
      </c>
      <c r="M1071">
        <v>18.691590000000001</v>
      </c>
      <c r="N1071">
        <v>56</v>
      </c>
      <c r="O1071">
        <v>52.336449999999999</v>
      </c>
      <c r="P1071">
        <v>12</v>
      </c>
      <c r="Q1071">
        <v>11.21495</v>
      </c>
      <c r="R1071">
        <v>68</v>
      </c>
      <c r="S1071">
        <v>63.551400000000001</v>
      </c>
      <c r="T1071">
        <v>152.33644666666666</v>
      </c>
      <c r="U1071">
        <v>26</v>
      </c>
      <c r="V1071">
        <v>26</v>
      </c>
      <c r="W1071">
        <v>26</v>
      </c>
      <c r="X1071">
        <v>0.10718113612004287</v>
      </c>
      <c r="Y1071" t="e">
        <v>#N/A</v>
      </c>
    </row>
    <row r="1072" spans="1:25">
      <c r="A1072" t="s">
        <v>3575</v>
      </c>
      <c r="B1072" t="s">
        <v>3576</v>
      </c>
      <c r="C1072" t="s">
        <v>3577</v>
      </c>
      <c r="D1072" t="s">
        <v>1523</v>
      </c>
      <c r="E1072">
        <v>4</v>
      </c>
      <c r="F1072" t="s">
        <v>3578</v>
      </c>
      <c r="G1072">
        <v>2014</v>
      </c>
      <c r="H1072">
        <v>85</v>
      </c>
      <c r="I1072">
        <v>298.32940000000002</v>
      </c>
      <c r="J1072">
        <v>24</v>
      </c>
      <c r="K1072">
        <v>28.235289999999999</v>
      </c>
      <c r="L1072">
        <v>40</v>
      </c>
      <c r="M1072">
        <v>47.058819999999997</v>
      </c>
      <c r="N1072">
        <v>16</v>
      </c>
      <c r="O1072">
        <v>18.823530000000002</v>
      </c>
      <c r="P1072">
        <v>5</v>
      </c>
      <c r="Q1072">
        <v>5.8823530000000002</v>
      </c>
      <c r="R1072">
        <v>21</v>
      </c>
      <c r="S1072">
        <v>24.705880000000001</v>
      </c>
      <c r="T1072">
        <v>134.11763933333333</v>
      </c>
      <c r="U1072">
        <v>26</v>
      </c>
      <c r="V1072">
        <v>26</v>
      </c>
      <c r="W1072">
        <v>26</v>
      </c>
      <c r="X1072">
        <v>0.1072961373390558</v>
      </c>
      <c r="Y1072" t="e">
        <v>#N/A</v>
      </c>
    </row>
    <row r="1073" spans="1:25">
      <c r="A1073" t="s">
        <v>2555</v>
      </c>
      <c r="B1073" t="s">
        <v>2556</v>
      </c>
      <c r="C1073" t="s">
        <v>2557</v>
      </c>
      <c r="D1073" t="s">
        <v>1523</v>
      </c>
      <c r="E1073">
        <v>4</v>
      </c>
      <c r="F1073" t="s">
        <v>3579</v>
      </c>
      <c r="G1073">
        <v>2014</v>
      </c>
      <c r="H1073">
        <v>61</v>
      </c>
      <c r="I1073">
        <v>308.2131</v>
      </c>
      <c r="J1073">
        <v>13</v>
      </c>
      <c r="K1073">
        <v>21.31148</v>
      </c>
      <c r="L1073">
        <v>20</v>
      </c>
      <c r="M1073">
        <v>32.78689</v>
      </c>
      <c r="N1073">
        <v>17</v>
      </c>
      <c r="O1073">
        <v>27.868849999999998</v>
      </c>
      <c r="P1073">
        <v>11</v>
      </c>
      <c r="Q1073">
        <v>18.032789999999999</v>
      </c>
      <c r="R1073">
        <v>28</v>
      </c>
      <c r="S1073">
        <v>45.90164</v>
      </c>
      <c r="T1073">
        <v>147.54099666666667</v>
      </c>
      <c r="U1073">
        <v>26</v>
      </c>
      <c r="V1073">
        <v>26</v>
      </c>
      <c r="W1073">
        <v>26</v>
      </c>
      <c r="X1073">
        <v>0.10741138560687433</v>
      </c>
      <c r="Y1073" t="e">
        <v>#N/A</v>
      </c>
    </row>
    <row r="1074" spans="1:25">
      <c r="A1074" t="s">
        <v>3580</v>
      </c>
      <c r="B1074" t="s">
        <v>3581</v>
      </c>
      <c r="C1074" t="s">
        <v>3582</v>
      </c>
      <c r="D1074" t="s">
        <v>1523</v>
      </c>
      <c r="E1074">
        <v>3</v>
      </c>
      <c r="F1074" t="s">
        <v>3583</v>
      </c>
      <c r="G1074">
        <v>2014</v>
      </c>
      <c r="H1074">
        <v>40</v>
      </c>
      <c r="I1074">
        <v>312.625</v>
      </c>
      <c r="J1074">
        <v>7</v>
      </c>
      <c r="K1074">
        <v>17.5</v>
      </c>
      <c r="L1074">
        <v>14</v>
      </c>
      <c r="M1074">
        <v>35</v>
      </c>
      <c r="N1074">
        <v>17</v>
      </c>
      <c r="O1074">
        <v>42.5</v>
      </c>
      <c r="P1074">
        <v>2</v>
      </c>
      <c r="Q1074">
        <v>5</v>
      </c>
      <c r="R1074">
        <v>19</v>
      </c>
      <c r="S1074">
        <v>47.5</v>
      </c>
      <c r="T1074">
        <v>145</v>
      </c>
      <c r="U1074">
        <v>26</v>
      </c>
      <c r="V1074">
        <v>26</v>
      </c>
      <c r="W1074">
        <v>26</v>
      </c>
      <c r="X1074">
        <v>0.10752688172043011</v>
      </c>
      <c r="Y1074" t="e">
        <v>#N/A</v>
      </c>
    </row>
    <row r="1075" spans="1:25">
      <c r="A1075" t="s">
        <v>2559</v>
      </c>
      <c r="B1075" t="s">
        <v>2560</v>
      </c>
      <c r="C1075" t="s">
        <v>2561</v>
      </c>
      <c r="D1075" t="s">
        <v>1538</v>
      </c>
      <c r="E1075">
        <v>4</v>
      </c>
      <c r="F1075" t="s">
        <v>3584</v>
      </c>
      <c r="G1075">
        <v>2014</v>
      </c>
      <c r="H1075">
        <v>31</v>
      </c>
      <c r="I1075">
        <v>309.83870000000002</v>
      </c>
      <c r="J1075">
        <v>3</v>
      </c>
      <c r="K1075">
        <v>9.6774190000000004</v>
      </c>
      <c r="L1075">
        <v>16</v>
      </c>
      <c r="M1075">
        <v>51.612900000000003</v>
      </c>
      <c r="N1075">
        <v>10</v>
      </c>
      <c r="O1075">
        <v>32.25806</v>
      </c>
      <c r="P1075">
        <v>2</v>
      </c>
      <c r="Q1075">
        <v>6.451613</v>
      </c>
      <c r="R1075">
        <v>12</v>
      </c>
      <c r="S1075">
        <v>38.709679999999999</v>
      </c>
      <c r="T1075">
        <v>145.16127833333331</v>
      </c>
      <c r="U1075">
        <v>26</v>
      </c>
      <c r="V1075">
        <v>26</v>
      </c>
      <c r="W1075">
        <v>26</v>
      </c>
      <c r="X1075">
        <v>0.1076426264800861</v>
      </c>
      <c r="Y1075" t="e">
        <v>#N/A</v>
      </c>
    </row>
    <row r="1076" spans="1:25">
      <c r="A1076" t="s">
        <v>3093</v>
      </c>
      <c r="B1076" t="s">
        <v>3094</v>
      </c>
      <c r="C1076" t="s">
        <v>3095</v>
      </c>
      <c r="D1076" t="s">
        <v>1538</v>
      </c>
      <c r="E1076">
        <v>3</v>
      </c>
      <c r="F1076" t="s">
        <v>3585</v>
      </c>
      <c r="G1076">
        <v>2014</v>
      </c>
      <c r="H1076">
        <v>56</v>
      </c>
      <c r="I1076">
        <v>318.07139999999998</v>
      </c>
      <c r="J1076">
        <v>7</v>
      </c>
      <c r="K1076">
        <v>12.5</v>
      </c>
      <c r="L1076">
        <v>18</v>
      </c>
      <c r="M1076">
        <v>32.142859999999999</v>
      </c>
      <c r="N1076">
        <v>28</v>
      </c>
      <c r="O1076">
        <v>50</v>
      </c>
      <c r="P1076">
        <v>3</v>
      </c>
      <c r="Q1076">
        <v>5.3571429999999998</v>
      </c>
      <c r="R1076">
        <v>31</v>
      </c>
      <c r="S1076">
        <v>55.357140000000001</v>
      </c>
      <c r="T1076">
        <v>149.40476599999997</v>
      </c>
      <c r="U1076">
        <v>26</v>
      </c>
      <c r="V1076">
        <v>26</v>
      </c>
      <c r="W1076">
        <v>26</v>
      </c>
      <c r="X1076">
        <v>0.10775862068965517</v>
      </c>
      <c r="Y1076" t="e">
        <v>#N/A</v>
      </c>
    </row>
    <row r="1077" spans="1:25">
      <c r="A1077" t="s">
        <v>3093</v>
      </c>
      <c r="B1077" t="s">
        <v>3094</v>
      </c>
      <c r="C1077" t="s">
        <v>3095</v>
      </c>
      <c r="D1077" t="s">
        <v>1538</v>
      </c>
      <c r="E1077">
        <v>4</v>
      </c>
      <c r="F1077" t="s">
        <v>3586</v>
      </c>
      <c r="G1077">
        <v>2014</v>
      </c>
      <c r="H1077">
        <v>63</v>
      </c>
      <c r="I1077">
        <v>305.1746</v>
      </c>
      <c r="J1077">
        <v>12</v>
      </c>
      <c r="K1077">
        <v>19.047619999999998</v>
      </c>
      <c r="L1077">
        <v>26</v>
      </c>
      <c r="M1077">
        <v>41.269840000000002</v>
      </c>
      <c r="N1077">
        <v>20</v>
      </c>
      <c r="O1077">
        <v>31.746030000000001</v>
      </c>
      <c r="P1077">
        <v>5</v>
      </c>
      <c r="Q1077">
        <v>7.9365079999999999</v>
      </c>
      <c r="R1077">
        <v>25</v>
      </c>
      <c r="S1077">
        <v>39.682540000000003</v>
      </c>
      <c r="T1077">
        <v>142.85713933333332</v>
      </c>
      <c r="U1077">
        <v>26</v>
      </c>
      <c r="V1077">
        <v>26</v>
      </c>
      <c r="W1077">
        <v>26</v>
      </c>
      <c r="X1077">
        <v>0.10787486515641855</v>
      </c>
      <c r="Y1077" t="e">
        <v>#N/A</v>
      </c>
    </row>
    <row r="1078" spans="1:25">
      <c r="A1078" t="s">
        <v>3351</v>
      </c>
      <c r="B1078" t="s">
        <v>3352</v>
      </c>
      <c r="C1078" t="s">
        <v>3353</v>
      </c>
      <c r="D1078" t="s">
        <v>1538</v>
      </c>
      <c r="E1078">
        <v>4</v>
      </c>
      <c r="F1078" t="s">
        <v>3587</v>
      </c>
      <c r="G1078">
        <v>2014</v>
      </c>
      <c r="H1078">
        <v>143</v>
      </c>
      <c r="I1078">
        <v>322.65730000000002</v>
      </c>
      <c r="J1078">
        <v>19</v>
      </c>
      <c r="K1078">
        <v>13.286709999999999</v>
      </c>
      <c r="L1078">
        <v>44</v>
      </c>
      <c r="M1078">
        <v>30.76923</v>
      </c>
      <c r="N1078">
        <v>31</v>
      </c>
      <c r="O1078">
        <v>21.678319999999999</v>
      </c>
      <c r="P1078">
        <v>49</v>
      </c>
      <c r="Q1078">
        <v>34.265729999999998</v>
      </c>
      <c r="R1078">
        <v>80</v>
      </c>
      <c r="S1078">
        <v>55.94406</v>
      </c>
      <c r="T1078">
        <v>158.97434333333331</v>
      </c>
      <c r="U1078">
        <v>26</v>
      </c>
      <c r="V1078">
        <v>26</v>
      </c>
      <c r="W1078">
        <v>26</v>
      </c>
      <c r="X1078">
        <v>0.10799136069114472</v>
      </c>
      <c r="Y1078" t="e">
        <v>#N/A</v>
      </c>
    </row>
    <row r="1079" spans="1:25">
      <c r="A1079" t="s">
        <v>3102</v>
      </c>
      <c r="B1079" t="s">
        <v>3103</v>
      </c>
      <c r="C1079" t="s">
        <v>3104</v>
      </c>
      <c r="D1079" t="s">
        <v>1538</v>
      </c>
      <c r="E1079">
        <v>5</v>
      </c>
      <c r="F1079" t="s">
        <v>3588</v>
      </c>
      <c r="G1079">
        <v>2014</v>
      </c>
      <c r="H1079">
        <v>79</v>
      </c>
      <c r="I1079">
        <v>307.1139</v>
      </c>
      <c r="J1079">
        <v>16</v>
      </c>
      <c r="K1079">
        <v>20.253160000000001</v>
      </c>
      <c r="L1079">
        <v>38</v>
      </c>
      <c r="M1079">
        <v>48.10127</v>
      </c>
      <c r="N1079">
        <v>14</v>
      </c>
      <c r="O1079">
        <v>17.721520000000002</v>
      </c>
      <c r="P1079">
        <v>11</v>
      </c>
      <c r="Q1079">
        <v>13.924049999999999</v>
      </c>
      <c r="R1079">
        <v>25</v>
      </c>
      <c r="S1079">
        <v>31.645569999999999</v>
      </c>
      <c r="T1079">
        <v>141.77215333333331</v>
      </c>
      <c r="U1079">
        <v>26</v>
      </c>
      <c r="V1079">
        <v>26</v>
      </c>
      <c r="W1079">
        <v>26</v>
      </c>
      <c r="X1079">
        <v>0.10810810810810811</v>
      </c>
      <c r="Y1079" t="e">
        <v>#N/A</v>
      </c>
    </row>
    <row r="1080" spans="1:25">
      <c r="A1080" t="s">
        <v>1001</v>
      </c>
      <c r="B1080" t="s">
        <v>1002</v>
      </c>
      <c r="C1080" t="s">
        <v>1003</v>
      </c>
      <c r="D1080" t="s">
        <v>31</v>
      </c>
      <c r="E1080">
        <v>5</v>
      </c>
      <c r="F1080" t="s">
        <v>1004</v>
      </c>
      <c r="G1080">
        <v>2014</v>
      </c>
      <c r="H1080">
        <v>56</v>
      </c>
      <c r="I1080">
        <v>275.7679</v>
      </c>
      <c r="J1080">
        <v>33</v>
      </c>
      <c r="K1080">
        <v>58.928570000000001</v>
      </c>
      <c r="L1080">
        <v>21</v>
      </c>
      <c r="M1080">
        <v>37.5</v>
      </c>
      <c r="N1080">
        <v>2</v>
      </c>
      <c r="O1080">
        <v>3.5714290000000002</v>
      </c>
      <c r="P1080">
        <v>0</v>
      </c>
      <c r="Q1080">
        <v>0</v>
      </c>
      <c r="R1080">
        <v>2</v>
      </c>
      <c r="S1080">
        <v>3.5714290000000002</v>
      </c>
      <c r="T1080">
        <v>114.88095166666668</v>
      </c>
      <c r="U1080">
        <v>26</v>
      </c>
      <c r="V1080">
        <v>26</v>
      </c>
      <c r="W1080">
        <v>26</v>
      </c>
      <c r="X1080">
        <v>0.10822510822510822</v>
      </c>
      <c r="Y1080" t="e">
        <v>#N/A</v>
      </c>
    </row>
    <row r="1081" spans="1:25">
      <c r="A1081" t="s">
        <v>2177</v>
      </c>
      <c r="B1081" t="s">
        <v>2178</v>
      </c>
      <c r="C1081" t="s">
        <v>2179</v>
      </c>
      <c r="D1081" t="s">
        <v>1523</v>
      </c>
      <c r="E1081">
        <v>4</v>
      </c>
      <c r="F1081" t="s">
        <v>2180</v>
      </c>
      <c r="G1081">
        <v>2014</v>
      </c>
      <c r="H1081">
        <v>148</v>
      </c>
      <c r="I1081">
        <v>301.01350000000002</v>
      </c>
      <c r="J1081">
        <v>41</v>
      </c>
      <c r="K1081">
        <v>27.7027</v>
      </c>
      <c r="L1081">
        <v>62</v>
      </c>
      <c r="M1081">
        <v>41.891889999999997</v>
      </c>
      <c r="N1081">
        <v>31</v>
      </c>
      <c r="O1081">
        <v>20.94595</v>
      </c>
      <c r="P1081">
        <v>14</v>
      </c>
      <c r="Q1081">
        <v>9.4594590000000007</v>
      </c>
      <c r="R1081">
        <v>45</v>
      </c>
      <c r="S1081">
        <v>30.40541</v>
      </c>
      <c r="T1081">
        <v>137.38738799999999</v>
      </c>
      <c r="U1081">
        <v>26.2</v>
      </c>
      <c r="V1081">
        <v>24</v>
      </c>
      <c r="W1081">
        <v>32</v>
      </c>
      <c r="X1081">
        <v>18.617021276595743</v>
      </c>
    </row>
    <row r="1082" spans="1:25">
      <c r="A1082" t="s">
        <v>2114</v>
      </c>
      <c r="B1082" t="s">
        <v>2115</v>
      </c>
      <c r="C1082" t="s">
        <v>2116</v>
      </c>
      <c r="D1082" t="s">
        <v>1523</v>
      </c>
      <c r="E1082">
        <v>4</v>
      </c>
      <c r="F1082" t="s">
        <v>3234</v>
      </c>
      <c r="G1082">
        <v>2014</v>
      </c>
      <c r="H1082">
        <v>162</v>
      </c>
      <c r="I1082">
        <v>305.01850000000002</v>
      </c>
      <c r="J1082">
        <v>39</v>
      </c>
      <c r="K1082">
        <v>24.074069999999999</v>
      </c>
      <c r="L1082">
        <v>53</v>
      </c>
      <c r="M1082">
        <v>32.716050000000003</v>
      </c>
      <c r="N1082">
        <v>49</v>
      </c>
      <c r="O1082">
        <v>30.24691</v>
      </c>
      <c r="P1082">
        <v>21</v>
      </c>
      <c r="Q1082">
        <v>12.962960000000001</v>
      </c>
      <c r="R1082">
        <v>70</v>
      </c>
      <c r="S1082">
        <v>43.209879999999998</v>
      </c>
      <c r="T1082">
        <v>144.03290666666666</v>
      </c>
      <c r="U1082">
        <v>26.2</v>
      </c>
      <c r="V1082">
        <v>22</v>
      </c>
      <c r="W1082">
        <v>28</v>
      </c>
      <c r="X1082">
        <v>0.58430717863105175</v>
      </c>
    </row>
    <row r="1083" spans="1:25">
      <c r="A1083" t="s">
        <v>2390</v>
      </c>
      <c r="B1083" t="s">
        <v>2391</v>
      </c>
      <c r="C1083" t="s">
        <v>2392</v>
      </c>
      <c r="D1083" t="s">
        <v>1494</v>
      </c>
      <c r="E1083">
        <v>3</v>
      </c>
      <c r="F1083" t="s">
        <v>3361</v>
      </c>
      <c r="G1083">
        <v>2014</v>
      </c>
      <c r="H1083">
        <v>143</v>
      </c>
      <c r="I1083">
        <v>286.46850000000001</v>
      </c>
      <c r="J1083">
        <v>73</v>
      </c>
      <c r="K1083">
        <v>51.048949999999998</v>
      </c>
      <c r="L1083">
        <v>42</v>
      </c>
      <c r="M1083">
        <v>29.370629999999998</v>
      </c>
      <c r="N1083">
        <v>26</v>
      </c>
      <c r="O1083">
        <v>18.181819999999998</v>
      </c>
      <c r="P1083">
        <v>2</v>
      </c>
      <c r="Q1083">
        <v>1.398601</v>
      </c>
      <c r="R1083">
        <v>28</v>
      </c>
      <c r="S1083">
        <v>19.58042</v>
      </c>
      <c r="T1083">
        <v>123.31002533333333</v>
      </c>
      <c r="U1083">
        <v>26.2</v>
      </c>
      <c r="V1083">
        <v>25</v>
      </c>
      <c r="W1083">
        <v>28</v>
      </c>
      <c r="X1083">
        <v>0.54102795311091079</v>
      </c>
    </row>
    <row r="1084" spans="1:25">
      <c r="A1084" t="s">
        <v>2455</v>
      </c>
      <c r="B1084" t="s">
        <v>2456</v>
      </c>
      <c r="C1084" t="s">
        <v>2457</v>
      </c>
      <c r="D1084" t="s">
        <v>1463</v>
      </c>
      <c r="E1084">
        <v>4</v>
      </c>
      <c r="F1084" t="s">
        <v>2458</v>
      </c>
      <c r="G1084">
        <v>2014</v>
      </c>
      <c r="H1084">
        <v>117</v>
      </c>
      <c r="I1084">
        <v>276.32479999999998</v>
      </c>
      <c r="J1084">
        <v>70</v>
      </c>
      <c r="K1084">
        <v>59.829059999999998</v>
      </c>
      <c r="L1084">
        <v>35</v>
      </c>
      <c r="M1084">
        <v>29.914529999999999</v>
      </c>
      <c r="N1084">
        <v>11</v>
      </c>
      <c r="O1084">
        <v>9.4017090000000003</v>
      </c>
      <c r="P1084">
        <v>1</v>
      </c>
      <c r="Q1084">
        <v>0.85470100000000004</v>
      </c>
      <c r="R1084">
        <v>12</v>
      </c>
      <c r="S1084">
        <v>10.256410000000001</v>
      </c>
      <c r="T1084">
        <v>117.09401699999999</v>
      </c>
      <c r="U1084">
        <v>26.25</v>
      </c>
      <c r="V1084">
        <v>16</v>
      </c>
      <c r="W1084">
        <v>31</v>
      </c>
      <c r="X1084">
        <v>11.046511627906977</v>
      </c>
    </row>
    <row r="1085" spans="1:25">
      <c r="A1085" t="s">
        <v>2766</v>
      </c>
      <c r="B1085" t="s">
        <v>2767</v>
      </c>
      <c r="C1085" t="s">
        <v>2768</v>
      </c>
      <c r="D1085" t="s">
        <v>1538</v>
      </c>
      <c r="E1085">
        <v>3</v>
      </c>
      <c r="F1085" t="s">
        <v>2769</v>
      </c>
      <c r="G1085">
        <v>2014</v>
      </c>
      <c r="H1085">
        <v>148</v>
      </c>
      <c r="I1085">
        <v>306.8716</v>
      </c>
      <c r="J1085">
        <v>41</v>
      </c>
      <c r="K1085">
        <v>27.7027</v>
      </c>
      <c r="L1085">
        <v>50</v>
      </c>
      <c r="M1085">
        <v>33.78378</v>
      </c>
      <c r="N1085">
        <v>47</v>
      </c>
      <c r="O1085">
        <v>31.75676</v>
      </c>
      <c r="P1085">
        <v>10</v>
      </c>
      <c r="Q1085">
        <v>6.7567570000000003</v>
      </c>
      <c r="R1085">
        <v>57</v>
      </c>
      <c r="S1085">
        <v>38.513509999999997</v>
      </c>
      <c r="T1085">
        <v>139.18918733333334</v>
      </c>
      <c r="U1085">
        <v>26.25</v>
      </c>
      <c r="V1085">
        <v>23</v>
      </c>
      <c r="W1085">
        <v>30</v>
      </c>
      <c r="X1085">
        <v>1.6191709844559583</v>
      </c>
    </row>
    <row r="1086" spans="1:25">
      <c r="A1086" t="s">
        <v>1816</v>
      </c>
      <c r="B1086" t="s">
        <v>1817</v>
      </c>
      <c r="C1086" t="s">
        <v>1818</v>
      </c>
      <c r="D1086" t="s">
        <v>1523</v>
      </c>
      <c r="E1086">
        <v>3</v>
      </c>
      <c r="F1086" t="s">
        <v>3229</v>
      </c>
      <c r="G1086">
        <v>2014</v>
      </c>
      <c r="H1086">
        <v>148</v>
      </c>
      <c r="I1086">
        <v>309.93920000000003</v>
      </c>
      <c r="J1086">
        <v>41</v>
      </c>
      <c r="K1086">
        <v>27.7027</v>
      </c>
      <c r="L1086">
        <v>43</v>
      </c>
      <c r="M1086">
        <v>29.05405</v>
      </c>
      <c r="N1086">
        <v>53</v>
      </c>
      <c r="O1086">
        <v>35.810809999999996</v>
      </c>
      <c r="P1086">
        <v>11</v>
      </c>
      <c r="Q1086">
        <v>7.4324320000000004</v>
      </c>
      <c r="R1086">
        <v>64</v>
      </c>
      <c r="S1086">
        <v>43.24324</v>
      </c>
      <c r="T1086">
        <v>140.99098066666664</v>
      </c>
      <c r="U1086">
        <v>26.25</v>
      </c>
      <c r="V1086">
        <v>25</v>
      </c>
      <c r="W1086">
        <v>28</v>
      </c>
      <c r="X1086">
        <v>0.58333333333333337</v>
      </c>
    </row>
    <row r="1087" spans="1:25">
      <c r="A1087" t="s">
        <v>2063</v>
      </c>
      <c r="B1087" t="s">
        <v>2064</v>
      </c>
      <c r="C1087" t="s">
        <v>2065</v>
      </c>
      <c r="D1087" t="s">
        <v>1494</v>
      </c>
      <c r="E1087">
        <v>3</v>
      </c>
      <c r="F1087" t="s">
        <v>3319</v>
      </c>
      <c r="G1087">
        <v>2014</v>
      </c>
      <c r="H1087">
        <v>200</v>
      </c>
      <c r="I1087">
        <v>265.69</v>
      </c>
      <c r="J1087">
        <v>147</v>
      </c>
      <c r="K1087">
        <v>73.5</v>
      </c>
      <c r="L1087">
        <v>41</v>
      </c>
      <c r="M1087">
        <v>20.5</v>
      </c>
      <c r="N1087">
        <v>12</v>
      </c>
      <c r="O1087">
        <v>6</v>
      </c>
      <c r="P1087">
        <v>0</v>
      </c>
      <c r="Q1087">
        <v>0</v>
      </c>
      <c r="R1087">
        <v>12</v>
      </c>
      <c r="S1087">
        <v>6</v>
      </c>
      <c r="T1087">
        <v>110.83333333333333</v>
      </c>
      <c r="U1087">
        <v>26.25</v>
      </c>
      <c r="V1087">
        <v>24</v>
      </c>
      <c r="W1087">
        <v>29</v>
      </c>
      <c r="X1087">
        <v>0.52493438320209973</v>
      </c>
    </row>
    <row r="1088" spans="1:25">
      <c r="A1088" t="s">
        <v>2299</v>
      </c>
      <c r="B1088" t="s">
        <v>2300</v>
      </c>
      <c r="C1088" t="s">
        <v>2301</v>
      </c>
      <c r="D1088" t="s">
        <v>1494</v>
      </c>
      <c r="E1088">
        <v>4</v>
      </c>
      <c r="F1088" t="s">
        <v>3320</v>
      </c>
      <c r="G1088">
        <v>2014</v>
      </c>
      <c r="H1088">
        <v>163</v>
      </c>
      <c r="I1088">
        <v>265.84660000000002</v>
      </c>
      <c r="J1088">
        <v>121</v>
      </c>
      <c r="K1088">
        <v>74.233130000000003</v>
      </c>
      <c r="L1088">
        <v>33</v>
      </c>
      <c r="M1088">
        <v>20.2454</v>
      </c>
      <c r="N1088">
        <v>9</v>
      </c>
      <c r="O1088">
        <v>5.5214720000000002</v>
      </c>
      <c r="P1088">
        <v>0</v>
      </c>
      <c r="Q1088">
        <v>0</v>
      </c>
      <c r="R1088">
        <v>9</v>
      </c>
      <c r="S1088">
        <v>5.5214720000000002</v>
      </c>
      <c r="T1088">
        <v>110.42945</v>
      </c>
      <c r="U1088">
        <v>26.25</v>
      </c>
      <c r="V1088">
        <v>24</v>
      </c>
      <c r="W1088">
        <v>29</v>
      </c>
      <c r="X1088">
        <v>0.52539404553415059</v>
      </c>
    </row>
    <row r="1089" spans="1:24">
      <c r="A1089" t="s">
        <v>2710</v>
      </c>
      <c r="B1089" t="s">
        <v>2711</v>
      </c>
      <c r="C1089" t="s">
        <v>2712</v>
      </c>
      <c r="D1089" t="s">
        <v>1494</v>
      </c>
      <c r="E1089">
        <v>5</v>
      </c>
      <c r="F1089" t="s">
        <v>3321</v>
      </c>
      <c r="G1089">
        <v>2014</v>
      </c>
      <c r="H1089">
        <v>178</v>
      </c>
      <c r="I1089">
        <v>290.11239999999998</v>
      </c>
      <c r="J1089">
        <v>79</v>
      </c>
      <c r="K1089">
        <v>44.382019999999997</v>
      </c>
      <c r="L1089">
        <v>71</v>
      </c>
      <c r="M1089">
        <v>39.887639999999998</v>
      </c>
      <c r="N1089">
        <v>22</v>
      </c>
      <c r="O1089">
        <v>12.35955</v>
      </c>
      <c r="P1089">
        <v>6</v>
      </c>
      <c r="Q1089">
        <v>3.370787</v>
      </c>
      <c r="R1089">
        <v>28</v>
      </c>
      <c r="S1089">
        <v>15.73034</v>
      </c>
      <c r="T1089">
        <v>124.906364</v>
      </c>
      <c r="U1089">
        <v>26.25</v>
      </c>
      <c r="V1089">
        <v>24</v>
      </c>
      <c r="W1089">
        <v>28</v>
      </c>
      <c r="X1089">
        <v>0.52585451358457491</v>
      </c>
    </row>
    <row r="1090" spans="1:24">
      <c r="A1090" t="s">
        <v>2390</v>
      </c>
      <c r="B1090" t="s">
        <v>2391</v>
      </c>
      <c r="C1090" t="s">
        <v>2392</v>
      </c>
      <c r="D1090" t="s">
        <v>1494</v>
      </c>
      <c r="E1090">
        <v>5</v>
      </c>
      <c r="F1090" t="s">
        <v>3360</v>
      </c>
      <c r="G1090">
        <v>2014</v>
      </c>
      <c r="H1090">
        <v>136</v>
      </c>
      <c r="I1090">
        <v>288.125</v>
      </c>
      <c r="J1090">
        <v>61</v>
      </c>
      <c r="K1090">
        <v>44.852939999999997</v>
      </c>
      <c r="L1090">
        <v>42</v>
      </c>
      <c r="M1090">
        <v>30.882349999999999</v>
      </c>
      <c r="N1090">
        <v>31</v>
      </c>
      <c r="O1090">
        <v>22.794119999999999</v>
      </c>
      <c r="P1090">
        <v>2</v>
      </c>
      <c r="Q1090">
        <v>1.470588</v>
      </c>
      <c r="R1090">
        <v>33</v>
      </c>
      <c r="S1090">
        <v>24.264710000000001</v>
      </c>
      <c r="T1090">
        <v>126.96078266666665</v>
      </c>
      <c r="U1090">
        <v>26.25</v>
      </c>
      <c r="V1090">
        <v>26</v>
      </c>
      <c r="W1090">
        <v>27</v>
      </c>
      <c r="X1090">
        <v>0.54054054054054057</v>
      </c>
    </row>
    <row r="1091" spans="1:24">
      <c r="A1091" t="s">
        <v>2790</v>
      </c>
      <c r="B1091" t="s">
        <v>2791</v>
      </c>
      <c r="C1091" t="s">
        <v>2792</v>
      </c>
      <c r="D1091" t="s">
        <v>1463</v>
      </c>
      <c r="E1091">
        <v>5</v>
      </c>
      <c r="F1091" t="s">
        <v>3413</v>
      </c>
      <c r="G1091">
        <v>2014</v>
      </c>
      <c r="H1091">
        <v>116</v>
      </c>
      <c r="I1091">
        <v>324.33620000000002</v>
      </c>
      <c r="J1091">
        <v>14</v>
      </c>
      <c r="K1091">
        <v>12.06897</v>
      </c>
      <c r="L1091">
        <v>22</v>
      </c>
      <c r="M1091">
        <v>18.965520000000001</v>
      </c>
      <c r="N1091">
        <v>46</v>
      </c>
      <c r="O1091">
        <v>39.655169999999998</v>
      </c>
      <c r="P1091">
        <v>34</v>
      </c>
      <c r="Q1091">
        <v>29.31034</v>
      </c>
      <c r="R1091">
        <v>80</v>
      </c>
      <c r="S1091">
        <v>68.965519999999998</v>
      </c>
      <c r="T1091">
        <v>162.06896</v>
      </c>
      <c r="U1091">
        <v>26.25</v>
      </c>
      <c r="V1091">
        <v>26</v>
      </c>
      <c r="W1091">
        <v>27</v>
      </c>
      <c r="X1091">
        <v>0.56444026340545628</v>
      </c>
    </row>
    <row r="1092" spans="1:24">
      <c r="A1092" t="s">
        <v>424</v>
      </c>
      <c r="B1092" t="s">
        <v>425</v>
      </c>
      <c r="C1092" t="s">
        <v>426</v>
      </c>
      <c r="D1092" t="s">
        <v>31</v>
      </c>
      <c r="E1092">
        <v>5</v>
      </c>
      <c r="F1092" t="s">
        <v>921</v>
      </c>
      <c r="G1092">
        <v>2014</v>
      </c>
      <c r="H1092">
        <v>148</v>
      </c>
      <c r="I1092">
        <v>312.93239999999997</v>
      </c>
      <c r="J1092">
        <v>28</v>
      </c>
      <c r="K1092">
        <v>18.91892</v>
      </c>
      <c r="L1092">
        <v>42</v>
      </c>
      <c r="M1092">
        <v>28.37838</v>
      </c>
      <c r="N1092">
        <v>52</v>
      </c>
      <c r="O1092">
        <v>35.13514</v>
      </c>
      <c r="P1092">
        <v>26</v>
      </c>
      <c r="Q1092">
        <v>17.56757</v>
      </c>
      <c r="R1092">
        <v>78</v>
      </c>
      <c r="S1092">
        <v>52.7027</v>
      </c>
      <c r="T1092">
        <v>150.45046666666667</v>
      </c>
      <c r="U1092">
        <v>26.25</v>
      </c>
      <c r="V1092">
        <v>25</v>
      </c>
      <c r="W1092">
        <v>27</v>
      </c>
      <c r="X1092">
        <v>0.56550424128180965</v>
      </c>
    </row>
    <row r="1093" spans="1:24">
      <c r="A1093" t="s">
        <v>1804</v>
      </c>
      <c r="B1093" t="s">
        <v>1805</v>
      </c>
      <c r="C1093" t="s">
        <v>1806</v>
      </c>
      <c r="D1093" t="s">
        <v>1523</v>
      </c>
      <c r="E1093">
        <v>5</v>
      </c>
      <c r="F1093" t="s">
        <v>3418</v>
      </c>
      <c r="G1093">
        <v>2014</v>
      </c>
      <c r="H1093">
        <v>101</v>
      </c>
      <c r="I1093">
        <v>326.25740000000002</v>
      </c>
      <c r="J1093">
        <v>13</v>
      </c>
      <c r="K1093">
        <v>12.87129</v>
      </c>
      <c r="L1093">
        <v>28</v>
      </c>
      <c r="M1093">
        <v>27.722770000000001</v>
      </c>
      <c r="N1093">
        <v>32</v>
      </c>
      <c r="O1093">
        <v>31.68317</v>
      </c>
      <c r="P1093">
        <v>28</v>
      </c>
      <c r="Q1093">
        <v>27.722770000000001</v>
      </c>
      <c r="R1093">
        <v>60</v>
      </c>
      <c r="S1093">
        <v>59.405940000000001</v>
      </c>
      <c r="T1093">
        <v>158.08580666666666</v>
      </c>
      <c r="U1093">
        <v>26.25</v>
      </c>
      <c r="V1093">
        <v>26</v>
      </c>
      <c r="W1093">
        <v>27</v>
      </c>
      <c r="X1093">
        <v>0.56603773584905659</v>
      </c>
    </row>
    <row r="1094" spans="1:24">
      <c r="A1094" t="s">
        <v>2766</v>
      </c>
      <c r="B1094" t="s">
        <v>2767</v>
      </c>
      <c r="C1094" t="s">
        <v>2768</v>
      </c>
      <c r="D1094" t="s">
        <v>1538</v>
      </c>
      <c r="E1094">
        <v>4</v>
      </c>
      <c r="F1094" t="s">
        <v>3419</v>
      </c>
      <c r="G1094">
        <v>2014</v>
      </c>
      <c r="H1094">
        <v>126</v>
      </c>
      <c r="I1094">
        <v>298.61110000000002</v>
      </c>
      <c r="J1094">
        <v>38</v>
      </c>
      <c r="K1094">
        <v>30.158729999999998</v>
      </c>
      <c r="L1094">
        <v>51</v>
      </c>
      <c r="M1094">
        <v>40.476190000000003</v>
      </c>
      <c r="N1094">
        <v>25</v>
      </c>
      <c r="O1094">
        <v>19.841270000000002</v>
      </c>
      <c r="P1094">
        <v>12</v>
      </c>
      <c r="Q1094">
        <v>9.5238099999999992</v>
      </c>
      <c r="R1094">
        <v>37</v>
      </c>
      <c r="S1094">
        <v>29.365079999999999</v>
      </c>
      <c r="T1094">
        <v>136.24338666666665</v>
      </c>
      <c r="U1094">
        <v>26.25</v>
      </c>
      <c r="V1094">
        <v>25</v>
      </c>
      <c r="W1094">
        <v>27</v>
      </c>
      <c r="X1094">
        <v>0.56657223796033995</v>
      </c>
    </row>
    <row r="1095" spans="1:24">
      <c r="A1095" t="s">
        <v>2424</v>
      </c>
      <c r="B1095" t="s">
        <v>2425</v>
      </c>
      <c r="C1095" t="s">
        <v>2426</v>
      </c>
      <c r="D1095" t="s">
        <v>1523</v>
      </c>
      <c r="E1095">
        <v>3</v>
      </c>
      <c r="F1095" t="s">
        <v>3224</v>
      </c>
      <c r="G1095">
        <v>2014</v>
      </c>
      <c r="H1095">
        <v>209</v>
      </c>
      <c r="I1095">
        <v>299.6268</v>
      </c>
      <c r="J1095">
        <v>70</v>
      </c>
      <c r="K1095">
        <v>33.492820000000002</v>
      </c>
      <c r="L1095">
        <v>73</v>
      </c>
      <c r="M1095">
        <v>34.928229999999999</v>
      </c>
      <c r="N1095">
        <v>60</v>
      </c>
      <c r="O1095">
        <v>28.708130000000001</v>
      </c>
      <c r="P1095">
        <v>6</v>
      </c>
      <c r="Q1095">
        <v>2.8708130000000001</v>
      </c>
      <c r="R1095">
        <v>66</v>
      </c>
      <c r="S1095">
        <v>31.578949999999999</v>
      </c>
      <c r="T1095">
        <v>133.65230266666666</v>
      </c>
      <c r="U1095">
        <v>26.285714285714285</v>
      </c>
      <c r="V1095">
        <v>25</v>
      </c>
      <c r="W1095">
        <v>28</v>
      </c>
      <c r="X1095">
        <v>0.58236272878535777</v>
      </c>
    </row>
    <row r="1096" spans="1:24">
      <c r="A1096" t="s">
        <v>2075</v>
      </c>
      <c r="B1096" t="s">
        <v>2076</v>
      </c>
      <c r="C1096" t="s">
        <v>2077</v>
      </c>
      <c r="D1096" t="s">
        <v>1523</v>
      </c>
      <c r="E1096">
        <v>3</v>
      </c>
      <c r="F1096" t="s">
        <v>2765</v>
      </c>
      <c r="G1096">
        <v>2014</v>
      </c>
      <c r="H1096">
        <v>361</v>
      </c>
      <c r="I1096">
        <v>295.03879999999998</v>
      </c>
      <c r="J1096">
        <v>162</v>
      </c>
      <c r="K1096">
        <v>44.875349999999997</v>
      </c>
      <c r="L1096">
        <v>101</v>
      </c>
      <c r="M1096">
        <v>27.97784</v>
      </c>
      <c r="N1096">
        <v>82</v>
      </c>
      <c r="O1096">
        <v>22.714680000000001</v>
      </c>
      <c r="P1096">
        <v>16</v>
      </c>
      <c r="Q1096">
        <v>4.4321330000000003</v>
      </c>
      <c r="R1096">
        <v>98</v>
      </c>
      <c r="S1096">
        <v>27.146809999999999</v>
      </c>
      <c r="T1096">
        <v>128.90120266666668</v>
      </c>
      <c r="U1096">
        <v>26.333333333333332</v>
      </c>
      <c r="V1096">
        <v>15</v>
      </c>
      <c r="W1096">
        <v>30</v>
      </c>
      <c r="X1096">
        <v>1.6828478964401297</v>
      </c>
    </row>
    <row r="1097" spans="1:24">
      <c r="A1097" t="s">
        <v>2988</v>
      </c>
      <c r="B1097" t="s">
        <v>2989</v>
      </c>
      <c r="C1097" t="s">
        <v>2990</v>
      </c>
      <c r="D1097" t="s">
        <v>1463</v>
      </c>
      <c r="E1097">
        <v>4</v>
      </c>
      <c r="F1097" t="s">
        <v>2991</v>
      </c>
      <c r="G1097">
        <v>2014</v>
      </c>
      <c r="H1097">
        <v>111</v>
      </c>
      <c r="I1097">
        <v>289.80180000000001</v>
      </c>
      <c r="J1097">
        <v>46</v>
      </c>
      <c r="K1097">
        <v>41.44144</v>
      </c>
      <c r="L1097">
        <v>43</v>
      </c>
      <c r="M1097">
        <v>38.73874</v>
      </c>
      <c r="N1097">
        <v>16</v>
      </c>
      <c r="O1097">
        <v>14.41441</v>
      </c>
      <c r="P1097">
        <v>6</v>
      </c>
      <c r="Q1097">
        <v>5.405405</v>
      </c>
      <c r="R1097">
        <v>22</v>
      </c>
      <c r="S1097">
        <v>19.81982</v>
      </c>
      <c r="T1097">
        <v>127.92792</v>
      </c>
      <c r="U1097">
        <v>26.333333333333332</v>
      </c>
      <c r="V1097">
        <v>24</v>
      </c>
      <c r="W1097">
        <v>29</v>
      </c>
      <c r="X1097">
        <v>0.79479768786127158</v>
      </c>
    </row>
    <row r="1098" spans="1:24">
      <c r="A1098" t="s">
        <v>208</v>
      </c>
      <c r="B1098" t="s">
        <v>209</v>
      </c>
      <c r="C1098" t="s">
        <v>210</v>
      </c>
      <c r="D1098" t="s">
        <v>31</v>
      </c>
      <c r="E1098">
        <v>5</v>
      </c>
      <c r="F1098" t="s">
        <v>701</v>
      </c>
      <c r="G1098">
        <v>2014</v>
      </c>
      <c r="H1098">
        <v>80</v>
      </c>
      <c r="I1098">
        <v>322.85000000000002</v>
      </c>
      <c r="J1098">
        <v>7</v>
      </c>
      <c r="K1098">
        <v>8.75</v>
      </c>
      <c r="L1098">
        <v>28</v>
      </c>
      <c r="M1098">
        <v>35</v>
      </c>
      <c r="N1098">
        <v>27</v>
      </c>
      <c r="O1098">
        <v>33.75</v>
      </c>
      <c r="P1098">
        <v>18</v>
      </c>
      <c r="Q1098">
        <v>22.5</v>
      </c>
      <c r="R1098">
        <v>45</v>
      </c>
      <c r="S1098">
        <v>56.25</v>
      </c>
      <c r="T1098">
        <v>156.66666666666666</v>
      </c>
      <c r="U1098">
        <v>26.333333333333332</v>
      </c>
      <c r="V1098">
        <v>22</v>
      </c>
      <c r="W1098">
        <v>29</v>
      </c>
      <c r="X1098">
        <v>0.79594790159189577</v>
      </c>
    </row>
    <row r="1099" spans="1:24">
      <c r="A1099" t="s">
        <v>184</v>
      </c>
      <c r="B1099" t="s">
        <v>185</v>
      </c>
      <c r="C1099" t="s">
        <v>186</v>
      </c>
      <c r="D1099" t="s">
        <v>31</v>
      </c>
      <c r="E1099">
        <v>4</v>
      </c>
      <c r="F1099" t="s">
        <v>702</v>
      </c>
      <c r="G1099">
        <v>2014</v>
      </c>
      <c r="H1099">
        <v>103</v>
      </c>
      <c r="I1099">
        <v>294.9126</v>
      </c>
      <c r="J1099">
        <v>36</v>
      </c>
      <c r="K1099">
        <v>34.951459999999997</v>
      </c>
      <c r="L1099">
        <v>37</v>
      </c>
      <c r="M1099">
        <v>35.922330000000002</v>
      </c>
      <c r="N1099">
        <v>16</v>
      </c>
      <c r="O1099">
        <v>15.53398</v>
      </c>
      <c r="P1099">
        <v>14</v>
      </c>
      <c r="Q1099">
        <v>13.592230000000001</v>
      </c>
      <c r="R1099">
        <v>30</v>
      </c>
      <c r="S1099">
        <v>29.12621</v>
      </c>
      <c r="T1099">
        <v>135.92232666666666</v>
      </c>
      <c r="U1099">
        <v>26.333333333333332</v>
      </c>
      <c r="V1099">
        <v>25</v>
      </c>
      <c r="W1099">
        <v>29</v>
      </c>
      <c r="X1099">
        <v>0.79652425778421432</v>
      </c>
    </row>
    <row r="1100" spans="1:24">
      <c r="A1100" t="s">
        <v>498</v>
      </c>
      <c r="B1100" t="s">
        <v>499</v>
      </c>
      <c r="C1100" t="s">
        <v>500</v>
      </c>
      <c r="D1100" t="s">
        <v>31</v>
      </c>
      <c r="E1100">
        <v>5</v>
      </c>
      <c r="F1100" t="s">
        <v>703</v>
      </c>
      <c r="G1100">
        <v>2014</v>
      </c>
      <c r="H1100">
        <v>110</v>
      </c>
      <c r="I1100">
        <v>313.8091</v>
      </c>
      <c r="J1100">
        <v>21</v>
      </c>
      <c r="K1100">
        <v>19.090910000000001</v>
      </c>
      <c r="L1100">
        <v>38</v>
      </c>
      <c r="M1100">
        <v>34.545450000000002</v>
      </c>
      <c r="N1100">
        <v>29</v>
      </c>
      <c r="O1100">
        <v>26.36364</v>
      </c>
      <c r="P1100">
        <v>22</v>
      </c>
      <c r="Q1100">
        <v>20</v>
      </c>
      <c r="R1100">
        <v>51</v>
      </c>
      <c r="S1100">
        <v>46.363639999999997</v>
      </c>
      <c r="T1100">
        <v>149.09091000000001</v>
      </c>
      <c r="U1100">
        <v>26.333333333333332</v>
      </c>
      <c r="V1100">
        <v>22</v>
      </c>
      <c r="W1100">
        <v>29</v>
      </c>
      <c r="X1100">
        <v>0.79710144927536231</v>
      </c>
    </row>
    <row r="1101" spans="1:24">
      <c r="A1101" t="s">
        <v>379</v>
      </c>
      <c r="B1101" t="s">
        <v>380</v>
      </c>
      <c r="C1101" t="s">
        <v>381</v>
      </c>
      <c r="D1101" t="s">
        <v>31</v>
      </c>
      <c r="E1101">
        <v>3</v>
      </c>
      <c r="F1101" t="s">
        <v>837</v>
      </c>
      <c r="G1101">
        <v>2014</v>
      </c>
      <c r="H1101">
        <v>129</v>
      </c>
      <c r="I1101">
        <v>296.01549999999997</v>
      </c>
      <c r="J1101">
        <v>45</v>
      </c>
      <c r="K1101">
        <v>34.883719999999997</v>
      </c>
      <c r="L1101">
        <v>53</v>
      </c>
      <c r="M1101">
        <v>41.085270000000001</v>
      </c>
      <c r="N1101">
        <v>30</v>
      </c>
      <c r="O1101">
        <v>23.25581</v>
      </c>
      <c r="P1101">
        <v>1</v>
      </c>
      <c r="Q1101">
        <v>0.77519400000000005</v>
      </c>
      <c r="R1101">
        <v>31</v>
      </c>
      <c r="S1101">
        <v>24.031009999999998</v>
      </c>
      <c r="T1101">
        <v>129.97415133333334</v>
      </c>
      <c r="U1101">
        <v>26.333333333333332</v>
      </c>
      <c r="V1101">
        <v>25</v>
      </c>
      <c r="W1101">
        <v>28</v>
      </c>
      <c r="X1101">
        <v>0.58139534883720934</v>
      </c>
    </row>
    <row r="1102" spans="1:24">
      <c r="A1102" t="s">
        <v>607</v>
      </c>
      <c r="B1102" t="s">
        <v>608</v>
      </c>
      <c r="C1102" t="s">
        <v>609</v>
      </c>
      <c r="D1102" t="s">
        <v>31</v>
      </c>
      <c r="E1102">
        <v>3</v>
      </c>
      <c r="F1102" t="s">
        <v>838</v>
      </c>
      <c r="G1102">
        <v>2014</v>
      </c>
      <c r="H1102">
        <v>151</v>
      </c>
      <c r="I1102">
        <v>317.07279999999997</v>
      </c>
      <c r="J1102">
        <v>31</v>
      </c>
      <c r="K1102">
        <v>20.529800000000002</v>
      </c>
      <c r="L1102">
        <v>39</v>
      </c>
      <c r="M1102">
        <v>25.827809999999999</v>
      </c>
      <c r="N1102">
        <v>59</v>
      </c>
      <c r="O1102">
        <v>39.072850000000003</v>
      </c>
      <c r="P1102">
        <v>22</v>
      </c>
      <c r="Q1102">
        <v>14.56954</v>
      </c>
      <c r="R1102">
        <v>81</v>
      </c>
      <c r="S1102">
        <v>53.642380000000003</v>
      </c>
      <c r="T1102">
        <v>149.22737666666666</v>
      </c>
      <c r="U1102">
        <v>26.333333333333332</v>
      </c>
      <c r="V1102">
        <v>24</v>
      </c>
      <c r="W1102">
        <v>28</v>
      </c>
      <c r="X1102">
        <v>0.58187863674147966</v>
      </c>
    </row>
    <row r="1103" spans="1:24">
      <c r="A1103" t="s">
        <v>2150</v>
      </c>
      <c r="B1103" t="s">
        <v>2151</v>
      </c>
      <c r="C1103" t="s">
        <v>2152</v>
      </c>
      <c r="D1103" t="s">
        <v>1494</v>
      </c>
      <c r="E1103">
        <v>4</v>
      </c>
      <c r="F1103" t="s">
        <v>3302</v>
      </c>
      <c r="G1103">
        <v>2014</v>
      </c>
      <c r="H1103">
        <v>119</v>
      </c>
      <c r="I1103">
        <v>279.55459999999999</v>
      </c>
      <c r="J1103">
        <v>64</v>
      </c>
      <c r="K1103">
        <v>53.781509999999997</v>
      </c>
      <c r="L1103">
        <v>42</v>
      </c>
      <c r="M1103">
        <v>35.294119999999999</v>
      </c>
      <c r="N1103">
        <v>10</v>
      </c>
      <c r="O1103">
        <v>8.4033610000000003</v>
      </c>
      <c r="P1103">
        <v>3</v>
      </c>
      <c r="Q1103">
        <v>2.5210080000000001</v>
      </c>
      <c r="R1103">
        <v>13</v>
      </c>
      <c r="S1103">
        <v>10.92437</v>
      </c>
      <c r="T1103">
        <v>119.88795433333333</v>
      </c>
      <c r="U1103">
        <v>26.333333333333332</v>
      </c>
      <c r="V1103">
        <v>21</v>
      </c>
      <c r="W1103">
        <v>30</v>
      </c>
      <c r="X1103">
        <v>0.60816681146828844</v>
      </c>
    </row>
    <row r="1104" spans="1:24">
      <c r="A1104" t="s">
        <v>2770</v>
      </c>
      <c r="B1104" t="s">
        <v>2771</v>
      </c>
      <c r="C1104" t="s">
        <v>2772</v>
      </c>
      <c r="D1104" t="s">
        <v>1494</v>
      </c>
      <c r="E1104">
        <v>5</v>
      </c>
      <c r="F1104" t="s">
        <v>3303</v>
      </c>
      <c r="G1104">
        <v>2014</v>
      </c>
      <c r="H1104">
        <v>75</v>
      </c>
      <c r="I1104">
        <v>287.85329999999999</v>
      </c>
      <c r="J1104">
        <v>37</v>
      </c>
      <c r="K1104">
        <v>49.333329999999997</v>
      </c>
      <c r="L1104">
        <v>30</v>
      </c>
      <c r="M1104">
        <v>40</v>
      </c>
      <c r="N1104">
        <v>6</v>
      </c>
      <c r="O1104">
        <v>8</v>
      </c>
      <c r="P1104">
        <v>2</v>
      </c>
      <c r="Q1104">
        <v>2.6666669999999999</v>
      </c>
      <c r="R1104">
        <v>8</v>
      </c>
      <c r="S1104">
        <v>10.66667</v>
      </c>
      <c r="T1104">
        <v>121.33333066666665</v>
      </c>
      <c r="U1104">
        <v>26.333333333333332</v>
      </c>
      <c r="V1104">
        <v>24</v>
      </c>
      <c r="W1104">
        <v>29</v>
      </c>
      <c r="X1104">
        <v>0.52173913043478271</v>
      </c>
    </row>
    <row r="1105" spans="1:25">
      <c r="A1105" t="s">
        <v>3304</v>
      </c>
      <c r="B1105" t="s">
        <v>3305</v>
      </c>
      <c r="C1105" t="s">
        <v>3306</v>
      </c>
      <c r="D1105" t="s">
        <v>1494</v>
      </c>
      <c r="E1105">
        <v>4</v>
      </c>
      <c r="F1105" t="s">
        <v>3307</v>
      </c>
      <c r="G1105">
        <v>2014</v>
      </c>
      <c r="H1105">
        <v>98</v>
      </c>
      <c r="I1105">
        <v>282.88780000000003</v>
      </c>
      <c r="J1105">
        <v>48</v>
      </c>
      <c r="K1105">
        <v>48.979590000000002</v>
      </c>
      <c r="L1105">
        <v>43</v>
      </c>
      <c r="M1105">
        <v>43.877549999999999</v>
      </c>
      <c r="N1105">
        <v>6</v>
      </c>
      <c r="O1105">
        <v>6.1224489999999996</v>
      </c>
      <c r="P1105">
        <v>1</v>
      </c>
      <c r="Q1105">
        <v>1.020408</v>
      </c>
      <c r="R1105">
        <v>7</v>
      </c>
      <c r="S1105">
        <v>7.1428570000000002</v>
      </c>
      <c r="T1105">
        <v>119.72788766666667</v>
      </c>
      <c r="U1105">
        <v>26.333333333333332</v>
      </c>
      <c r="V1105">
        <v>26</v>
      </c>
      <c r="W1105">
        <v>27</v>
      </c>
      <c r="X1105">
        <v>0.52219321148825071</v>
      </c>
      <c r="Y1105" t="e">
        <v>#N/A</v>
      </c>
    </row>
    <row r="1106" spans="1:25">
      <c r="A1106" t="s">
        <v>3136</v>
      </c>
      <c r="B1106" t="s">
        <v>3137</v>
      </c>
      <c r="C1106" t="s">
        <v>3138</v>
      </c>
      <c r="D1106" t="s">
        <v>1494</v>
      </c>
      <c r="E1106">
        <v>3</v>
      </c>
      <c r="F1106" t="s">
        <v>3308</v>
      </c>
      <c r="G1106">
        <v>2014</v>
      </c>
      <c r="H1106">
        <v>101</v>
      </c>
      <c r="I1106">
        <v>275.6832</v>
      </c>
      <c r="J1106">
        <v>69</v>
      </c>
      <c r="K1106">
        <v>68.316829999999996</v>
      </c>
      <c r="L1106">
        <v>23</v>
      </c>
      <c r="M1106">
        <v>22.772279999999999</v>
      </c>
      <c r="N1106">
        <v>9</v>
      </c>
      <c r="O1106">
        <v>8.9108909999999995</v>
      </c>
      <c r="P1106">
        <v>0</v>
      </c>
      <c r="Q1106">
        <v>0</v>
      </c>
      <c r="R1106">
        <v>9</v>
      </c>
      <c r="S1106">
        <v>8.9108909999999995</v>
      </c>
      <c r="T1106">
        <v>113.53135499999999</v>
      </c>
      <c r="U1106">
        <v>26.333333333333332</v>
      </c>
      <c r="V1106">
        <v>25</v>
      </c>
      <c r="W1106">
        <v>27</v>
      </c>
      <c r="X1106">
        <v>0.52264808362369342</v>
      </c>
      <c r="Y1106" t="e">
        <v>#N/A</v>
      </c>
    </row>
    <row r="1107" spans="1:25">
      <c r="A1107" t="s">
        <v>2515</v>
      </c>
      <c r="B1107" t="s">
        <v>2516</v>
      </c>
      <c r="C1107" t="s">
        <v>2517</v>
      </c>
      <c r="D1107" t="s">
        <v>1494</v>
      </c>
      <c r="E1107">
        <v>5</v>
      </c>
      <c r="F1107" t="s">
        <v>3309</v>
      </c>
      <c r="G1107">
        <v>2014</v>
      </c>
      <c r="H1107">
        <v>76</v>
      </c>
      <c r="I1107">
        <v>300.1053</v>
      </c>
      <c r="J1107">
        <v>23</v>
      </c>
      <c r="K1107">
        <v>30.263159999999999</v>
      </c>
      <c r="L1107">
        <v>34</v>
      </c>
      <c r="M1107">
        <v>44.736840000000001</v>
      </c>
      <c r="N1107">
        <v>18</v>
      </c>
      <c r="O1107">
        <v>23.68421</v>
      </c>
      <c r="P1107">
        <v>1</v>
      </c>
      <c r="Q1107">
        <v>1.3157890000000001</v>
      </c>
      <c r="R1107">
        <v>19</v>
      </c>
      <c r="S1107">
        <v>25</v>
      </c>
      <c r="T1107">
        <v>132.01754133333333</v>
      </c>
      <c r="U1107">
        <v>26.333333333333332</v>
      </c>
      <c r="V1107">
        <v>25</v>
      </c>
      <c r="W1107">
        <v>27</v>
      </c>
      <c r="X1107">
        <v>0.52310374891020051</v>
      </c>
      <c r="Y1107" t="e">
        <v>#N/A</v>
      </c>
    </row>
    <row r="1108" spans="1:25">
      <c r="A1108" t="s">
        <v>2568</v>
      </c>
      <c r="B1108" t="s">
        <v>2569</v>
      </c>
      <c r="C1108" t="s">
        <v>2570</v>
      </c>
      <c r="D1108" t="s">
        <v>1494</v>
      </c>
      <c r="E1108">
        <v>4</v>
      </c>
      <c r="F1108" t="s">
        <v>3310</v>
      </c>
      <c r="G1108">
        <v>2014</v>
      </c>
      <c r="H1108">
        <v>100</v>
      </c>
      <c r="I1108">
        <v>279.24</v>
      </c>
      <c r="J1108">
        <v>59</v>
      </c>
      <c r="K1108">
        <v>59</v>
      </c>
      <c r="L1108">
        <v>22</v>
      </c>
      <c r="M1108">
        <v>22</v>
      </c>
      <c r="N1108">
        <v>16</v>
      </c>
      <c r="O1108">
        <v>16</v>
      </c>
      <c r="P1108">
        <v>3</v>
      </c>
      <c r="Q1108">
        <v>3</v>
      </c>
      <c r="R1108">
        <v>19</v>
      </c>
      <c r="S1108">
        <v>19</v>
      </c>
      <c r="T1108">
        <v>121</v>
      </c>
      <c r="U1108">
        <v>26.333333333333332</v>
      </c>
      <c r="V1108">
        <v>26</v>
      </c>
      <c r="W1108">
        <v>27</v>
      </c>
      <c r="X1108">
        <v>0.52356020942408377</v>
      </c>
      <c r="Y1108" t="e">
        <v>#N/A</v>
      </c>
    </row>
    <row r="1109" spans="1:25">
      <c r="A1109" t="s">
        <v>3311</v>
      </c>
      <c r="B1109" t="s">
        <v>3312</v>
      </c>
      <c r="C1109" t="s">
        <v>3313</v>
      </c>
      <c r="D1109" t="s">
        <v>1494</v>
      </c>
      <c r="E1109">
        <v>5</v>
      </c>
      <c r="F1109" t="s">
        <v>3314</v>
      </c>
      <c r="G1109">
        <v>2014</v>
      </c>
      <c r="H1109">
        <v>57</v>
      </c>
      <c r="I1109">
        <v>296.84210000000002</v>
      </c>
      <c r="J1109">
        <v>20</v>
      </c>
      <c r="K1109">
        <v>35.087719999999997</v>
      </c>
      <c r="L1109">
        <v>26</v>
      </c>
      <c r="M1109">
        <v>45.614040000000003</v>
      </c>
      <c r="N1109">
        <v>8</v>
      </c>
      <c r="O1109">
        <v>14.03509</v>
      </c>
      <c r="P1109">
        <v>3</v>
      </c>
      <c r="Q1109">
        <v>5.2631579999999998</v>
      </c>
      <c r="R1109">
        <v>11</v>
      </c>
      <c r="S1109">
        <v>19.298249999999999</v>
      </c>
      <c r="T1109">
        <v>129.82457266666668</v>
      </c>
      <c r="U1109">
        <v>26.333333333333332</v>
      </c>
      <c r="V1109">
        <v>25</v>
      </c>
      <c r="W1109">
        <v>27</v>
      </c>
      <c r="X1109">
        <v>0.5240174672489083</v>
      </c>
      <c r="Y1109" t="e">
        <v>#N/A</v>
      </c>
    </row>
    <row r="1110" spans="1:25">
      <c r="A1110" t="s">
        <v>3315</v>
      </c>
      <c r="B1110" t="s">
        <v>3316</v>
      </c>
      <c r="C1110" t="s">
        <v>3317</v>
      </c>
      <c r="D1110" t="s">
        <v>1494</v>
      </c>
      <c r="E1110">
        <v>5</v>
      </c>
      <c r="F1110" t="s">
        <v>3318</v>
      </c>
      <c r="G1110">
        <v>2014</v>
      </c>
      <c r="H1110">
        <v>98</v>
      </c>
      <c r="I1110">
        <v>292.43880000000001</v>
      </c>
      <c r="J1110">
        <v>35</v>
      </c>
      <c r="K1110">
        <v>35.714289999999998</v>
      </c>
      <c r="L1110">
        <v>39</v>
      </c>
      <c r="M1110">
        <v>39.795920000000002</v>
      </c>
      <c r="N1110">
        <v>20</v>
      </c>
      <c r="O1110">
        <v>20.408159999999999</v>
      </c>
      <c r="P1110">
        <v>4</v>
      </c>
      <c r="Q1110">
        <v>4.0816330000000001</v>
      </c>
      <c r="R1110">
        <v>24</v>
      </c>
      <c r="S1110">
        <v>24.489799999999999</v>
      </c>
      <c r="T1110">
        <v>130.95238266666667</v>
      </c>
      <c r="U1110">
        <v>26.333333333333332</v>
      </c>
      <c r="V1110">
        <v>25</v>
      </c>
      <c r="W1110">
        <v>27</v>
      </c>
      <c r="X1110">
        <v>0.52447552447552448</v>
      </c>
      <c r="Y1110" t="e">
        <v>#N/A</v>
      </c>
    </row>
    <row r="1111" spans="1:25">
      <c r="A1111" t="s">
        <v>2626</v>
      </c>
      <c r="B1111" t="s">
        <v>2627</v>
      </c>
      <c r="C1111" t="s">
        <v>2628</v>
      </c>
      <c r="D1111" t="s">
        <v>1463</v>
      </c>
      <c r="E1111">
        <v>5</v>
      </c>
      <c r="F1111" t="s">
        <v>3395</v>
      </c>
      <c r="G1111">
        <v>2014</v>
      </c>
      <c r="H1111">
        <v>126</v>
      </c>
      <c r="I1111">
        <v>327.15870000000001</v>
      </c>
      <c r="J1111">
        <v>16</v>
      </c>
      <c r="K1111">
        <v>12.698410000000001</v>
      </c>
      <c r="L1111">
        <v>26</v>
      </c>
      <c r="M1111">
        <v>20.634920000000001</v>
      </c>
      <c r="N1111">
        <v>42</v>
      </c>
      <c r="O1111">
        <v>33.333329999999997</v>
      </c>
      <c r="P1111">
        <v>42</v>
      </c>
      <c r="Q1111">
        <v>33.333329999999997</v>
      </c>
      <c r="R1111">
        <v>84</v>
      </c>
      <c r="S1111">
        <v>66.666669999999996</v>
      </c>
      <c r="T1111">
        <v>162.43384666666665</v>
      </c>
      <c r="U1111">
        <v>26.333333333333332</v>
      </c>
      <c r="V1111">
        <v>26</v>
      </c>
      <c r="W1111">
        <v>27</v>
      </c>
      <c r="X1111">
        <v>0.55504162812210911</v>
      </c>
    </row>
    <row r="1112" spans="1:25">
      <c r="A1112" t="s">
        <v>2839</v>
      </c>
      <c r="B1112" t="s">
        <v>2840</v>
      </c>
      <c r="C1112" t="s">
        <v>2841</v>
      </c>
      <c r="D1112" t="s">
        <v>1463</v>
      </c>
      <c r="E1112">
        <v>3</v>
      </c>
      <c r="F1112" t="s">
        <v>3396</v>
      </c>
      <c r="G1112">
        <v>2014</v>
      </c>
      <c r="H1112">
        <v>126</v>
      </c>
      <c r="I1112">
        <v>319.15870000000001</v>
      </c>
      <c r="J1112">
        <v>21</v>
      </c>
      <c r="K1112">
        <v>16.66667</v>
      </c>
      <c r="L1112">
        <v>25</v>
      </c>
      <c r="M1112">
        <v>19.841270000000002</v>
      </c>
      <c r="N1112">
        <v>72</v>
      </c>
      <c r="O1112">
        <v>57.142859999999999</v>
      </c>
      <c r="P1112">
        <v>8</v>
      </c>
      <c r="Q1112">
        <v>6.3492059999999997</v>
      </c>
      <c r="R1112">
        <v>80</v>
      </c>
      <c r="S1112">
        <v>63.492060000000002</v>
      </c>
      <c r="T1112">
        <v>151.05820866666664</v>
      </c>
      <c r="U1112">
        <v>26.333333333333332</v>
      </c>
      <c r="V1112">
        <v>26</v>
      </c>
      <c r="W1112">
        <v>27</v>
      </c>
      <c r="X1112">
        <v>0.55555555555555558</v>
      </c>
    </row>
    <row r="1113" spans="1:25">
      <c r="A1113" t="s">
        <v>3397</v>
      </c>
      <c r="B1113" t="s">
        <v>3398</v>
      </c>
      <c r="C1113" t="s">
        <v>3399</v>
      </c>
      <c r="D1113" t="s">
        <v>1463</v>
      </c>
      <c r="E1113">
        <v>3</v>
      </c>
      <c r="F1113" t="s">
        <v>3400</v>
      </c>
      <c r="G1113">
        <v>2014</v>
      </c>
      <c r="H1113">
        <v>92</v>
      </c>
      <c r="I1113">
        <v>285.26089999999999</v>
      </c>
      <c r="J1113">
        <v>44</v>
      </c>
      <c r="K1113">
        <v>47.826090000000001</v>
      </c>
      <c r="L1113">
        <v>35</v>
      </c>
      <c r="M1113">
        <v>38.043480000000002</v>
      </c>
      <c r="N1113">
        <v>13</v>
      </c>
      <c r="O1113">
        <v>14.13043</v>
      </c>
      <c r="P1113">
        <v>0</v>
      </c>
      <c r="Q1113">
        <v>0</v>
      </c>
      <c r="R1113">
        <v>13</v>
      </c>
      <c r="S1113">
        <v>14.13043</v>
      </c>
      <c r="T1113">
        <v>122.10144666666667</v>
      </c>
      <c r="U1113">
        <v>26.333333333333332</v>
      </c>
      <c r="V1113">
        <v>25</v>
      </c>
      <c r="W1113">
        <v>27</v>
      </c>
      <c r="X1113">
        <v>0.55607043558850788</v>
      </c>
      <c r="Y1113" t="e">
        <v>#N/A</v>
      </c>
    </row>
    <row r="1114" spans="1:25">
      <c r="A1114" t="s">
        <v>909</v>
      </c>
      <c r="B1114" t="s">
        <v>910</v>
      </c>
      <c r="C1114" t="s">
        <v>911</v>
      </c>
      <c r="D1114" t="s">
        <v>31</v>
      </c>
      <c r="E1114">
        <v>5</v>
      </c>
      <c r="F1114" t="s">
        <v>912</v>
      </c>
      <c r="G1114">
        <v>2014</v>
      </c>
      <c r="H1114">
        <v>77</v>
      </c>
      <c r="I1114">
        <v>303.18180000000001</v>
      </c>
      <c r="J1114">
        <v>19</v>
      </c>
      <c r="K1114">
        <v>24.675319999999999</v>
      </c>
      <c r="L1114">
        <v>36</v>
      </c>
      <c r="M1114">
        <v>46.753250000000001</v>
      </c>
      <c r="N1114">
        <v>15</v>
      </c>
      <c r="O1114">
        <v>19.480519999999999</v>
      </c>
      <c r="P1114">
        <v>7</v>
      </c>
      <c r="Q1114">
        <v>9.0909089999999999</v>
      </c>
      <c r="R1114">
        <v>22</v>
      </c>
      <c r="S1114">
        <v>28.571429999999999</v>
      </c>
      <c r="T1114">
        <v>137.66233799999998</v>
      </c>
      <c r="U1114">
        <v>26.333333333333332</v>
      </c>
      <c r="V1114">
        <v>26</v>
      </c>
      <c r="W1114">
        <v>27</v>
      </c>
      <c r="X1114">
        <v>0.55970149253731338</v>
      </c>
    </row>
    <row r="1115" spans="1:25">
      <c r="A1115" t="s">
        <v>913</v>
      </c>
      <c r="B1115" t="s">
        <v>914</v>
      </c>
      <c r="C1115" t="s">
        <v>915</v>
      </c>
      <c r="D1115" t="s">
        <v>31</v>
      </c>
      <c r="E1115">
        <v>4</v>
      </c>
      <c r="F1115" t="s">
        <v>916</v>
      </c>
      <c r="G1115">
        <v>2014</v>
      </c>
      <c r="H1115">
        <v>100</v>
      </c>
      <c r="I1115">
        <v>300.37</v>
      </c>
      <c r="J1115">
        <v>26</v>
      </c>
      <c r="K1115">
        <v>26</v>
      </c>
      <c r="L1115">
        <v>41</v>
      </c>
      <c r="M1115">
        <v>41</v>
      </c>
      <c r="N1115">
        <v>27</v>
      </c>
      <c r="O1115">
        <v>27</v>
      </c>
      <c r="P1115">
        <v>6</v>
      </c>
      <c r="Q1115">
        <v>6</v>
      </c>
      <c r="R1115">
        <v>33</v>
      </c>
      <c r="S1115">
        <v>33</v>
      </c>
      <c r="T1115">
        <v>137.66666666666666</v>
      </c>
      <c r="U1115">
        <v>26.333333333333332</v>
      </c>
      <c r="V1115">
        <v>26</v>
      </c>
      <c r="W1115">
        <v>27</v>
      </c>
      <c r="X1115">
        <v>0.56022408963585435</v>
      </c>
    </row>
    <row r="1116" spans="1:25">
      <c r="A1116" t="s">
        <v>852</v>
      </c>
      <c r="B1116" t="s">
        <v>853</v>
      </c>
      <c r="C1116" t="s">
        <v>854</v>
      </c>
      <c r="D1116" t="s">
        <v>31</v>
      </c>
      <c r="E1116">
        <v>3</v>
      </c>
      <c r="F1116" t="s">
        <v>917</v>
      </c>
      <c r="G1116">
        <v>2014</v>
      </c>
      <c r="H1116">
        <v>109</v>
      </c>
      <c r="I1116">
        <v>293.9633</v>
      </c>
      <c r="J1116">
        <v>45</v>
      </c>
      <c r="K1116">
        <v>41.284399999999998</v>
      </c>
      <c r="L1116">
        <v>41</v>
      </c>
      <c r="M1116">
        <v>37.61468</v>
      </c>
      <c r="N1116">
        <v>21</v>
      </c>
      <c r="O1116">
        <v>19.26606</v>
      </c>
      <c r="P1116">
        <v>2</v>
      </c>
      <c r="Q1116">
        <v>1.834862</v>
      </c>
      <c r="R1116">
        <v>23</v>
      </c>
      <c r="S1116">
        <v>21.100919999999999</v>
      </c>
      <c r="T1116">
        <v>127.21713066666666</v>
      </c>
      <c r="U1116">
        <v>26.333333333333332</v>
      </c>
      <c r="V1116">
        <v>25</v>
      </c>
      <c r="W1116">
        <v>27</v>
      </c>
      <c r="X1116">
        <v>0.56074766355140182</v>
      </c>
    </row>
    <row r="1117" spans="1:25">
      <c r="A1117" t="s">
        <v>383</v>
      </c>
      <c r="B1117" t="s">
        <v>384</v>
      </c>
      <c r="C1117" t="s">
        <v>385</v>
      </c>
      <c r="D1117" t="s">
        <v>31</v>
      </c>
      <c r="E1117">
        <v>5</v>
      </c>
      <c r="F1117" t="s">
        <v>918</v>
      </c>
      <c r="G1117">
        <v>2014</v>
      </c>
      <c r="H1117">
        <v>74</v>
      </c>
      <c r="I1117">
        <v>308.70269999999999</v>
      </c>
      <c r="J1117">
        <v>16</v>
      </c>
      <c r="K1117">
        <v>21.62162</v>
      </c>
      <c r="L1117">
        <v>28</v>
      </c>
      <c r="M1117">
        <v>37.83784</v>
      </c>
      <c r="N1117">
        <v>18</v>
      </c>
      <c r="O1117">
        <v>24.32432</v>
      </c>
      <c r="P1117">
        <v>12</v>
      </c>
      <c r="Q1117">
        <v>16.21622</v>
      </c>
      <c r="R1117">
        <v>30</v>
      </c>
      <c r="S1117">
        <v>40.54054</v>
      </c>
      <c r="T1117">
        <v>145.04504666666665</v>
      </c>
      <c r="U1117">
        <v>26.333333333333332</v>
      </c>
      <c r="V1117">
        <v>26</v>
      </c>
      <c r="W1117">
        <v>27</v>
      </c>
      <c r="X1117">
        <v>0.5612722170252572</v>
      </c>
    </row>
    <row r="1118" spans="1:25">
      <c r="A1118" t="s">
        <v>414</v>
      </c>
      <c r="B1118" t="s">
        <v>415</v>
      </c>
      <c r="C1118" t="s">
        <v>416</v>
      </c>
      <c r="D1118" t="s">
        <v>31</v>
      </c>
      <c r="E1118">
        <v>4</v>
      </c>
      <c r="F1118" t="s">
        <v>919</v>
      </c>
      <c r="G1118">
        <v>2014</v>
      </c>
      <c r="H1118">
        <v>118</v>
      </c>
      <c r="I1118">
        <v>319.62709999999998</v>
      </c>
      <c r="J1118">
        <v>12</v>
      </c>
      <c r="K1118">
        <v>10.16949</v>
      </c>
      <c r="L1118">
        <v>35</v>
      </c>
      <c r="M1118">
        <v>29.661020000000001</v>
      </c>
      <c r="N1118">
        <v>44</v>
      </c>
      <c r="O1118">
        <v>37.288139999999999</v>
      </c>
      <c r="P1118">
        <v>27</v>
      </c>
      <c r="Q1118">
        <v>22.881360000000001</v>
      </c>
      <c r="R1118">
        <v>71</v>
      </c>
      <c r="S1118">
        <v>60.169490000000003</v>
      </c>
      <c r="T1118">
        <v>157.62713666666667</v>
      </c>
      <c r="U1118">
        <v>26.333333333333332</v>
      </c>
      <c r="V1118">
        <v>26</v>
      </c>
      <c r="W1118">
        <v>27</v>
      </c>
      <c r="X1118">
        <v>0.5617977528089888</v>
      </c>
    </row>
    <row r="1119" spans="1:25">
      <c r="A1119" t="s">
        <v>527</v>
      </c>
      <c r="B1119" t="s">
        <v>528</v>
      </c>
      <c r="C1119" t="s">
        <v>529</v>
      </c>
      <c r="D1119" t="s">
        <v>31</v>
      </c>
      <c r="E1119">
        <v>3</v>
      </c>
      <c r="F1119" t="s">
        <v>920</v>
      </c>
      <c r="G1119">
        <v>2014</v>
      </c>
      <c r="H1119">
        <v>114</v>
      </c>
      <c r="I1119">
        <v>309.50880000000001</v>
      </c>
      <c r="J1119">
        <v>29</v>
      </c>
      <c r="K1119">
        <v>25.438600000000001</v>
      </c>
      <c r="L1119">
        <v>36</v>
      </c>
      <c r="M1119">
        <v>31.578949999999999</v>
      </c>
      <c r="N1119">
        <v>38</v>
      </c>
      <c r="O1119">
        <v>33.333329999999997</v>
      </c>
      <c r="P1119">
        <v>11</v>
      </c>
      <c r="Q1119">
        <v>9.6491229999999995</v>
      </c>
      <c r="R1119">
        <v>49</v>
      </c>
      <c r="S1119">
        <v>42.982460000000003</v>
      </c>
      <c r="T1119">
        <v>142.39766266666666</v>
      </c>
      <c r="U1119">
        <v>26.333333333333332</v>
      </c>
      <c r="V1119">
        <v>25</v>
      </c>
      <c r="W1119">
        <v>27</v>
      </c>
      <c r="X1119">
        <v>0.5623242736644799</v>
      </c>
    </row>
    <row r="1120" spans="1:25">
      <c r="A1120" t="s">
        <v>1662</v>
      </c>
      <c r="B1120" t="s">
        <v>1663</v>
      </c>
      <c r="C1120" t="s">
        <v>1664</v>
      </c>
      <c r="D1120" t="s">
        <v>1523</v>
      </c>
      <c r="E1120">
        <v>4</v>
      </c>
      <c r="F1120" t="s">
        <v>3410</v>
      </c>
      <c r="G1120">
        <v>2014</v>
      </c>
      <c r="H1120">
        <v>142</v>
      </c>
      <c r="I1120">
        <v>311.60559999999998</v>
      </c>
      <c r="J1120">
        <v>24</v>
      </c>
      <c r="K1120">
        <v>16.901409999999998</v>
      </c>
      <c r="L1120">
        <v>53</v>
      </c>
      <c r="M1120">
        <v>37.32394</v>
      </c>
      <c r="N1120">
        <v>41</v>
      </c>
      <c r="O1120">
        <v>28.873239999999999</v>
      </c>
      <c r="P1120">
        <v>24</v>
      </c>
      <c r="Q1120">
        <v>16.901409999999998</v>
      </c>
      <c r="R1120">
        <v>65</v>
      </c>
      <c r="S1120">
        <v>45.774650000000001</v>
      </c>
      <c r="T1120">
        <v>148.59154999999998</v>
      </c>
      <c r="U1120">
        <v>26.333333333333332</v>
      </c>
      <c r="V1120">
        <v>26</v>
      </c>
      <c r="W1120">
        <v>27</v>
      </c>
      <c r="X1120">
        <v>0.56285178236397748</v>
      </c>
    </row>
    <row r="1121" spans="1:24">
      <c r="A1121" t="s">
        <v>2697</v>
      </c>
      <c r="B1121" t="s">
        <v>2698</v>
      </c>
      <c r="C1121" t="s">
        <v>2699</v>
      </c>
      <c r="D1121" t="s">
        <v>1523</v>
      </c>
      <c r="E1121">
        <v>4</v>
      </c>
      <c r="F1121" t="s">
        <v>3411</v>
      </c>
      <c r="G1121">
        <v>2014</v>
      </c>
      <c r="H1121">
        <v>104</v>
      </c>
      <c r="I1121">
        <v>296.5865</v>
      </c>
      <c r="J1121">
        <v>32</v>
      </c>
      <c r="K1121">
        <v>30.76923</v>
      </c>
      <c r="L1121">
        <v>46</v>
      </c>
      <c r="M1121">
        <v>44.23077</v>
      </c>
      <c r="N1121">
        <v>19</v>
      </c>
      <c r="O1121">
        <v>18.26923</v>
      </c>
      <c r="P1121">
        <v>7</v>
      </c>
      <c r="Q1121">
        <v>6.7307689999999996</v>
      </c>
      <c r="R1121">
        <v>26</v>
      </c>
      <c r="S1121">
        <v>25</v>
      </c>
      <c r="T1121">
        <v>133.65384466666666</v>
      </c>
      <c r="U1121">
        <v>26.333333333333332</v>
      </c>
      <c r="V1121">
        <v>25</v>
      </c>
      <c r="W1121">
        <v>27</v>
      </c>
      <c r="X1121">
        <v>0.56338028169014087</v>
      </c>
    </row>
    <row r="1122" spans="1:24">
      <c r="A1122" t="s">
        <v>1824</v>
      </c>
      <c r="B1122" t="s">
        <v>1825</v>
      </c>
      <c r="C1122" t="s">
        <v>1826</v>
      </c>
      <c r="D1122" t="s">
        <v>1523</v>
      </c>
      <c r="E1122">
        <v>5</v>
      </c>
      <c r="F1122" t="s">
        <v>3412</v>
      </c>
      <c r="G1122">
        <v>2014</v>
      </c>
      <c r="H1122">
        <v>136</v>
      </c>
      <c r="I1122">
        <v>297.53680000000003</v>
      </c>
      <c r="J1122">
        <v>42</v>
      </c>
      <c r="K1122">
        <v>30.882349999999999</v>
      </c>
      <c r="L1122">
        <v>53</v>
      </c>
      <c r="M1122">
        <v>38.970590000000001</v>
      </c>
      <c r="N1122">
        <v>33</v>
      </c>
      <c r="O1122">
        <v>24.264710000000001</v>
      </c>
      <c r="P1122">
        <v>8</v>
      </c>
      <c r="Q1122">
        <v>5.8823530000000002</v>
      </c>
      <c r="R1122">
        <v>41</v>
      </c>
      <c r="S1122">
        <v>30.14706</v>
      </c>
      <c r="T1122">
        <v>135.049026</v>
      </c>
      <c r="U1122">
        <v>26.333333333333332</v>
      </c>
      <c r="V1122">
        <v>26</v>
      </c>
      <c r="W1122">
        <v>27</v>
      </c>
      <c r="X1122">
        <v>0.56390977443609014</v>
      </c>
    </row>
    <row r="1123" spans="1:24">
      <c r="A1123" t="s">
        <v>228</v>
      </c>
      <c r="B1123" t="s">
        <v>229</v>
      </c>
      <c r="C1123" t="s">
        <v>230</v>
      </c>
      <c r="D1123" t="s">
        <v>31</v>
      </c>
      <c r="E1123">
        <v>4</v>
      </c>
      <c r="F1123" t="s">
        <v>577</v>
      </c>
      <c r="G1123">
        <v>2014</v>
      </c>
      <c r="H1123">
        <v>161</v>
      </c>
      <c r="I1123">
        <v>296.31060000000002</v>
      </c>
      <c r="J1123">
        <v>52</v>
      </c>
      <c r="K1123">
        <v>32.298139999999997</v>
      </c>
      <c r="L1123">
        <v>67</v>
      </c>
      <c r="M1123">
        <v>41.614910000000002</v>
      </c>
      <c r="N1123">
        <v>26</v>
      </c>
      <c r="O1123">
        <v>16.149069999999998</v>
      </c>
      <c r="P1123">
        <v>16</v>
      </c>
      <c r="Q1123">
        <v>9.9378879999999992</v>
      </c>
      <c r="R1123">
        <v>42</v>
      </c>
      <c r="S1123">
        <v>26.086960000000001</v>
      </c>
      <c r="T1123">
        <v>134.57557933333331</v>
      </c>
      <c r="U1123">
        <v>26.4</v>
      </c>
      <c r="V1123">
        <v>24</v>
      </c>
      <c r="W1123">
        <v>30</v>
      </c>
      <c r="X1123">
        <v>1.809954751131222</v>
      </c>
    </row>
    <row r="1124" spans="1:24">
      <c r="A1124" t="s">
        <v>228</v>
      </c>
      <c r="B1124" t="s">
        <v>229</v>
      </c>
      <c r="C1124" t="s">
        <v>230</v>
      </c>
      <c r="D1124" t="s">
        <v>31</v>
      </c>
      <c r="E1124">
        <v>5</v>
      </c>
      <c r="F1124" t="s">
        <v>700</v>
      </c>
      <c r="G1124">
        <v>2014</v>
      </c>
      <c r="H1124">
        <v>151</v>
      </c>
      <c r="I1124">
        <v>305.13909999999998</v>
      </c>
      <c r="J1124">
        <v>39</v>
      </c>
      <c r="K1124">
        <v>25.827809999999999</v>
      </c>
      <c r="L1124">
        <v>63</v>
      </c>
      <c r="M1124">
        <v>41.721850000000003</v>
      </c>
      <c r="N1124">
        <v>36</v>
      </c>
      <c r="O1124">
        <v>23.841059999999999</v>
      </c>
      <c r="P1124">
        <v>13</v>
      </c>
      <c r="Q1124">
        <v>8.6092720000000007</v>
      </c>
      <c r="R1124">
        <v>49</v>
      </c>
      <c r="S1124">
        <v>32.450330000000001</v>
      </c>
      <c r="T1124">
        <v>138.41058733333332</v>
      </c>
      <c r="U1124">
        <v>26.4</v>
      </c>
      <c r="V1124">
        <v>25</v>
      </c>
      <c r="W1124">
        <v>29</v>
      </c>
      <c r="X1124">
        <v>0.79422382671480141</v>
      </c>
    </row>
    <row r="1125" spans="1:24">
      <c r="A1125" t="s">
        <v>833</v>
      </c>
      <c r="B1125" t="s">
        <v>834</v>
      </c>
      <c r="C1125" t="s">
        <v>835</v>
      </c>
      <c r="D1125" t="s">
        <v>31</v>
      </c>
      <c r="E1125">
        <v>5</v>
      </c>
      <c r="F1125" t="s">
        <v>836</v>
      </c>
      <c r="G1125">
        <v>2014</v>
      </c>
      <c r="H1125">
        <v>140</v>
      </c>
      <c r="I1125">
        <v>300.42140000000001</v>
      </c>
      <c r="J1125">
        <v>42</v>
      </c>
      <c r="K1125">
        <v>30</v>
      </c>
      <c r="L1125">
        <v>58</v>
      </c>
      <c r="M1125">
        <v>41.428570000000001</v>
      </c>
      <c r="N1125">
        <v>31</v>
      </c>
      <c r="O1125">
        <v>22.142859999999999</v>
      </c>
      <c r="P1125">
        <v>9</v>
      </c>
      <c r="Q1125">
        <v>6.4285709999999998</v>
      </c>
      <c r="R1125">
        <v>40</v>
      </c>
      <c r="S1125">
        <v>28.571429999999999</v>
      </c>
      <c r="T1125">
        <v>135.00000199999999</v>
      </c>
      <c r="U1125">
        <v>26.4</v>
      </c>
      <c r="V1125">
        <v>23</v>
      </c>
      <c r="W1125">
        <v>28</v>
      </c>
      <c r="X1125">
        <v>0.58091286307053946</v>
      </c>
    </row>
    <row r="1126" spans="1:24">
      <c r="A1126" t="s">
        <v>2812</v>
      </c>
      <c r="B1126" t="s">
        <v>2813</v>
      </c>
      <c r="C1126" t="s">
        <v>2814</v>
      </c>
      <c r="D1126" t="s">
        <v>1494</v>
      </c>
      <c r="E1126">
        <v>3</v>
      </c>
      <c r="F1126" t="s">
        <v>3254</v>
      </c>
      <c r="G1126">
        <v>2014</v>
      </c>
      <c r="H1126">
        <v>169</v>
      </c>
      <c r="I1126">
        <v>278.8107</v>
      </c>
      <c r="J1126">
        <v>99</v>
      </c>
      <c r="K1126">
        <v>58.579880000000003</v>
      </c>
      <c r="L1126">
        <v>51</v>
      </c>
      <c r="M1126">
        <v>30.177510000000002</v>
      </c>
      <c r="N1126">
        <v>18</v>
      </c>
      <c r="O1126">
        <v>10.65089</v>
      </c>
      <c r="P1126">
        <v>1</v>
      </c>
      <c r="Q1126">
        <v>0.59171600000000002</v>
      </c>
      <c r="R1126">
        <v>19</v>
      </c>
      <c r="S1126">
        <v>11.242599999999999</v>
      </c>
      <c r="T1126">
        <v>117.75147533333335</v>
      </c>
      <c r="U1126">
        <v>26.4</v>
      </c>
      <c r="V1126">
        <v>24</v>
      </c>
      <c r="W1126">
        <v>29</v>
      </c>
      <c r="X1126">
        <v>0.59473237043330507</v>
      </c>
    </row>
    <row r="1127" spans="1:24">
      <c r="A1127" t="s">
        <v>1723</v>
      </c>
      <c r="B1127" t="s">
        <v>1724</v>
      </c>
      <c r="C1127" t="s">
        <v>1725</v>
      </c>
      <c r="D1127" t="s">
        <v>1494</v>
      </c>
      <c r="E1127">
        <v>3</v>
      </c>
      <c r="F1127" t="s">
        <v>3256</v>
      </c>
      <c r="G1127">
        <v>2014</v>
      </c>
      <c r="H1127">
        <v>190</v>
      </c>
      <c r="I1127">
        <v>297.26319999999998</v>
      </c>
      <c r="J1127">
        <v>68</v>
      </c>
      <c r="K1127">
        <v>35.789470000000001</v>
      </c>
      <c r="L1127">
        <v>68</v>
      </c>
      <c r="M1127">
        <v>35.789470000000001</v>
      </c>
      <c r="N1127">
        <v>51</v>
      </c>
      <c r="O1127">
        <v>26.842110000000002</v>
      </c>
      <c r="P1127">
        <v>3</v>
      </c>
      <c r="Q1127">
        <v>1.5789470000000001</v>
      </c>
      <c r="R1127">
        <v>54</v>
      </c>
      <c r="S1127">
        <v>28.421050000000001</v>
      </c>
      <c r="T1127">
        <v>131.40350733333332</v>
      </c>
      <c r="U1127">
        <v>26.4</v>
      </c>
      <c r="V1127">
        <v>25</v>
      </c>
      <c r="W1127">
        <v>28</v>
      </c>
      <c r="X1127">
        <v>0.5957446808510638</v>
      </c>
    </row>
    <row r="1128" spans="1:24">
      <c r="A1128" t="s">
        <v>2693</v>
      </c>
      <c r="B1128" t="s">
        <v>2694</v>
      </c>
      <c r="C1128" t="s">
        <v>2695</v>
      </c>
      <c r="D1128" t="s">
        <v>1494</v>
      </c>
      <c r="E1128">
        <v>4</v>
      </c>
      <c r="F1128" t="s">
        <v>3260</v>
      </c>
      <c r="G1128">
        <v>2014</v>
      </c>
      <c r="H1128">
        <v>215</v>
      </c>
      <c r="I1128">
        <v>293.70699999999999</v>
      </c>
      <c r="J1128">
        <v>73</v>
      </c>
      <c r="K1128">
        <v>33.953490000000002</v>
      </c>
      <c r="L1128">
        <v>102</v>
      </c>
      <c r="M1128">
        <v>47.441859999999998</v>
      </c>
      <c r="N1128">
        <v>28</v>
      </c>
      <c r="O1128">
        <v>13.023260000000001</v>
      </c>
      <c r="P1128">
        <v>12</v>
      </c>
      <c r="Q1128">
        <v>5.5813949999999997</v>
      </c>
      <c r="R1128">
        <v>40</v>
      </c>
      <c r="S1128">
        <v>18.604649999999999</v>
      </c>
      <c r="T1128">
        <v>130.07752666666667</v>
      </c>
      <c r="U1128">
        <v>26.4</v>
      </c>
      <c r="V1128">
        <v>24</v>
      </c>
      <c r="W1128">
        <v>28</v>
      </c>
      <c r="X1128">
        <v>0.59829059829059839</v>
      </c>
    </row>
    <row r="1129" spans="1:24">
      <c r="A1129" t="s">
        <v>2506</v>
      </c>
      <c r="B1129" t="s">
        <v>2507</v>
      </c>
      <c r="C1129" t="s">
        <v>2508</v>
      </c>
      <c r="D1129" t="s">
        <v>1494</v>
      </c>
      <c r="E1129">
        <v>3</v>
      </c>
      <c r="F1129" t="s">
        <v>3301</v>
      </c>
      <c r="G1129">
        <v>2014</v>
      </c>
      <c r="H1129">
        <v>163</v>
      </c>
      <c r="I1129">
        <v>288.97550000000001</v>
      </c>
      <c r="J1129">
        <v>73</v>
      </c>
      <c r="K1129">
        <v>44.78528</v>
      </c>
      <c r="L1129">
        <v>47</v>
      </c>
      <c r="M1129">
        <v>28.83436</v>
      </c>
      <c r="N1129">
        <v>38</v>
      </c>
      <c r="O1129">
        <v>23.31288</v>
      </c>
      <c r="P1129">
        <v>5</v>
      </c>
      <c r="Q1129">
        <v>3.067485</v>
      </c>
      <c r="R1129">
        <v>43</v>
      </c>
      <c r="S1129">
        <v>26.380369999999999</v>
      </c>
      <c r="T1129">
        <v>128.22086333333334</v>
      </c>
      <c r="U1129">
        <v>26.4</v>
      </c>
      <c r="V1129">
        <v>25</v>
      </c>
      <c r="W1129">
        <v>27</v>
      </c>
      <c r="X1129">
        <v>0.60763888888888895</v>
      </c>
    </row>
    <row r="1130" spans="1:24">
      <c r="A1130" t="s">
        <v>3209</v>
      </c>
      <c r="B1130" t="s">
        <v>3210</v>
      </c>
      <c r="C1130" t="s">
        <v>3211</v>
      </c>
      <c r="D1130" t="s">
        <v>1463</v>
      </c>
      <c r="E1130">
        <v>4</v>
      </c>
      <c r="F1130" t="s">
        <v>3212</v>
      </c>
      <c r="G1130">
        <v>2014</v>
      </c>
      <c r="H1130">
        <v>101</v>
      </c>
      <c r="I1130">
        <v>297.52480000000003</v>
      </c>
      <c r="J1130">
        <v>34</v>
      </c>
      <c r="K1130">
        <v>33.66337</v>
      </c>
      <c r="L1130">
        <v>41</v>
      </c>
      <c r="M1130">
        <v>40.594059999999999</v>
      </c>
      <c r="N1130">
        <v>21</v>
      </c>
      <c r="O1130">
        <v>20.792079999999999</v>
      </c>
      <c r="P1130">
        <v>5</v>
      </c>
      <c r="Q1130">
        <v>4.9504950000000001</v>
      </c>
      <c r="R1130">
        <v>26</v>
      </c>
      <c r="S1130">
        <v>25.742570000000001</v>
      </c>
      <c r="T1130">
        <v>132.34323999999998</v>
      </c>
      <c r="U1130">
        <v>26.5</v>
      </c>
      <c r="V1130">
        <v>25</v>
      </c>
      <c r="W1130">
        <v>28</v>
      </c>
      <c r="X1130">
        <v>0.65843621399176955</v>
      </c>
    </row>
    <row r="1131" spans="1:24">
      <c r="A1131" t="s">
        <v>3136</v>
      </c>
      <c r="B1131" t="s">
        <v>3137</v>
      </c>
      <c r="C1131" t="s">
        <v>3138</v>
      </c>
      <c r="D1131" t="s">
        <v>1494</v>
      </c>
      <c r="E1131">
        <v>5</v>
      </c>
      <c r="F1131" t="s">
        <v>3213</v>
      </c>
      <c r="G1131">
        <v>2014</v>
      </c>
      <c r="H1131">
        <v>94</v>
      </c>
      <c r="I1131">
        <v>277.25529999999998</v>
      </c>
      <c r="J1131">
        <v>58</v>
      </c>
      <c r="K1131">
        <v>61.702129999999997</v>
      </c>
      <c r="L1131">
        <v>28</v>
      </c>
      <c r="M1131">
        <v>29.787230000000001</v>
      </c>
      <c r="N1131">
        <v>7</v>
      </c>
      <c r="O1131">
        <v>7.446809</v>
      </c>
      <c r="P1131">
        <v>1</v>
      </c>
      <c r="Q1131">
        <v>1.0638300000000001</v>
      </c>
      <c r="R1131">
        <v>8</v>
      </c>
      <c r="S1131">
        <v>8.5106380000000001</v>
      </c>
      <c r="T1131">
        <v>115.95744500000001</v>
      </c>
      <c r="U1131">
        <v>26.5</v>
      </c>
      <c r="V1131">
        <v>22</v>
      </c>
      <c r="W1131">
        <v>31</v>
      </c>
      <c r="X1131">
        <v>0.65897858319604619</v>
      </c>
    </row>
    <row r="1132" spans="1:24">
      <c r="A1132" t="s">
        <v>579</v>
      </c>
      <c r="B1132" t="s">
        <v>580</v>
      </c>
      <c r="C1132" t="s">
        <v>581</v>
      </c>
      <c r="D1132" t="s">
        <v>31</v>
      </c>
      <c r="E1132">
        <v>4</v>
      </c>
      <c r="F1132" t="s">
        <v>826</v>
      </c>
      <c r="G1132">
        <v>2014</v>
      </c>
      <c r="H1132">
        <v>116</v>
      </c>
      <c r="I1132">
        <v>275.89659999999998</v>
      </c>
      <c r="J1132">
        <v>70</v>
      </c>
      <c r="K1132">
        <v>60.344830000000002</v>
      </c>
      <c r="L1132">
        <v>36</v>
      </c>
      <c r="M1132">
        <v>31.034479999999999</v>
      </c>
      <c r="N1132">
        <v>7</v>
      </c>
      <c r="O1132">
        <v>6.0344829999999998</v>
      </c>
      <c r="P1132">
        <v>3</v>
      </c>
      <c r="Q1132">
        <v>2.5862069999999999</v>
      </c>
      <c r="R1132">
        <v>10</v>
      </c>
      <c r="S1132">
        <v>8.6206899999999997</v>
      </c>
      <c r="T1132">
        <v>116.95402233333334</v>
      </c>
      <c r="U1132">
        <v>26.5</v>
      </c>
      <c r="V1132">
        <v>25</v>
      </c>
      <c r="W1132">
        <v>28</v>
      </c>
      <c r="X1132">
        <v>0.57708161582852435</v>
      </c>
    </row>
    <row r="1133" spans="1:24">
      <c r="A1133" t="s">
        <v>793</v>
      </c>
      <c r="B1133" t="s">
        <v>794</v>
      </c>
      <c r="C1133" t="s">
        <v>795</v>
      </c>
      <c r="D1133" t="s">
        <v>31</v>
      </c>
      <c r="E1133">
        <v>5</v>
      </c>
      <c r="F1133" t="s">
        <v>827</v>
      </c>
      <c r="G1133">
        <v>2014</v>
      </c>
      <c r="H1133">
        <v>168</v>
      </c>
      <c r="I1133">
        <v>313.70830000000001</v>
      </c>
      <c r="J1133">
        <v>32</v>
      </c>
      <c r="K1133">
        <v>19.047619999999998</v>
      </c>
      <c r="L1133">
        <v>54</v>
      </c>
      <c r="M1133">
        <v>32.142859999999999</v>
      </c>
      <c r="N1133">
        <v>52</v>
      </c>
      <c r="O1133">
        <v>30.952380000000002</v>
      </c>
      <c r="P1133">
        <v>30</v>
      </c>
      <c r="Q1133">
        <v>17.857140000000001</v>
      </c>
      <c r="R1133">
        <v>82</v>
      </c>
      <c r="S1133">
        <v>48.809519999999999</v>
      </c>
      <c r="T1133">
        <v>149.20634666666666</v>
      </c>
      <c r="U1133">
        <v>26.5</v>
      </c>
      <c r="V1133">
        <v>24</v>
      </c>
      <c r="W1133">
        <v>28</v>
      </c>
      <c r="X1133">
        <v>0.57755775577557755</v>
      </c>
    </row>
    <row r="1134" spans="1:24">
      <c r="A1134" t="s">
        <v>828</v>
      </c>
      <c r="B1134" t="s">
        <v>829</v>
      </c>
      <c r="C1134" t="s">
        <v>830</v>
      </c>
      <c r="D1134" t="s">
        <v>31</v>
      </c>
      <c r="E1134">
        <v>3</v>
      </c>
      <c r="F1134" t="s">
        <v>831</v>
      </c>
      <c r="G1134">
        <v>2014</v>
      </c>
      <c r="H1134">
        <v>67</v>
      </c>
      <c r="I1134">
        <v>298.05970000000002</v>
      </c>
      <c r="J1134">
        <v>26</v>
      </c>
      <c r="K1134">
        <v>38.805970000000002</v>
      </c>
      <c r="L1134">
        <v>18</v>
      </c>
      <c r="M1134">
        <v>26.865670000000001</v>
      </c>
      <c r="N1134">
        <v>22</v>
      </c>
      <c r="O1134">
        <v>32.835819999999998</v>
      </c>
      <c r="P1134">
        <v>1</v>
      </c>
      <c r="Q1134">
        <v>1.492537</v>
      </c>
      <c r="R1134">
        <v>23</v>
      </c>
      <c r="S1134">
        <v>34.328360000000004</v>
      </c>
      <c r="T1134">
        <v>132.33830399999999</v>
      </c>
      <c r="U1134">
        <v>26.5</v>
      </c>
      <c r="V1134">
        <v>25</v>
      </c>
      <c r="W1134">
        <v>28</v>
      </c>
      <c r="X1134">
        <v>0.57803468208092479</v>
      </c>
    </row>
    <row r="1135" spans="1:24">
      <c r="A1135" t="s">
        <v>2537</v>
      </c>
      <c r="B1135" t="s">
        <v>2538</v>
      </c>
      <c r="C1135" t="s">
        <v>2539</v>
      </c>
      <c r="D1135" t="s">
        <v>1523</v>
      </c>
      <c r="E1135">
        <v>4</v>
      </c>
      <c r="F1135" t="s">
        <v>3214</v>
      </c>
      <c r="G1135">
        <v>2014</v>
      </c>
      <c r="H1135">
        <v>56</v>
      </c>
      <c r="I1135">
        <v>312.46429999999998</v>
      </c>
      <c r="J1135">
        <v>10</v>
      </c>
      <c r="K1135">
        <v>17.857140000000001</v>
      </c>
      <c r="L1135">
        <v>19</v>
      </c>
      <c r="M1135">
        <v>33.928570000000001</v>
      </c>
      <c r="N1135">
        <v>19</v>
      </c>
      <c r="O1135">
        <v>33.928570000000001</v>
      </c>
      <c r="P1135">
        <v>8</v>
      </c>
      <c r="Q1135">
        <v>14.28571</v>
      </c>
      <c r="R1135">
        <v>27</v>
      </c>
      <c r="S1135">
        <v>48.214289999999998</v>
      </c>
      <c r="T1135">
        <v>148.21427</v>
      </c>
      <c r="U1135">
        <v>26.5</v>
      </c>
      <c r="V1135">
        <v>25</v>
      </c>
      <c r="W1135">
        <v>28</v>
      </c>
      <c r="X1135">
        <v>0.57851239669421484</v>
      </c>
    </row>
    <row r="1136" spans="1:24">
      <c r="A1136" t="s">
        <v>2029</v>
      </c>
      <c r="B1136" t="s">
        <v>2030</v>
      </c>
      <c r="C1136" t="s">
        <v>2031</v>
      </c>
      <c r="D1136" t="s">
        <v>1538</v>
      </c>
      <c r="E1136">
        <v>4</v>
      </c>
      <c r="F1136" t="s">
        <v>3215</v>
      </c>
      <c r="G1136">
        <v>2014</v>
      </c>
      <c r="H1136">
        <v>84</v>
      </c>
      <c r="I1136">
        <v>298.52379999999999</v>
      </c>
      <c r="J1136">
        <v>19</v>
      </c>
      <c r="K1136">
        <v>22.619050000000001</v>
      </c>
      <c r="L1136">
        <v>44</v>
      </c>
      <c r="M1136">
        <v>52.380949999999999</v>
      </c>
      <c r="N1136">
        <v>19</v>
      </c>
      <c r="O1136">
        <v>22.619050000000001</v>
      </c>
      <c r="P1136">
        <v>2</v>
      </c>
      <c r="Q1136">
        <v>2.3809520000000002</v>
      </c>
      <c r="R1136">
        <v>21</v>
      </c>
      <c r="S1136">
        <v>25</v>
      </c>
      <c r="T1136">
        <v>134.9206373333333</v>
      </c>
      <c r="U1136">
        <v>26.5</v>
      </c>
      <c r="V1136">
        <v>25</v>
      </c>
      <c r="W1136">
        <v>28</v>
      </c>
      <c r="X1136">
        <v>0.57899090157154676</v>
      </c>
    </row>
    <row r="1137" spans="1:24">
      <c r="A1137" t="s">
        <v>820</v>
      </c>
      <c r="B1137" t="s">
        <v>821</v>
      </c>
      <c r="C1137" t="s">
        <v>822</v>
      </c>
      <c r="D1137" t="s">
        <v>31</v>
      </c>
      <c r="E1137">
        <v>5</v>
      </c>
      <c r="F1137" t="s">
        <v>832</v>
      </c>
      <c r="G1137">
        <v>2014</v>
      </c>
      <c r="H1137">
        <v>76</v>
      </c>
      <c r="I1137">
        <v>292.22370000000001</v>
      </c>
      <c r="J1137">
        <v>34</v>
      </c>
      <c r="K1137">
        <v>44.736840000000001</v>
      </c>
      <c r="L1137">
        <v>29</v>
      </c>
      <c r="M1137">
        <v>38.157890000000002</v>
      </c>
      <c r="N1137">
        <v>8</v>
      </c>
      <c r="O1137">
        <v>10.52632</v>
      </c>
      <c r="P1137">
        <v>5</v>
      </c>
      <c r="Q1137">
        <v>6.5789470000000003</v>
      </c>
      <c r="R1137">
        <v>13</v>
      </c>
      <c r="S1137">
        <v>17.105260000000001</v>
      </c>
      <c r="T1137">
        <v>126.31578733333333</v>
      </c>
      <c r="U1137">
        <v>26.5</v>
      </c>
      <c r="V1137">
        <v>25</v>
      </c>
      <c r="W1137">
        <v>28</v>
      </c>
      <c r="X1137">
        <v>0.57947019867549665</v>
      </c>
    </row>
    <row r="1138" spans="1:24">
      <c r="A1138" t="s">
        <v>3216</v>
      </c>
      <c r="B1138" t="s">
        <v>3217</v>
      </c>
      <c r="C1138" t="s">
        <v>3218</v>
      </c>
      <c r="D1138" t="s">
        <v>1494</v>
      </c>
      <c r="E1138">
        <v>3</v>
      </c>
      <c r="F1138" t="s">
        <v>3219</v>
      </c>
      <c r="G1138">
        <v>2014</v>
      </c>
      <c r="H1138">
        <v>176</v>
      </c>
      <c r="I1138">
        <v>285.7955</v>
      </c>
      <c r="J1138">
        <v>86</v>
      </c>
      <c r="K1138">
        <v>48.863639999999997</v>
      </c>
      <c r="L1138">
        <v>71</v>
      </c>
      <c r="M1138">
        <v>40.340910000000001</v>
      </c>
      <c r="N1138">
        <v>18</v>
      </c>
      <c r="O1138">
        <v>10.227270000000001</v>
      </c>
      <c r="P1138">
        <v>1</v>
      </c>
      <c r="Q1138">
        <v>0.56818199999999996</v>
      </c>
      <c r="R1138">
        <v>19</v>
      </c>
      <c r="S1138">
        <v>10.795450000000001</v>
      </c>
      <c r="T1138">
        <v>120.83333400000001</v>
      </c>
      <c r="U1138">
        <v>26.5</v>
      </c>
      <c r="V1138">
        <v>23</v>
      </c>
      <c r="W1138">
        <v>29</v>
      </c>
      <c r="X1138">
        <v>0.57995028997514497</v>
      </c>
    </row>
    <row r="1139" spans="1:24">
      <c r="A1139" t="s">
        <v>3220</v>
      </c>
      <c r="B1139" t="s">
        <v>3221</v>
      </c>
      <c r="C1139" t="s">
        <v>3222</v>
      </c>
      <c r="D1139" t="s">
        <v>1494</v>
      </c>
      <c r="E1139">
        <v>3</v>
      </c>
      <c r="F1139" t="s">
        <v>3223</v>
      </c>
      <c r="G1139">
        <v>2014</v>
      </c>
      <c r="H1139">
        <v>117</v>
      </c>
      <c r="I1139">
        <v>273.70089999999999</v>
      </c>
      <c r="J1139">
        <v>77</v>
      </c>
      <c r="K1139">
        <v>65.811970000000002</v>
      </c>
      <c r="L1139">
        <v>31</v>
      </c>
      <c r="M1139">
        <v>26.495729999999998</v>
      </c>
      <c r="N1139">
        <v>9</v>
      </c>
      <c r="O1139">
        <v>7.6923079999999997</v>
      </c>
      <c r="P1139">
        <v>0</v>
      </c>
      <c r="Q1139">
        <v>0</v>
      </c>
      <c r="R1139">
        <v>9</v>
      </c>
      <c r="S1139">
        <v>7.6923079999999997</v>
      </c>
      <c r="T1139">
        <v>113.96012333333334</v>
      </c>
      <c r="U1139">
        <v>26.5</v>
      </c>
      <c r="V1139">
        <v>25</v>
      </c>
      <c r="W1139">
        <v>28</v>
      </c>
      <c r="X1139">
        <v>0.58043117744610273</v>
      </c>
    </row>
    <row r="1140" spans="1:24">
      <c r="A1140" t="s">
        <v>3225</v>
      </c>
      <c r="B1140" t="s">
        <v>3226</v>
      </c>
      <c r="C1140" t="s">
        <v>3227</v>
      </c>
      <c r="D1140" t="s">
        <v>1494</v>
      </c>
      <c r="E1140">
        <v>3</v>
      </c>
      <c r="F1140" t="s">
        <v>3228</v>
      </c>
      <c r="G1140">
        <v>2014</v>
      </c>
      <c r="H1140">
        <v>77</v>
      </c>
      <c r="I1140">
        <v>273.3766</v>
      </c>
      <c r="J1140">
        <v>53</v>
      </c>
      <c r="K1140">
        <v>68.83117</v>
      </c>
      <c r="L1140">
        <v>18</v>
      </c>
      <c r="M1140">
        <v>23.376619999999999</v>
      </c>
      <c r="N1140">
        <v>5</v>
      </c>
      <c r="O1140">
        <v>6.493506</v>
      </c>
      <c r="P1140">
        <v>1</v>
      </c>
      <c r="Q1140">
        <v>1.2987010000000001</v>
      </c>
      <c r="R1140">
        <v>6</v>
      </c>
      <c r="S1140">
        <v>7.7922079999999996</v>
      </c>
      <c r="T1140">
        <v>113.41990866666666</v>
      </c>
      <c r="U1140">
        <v>26.5</v>
      </c>
      <c r="V1140">
        <v>26</v>
      </c>
      <c r="W1140">
        <v>27</v>
      </c>
      <c r="X1140">
        <v>0.58284762697751868</v>
      </c>
    </row>
    <row r="1141" spans="1:24">
      <c r="A1141" t="s">
        <v>3230</v>
      </c>
      <c r="B1141" t="s">
        <v>3231</v>
      </c>
      <c r="C1141" t="s">
        <v>3232</v>
      </c>
      <c r="D1141" t="s">
        <v>1494</v>
      </c>
      <c r="E1141">
        <v>3</v>
      </c>
      <c r="F1141" t="s">
        <v>3233</v>
      </c>
      <c r="G1141">
        <v>2014</v>
      </c>
      <c r="H1141">
        <v>67</v>
      </c>
      <c r="I1141">
        <v>275.73129999999998</v>
      </c>
      <c r="J1141">
        <v>46</v>
      </c>
      <c r="K1141">
        <v>68.656720000000007</v>
      </c>
      <c r="L1141">
        <v>17</v>
      </c>
      <c r="M1141">
        <v>25.37313</v>
      </c>
      <c r="N1141">
        <v>4</v>
      </c>
      <c r="O1141">
        <v>5.9701490000000002</v>
      </c>
      <c r="P1141">
        <v>0</v>
      </c>
      <c r="Q1141">
        <v>0</v>
      </c>
      <c r="R1141">
        <v>4</v>
      </c>
      <c r="S1141">
        <v>5.9701490000000002</v>
      </c>
      <c r="T1141">
        <v>112.43780833333334</v>
      </c>
      <c r="U1141">
        <v>26.5</v>
      </c>
      <c r="V1141">
        <v>26</v>
      </c>
      <c r="W1141">
        <v>27</v>
      </c>
      <c r="X1141">
        <v>0.58381984987489577</v>
      </c>
    </row>
    <row r="1142" spans="1:24">
      <c r="A1142" t="s">
        <v>2603</v>
      </c>
      <c r="B1142" t="s">
        <v>2604</v>
      </c>
      <c r="C1142" t="s">
        <v>2605</v>
      </c>
      <c r="D1142" t="s">
        <v>1494</v>
      </c>
      <c r="E1142">
        <v>3</v>
      </c>
      <c r="F1142" t="s">
        <v>3236</v>
      </c>
      <c r="G1142">
        <v>2014</v>
      </c>
      <c r="H1142">
        <v>100</v>
      </c>
      <c r="I1142">
        <v>296.52999999999997</v>
      </c>
      <c r="J1142">
        <v>39</v>
      </c>
      <c r="K1142">
        <v>39</v>
      </c>
      <c r="L1142">
        <v>34</v>
      </c>
      <c r="M1142">
        <v>34</v>
      </c>
      <c r="N1142">
        <v>26</v>
      </c>
      <c r="O1142">
        <v>26</v>
      </c>
      <c r="P1142">
        <v>1</v>
      </c>
      <c r="Q1142">
        <v>1</v>
      </c>
      <c r="R1142">
        <v>27</v>
      </c>
      <c r="S1142">
        <v>27</v>
      </c>
      <c r="T1142">
        <v>129.66666666666666</v>
      </c>
      <c r="U1142">
        <v>26.5</v>
      </c>
      <c r="V1142">
        <v>26</v>
      </c>
      <c r="W1142">
        <v>27</v>
      </c>
      <c r="X1142">
        <v>0.58528428093645479</v>
      </c>
    </row>
    <row r="1143" spans="1:24">
      <c r="A1143" t="s">
        <v>3250</v>
      </c>
      <c r="B1143" t="s">
        <v>3251</v>
      </c>
      <c r="C1143" t="s">
        <v>3252</v>
      </c>
      <c r="D1143" t="s">
        <v>1494</v>
      </c>
      <c r="E1143">
        <v>4</v>
      </c>
      <c r="F1143" t="s">
        <v>3253</v>
      </c>
      <c r="G1143">
        <v>2014</v>
      </c>
      <c r="H1143">
        <v>51</v>
      </c>
      <c r="I1143">
        <v>287.03919999999999</v>
      </c>
      <c r="J1143">
        <v>18</v>
      </c>
      <c r="K1143">
        <v>35.294119999999999</v>
      </c>
      <c r="L1143">
        <v>26</v>
      </c>
      <c r="M1143">
        <v>50.98039</v>
      </c>
      <c r="N1143">
        <v>7</v>
      </c>
      <c r="O1143">
        <v>13.725490000000001</v>
      </c>
      <c r="P1143">
        <v>0</v>
      </c>
      <c r="Q1143">
        <v>0</v>
      </c>
      <c r="R1143">
        <v>7</v>
      </c>
      <c r="S1143">
        <v>13.725490000000001</v>
      </c>
      <c r="T1143">
        <v>126.14378999999998</v>
      </c>
      <c r="U1143">
        <v>26.5</v>
      </c>
      <c r="V1143">
        <v>26</v>
      </c>
      <c r="W1143">
        <v>27</v>
      </c>
      <c r="X1143">
        <v>0.59422750424448212</v>
      </c>
    </row>
    <row r="1144" spans="1:24">
      <c r="A1144" t="s">
        <v>3023</v>
      </c>
      <c r="B1144" t="s">
        <v>3024</v>
      </c>
      <c r="C1144" t="s">
        <v>3025</v>
      </c>
      <c r="D1144" t="s">
        <v>1463</v>
      </c>
      <c r="E1144">
        <v>4</v>
      </c>
      <c r="F1144" t="s">
        <v>3366</v>
      </c>
      <c r="G1144">
        <v>2014</v>
      </c>
      <c r="H1144">
        <v>97</v>
      </c>
      <c r="I1144">
        <v>315.67009999999999</v>
      </c>
      <c r="J1144">
        <v>24</v>
      </c>
      <c r="K1144">
        <v>24.742270000000001</v>
      </c>
      <c r="L1144">
        <v>19</v>
      </c>
      <c r="M1144">
        <v>19.587630000000001</v>
      </c>
      <c r="N1144">
        <v>23</v>
      </c>
      <c r="O1144">
        <v>23.71134</v>
      </c>
      <c r="P1144">
        <v>31</v>
      </c>
      <c r="Q1144">
        <v>31.958760000000002</v>
      </c>
      <c r="R1144">
        <v>54</v>
      </c>
      <c r="S1144">
        <v>55.670099999999998</v>
      </c>
      <c r="T1144">
        <v>154.29552999999999</v>
      </c>
      <c r="U1144">
        <v>26.5</v>
      </c>
      <c r="V1144">
        <v>26</v>
      </c>
      <c r="W1144">
        <v>27</v>
      </c>
      <c r="X1144">
        <v>0.54397098821396195</v>
      </c>
    </row>
    <row r="1145" spans="1:24">
      <c r="A1145" t="s">
        <v>1901</v>
      </c>
      <c r="B1145" t="s">
        <v>1902</v>
      </c>
      <c r="C1145" t="s">
        <v>1903</v>
      </c>
      <c r="D1145" t="s">
        <v>1463</v>
      </c>
      <c r="E1145">
        <v>5</v>
      </c>
      <c r="F1145" t="s">
        <v>3367</v>
      </c>
      <c r="G1145">
        <v>2014</v>
      </c>
      <c r="H1145">
        <v>65</v>
      </c>
      <c r="I1145">
        <v>299.72309999999999</v>
      </c>
      <c r="J1145">
        <v>20</v>
      </c>
      <c r="K1145">
        <v>30.76923</v>
      </c>
      <c r="L1145">
        <v>31</v>
      </c>
      <c r="M1145">
        <v>47.692309999999999</v>
      </c>
      <c r="N1145">
        <v>10</v>
      </c>
      <c r="O1145">
        <v>15.38462</v>
      </c>
      <c r="P1145">
        <v>4</v>
      </c>
      <c r="Q1145">
        <v>6.1538459999999997</v>
      </c>
      <c r="R1145">
        <v>14</v>
      </c>
      <c r="S1145">
        <v>21.538460000000001</v>
      </c>
      <c r="T1145">
        <v>132.30770200000001</v>
      </c>
      <c r="U1145">
        <v>26.5</v>
      </c>
      <c r="V1145">
        <v>26</v>
      </c>
      <c r="W1145">
        <v>27</v>
      </c>
      <c r="X1145">
        <v>0.54446460980036293</v>
      </c>
    </row>
    <row r="1146" spans="1:24">
      <c r="A1146" t="s">
        <v>892</v>
      </c>
      <c r="B1146" t="s">
        <v>893</v>
      </c>
      <c r="C1146" t="s">
        <v>894</v>
      </c>
      <c r="D1146" t="s">
        <v>31</v>
      </c>
      <c r="E1146">
        <v>4</v>
      </c>
      <c r="F1146" t="s">
        <v>895</v>
      </c>
      <c r="G1146">
        <v>2014</v>
      </c>
      <c r="H1146">
        <v>84</v>
      </c>
      <c r="I1146">
        <v>322.63099999999997</v>
      </c>
      <c r="J1146">
        <v>8</v>
      </c>
      <c r="K1146">
        <v>9.5238099999999992</v>
      </c>
      <c r="L1146">
        <v>25</v>
      </c>
      <c r="M1146">
        <v>29.761900000000001</v>
      </c>
      <c r="N1146">
        <v>27</v>
      </c>
      <c r="O1146">
        <v>32.142859999999999</v>
      </c>
      <c r="P1146">
        <v>24</v>
      </c>
      <c r="Q1146">
        <v>28.571429999999999</v>
      </c>
      <c r="R1146">
        <v>51</v>
      </c>
      <c r="S1146">
        <v>60.714289999999998</v>
      </c>
      <c r="T1146">
        <v>159.92063666666667</v>
      </c>
      <c r="U1146">
        <v>26.5</v>
      </c>
      <c r="V1146">
        <v>26</v>
      </c>
      <c r="W1146">
        <v>27</v>
      </c>
      <c r="X1146">
        <v>0.54694621695533274</v>
      </c>
    </row>
    <row r="1147" spans="1:24">
      <c r="A1147" t="s">
        <v>892</v>
      </c>
      <c r="B1147" t="s">
        <v>893</v>
      </c>
      <c r="C1147" t="s">
        <v>894</v>
      </c>
      <c r="D1147" t="s">
        <v>31</v>
      </c>
      <c r="E1147">
        <v>5</v>
      </c>
      <c r="F1147" t="s">
        <v>896</v>
      </c>
      <c r="G1147">
        <v>2014</v>
      </c>
      <c r="H1147">
        <v>94</v>
      </c>
      <c r="I1147">
        <v>323.5745</v>
      </c>
      <c r="J1147">
        <v>10</v>
      </c>
      <c r="K1147">
        <v>10.638299999999999</v>
      </c>
      <c r="L1147">
        <v>30</v>
      </c>
      <c r="M1147">
        <v>31.91489</v>
      </c>
      <c r="N1147">
        <v>27</v>
      </c>
      <c r="O1147">
        <v>28.723400000000002</v>
      </c>
      <c r="P1147">
        <v>27</v>
      </c>
      <c r="Q1147">
        <v>28.723400000000002</v>
      </c>
      <c r="R1147">
        <v>54</v>
      </c>
      <c r="S1147">
        <v>57.446809999999999</v>
      </c>
      <c r="T1147">
        <v>158.51061999999999</v>
      </c>
      <c r="U1147">
        <v>26.5</v>
      </c>
      <c r="V1147">
        <v>26</v>
      </c>
      <c r="W1147">
        <v>27</v>
      </c>
      <c r="X1147">
        <v>0.54744525547445255</v>
      </c>
    </row>
    <row r="1148" spans="1:24">
      <c r="A1148" t="s">
        <v>550</v>
      </c>
      <c r="B1148" t="s">
        <v>551</v>
      </c>
      <c r="C1148" t="s">
        <v>552</v>
      </c>
      <c r="D1148" t="s">
        <v>31</v>
      </c>
      <c r="E1148">
        <v>4</v>
      </c>
      <c r="F1148" t="s">
        <v>897</v>
      </c>
      <c r="G1148">
        <v>2014</v>
      </c>
      <c r="H1148">
        <v>72</v>
      </c>
      <c r="I1148">
        <v>294.11110000000002</v>
      </c>
      <c r="J1148">
        <v>21</v>
      </c>
      <c r="K1148">
        <v>29.16667</v>
      </c>
      <c r="L1148">
        <v>28</v>
      </c>
      <c r="M1148">
        <v>38.888890000000004</v>
      </c>
      <c r="N1148">
        <v>16</v>
      </c>
      <c r="O1148">
        <v>22.22222</v>
      </c>
      <c r="P1148">
        <v>7</v>
      </c>
      <c r="Q1148">
        <v>9.7222220000000004</v>
      </c>
      <c r="R1148">
        <v>23</v>
      </c>
      <c r="S1148">
        <v>31.94444</v>
      </c>
      <c r="T1148">
        <v>137.50000066666666</v>
      </c>
      <c r="U1148">
        <v>26.5</v>
      </c>
      <c r="V1148">
        <v>26</v>
      </c>
      <c r="W1148">
        <v>27</v>
      </c>
      <c r="X1148">
        <v>0.54794520547945202</v>
      </c>
    </row>
    <row r="1149" spans="1:24">
      <c r="A1149" t="s">
        <v>404</v>
      </c>
      <c r="B1149" t="s">
        <v>405</v>
      </c>
      <c r="C1149" t="s">
        <v>406</v>
      </c>
      <c r="D1149" t="s">
        <v>31</v>
      </c>
      <c r="E1149">
        <v>4</v>
      </c>
      <c r="F1149" t="s">
        <v>898</v>
      </c>
      <c r="G1149">
        <v>2014</v>
      </c>
      <c r="H1149">
        <v>65</v>
      </c>
      <c r="I1149">
        <v>288.09230000000002</v>
      </c>
      <c r="J1149">
        <v>25</v>
      </c>
      <c r="K1149">
        <v>38.461539999999999</v>
      </c>
      <c r="L1149">
        <v>29</v>
      </c>
      <c r="M1149">
        <v>44.615380000000002</v>
      </c>
      <c r="N1149">
        <v>11</v>
      </c>
      <c r="O1149">
        <v>16.923079999999999</v>
      </c>
      <c r="P1149">
        <v>0</v>
      </c>
      <c r="Q1149">
        <v>0</v>
      </c>
      <c r="R1149">
        <v>11</v>
      </c>
      <c r="S1149">
        <v>16.923079999999999</v>
      </c>
      <c r="T1149">
        <v>126.15384666666665</v>
      </c>
      <c r="U1149">
        <v>26.5</v>
      </c>
      <c r="V1149">
        <v>26</v>
      </c>
      <c r="W1149">
        <v>27</v>
      </c>
      <c r="X1149">
        <v>0.54844606946983543</v>
      </c>
    </row>
    <row r="1150" spans="1:24">
      <c r="A1150" t="s">
        <v>844</v>
      </c>
      <c r="B1150" t="s">
        <v>845</v>
      </c>
      <c r="C1150" t="s">
        <v>846</v>
      </c>
      <c r="D1150" t="s">
        <v>31</v>
      </c>
      <c r="E1150">
        <v>4</v>
      </c>
      <c r="F1150" t="s">
        <v>899</v>
      </c>
      <c r="G1150">
        <v>2014</v>
      </c>
      <c r="H1150">
        <v>106</v>
      </c>
      <c r="I1150">
        <v>305.28300000000002</v>
      </c>
      <c r="J1150">
        <v>30</v>
      </c>
      <c r="K1150">
        <v>28.30189</v>
      </c>
      <c r="L1150">
        <v>38</v>
      </c>
      <c r="M1150">
        <v>35.849060000000001</v>
      </c>
      <c r="N1150">
        <v>26</v>
      </c>
      <c r="O1150">
        <v>24.528300000000002</v>
      </c>
      <c r="P1150">
        <v>12</v>
      </c>
      <c r="Q1150">
        <v>11.32075</v>
      </c>
      <c r="R1150">
        <v>38</v>
      </c>
      <c r="S1150">
        <v>35.849060000000001</v>
      </c>
      <c r="T1150">
        <v>139.62263666666666</v>
      </c>
      <c r="U1150">
        <v>26.5</v>
      </c>
      <c r="V1150">
        <v>26</v>
      </c>
      <c r="W1150">
        <v>27</v>
      </c>
      <c r="X1150">
        <v>0.54894784995425439</v>
      </c>
    </row>
    <row r="1151" spans="1:24">
      <c r="A1151" t="s">
        <v>900</v>
      </c>
      <c r="B1151" t="s">
        <v>901</v>
      </c>
      <c r="C1151" t="s">
        <v>902</v>
      </c>
      <c r="D1151" t="s">
        <v>31</v>
      </c>
      <c r="E1151">
        <v>5</v>
      </c>
      <c r="F1151" t="s">
        <v>903</v>
      </c>
      <c r="G1151">
        <v>2014</v>
      </c>
      <c r="H1151">
        <v>73</v>
      </c>
      <c r="I1151">
        <v>313.137</v>
      </c>
      <c r="J1151">
        <v>13</v>
      </c>
      <c r="K1151">
        <v>17.808219999999999</v>
      </c>
      <c r="L1151">
        <v>23</v>
      </c>
      <c r="M1151">
        <v>31.50685</v>
      </c>
      <c r="N1151">
        <v>24</v>
      </c>
      <c r="O1151">
        <v>32.876710000000003</v>
      </c>
      <c r="P1151">
        <v>13</v>
      </c>
      <c r="Q1151">
        <v>17.808219999999999</v>
      </c>
      <c r="R1151">
        <v>37</v>
      </c>
      <c r="S1151">
        <v>50.684930000000001</v>
      </c>
      <c r="T1151">
        <v>150.22830999999999</v>
      </c>
      <c r="U1151">
        <v>26.5</v>
      </c>
      <c r="V1151">
        <v>26</v>
      </c>
      <c r="W1151">
        <v>27</v>
      </c>
      <c r="X1151">
        <v>0.5494505494505495</v>
      </c>
    </row>
    <row r="1152" spans="1:24">
      <c r="A1152" t="s">
        <v>904</v>
      </c>
      <c r="B1152" t="s">
        <v>905</v>
      </c>
      <c r="C1152" t="s">
        <v>906</v>
      </c>
      <c r="D1152" t="s">
        <v>31</v>
      </c>
      <c r="E1152">
        <v>3</v>
      </c>
      <c r="F1152" t="s">
        <v>907</v>
      </c>
      <c r="G1152">
        <v>2014</v>
      </c>
      <c r="H1152">
        <v>48</v>
      </c>
      <c r="I1152">
        <v>286.75</v>
      </c>
      <c r="J1152">
        <v>18</v>
      </c>
      <c r="K1152">
        <v>37.5</v>
      </c>
      <c r="L1152">
        <v>23</v>
      </c>
      <c r="M1152">
        <v>47.916670000000003</v>
      </c>
      <c r="N1152">
        <v>7</v>
      </c>
      <c r="O1152">
        <v>14.58333</v>
      </c>
      <c r="P1152">
        <v>0</v>
      </c>
      <c r="Q1152">
        <v>0</v>
      </c>
      <c r="R1152">
        <v>7</v>
      </c>
      <c r="S1152">
        <v>14.58333</v>
      </c>
      <c r="T1152">
        <v>125.69444333333333</v>
      </c>
      <c r="U1152">
        <v>26.5</v>
      </c>
      <c r="V1152">
        <v>26</v>
      </c>
      <c r="W1152">
        <v>27</v>
      </c>
      <c r="X1152">
        <v>0.54995417048579287</v>
      </c>
    </row>
    <row r="1153" spans="1:25">
      <c r="A1153" t="s">
        <v>3245</v>
      </c>
      <c r="B1153" t="s">
        <v>3246</v>
      </c>
      <c r="C1153" t="s">
        <v>3247</v>
      </c>
      <c r="D1153" t="s">
        <v>1523</v>
      </c>
      <c r="E1153">
        <v>4</v>
      </c>
      <c r="F1153" t="s">
        <v>3378</v>
      </c>
      <c r="G1153">
        <v>2014</v>
      </c>
      <c r="H1153">
        <v>163</v>
      </c>
      <c r="I1153">
        <v>298.60120000000001</v>
      </c>
      <c r="J1153">
        <v>45</v>
      </c>
      <c r="K1153">
        <v>27.60736</v>
      </c>
      <c r="L1153">
        <v>70</v>
      </c>
      <c r="M1153">
        <v>42.944789999999998</v>
      </c>
      <c r="N1153">
        <v>35</v>
      </c>
      <c r="O1153">
        <v>21.472390000000001</v>
      </c>
      <c r="P1153">
        <v>13</v>
      </c>
      <c r="Q1153">
        <v>7.97546</v>
      </c>
      <c r="R1153">
        <v>48</v>
      </c>
      <c r="S1153">
        <v>29.447849999999999</v>
      </c>
      <c r="T1153">
        <v>136.60531666666665</v>
      </c>
      <c r="U1153">
        <v>26.5</v>
      </c>
      <c r="V1153">
        <v>26</v>
      </c>
      <c r="W1153">
        <v>27</v>
      </c>
      <c r="X1153">
        <v>0.55045871559633031</v>
      </c>
    </row>
    <row r="1154" spans="1:25">
      <c r="A1154" t="s">
        <v>3379</v>
      </c>
      <c r="B1154" t="s">
        <v>3380</v>
      </c>
      <c r="C1154" t="s">
        <v>3381</v>
      </c>
      <c r="D1154" t="s">
        <v>1523</v>
      </c>
      <c r="E1154">
        <v>5</v>
      </c>
      <c r="F1154" t="s">
        <v>3382</v>
      </c>
      <c r="G1154">
        <v>2014</v>
      </c>
      <c r="H1154">
        <v>49</v>
      </c>
      <c r="I1154">
        <v>329.71429999999998</v>
      </c>
      <c r="J1154">
        <v>1</v>
      </c>
      <c r="K1154">
        <v>2.040816</v>
      </c>
      <c r="L1154">
        <v>13</v>
      </c>
      <c r="M1154">
        <v>26.530609999999999</v>
      </c>
      <c r="N1154">
        <v>20</v>
      </c>
      <c r="O1154">
        <v>40.816330000000001</v>
      </c>
      <c r="P1154">
        <v>15</v>
      </c>
      <c r="Q1154">
        <v>30.61224</v>
      </c>
      <c r="R1154">
        <v>35</v>
      </c>
      <c r="S1154">
        <v>71.428569999999993</v>
      </c>
      <c r="T1154">
        <v>166.66665933333331</v>
      </c>
      <c r="U1154">
        <v>26.5</v>
      </c>
      <c r="V1154">
        <v>26</v>
      </c>
      <c r="W1154">
        <v>27</v>
      </c>
      <c r="X1154">
        <v>0.55096418732782371</v>
      </c>
    </row>
    <row r="1155" spans="1:25">
      <c r="A1155" t="s">
        <v>2621</v>
      </c>
      <c r="B1155" t="s">
        <v>2622</v>
      </c>
      <c r="C1155" t="s">
        <v>2623</v>
      </c>
      <c r="D1155" t="s">
        <v>1523</v>
      </c>
      <c r="E1155">
        <v>3</v>
      </c>
      <c r="F1155" t="s">
        <v>3383</v>
      </c>
      <c r="G1155">
        <v>2014</v>
      </c>
      <c r="H1155">
        <v>119</v>
      </c>
      <c r="I1155">
        <v>294.6807</v>
      </c>
      <c r="J1155">
        <v>52</v>
      </c>
      <c r="K1155">
        <v>43.697479999999999</v>
      </c>
      <c r="L1155">
        <v>26</v>
      </c>
      <c r="M1155">
        <v>21.848739999999999</v>
      </c>
      <c r="N1155">
        <v>38</v>
      </c>
      <c r="O1155">
        <v>31.932770000000001</v>
      </c>
      <c r="P1155">
        <v>3</v>
      </c>
      <c r="Q1155">
        <v>2.5210080000000001</v>
      </c>
      <c r="R1155">
        <v>41</v>
      </c>
      <c r="S1155">
        <v>34.453780000000002</v>
      </c>
      <c r="T1155">
        <v>131.09243266666667</v>
      </c>
      <c r="U1155">
        <v>26.5</v>
      </c>
      <c r="V1155">
        <v>26</v>
      </c>
      <c r="W1155">
        <v>27</v>
      </c>
      <c r="X1155">
        <v>0.55147058823529416</v>
      </c>
    </row>
    <row r="1156" spans="1:25">
      <c r="A1156" t="s">
        <v>3384</v>
      </c>
      <c r="B1156" t="s">
        <v>3385</v>
      </c>
      <c r="C1156" t="s">
        <v>3386</v>
      </c>
      <c r="D1156" t="s">
        <v>1523</v>
      </c>
      <c r="E1156">
        <v>5</v>
      </c>
      <c r="F1156" t="s">
        <v>3387</v>
      </c>
      <c r="G1156">
        <v>2014</v>
      </c>
      <c r="H1156">
        <v>57</v>
      </c>
      <c r="I1156">
        <v>308.24560000000002</v>
      </c>
      <c r="J1156">
        <v>12</v>
      </c>
      <c r="K1156">
        <v>21.052630000000001</v>
      </c>
      <c r="L1156">
        <v>24</v>
      </c>
      <c r="M1156">
        <v>42.105260000000001</v>
      </c>
      <c r="N1156">
        <v>18</v>
      </c>
      <c r="O1156">
        <v>31.578949999999999</v>
      </c>
      <c r="P1156">
        <v>3</v>
      </c>
      <c r="Q1156">
        <v>5.2631579999999998</v>
      </c>
      <c r="R1156">
        <v>21</v>
      </c>
      <c r="S1156">
        <v>36.842109999999998</v>
      </c>
      <c r="T1156">
        <v>140.350876</v>
      </c>
      <c r="U1156">
        <v>26.5</v>
      </c>
      <c r="V1156">
        <v>26</v>
      </c>
      <c r="W1156">
        <v>27</v>
      </c>
      <c r="X1156">
        <v>0.55197792088316466</v>
      </c>
    </row>
    <row r="1157" spans="1:25">
      <c r="A1157" t="s">
        <v>3388</v>
      </c>
      <c r="B1157" t="s">
        <v>3389</v>
      </c>
      <c r="C1157" t="s">
        <v>3390</v>
      </c>
      <c r="D1157" t="s">
        <v>1523</v>
      </c>
      <c r="E1157">
        <v>3</v>
      </c>
      <c r="F1157" t="s">
        <v>3391</v>
      </c>
      <c r="G1157">
        <v>2014</v>
      </c>
      <c r="H1157">
        <v>65</v>
      </c>
      <c r="I1157">
        <v>288.39999999999998</v>
      </c>
      <c r="J1157">
        <v>31</v>
      </c>
      <c r="K1157">
        <v>47.692309999999999</v>
      </c>
      <c r="L1157">
        <v>21</v>
      </c>
      <c r="M1157">
        <v>32.307690000000001</v>
      </c>
      <c r="N1157">
        <v>10</v>
      </c>
      <c r="O1157">
        <v>15.38462</v>
      </c>
      <c r="P1157">
        <v>3</v>
      </c>
      <c r="Q1157">
        <v>4.6153849999999998</v>
      </c>
      <c r="R1157">
        <v>13</v>
      </c>
      <c r="S1157">
        <v>20</v>
      </c>
      <c r="T1157">
        <v>125.64103333333333</v>
      </c>
      <c r="U1157">
        <v>26.5</v>
      </c>
      <c r="V1157">
        <v>26</v>
      </c>
      <c r="W1157">
        <v>27</v>
      </c>
      <c r="X1157">
        <v>0.55248618784530379</v>
      </c>
    </row>
    <row r="1158" spans="1:25">
      <c r="A1158" t="s">
        <v>2047</v>
      </c>
      <c r="B1158" t="s">
        <v>2048</v>
      </c>
      <c r="C1158" t="s">
        <v>2049</v>
      </c>
      <c r="D1158" t="s">
        <v>1523</v>
      </c>
      <c r="E1158">
        <v>3</v>
      </c>
      <c r="F1158" t="s">
        <v>3392</v>
      </c>
      <c r="G1158">
        <v>2014</v>
      </c>
      <c r="H1158">
        <v>167</v>
      </c>
      <c r="I1158">
        <v>319.39519999999999</v>
      </c>
      <c r="J1158">
        <v>29</v>
      </c>
      <c r="K1158">
        <v>17.365269999999999</v>
      </c>
      <c r="L1158">
        <v>42</v>
      </c>
      <c r="M1158">
        <v>25.149699999999999</v>
      </c>
      <c r="N1158">
        <v>72</v>
      </c>
      <c r="O1158">
        <v>43.113770000000002</v>
      </c>
      <c r="P1158">
        <v>24</v>
      </c>
      <c r="Q1158">
        <v>14.371259999999999</v>
      </c>
      <c r="R1158">
        <v>96</v>
      </c>
      <c r="S1158">
        <v>57.485030000000002</v>
      </c>
      <c r="T1158">
        <v>151.49700666666666</v>
      </c>
      <c r="U1158">
        <v>26.5</v>
      </c>
      <c r="V1158">
        <v>26</v>
      </c>
      <c r="W1158">
        <v>27</v>
      </c>
      <c r="X1158">
        <v>0.55299539170506917</v>
      </c>
    </row>
    <row r="1159" spans="1:25">
      <c r="A1159" t="s">
        <v>3097</v>
      </c>
      <c r="B1159" t="s">
        <v>3098</v>
      </c>
      <c r="C1159" t="s">
        <v>3099</v>
      </c>
      <c r="D1159" t="s">
        <v>1538</v>
      </c>
      <c r="E1159">
        <v>4</v>
      </c>
      <c r="F1159" t="s">
        <v>3393</v>
      </c>
      <c r="G1159">
        <v>2014</v>
      </c>
      <c r="H1159">
        <v>86</v>
      </c>
      <c r="I1159">
        <v>307.8372</v>
      </c>
      <c r="J1159">
        <v>16</v>
      </c>
      <c r="K1159">
        <v>18.604649999999999</v>
      </c>
      <c r="L1159">
        <v>35</v>
      </c>
      <c r="M1159">
        <v>40.697670000000002</v>
      </c>
      <c r="N1159">
        <v>25</v>
      </c>
      <c r="O1159">
        <v>29.069769999999998</v>
      </c>
      <c r="P1159">
        <v>10</v>
      </c>
      <c r="Q1159">
        <v>11.62791</v>
      </c>
      <c r="R1159">
        <v>35</v>
      </c>
      <c r="S1159">
        <v>40.697670000000002</v>
      </c>
      <c r="T1159">
        <v>144.57364666666666</v>
      </c>
      <c r="U1159">
        <v>26.5</v>
      </c>
      <c r="V1159">
        <v>26</v>
      </c>
      <c r="W1159">
        <v>27</v>
      </c>
      <c r="X1159">
        <v>0.55350553505535049</v>
      </c>
    </row>
    <row r="1160" spans="1:25">
      <c r="A1160" t="s">
        <v>649</v>
      </c>
      <c r="B1160" t="s">
        <v>650</v>
      </c>
      <c r="C1160" t="s">
        <v>651</v>
      </c>
      <c r="D1160" t="s">
        <v>31</v>
      </c>
      <c r="E1160">
        <v>4</v>
      </c>
      <c r="F1160" t="s">
        <v>908</v>
      </c>
      <c r="G1160">
        <v>2014</v>
      </c>
      <c r="H1160">
        <v>83</v>
      </c>
      <c r="I1160">
        <v>281.55419999999998</v>
      </c>
      <c r="J1160">
        <v>46</v>
      </c>
      <c r="K1160">
        <v>55.421689999999998</v>
      </c>
      <c r="L1160">
        <v>25</v>
      </c>
      <c r="M1160">
        <v>30.120480000000001</v>
      </c>
      <c r="N1160">
        <v>11</v>
      </c>
      <c r="O1160">
        <v>13.25301</v>
      </c>
      <c r="P1160">
        <v>1</v>
      </c>
      <c r="Q1160">
        <v>1.2048190000000001</v>
      </c>
      <c r="R1160">
        <v>12</v>
      </c>
      <c r="S1160">
        <v>14.45783</v>
      </c>
      <c r="T1160">
        <v>120.08031800000001</v>
      </c>
      <c r="U1160">
        <v>26.5</v>
      </c>
      <c r="V1160">
        <v>26</v>
      </c>
      <c r="W1160">
        <v>27</v>
      </c>
      <c r="X1160">
        <v>0.554016620498615</v>
      </c>
    </row>
    <row r="1161" spans="1:25">
      <c r="A1161" t="s">
        <v>2757</v>
      </c>
      <c r="B1161" t="s">
        <v>2758</v>
      </c>
      <c r="C1161" t="s">
        <v>2759</v>
      </c>
      <c r="D1161" t="s">
        <v>1463</v>
      </c>
      <c r="E1161">
        <v>4</v>
      </c>
      <c r="F1161" t="s">
        <v>2760</v>
      </c>
      <c r="G1161">
        <v>2014</v>
      </c>
      <c r="H1161">
        <v>181</v>
      </c>
      <c r="I1161">
        <v>280.13810000000001</v>
      </c>
      <c r="J1161">
        <v>92</v>
      </c>
      <c r="K1161">
        <v>50.82873</v>
      </c>
      <c r="L1161">
        <v>66</v>
      </c>
      <c r="M1161">
        <v>36.464089999999999</v>
      </c>
      <c r="N1161">
        <v>21</v>
      </c>
      <c r="O1161">
        <v>11.602209999999999</v>
      </c>
      <c r="P1161">
        <v>2</v>
      </c>
      <c r="Q1161">
        <v>1.1049720000000001</v>
      </c>
      <c r="R1161">
        <v>23</v>
      </c>
      <c r="S1161">
        <v>12.707179999999999</v>
      </c>
      <c r="T1161">
        <v>120.99447733333335</v>
      </c>
      <c r="U1161">
        <v>26.6</v>
      </c>
      <c r="V1161">
        <v>22</v>
      </c>
      <c r="W1161">
        <v>30</v>
      </c>
      <c r="X1161">
        <v>1.8733850129198968</v>
      </c>
    </row>
    <row r="1162" spans="1:25">
      <c r="A1162" t="s">
        <v>3158</v>
      </c>
      <c r="B1162" t="s">
        <v>3159</v>
      </c>
      <c r="C1162" t="s">
        <v>3160</v>
      </c>
      <c r="D1162" t="s">
        <v>1463</v>
      </c>
      <c r="E1162">
        <v>5</v>
      </c>
      <c r="F1162" t="s">
        <v>3207</v>
      </c>
      <c r="G1162">
        <v>2014</v>
      </c>
      <c r="H1162">
        <v>122</v>
      </c>
      <c r="I1162">
        <v>334.58199999999999</v>
      </c>
      <c r="J1162">
        <v>6</v>
      </c>
      <c r="K1162">
        <v>4.9180330000000003</v>
      </c>
      <c r="L1162">
        <v>20</v>
      </c>
      <c r="M1162">
        <v>16.393439999999998</v>
      </c>
      <c r="N1162">
        <v>47</v>
      </c>
      <c r="O1162">
        <v>38.524590000000003</v>
      </c>
      <c r="P1162">
        <v>49</v>
      </c>
      <c r="Q1162">
        <v>40.163930000000001</v>
      </c>
      <c r="R1162">
        <v>96</v>
      </c>
      <c r="S1162">
        <v>78.688519999999997</v>
      </c>
      <c r="T1162">
        <v>171.311463</v>
      </c>
      <c r="U1162">
        <v>26.6</v>
      </c>
      <c r="V1162">
        <v>25</v>
      </c>
      <c r="W1162">
        <v>28</v>
      </c>
      <c r="X1162">
        <v>0.65735414954806903</v>
      </c>
    </row>
    <row r="1163" spans="1:25">
      <c r="A1163" t="s">
        <v>2039</v>
      </c>
      <c r="B1163" t="s">
        <v>2040</v>
      </c>
      <c r="C1163" t="s">
        <v>2041</v>
      </c>
      <c r="D1163" t="s">
        <v>1523</v>
      </c>
      <c r="E1163">
        <v>3</v>
      </c>
      <c r="F1163" t="s">
        <v>3208</v>
      </c>
      <c r="G1163">
        <v>2014</v>
      </c>
      <c r="H1163">
        <v>188</v>
      </c>
      <c r="I1163">
        <v>295.5</v>
      </c>
      <c r="J1163">
        <v>66</v>
      </c>
      <c r="K1163">
        <v>35.106380000000001</v>
      </c>
      <c r="L1163">
        <v>79</v>
      </c>
      <c r="M1163">
        <v>42.021279999999997</v>
      </c>
      <c r="N1163">
        <v>42</v>
      </c>
      <c r="O1163">
        <v>22.340430000000001</v>
      </c>
      <c r="P1163">
        <v>1</v>
      </c>
      <c r="Q1163">
        <v>0.53191500000000003</v>
      </c>
      <c r="R1163">
        <v>43</v>
      </c>
      <c r="S1163">
        <v>22.872340000000001</v>
      </c>
      <c r="T1163">
        <v>129.43263333333331</v>
      </c>
      <c r="U1163">
        <v>26.6</v>
      </c>
      <c r="V1163">
        <v>25</v>
      </c>
      <c r="W1163">
        <v>28</v>
      </c>
      <c r="X1163">
        <v>0.6578947368421052</v>
      </c>
    </row>
    <row r="1164" spans="1:25">
      <c r="A1164" t="s">
        <v>2173</v>
      </c>
      <c r="B1164" t="s">
        <v>2174</v>
      </c>
      <c r="C1164" t="s">
        <v>2175</v>
      </c>
      <c r="D1164" t="s">
        <v>1523</v>
      </c>
      <c r="E1164">
        <v>4</v>
      </c>
      <c r="F1164" t="s">
        <v>2176</v>
      </c>
      <c r="G1164">
        <v>2014</v>
      </c>
      <c r="H1164">
        <v>113</v>
      </c>
      <c r="I1164">
        <v>283.70800000000003</v>
      </c>
      <c r="J1164">
        <v>60</v>
      </c>
      <c r="K1164">
        <v>53.097349999999999</v>
      </c>
      <c r="L1164">
        <v>34</v>
      </c>
      <c r="M1164">
        <v>30.0885</v>
      </c>
      <c r="N1164">
        <v>16</v>
      </c>
      <c r="O1164">
        <v>14.15929</v>
      </c>
      <c r="P1164">
        <v>3</v>
      </c>
      <c r="Q1164">
        <v>2.6548669999999999</v>
      </c>
      <c r="R1164">
        <v>19</v>
      </c>
      <c r="S1164">
        <v>16.814160000000001</v>
      </c>
      <c r="T1164">
        <v>122.12390066666667</v>
      </c>
      <c r="U1164">
        <v>26.666666666666668</v>
      </c>
      <c r="V1164">
        <v>18</v>
      </c>
      <c r="W1164">
        <v>32</v>
      </c>
      <c r="X1164">
        <v>18.660287081339714</v>
      </c>
      <c r="Y1164" t="e">
        <v>#N/A</v>
      </c>
    </row>
    <row r="1165" spans="1:25">
      <c r="A1165" t="s">
        <v>2415</v>
      </c>
      <c r="B1165" t="s">
        <v>2416</v>
      </c>
      <c r="C1165" t="s">
        <v>2417</v>
      </c>
      <c r="D1165" t="s">
        <v>1523</v>
      </c>
      <c r="E1165">
        <v>4</v>
      </c>
      <c r="F1165" t="s">
        <v>2453</v>
      </c>
      <c r="G1165">
        <v>2014</v>
      </c>
      <c r="H1165">
        <v>152</v>
      </c>
      <c r="I1165">
        <v>317.48680000000002</v>
      </c>
      <c r="J1165">
        <v>17</v>
      </c>
      <c r="K1165">
        <v>11.18421</v>
      </c>
      <c r="L1165">
        <v>48</v>
      </c>
      <c r="M1165">
        <v>31.578949999999999</v>
      </c>
      <c r="N1165">
        <v>55</v>
      </c>
      <c r="O1165">
        <v>36.18421</v>
      </c>
      <c r="P1165">
        <v>32</v>
      </c>
      <c r="Q1165">
        <v>21.052630000000001</v>
      </c>
      <c r="R1165">
        <v>87</v>
      </c>
      <c r="S1165">
        <v>57.236840000000001</v>
      </c>
      <c r="T1165">
        <v>155.70175333333333</v>
      </c>
      <c r="U1165">
        <v>26.666666666666668</v>
      </c>
      <c r="V1165">
        <v>18</v>
      </c>
      <c r="W1165">
        <v>31</v>
      </c>
      <c r="X1165">
        <v>11.149825783972126</v>
      </c>
      <c r="Y1165" t="e">
        <v>#N/A</v>
      </c>
    </row>
    <row r="1166" spans="1:25">
      <c r="A1166" t="s">
        <v>2659</v>
      </c>
      <c r="B1166" t="s">
        <v>2660</v>
      </c>
      <c r="C1166" t="s">
        <v>2661</v>
      </c>
      <c r="D1166" t="s">
        <v>1523</v>
      </c>
      <c r="E1166">
        <v>5</v>
      </c>
      <c r="F1166" t="s">
        <v>2756</v>
      </c>
      <c r="G1166">
        <v>2014</v>
      </c>
      <c r="H1166">
        <v>149</v>
      </c>
      <c r="I1166">
        <v>311.0403</v>
      </c>
      <c r="J1166">
        <v>26</v>
      </c>
      <c r="K1166">
        <v>17.449660000000002</v>
      </c>
      <c r="L1166">
        <v>64</v>
      </c>
      <c r="M1166">
        <v>42.953020000000002</v>
      </c>
      <c r="N1166">
        <v>31</v>
      </c>
      <c r="O1166">
        <v>20.80537</v>
      </c>
      <c r="P1166">
        <v>28</v>
      </c>
      <c r="Q1166">
        <v>18.79195</v>
      </c>
      <c r="R1166">
        <v>59</v>
      </c>
      <c r="S1166">
        <v>39.597320000000003</v>
      </c>
      <c r="T1166">
        <v>146.97987000000001</v>
      </c>
      <c r="U1166">
        <v>26.666666666666668</v>
      </c>
      <c r="V1166">
        <v>24</v>
      </c>
      <c r="W1166">
        <v>30</v>
      </c>
      <c r="X1166">
        <v>1.9367333763718526</v>
      </c>
      <c r="Y1166" t="e">
        <v>#N/A</v>
      </c>
    </row>
    <row r="1167" spans="1:25">
      <c r="A1167" t="s">
        <v>262</v>
      </c>
      <c r="B1167" t="s">
        <v>263</v>
      </c>
      <c r="C1167" t="s">
        <v>264</v>
      </c>
      <c r="D1167" t="s">
        <v>31</v>
      </c>
      <c r="E1167">
        <v>3</v>
      </c>
      <c r="F1167" t="s">
        <v>699</v>
      </c>
      <c r="G1167">
        <v>2014</v>
      </c>
      <c r="H1167">
        <v>110</v>
      </c>
      <c r="I1167">
        <v>310.59089999999998</v>
      </c>
      <c r="J1167">
        <v>25</v>
      </c>
      <c r="K1167">
        <v>22.727270000000001</v>
      </c>
      <c r="L1167">
        <v>41</v>
      </c>
      <c r="M1167">
        <v>37.272730000000003</v>
      </c>
      <c r="N1167">
        <v>38</v>
      </c>
      <c r="O1167">
        <v>34.545450000000002</v>
      </c>
      <c r="P1167">
        <v>6</v>
      </c>
      <c r="Q1167">
        <v>5.4545450000000004</v>
      </c>
      <c r="R1167">
        <v>44</v>
      </c>
      <c r="S1167">
        <v>40</v>
      </c>
      <c r="T1167">
        <v>140.90908333333334</v>
      </c>
      <c r="U1167">
        <v>26.666666666666668</v>
      </c>
      <c r="V1167">
        <v>25</v>
      </c>
      <c r="W1167">
        <v>29</v>
      </c>
      <c r="X1167">
        <v>0.79193664506839456</v>
      </c>
      <c r="Y1167" t="e">
        <v>#N/A</v>
      </c>
    </row>
    <row r="1168" spans="1:25">
      <c r="A1168" t="s">
        <v>1731</v>
      </c>
      <c r="B1168" t="s">
        <v>1732</v>
      </c>
      <c r="C1168" t="s">
        <v>1733</v>
      </c>
      <c r="D1168" t="s">
        <v>1523</v>
      </c>
      <c r="E1168">
        <v>3</v>
      </c>
      <c r="F1168" t="s">
        <v>2982</v>
      </c>
      <c r="G1168">
        <v>2014</v>
      </c>
      <c r="H1168">
        <v>136</v>
      </c>
      <c r="I1168">
        <v>334.91180000000003</v>
      </c>
      <c r="J1168">
        <v>7</v>
      </c>
      <c r="K1168">
        <v>5.1470589999999996</v>
      </c>
      <c r="L1168">
        <v>21</v>
      </c>
      <c r="M1168">
        <v>15.441179999999999</v>
      </c>
      <c r="N1168">
        <v>78</v>
      </c>
      <c r="O1168">
        <v>57.352939999999997</v>
      </c>
      <c r="P1168">
        <v>30</v>
      </c>
      <c r="Q1168">
        <v>22.058820000000001</v>
      </c>
      <c r="R1168">
        <v>108</v>
      </c>
      <c r="S1168">
        <v>79.411760000000001</v>
      </c>
      <c r="T1168">
        <v>165.44117233333333</v>
      </c>
      <c r="U1168">
        <v>26.666666666666668</v>
      </c>
      <c r="V1168">
        <v>25</v>
      </c>
      <c r="W1168">
        <v>29</v>
      </c>
      <c r="X1168">
        <v>0.79250720461095103</v>
      </c>
      <c r="Y1168" t="e">
        <v>#N/A</v>
      </c>
    </row>
    <row r="1169" spans="1:25">
      <c r="A1169" t="s">
        <v>3136</v>
      </c>
      <c r="B1169" t="s">
        <v>3137</v>
      </c>
      <c r="C1169" t="s">
        <v>3138</v>
      </c>
      <c r="D1169" t="s">
        <v>1494</v>
      </c>
      <c r="E1169">
        <v>4</v>
      </c>
      <c r="F1169" t="s">
        <v>3139</v>
      </c>
      <c r="G1169">
        <v>2014</v>
      </c>
      <c r="H1169">
        <v>111</v>
      </c>
      <c r="I1169">
        <v>273.3784</v>
      </c>
      <c r="J1169">
        <v>66</v>
      </c>
      <c r="K1169">
        <v>59.45946</v>
      </c>
      <c r="L1169">
        <v>34</v>
      </c>
      <c r="M1169">
        <v>30.63063</v>
      </c>
      <c r="N1169">
        <v>9</v>
      </c>
      <c r="O1169">
        <v>8.1081079999999996</v>
      </c>
      <c r="P1169">
        <v>2</v>
      </c>
      <c r="Q1169">
        <v>1.8018019999999999</v>
      </c>
      <c r="R1169">
        <v>11</v>
      </c>
      <c r="S1169">
        <v>9.90991</v>
      </c>
      <c r="T1169">
        <v>117.41741733333333</v>
      </c>
      <c r="U1169">
        <v>26.666666666666668</v>
      </c>
      <c r="V1169">
        <v>20</v>
      </c>
      <c r="W1169">
        <v>30</v>
      </c>
      <c r="X1169">
        <v>0.702028081123245</v>
      </c>
      <c r="Y1169" t="e">
        <v>#N/A</v>
      </c>
    </row>
    <row r="1170" spans="1:25">
      <c r="A1170" t="s">
        <v>3163</v>
      </c>
      <c r="B1170" t="s">
        <v>3164</v>
      </c>
      <c r="C1170" t="s">
        <v>3165</v>
      </c>
      <c r="D1170" t="s">
        <v>1494</v>
      </c>
      <c r="E1170">
        <v>4</v>
      </c>
      <c r="F1170" t="s">
        <v>3166</v>
      </c>
      <c r="G1170">
        <v>2014</v>
      </c>
      <c r="H1170">
        <v>49</v>
      </c>
      <c r="I1170">
        <v>303.26530000000002</v>
      </c>
      <c r="J1170">
        <v>12</v>
      </c>
      <c r="K1170">
        <v>24.489799999999999</v>
      </c>
      <c r="L1170">
        <v>16</v>
      </c>
      <c r="M1170">
        <v>32.653060000000004</v>
      </c>
      <c r="N1170">
        <v>19</v>
      </c>
      <c r="O1170">
        <v>38.775509999999997</v>
      </c>
      <c r="P1170">
        <v>2</v>
      </c>
      <c r="Q1170">
        <v>4.0816330000000001</v>
      </c>
      <c r="R1170">
        <v>21</v>
      </c>
      <c r="S1170">
        <v>42.857140000000001</v>
      </c>
      <c r="T1170">
        <v>140.8163293333333</v>
      </c>
      <c r="U1170">
        <v>26.666666666666668</v>
      </c>
      <c r="V1170">
        <v>25</v>
      </c>
      <c r="W1170">
        <v>28</v>
      </c>
      <c r="X1170">
        <v>0.63542494042891184</v>
      </c>
      <c r="Y1170" t="e">
        <v>#N/A</v>
      </c>
    </row>
    <row r="1171" spans="1:25">
      <c r="A1171" t="s">
        <v>1688</v>
      </c>
      <c r="B1171" t="s">
        <v>1689</v>
      </c>
      <c r="C1171" t="s">
        <v>1690</v>
      </c>
      <c r="D1171" t="s">
        <v>1494</v>
      </c>
      <c r="E1171">
        <v>5</v>
      </c>
      <c r="F1171" t="s">
        <v>3167</v>
      </c>
      <c r="G1171">
        <v>2014</v>
      </c>
      <c r="H1171">
        <v>145</v>
      </c>
      <c r="I1171">
        <v>296.10340000000002</v>
      </c>
      <c r="J1171">
        <v>56</v>
      </c>
      <c r="K1171">
        <v>38.620690000000003</v>
      </c>
      <c r="L1171">
        <v>54</v>
      </c>
      <c r="M1171">
        <v>37.241379999999999</v>
      </c>
      <c r="N1171">
        <v>29</v>
      </c>
      <c r="O1171">
        <v>20</v>
      </c>
      <c r="P1171">
        <v>6</v>
      </c>
      <c r="Q1171">
        <v>4.137931</v>
      </c>
      <c r="R1171">
        <v>35</v>
      </c>
      <c r="S1171">
        <v>24.137930000000001</v>
      </c>
      <c r="T1171">
        <v>129.88505866666665</v>
      </c>
      <c r="U1171">
        <v>26.666666666666668</v>
      </c>
      <c r="V1171">
        <v>26</v>
      </c>
      <c r="W1171">
        <v>28</v>
      </c>
      <c r="X1171">
        <v>0.63593004769475359</v>
      </c>
      <c r="Y1171" t="e">
        <v>#N/A</v>
      </c>
    </row>
    <row r="1172" spans="1:25">
      <c r="A1172" t="s">
        <v>2847</v>
      </c>
      <c r="B1172" t="s">
        <v>2848</v>
      </c>
      <c r="C1172" t="s">
        <v>2849</v>
      </c>
      <c r="D1172" t="s">
        <v>1494</v>
      </c>
      <c r="E1172">
        <v>4</v>
      </c>
      <c r="F1172" t="s">
        <v>3175</v>
      </c>
      <c r="G1172">
        <v>2014</v>
      </c>
      <c r="H1172">
        <v>111</v>
      </c>
      <c r="I1172">
        <v>288.85590000000002</v>
      </c>
      <c r="J1172">
        <v>46</v>
      </c>
      <c r="K1172">
        <v>41.44144</v>
      </c>
      <c r="L1172">
        <v>42</v>
      </c>
      <c r="M1172">
        <v>37.83784</v>
      </c>
      <c r="N1172">
        <v>20</v>
      </c>
      <c r="O1172">
        <v>18.01802</v>
      </c>
      <c r="P1172">
        <v>3</v>
      </c>
      <c r="Q1172">
        <v>2.7027030000000001</v>
      </c>
      <c r="R1172">
        <v>23</v>
      </c>
      <c r="S1172">
        <v>20.72072</v>
      </c>
      <c r="T1172">
        <v>127.32733266666666</v>
      </c>
      <c r="U1172">
        <v>26.666666666666668</v>
      </c>
      <c r="V1172">
        <v>25</v>
      </c>
      <c r="W1172">
        <v>28</v>
      </c>
      <c r="X1172">
        <v>0.64102564102564097</v>
      </c>
      <c r="Y1172" t="e">
        <v>#N/A</v>
      </c>
    </row>
    <row r="1173" spans="1:25">
      <c r="A1173" t="s">
        <v>3176</v>
      </c>
      <c r="B1173" t="s">
        <v>3177</v>
      </c>
      <c r="C1173" t="s">
        <v>3178</v>
      </c>
      <c r="D1173" t="s">
        <v>1494</v>
      </c>
      <c r="E1173">
        <v>5</v>
      </c>
      <c r="F1173" t="s">
        <v>3179</v>
      </c>
      <c r="G1173">
        <v>2014</v>
      </c>
      <c r="H1173">
        <v>117</v>
      </c>
      <c r="I1173">
        <v>282.80340000000001</v>
      </c>
      <c r="J1173">
        <v>64</v>
      </c>
      <c r="K1173">
        <v>54.700850000000003</v>
      </c>
      <c r="L1173">
        <v>43</v>
      </c>
      <c r="M1173">
        <v>36.752139999999997</v>
      </c>
      <c r="N1173">
        <v>8</v>
      </c>
      <c r="O1173">
        <v>6.8376070000000002</v>
      </c>
      <c r="P1173">
        <v>2</v>
      </c>
      <c r="Q1173">
        <v>1.7094020000000001</v>
      </c>
      <c r="R1173">
        <v>10</v>
      </c>
      <c r="S1173">
        <v>8.5470089999999992</v>
      </c>
      <c r="T1173">
        <v>118.51851899999998</v>
      </c>
      <c r="U1173">
        <v>26.666666666666668</v>
      </c>
      <c r="V1173">
        <v>26</v>
      </c>
      <c r="W1173">
        <v>28</v>
      </c>
      <c r="X1173">
        <v>0.64153969526864474</v>
      </c>
      <c r="Y1173" t="e">
        <v>#N/A</v>
      </c>
    </row>
    <row r="1174" spans="1:25">
      <c r="A1174" t="s">
        <v>3193</v>
      </c>
      <c r="B1174" t="s">
        <v>3194</v>
      </c>
      <c r="C1174" t="s">
        <v>3195</v>
      </c>
      <c r="D1174" t="s">
        <v>1463</v>
      </c>
      <c r="E1174">
        <v>4</v>
      </c>
      <c r="F1174" t="s">
        <v>3196</v>
      </c>
      <c r="G1174">
        <v>2014</v>
      </c>
      <c r="H1174">
        <v>103</v>
      </c>
      <c r="I1174">
        <v>331.34949999999998</v>
      </c>
      <c r="J1174">
        <v>9</v>
      </c>
      <c r="K1174">
        <v>8.7378640000000001</v>
      </c>
      <c r="L1174">
        <v>17</v>
      </c>
      <c r="M1174">
        <v>16.504850000000001</v>
      </c>
      <c r="N1174">
        <v>37</v>
      </c>
      <c r="O1174">
        <v>35.922330000000002</v>
      </c>
      <c r="P1174">
        <v>40</v>
      </c>
      <c r="Q1174">
        <v>38.834949999999999</v>
      </c>
      <c r="R1174">
        <v>77</v>
      </c>
      <c r="S1174">
        <v>74.757279999999994</v>
      </c>
      <c r="T1174">
        <v>168.28478066666668</v>
      </c>
      <c r="U1174">
        <v>26.666666666666668</v>
      </c>
      <c r="V1174">
        <v>25</v>
      </c>
      <c r="W1174">
        <v>28</v>
      </c>
      <c r="X1174">
        <v>0.65252854812398042</v>
      </c>
      <c r="Y1174" t="e">
        <v>#N/A</v>
      </c>
    </row>
    <row r="1175" spans="1:25">
      <c r="A1175" t="s">
        <v>2181</v>
      </c>
      <c r="B1175" t="s">
        <v>2182</v>
      </c>
      <c r="C1175" t="s">
        <v>2183</v>
      </c>
      <c r="D1175" t="s">
        <v>1463</v>
      </c>
      <c r="E1175">
        <v>4</v>
      </c>
      <c r="F1175" t="s">
        <v>3197</v>
      </c>
      <c r="G1175">
        <v>2014</v>
      </c>
      <c r="H1175">
        <v>120</v>
      </c>
      <c r="I1175">
        <v>277.5333</v>
      </c>
      <c r="J1175">
        <v>62</v>
      </c>
      <c r="K1175">
        <v>51.666670000000003</v>
      </c>
      <c r="L1175">
        <v>48</v>
      </c>
      <c r="M1175">
        <v>40</v>
      </c>
      <c r="N1175">
        <v>9</v>
      </c>
      <c r="O1175">
        <v>7.5</v>
      </c>
      <c r="P1175">
        <v>1</v>
      </c>
      <c r="Q1175">
        <v>0.83333299999999999</v>
      </c>
      <c r="R1175">
        <v>10</v>
      </c>
      <c r="S1175">
        <v>8.3333329999999997</v>
      </c>
      <c r="T1175">
        <v>119.16666933333333</v>
      </c>
      <c r="U1175">
        <v>26.666666666666668</v>
      </c>
      <c r="V1175">
        <v>25</v>
      </c>
      <c r="W1175">
        <v>28</v>
      </c>
      <c r="X1175">
        <v>0.65306122448979598</v>
      </c>
      <c r="Y1175" t="e">
        <v>#N/A</v>
      </c>
    </row>
    <row r="1176" spans="1:25">
      <c r="A1176" t="s">
        <v>3198</v>
      </c>
      <c r="B1176" t="s">
        <v>3199</v>
      </c>
      <c r="C1176" t="s">
        <v>3200</v>
      </c>
      <c r="D1176" t="s">
        <v>1494</v>
      </c>
      <c r="E1176">
        <v>5</v>
      </c>
      <c r="F1176" t="s">
        <v>3201</v>
      </c>
      <c r="G1176">
        <v>2014</v>
      </c>
      <c r="H1176">
        <v>104</v>
      </c>
      <c r="I1176">
        <v>304.06729999999999</v>
      </c>
      <c r="J1176">
        <v>25</v>
      </c>
      <c r="K1176">
        <v>24.038460000000001</v>
      </c>
      <c r="L1176">
        <v>42</v>
      </c>
      <c r="M1176">
        <v>40.384619999999998</v>
      </c>
      <c r="N1176">
        <v>31</v>
      </c>
      <c r="O1176">
        <v>29.807690000000001</v>
      </c>
      <c r="P1176">
        <v>6</v>
      </c>
      <c r="Q1176">
        <v>5.7692310000000004</v>
      </c>
      <c r="R1176">
        <v>37</v>
      </c>
      <c r="S1176">
        <v>35.576920000000001</v>
      </c>
      <c r="T1176">
        <v>139.10256533333333</v>
      </c>
      <c r="U1176">
        <v>26.666666666666668</v>
      </c>
      <c r="V1176">
        <v>26</v>
      </c>
      <c r="W1176">
        <v>27</v>
      </c>
      <c r="X1176">
        <v>0.65359477124183007</v>
      </c>
    </row>
    <row r="1177" spans="1:25">
      <c r="A1177" t="s">
        <v>1684</v>
      </c>
      <c r="B1177" t="s">
        <v>1685</v>
      </c>
      <c r="C1177" t="s">
        <v>1686</v>
      </c>
      <c r="D1177" t="s">
        <v>1494</v>
      </c>
      <c r="E1177">
        <v>3</v>
      </c>
      <c r="F1177" t="s">
        <v>3202</v>
      </c>
      <c r="G1177">
        <v>2014</v>
      </c>
      <c r="H1177">
        <v>100</v>
      </c>
      <c r="I1177">
        <v>304.11</v>
      </c>
      <c r="J1177">
        <v>27</v>
      </c>
      <c r="K1177">
        <v>27</v>
      </c>
      <c r="L1177">
        <v>33</v>
      </c>
      <c r="M1177">
        <v>33</v>
      </c>
      <c r="N1177">
        <v>36</v>
      </c>
      <c r="O1177">
        <v>36</v>
      </c>
      <c r="P1177">
        <v>4</v>
      </c>
      <c r="Q1177">
        <v>4</v>
      </c>
      <c r="R1177">
        <v>40</v>
      </c>
      <c r="S1177">
        <v>40</v>
      </c>
      <c r="T1177">
        <v>139</v>
      </c>
      <c r="U1177">
        <v>26.666666666666668</v>
      </c>
      <c r="V1177">
        <v>26</v>
      </c>
      <c r="W1177">
        <v>27</v>
      </c>
      <c r="X1177">
        <v>0.65412919051512675</v>
      </c>
    </row>
    <row r="1178" spans="1:25">
      <c r="A1178" t="s">
        <v>2998</v>
      </c>
      <c r="B1178" t="s">
        <v>2999</v>
      </c>
      <c r="C1178" t="s">
        <v>3000</v>
      </c>
      <c r="D1178" t="s">
        <v>1494</v>
      </c>
      <c r="E1178">
        <v>3</v>
      </c>
      <c r="F1178" t="s">
        <v>3203</v>
      </c>
      <c r="G1178">
        <v>2014</v>
      </c>
      <c r="H1178">
        <v>152</v>
      </c>
      <c r="I1178">
        <v>303.04610000000002</v>
      </c>
      <c r="J1178">
        <v>49</v>
      </c>
      <c r="K1178">
        <v>32.236840000000001</v>
      </c>
      <c r="L1178">
        <v>53</v>
      </c>
      <c r="M1178">
        <v>34.86842</v>
      </c>
      <c r="N1178">
        <v>44</v>
      </c>
      <c r="O1178">
        <v>28.947369999999999</v>
      </c>
      <c r="P1178">
        <v>6</v>
      </c>
      <c r="Q1178">
        <v>3.947368</v>
      </c>
      <c r="R1178">
        <v>50</v>
      </c>
      <c r="S1178">
        <v>32.894739999999999</v>
      </c>
      <c r="T1178">
        <v>134.86841933333332</v>
      </c>
      <c r="U1178">
        <v>26.666666666666668</v>
      </c>
      <c r="V1178">
        <v>26</v>
      </c>
      <c r="W1178">
        <v>27</v>
      </c>
      <c r="X1178">
        <v>0.65466448445171854</v>
      </c>
    </row>
    <row r="1179" spans="1:25">
      <c r="A1179" t="s">
        <v>1953</v>
      </c>
      <c r="B1179" t="s">
        <v>1954</v>
      </c>
      <c r="C1179" t="s">
        <v>1955</v>
      </c>
      <c r="D1179" t="s">
        <v>1494</v>
      </c>
      <c r="E1179">
        <v>4</v>
      </c>
      <c r="F1179" t="s">
        <v>3204</v>
      </c>
      <c r="G1179">
        <v>2014</v>
      </c>
      <c r="H1179">
        <v>128</v>
      </c>
      <c r="I1179">
        <v>297.32029999999997</v>
      </c>
      <c r="J1179">
        <v>47</v>
      </c>
      <c r="K1179">
        <v>36.71875</v>
      </c>
      <c r="L1179">
        <v>45</v>
      </c>
      <c r="M1179">
        <v>35.15625</v>
      </c>
      <c r="N1179">
        <v>22</v>
      </c>
      <c r="O1179">
        <v>17.1875</v>
      </c>
      <c r="P1179">
        <v>14</v>
      </c>
      <c r="Q1179">
        <v>10.9375</v>
      </c>
      <c r="R1179">
        <v>36</v>
      </c>
      <c r="S1179">
        <v>28.125</v>
      </c>
      <c r="T1179">
        <v>134.11458333333331</v>
      </c>
      <c r="U1179">
        <v>26.666666666666668</v>
      </c>
      <c r="V1179">
        <v>26</v>
      </c>
      <c r="W1179">
        <v>27</v>
      </c>
      <c r="X1179">
        <v>0.65520065520065529</v>
      </c>
    </row>
    <row r="1180" spans="1:25">
      <c r="A1180" t="s">
        <v>114</v>
      </c>
      <c r="B1180" t="s">
        <v>115</v>
      </c>
      <c r="C1180" t="s">
        <v>116</v>
      </c>
      <c r="D1180" t="s">
        <v>31</v>
      </c>
      <c r="E1180">
        <v>3</v>
      </c>
      <c r="F1180" t="s">
        <v>825</v>
      </c>
      <c r="G1180">
        <v>2014</v>
      </c>
      <c r="H1180">
        <v>131</v>
      </c>
      <c r="I1180">
        <v>277.5496</v>
      </c>
      <c r="J1180">
        <v>85</v>
      </c>
      <c r="K1180">
        <v>64.885499999999993</v>
      </c>
      <c r="L1180">
        <v>30</v>
      </c>
      <c r="M1180">
        <v>22.900759999999998</v>
      </c>
      <c r="N1180">
        <v>16</v>
      </c>
      <c r="O1180">
        <v>12.21374</v>
      </c>
      <c r="P1180">
        <v>0</v>
      </c>
      <c r="Q1180">
        <v>0</v>
      </c>
      <c r="R1180">
        <v>16</v>
      </c>
      <c r="S1180">
        <v>12.21374</v>
      </c>
      <c r="T1180">
        <v>115.77607999999999</v>
      </c>
      <c r="U1180">
        <v>26.666666666666668</v>
      </c>
      <c r="V1180">
        <v>25</v>
      </c>
      <c r="W1180">
        <v>28</v>
      </c>
      <c r="X1180">
        <v>0.65573770491803274</v>
      </c>
      <c r="Y1180" t="e">
        <v>#N/A</v>
      </c>
    </row>
    <row r="1181" spans="1:25">
      <c r="A1181" t="s">
        <v>2237</v>
      </c>
      <c r="B1181" t="s">
        <v>2238</v>
      </c>
      <c r="C1181" t="s">
        <v>2239</v>
      </c>
      <c r="D1181" t="s">
        <v>1523</v>
      </c>
      <c r="E1181">
        <v>3</v>
      </c>
      <c r="F1181" t="s">
        <v>3205</v>
      </c>
      <c r="G1181">
        <v>2014</v>
      </c>
      <c r="H1181">
        <v>68</v>
      </c>
      <c r="I1181">
        <v>297.5</v>
      </c>
      <c r="J1181">
        <v>29</v>
      </c>
      <c r="K1181">
        <v>42.647060000000003</v>
      </c>
      <c r="L1181">
        <v>17</v>
      </c>
      <c r="M1181">
        <v>25</v>
      </c>
      <c r="N1181">
        <v>18</v>
      </c>
      <c r="O1181">
        <v>26.470590000000001</v>
      </c>
      <c r="P1181">
        <v>4</v>
      </c>
      <c r="Q1181">
        <v>5.8823530000000002</v>
      </c>
      <c r="R1181">
        <v>22</v>
      </c>
      <c r="S1181">
        <v>32.352939999999997</v>
      </c>
      <c r="T1181">
        <v>131.86274933333331</v>
      </c>
      <c r="U1181">
        <v>26.666666666666668</v>
      </c>
      <c r="V1181">
        <v>26</v>
      </c>
      <c r="W1181">
        <v>28</v>
      </c>
      <c r="X1181">
        <v>0.65627563576702219</v>
      </c>
      <c r="Y1181" t="e">
        <v>#N/A</v>
      </c>
    </row>
    <row r="1182" spans="1:25">
      <c r="A1182" t="s">
        <v>2671</v>
      </c>
      <c r="B1182" t="s">
        <v>2672</v>
      </c>
      <c r="C1182" t="s">
        <v>2673</v>
      </c>
      <c r="D1182" t="s">
        <v>1523</v>
      </c>
      <c r="E1182">
        <v>5</v>
      </c>
      <c r="F1182" t="s">
        <v>3206</v>
      </c>
      <c r="G1182">
        <v>2014</v>
      </c>
      <c r="H1182">
        <v>86</v>
      </c>
      <c r="I1182">
        <v>310.23259999999999</v>
      </c>
      <c r="J1182">
        <v>17</v>
      </c>
      <c r="K1182">
        <v>19.767440000000001</v>
      </c>
      <c r="L1182">
        <v>30</v>
      </c>
      <c r="M1182">
        <v>34.883719999999997</v>
      </c>
      <c r="N1182">
        <v>30</v>
      </c>
      <c r="O1182">
        <v>34.883719999999997</v>
      </c>
      <c r="P1182">
        <v>9</v>
      </c>
      <c r="Q1182">
        <v>10.465120000000001</v>
      </c>
      <c r="R1182">
        <v>39</v>
      </c>
      <c r="S1182">
        <v>45.348840000000003</v>
      </c>
      <c r="T1182">
        <v>145.34884</v>
      </c>
      <c r="U1182">
        <v>26.666666666666668</v>
      </c>
      <c r="V1182">
        <v>25</v>
      </c>
      <c r="W1182">
        <v>28</v>
      </c>
      <c r="X1182">
        <v>0.65681444991789817</v>
      </c>
    </row>
    <row r="1183" spans="1:25">
      <c r="A1183" t="s">
        <v>2487</v>
      </c>
      <c r="B1183" t="s">
        <v>2488</v>
      </c>
      <c r="C1183" t="s">
        <v>2489</v>
      </c>
      <c r="D1183" t="s">
        <v>1463</v>
      </c>
      <c r="E1183">
        <v>5</v>
      </c>
      <c r="F1183" t="s">
        <v>3359</v>
      </c>
      <c r="G1183">
        <v>2014</v>
      </c>
      <c r="H1183">
        <v>80</v>
      </c>
      <c r="I1183">
        <v>353.9</v>
      </c>
      <c r="J1183">
        <v>0</v>
      </c>
      <c r="K1183">
        <v>0</v>
      </c>
      <c r="L1183">
        <v>7</v>
      </c>
      <c r="M1183">
        <v>8.75</v>
      </c>
      <c r="N1183">
        <v>14</v>
      </c>
      <c r="O1183">
        <v>17.5</v>
      </c>
      <c r="P1183">
        <v>59</v>
      </c>
      <c r="Q1183">
        <v>73.75</v>
      </c>
      <c r="R1183">
        <v>73</v>
      </c>
      <c r="S1183">
        <v>91.25</v>
      </c>
      <c r="T1183">
        <v>188.33333333333331</v>
      </c>
      <c r="U1183">
        <v>26.666666666666668</v>
      </c>
      <c r="V1183">
        <v>26</v>
      </c>
      <c r="W1183">
        <v>27</v>
      </c>
      <c r="X1183">
        <v>0.54005400540054005</v>
      </c>
    </row>
    <row r="1184" spans="1:25">
      <c r="A1184" t="s">
        <v>414</v>
      </c>
      <c r="B1184" t="s">
        <v>415</v>
      </c>
      <c r="C1184" t="s">
        <v>416</v>
      </c>
      <c r="D1184" t="s">
        <v>31</v>
      </c>
      <c r="E1184">
        <v>5</v>
      </c>
      <c r="F1184" t="s">
        <v>891</v>
      </c>
      <c r="G1184">
        <v>2014</v>
      </c>
      <c r="H1184">
        <v>97</v>
      </c>
      <c r="I1184">
        <v>320.94850000000002</v>
      </c>
      <c r="J1184">
        <v>10</v>
      </c>
      <c r="K1184">
        <v>10.309279999999999</v>
      </c>
      <c r="L1184">
        <v>29</v>
      </c>
      <c r="M1184">
        <v>29.896909999999998</v>
      </c>
      <c r="N1184">
        <v>41</v>
      </c>
      <c r="O1184">
        <v>42.268039999999999</v>
      </c>
      <c r="P1184">
        <v>17</v>
      </c>
      <c r="Q1184">
        <v>17.525770000000001</v>
      </c>
      <c r="R1184">
        <v>58</v>
      </c>
      <c r="S1184">
        <v>59.793810000000001</v>
      </c>
      <c r="T1184">
        <v>155.67009999999999</v>
      </c>
      <c r="U1184">
        <v>26.666666666666668</v>
      </c>
      <c r="V1184">
        <v>26</v>
      </c>
      <c r="W1184">
        <v>27</v>
      </c>
      <c r="X1184">
        <v>0.54249547920433994</v>
      </c>
    </row>
    <row r="1185" spans="1:25">
      <c r="A1185" t="s">
        <v>2018</v>
      </c>
      <c r="B1185" t="s">
        <v>2019</v>
      </c>
      <c r="C1185" t="s">
        <v>2020</v>
      </c>
      <c r="D1185" t="s">
        <v>1523</v>
      </c>
      <c r="E1185">
        <v>4</v>
      </c>
      <c r="F1185" t="s">
        <v>3364</v>
      </c>
      <c r="G1185">
        <v>2014</v>
      </c>
      <c r="H1185">
        <v>126</v>
      </c>
      <c r="I1185">
        <v>297.24599999999998</v>
      </c>
      <c r="J1185">
        <v>45</v>
      </c>
      <c r="K1185">
        <v>35.714289999999998</v>
      </c>
      <c r="L1185">
        <v>44</v>
      </c>
      <c r="M1185">
        <v>34.920630000000003</v>
      </c>
      <c r="N1185">
        <v>27</v>
      </c>
      <c r="O1185">
        <v>21.428570000000001</v>
      </c>
      <c r="P1185">
        <v>10</v>
      </c>
      <c r="Q1185">
        <v>7.9365079999999999</v>
      </c>
      <c r="R1185">
        <v>37</v>
      </c>
      <c r="S1185">
        <v>29.365079999999999</v>
      </c>
      <c r="T1185">
        <v>133.86242933333332</v>
      </c>
      <c r="U1185">
        <v>26.666666666666668</v>
      </c>
      <c r="V1185">
        <v>26</v>
      </c>
      <c r="W1185">
        <v>27</v>
      </c>
      <c r="X1185">
        <v>0.54298642533936647</v>
      </c>
    </row>
    <row r="1186" spans="1:25">
      <c r="A1186" t="s">
        <v>2227</v>
      </c>
      <c r="B1186" t="s">
        <v>2228</v>
      </c>
      <c r="C1186" t="s">
        <v>2229</v>
      </c>
      <c r="D1186" t="s">
        <v>1523</v>
      </c>
      <c r="E1186">
        <v>3</v>
      </c>
      <c r="F1186" t="s">
        <v>3365</v>
      </c>
      <c r="G1186">
        <v>2014</v>
      </c>
      <c r="H1186">
        <v>79</v>
      </c>
      <c r="I1186">
        <v>326.93669999999997</v>
      </c>
      <c r="J1186">
        <v>4</v>
      </c>
      <c r="K1186">
        <v>5.0632910000000004</v>
      </c>
      <c r="L1186">
        <v>17</v>
      </c>
      <c r="M1186">
        <v>21.518989999999999</v>
      </c>
      <c r="N1186">
        <v>48</v>
      </c>
      <c r="O1186">
        <v>60.75949</v>
      </c>
      <c r="P1186">
        <v>10</v>
      </c>
      <c r="Q1186">
        <v>12.65823</v>
      </c>
      <c r="R1186">
        <v>58</v>
      </c>
      <c r="S1186">
        <v>73.417720000000003</v>
      </c>
      <c r="T1186">
        <v>160.33755433333332</v>
      </c>
      <c r="U1186">
        <v>26.666666666666668</v>
      </c>
      <c r="V1186">
        <v>26</v>
      </c>
      <c r="W1186">
        <v>27</v>
      </c>
      <c r="X1186">
        <v>0.54347826086956519</v>
      </c>
    </row>
    <row r="1187" spans="1:25">
      <c r="A1187" t="s">
        <v>399</v>
      </c>
      <c r="B1187" t="s">
        <v>400</v>
      </c>
      <c r="C1187" t="s">
        <v>401</v>
      </c>
      <c r="D1187" t="s">
        <v>31</v>
      </c>
      <c r="E1187">
        <v>4</v>
      </c>
      <c r="F1187" t="s">
        <v>824</v>
      </c>
      <c r="G1187">
        <v>2014</v>
      </c>
      <c r="H1187">
        <v>212</v>
      </c>
      <c r="I1187">
        <v>335.37740000000002</v>
      </c>
      <c r="J1187">
        <v>9</v>
      </c>
      <c r="K1187">
        <v>4.2452829999999997</v>
      </c>
      <c r="L1187">
        <v>32</v>
      </c>
      <c r="M1187">
        <v>15.094340000000001</v>
      </c>
      <c r="N1187">
        <v>85</v>
      </c>
      <c r="O1187">
        <v>40.094340000000003</v>
      </c>
      <c r="P1187">
        <v>86</v>
      </c>
      <c r="Q1187">
        <v>40.566040000000001</v>
      </c>
      <c r="R1187">
        <v>171</v>
      </c>
      <c r="S1187">
        <v>80.660380000000004</v>
      </c>
      <c r="T1187">
        <v>172.32704966666665</v>
      </c>
      <c r="U1187">
        <v>26.714285714285715</v>
      </c>
      <c r="V1187">
        <v>25</v>
      </c>
      <c r="W1187">
        <v>28</v>
      </c>
      <c r="X1187">
        <v>0.65199674001629992</v>
      </c>
      <c r="Y1187" t="e">
        <v>#N/A</v>
      </c>
    </row>
    <row r="1188" spans="1:25">
      <c r="A1188" t="s">
        <v>323</v>
      </c>
      <c r="B1188" t="s">
        <v>324</v>
      </c>
      <c r="C1188" t="s">
        <v>325</v>
      </c>
      <c r="D1188" t="s">
        <v>31</v>
      </c>
      <c r="E1188">
        <v>3</v>
      </c>
      <c r="F1188" t="s">
        <v>326</v>
      </c>
      <c r="G1188">
        <v>2014</v>
      </c>
      <c r="H1188">
        <v>125</v>
      </c>
      <c r="I1188">
        <v>286.45600000000002</v>
      </c>
      <c r="J1188">
        <v>67</v>
      </c>
      <c r="K1188">
        <v>53.6</v>
      </c>
      <c r="L1188">
        <v>40</v>
      </c>
      <c r="M1188">
        <v>32</v>
      </c>
      <c r="N1188">
        <v>18</v>
      </c>
      <c r="O1188">
        <v>14.4</v>
      </c>
      <c r="P1188">
        <v>0</v>
      </c>
      <c r="Q1188">
        <v>0</v>
      </c>
      <c r="R1188">
        <v>18</v>
      </c>
      <c r="S1188">
        <v>14.4</v>
      </c>
      <c r="T1188">
        <v>120.26666666666667</v>
      </c>
      <c r="U1188">
        <v>26.75</v>
      </c>
      <c r="V1188">
        <v>22</v>
      </c>
      <c r="W1188">
        <v>32</v>
      </c>
      <c r="X1188">
        <v>18.746680828465216</v>
      </c>
      <c r="Y1188" t="e">
        <v>#N/A</v>
      </c>
    </row>
    <row r="1189" spans="1:25">
      <c r="A1189" t="s">
        <v>2146</v>
      </c>
      <c r="B1189" t="s">
        <v>2147</v>
      </c>
      <c r="C1189" t="s">
        <v>2148</v>
      </c>
      <c r="D1189" t="s">
        <v>1523</v>
      </c>
      <c r="E1189">
        <v>5</v>
      </c>
      <c r="F1189" t="s">
        <v>2172</v>
      </c>
      <c r="G1189">
        <v>2014</v>
      </c>
      <c r="H1189">
        <v>267</v>
      </c>
      <c r="I1189">
        <v>286.9588</v>
      </c>
      <c r="J1189">
        <v>129</v>
      </c>
      <c r="K1189">
        <v>48.314610000000002</v>
      </c>
      <c r="L1189">
        <v>104</v>
      </c>
      <c r="M1189">
        <v>38.951309999999999</v>
      </c>
      <c r="N1189">
        <v>26</v>
      </c>
      <c r="O1189">
        <v>9.7378280000000004</v>
      </c>
      <c r="P1189">
        <v>8</v>
      </c>
      <c r="Q1189">
        <v>2.9962550000000001</v>
      </c>
      <c r="R1189">
        <v>34</v>
      </c>
      <c r="S1189">
        <v>12.734080000000001</v>
      </c>
      <c r="T1189">
        <v>122.47191333333333</v>
      </c>
      <c r="U1189">
        <v>26.75</v>
      </c>
      <c r="V1189">
        <v>24</v>
      </c>
      <c r="W1189">
        <v>32</v>
      </c>
      <c r="X1189">
        <v>18.703506907545165</v>
      </c>
      <c r="Y1189" t="e">
        <v>#N/A</v>
      </c>
    </row>
    <row r="1190" spans="1:25">
      <c r="A1190" t="s">
        <v>2448</v>
      </c>
      <c r="B1190" t="s">
        <v>2449</v>
      </c>
      <c r="C1190" t="s">
        <v>2450</v>
      </c>
      <c r="D1190" t="s">
        <v>1523</v>
      </c>
      <c r="E1190">
        <v>5</v>
      </c>
      <c r="F1190" t="s">
        <v>2452</v>
      </c>
      <c r="G1190">
        <v>2014</v>
      </c>
      <c r="H1190">
        <v>155</v>
      </c>
      <c r="I1190">
        <v>309.52260000000001</v>
      </c>
      <c r="J1190">
        <v>33</v>
      </c>
      <c r="K1190">
        <v>21.290320000000001</v>
      </c>
      <c r="L1190">
        <v>58</v>
      </c>
      <c r="M1190">
        <v>37.419350000000001</v>
      </c>
      <c r="N1190">
        <v>42</v>
      </c>
      <c r="O1190">
        <v>27.096769999999999</v>
      </c>
      <c r="P1190">
        <v>22</v>
      </c>
      <c r="Q1190">
        <v>14.19355</v>
      </c>
      <c r="R1190">
        <v>64</v>
      </c>
      <c r="S1190">
        <v>41.290320000000001</v>
      </c>
      <c r="T1190">
        <v>144.73116999999999</v>
      </c>
      <c r="U1190">
        <v>26.75</v>
      </c>
      <c r="V1190">
        <v>18</v>
      </c>
      <c r="W1190">
        <v>31</v>
      </c>
      <c r="X1190">
        <v>11.201392919326755</v>
      </c>
      <c r="Y1190" t="e">
        <v>#N/A</v>
      </c>
    </row>
    <row r="1191" spans="1:25">
      <c r="A1191" t="s">
        <v>455</v>
      </c>
      <c r="B1191" t="s">
        <v>456</v>
      </c>
      <c r="C1191" t="s">
        <v>457</v>
      </c>
      <c r="D1191" t="s">
        <v>31</v>
      </c>
      <c r="E1191">
        <v>5</v>
      </c>
      <c r="F1191" t="s">
        <v>572</v>
      </c>
      <c r="G1191">
        <v>2014</v>
      </c>
      <c r="H1191">
        <v>130</v>
      </c>
      <c r="I1191">
        <v>283.5154</v>
      </c>
      <c r="J1191">
        <v>69</v>
      </c>
      <c r="K1191">
        <v>53.076920000000001</v>
      </c>
      <c r="L1191">
        <v>45</v>
      </c>
      <c r="M1191">
        <v>34.615380000000002</v>
      </c>
      <c r="N1191">
        <v>13</v>
      </c>
      <c r="O1191">
        <v>10</v>
      </c>
      <c r="P1191">
        <v>3</v>
      </c>
      <c r="Q1191">
        <v>2.3076919999999999</v>
      </c>
      <c r="R1191">
        <v>16</v>
      </c>
      <c r="S1191">
        <v>12.307689999999999</v>
      </c>
      <c r="T1191">
        <v>120.51281066666667</v>
      </c>
      <c r="U1191">
        <v>26.75</v>
      </c>
      <c r="V1191">
        <v>24</v>
      </c>
      <c r="W1191">
        <v>30</v>
      </c>
      <c r="X1191">
        <v>2.1262886597938144</v>
      </c>
      <c r="Y1191" t="e">
        <v>#N/A</v>
      </c>
    </row>
    <row r="1192" spans="1:25">
      <c r="A1192" t="s">
        <v>573</v>
      </c>
      <c r="B1192" t="s">
        <v>574</v>
      </c>
      <c r="C1192" t="s">
        <v>575</v>
      </c>
      <c r="D1192" t="s">
        <v>31</v>
      </c>
      <c r="E1192">
        <v>5</v>
      </c>
      <c r="F1192" t="s">
        <v>576</v>
      </c>
      <c r="G1192">
        <v>2014</v>
      </c>
      <c r="H1192">
        <v>117</v>
      </c>
      <c r="I1192">
        <v>298.59829999999999</v>
      </c>
      <c r="J1192">
        <v>42</v>
      </c>
      <c r="K1192">
        <v>35.897440000000003</v>
      </c>
      <c r="L1192">
        <v>45</v>
      </c>
      <c r="M1192">
        <v>38.461539999999999</v>
      </c>
      <c r="N1192">
        <v>22</v>
      </c>
      <c r="O1192">
        <v>18.803419999999999</v>
      </c>
      <c r="P1192">
        <v>8</v>
      </c>
      <c r="Q1192">
        <v>6.8376070000000002</v>
      </c>
      <c r="R1192">
        <v>30</v>
      </c>
      <c r="S1192">
        <v>25.641030000000001</v>
      </c>
      <c r="T1192">
        <v>132.19374066666668</v>
      </c>
      <c r="U1192">
        <v>26.75</v>
      </c>
      <c r="V1192">
        <v>23</v>
      </c>
      <c r="W1192">
        <v>30</v>
      </c>
      <c r="X1192">
        <v>2.0631850419084463</v>
      </c>
      <c r="Y1192" t="e">
        <v>#N/A</v>
      </c>
    </row>
    <row r="1193" spans="1:25">
      <c r="A1193" t="s">
        <v>691</v>
      </c>
      <c r="B1193" t="s">
        <v>692</v>
      </c>
      <c r="C1193" t="s">
        <v>693</v>
      </c>
      <c r="D1193" t="s">
        <v>31</v>
      </c>
      <c r="E1193">
        <v>3</v>
      </c>
      <c r="F1193" t="s">
        <v>694</v>
      </c>
      <c r="G1193">
        <v>2014</v>
      </c>
      <c r="H1193">
        <v>103</v>
      </c>
      <c r="I1193">
        <v>273.27179999999998</v>
      </c>
      <c r="J1193">
        <v>68</v>
      </c>
      <c r="K1193">
        <v>66.019419999999997</v>
      </c>
      <c r="L1193">
        <v>26</v>
      </c>
      <c r="M1193">
        <v>25.242719999999998</v>
      </c>
      <c r="N1193">
        <v>8</v>
      </c>
      <c r="O1193">
        <v>7.7669899999999998</v>
      </c>
      <c r="P1193">
        <v>1</v>
      </c>
      <c r="Q1193">
        <v>0.97087400000000001</v>
      </c>
      <c r="R1193">
        <v>9</v>
      </c>
      <c r="S1193">
        <v>8.7378640000000001</v>
      </c>
      <c r="T1193">
        <v>114.56311133333332</v>
      </c>
      <c r="U1193">
        <v>26.75</v>
      </c>
      <c r="V1193">
        <v>25</v>
      </c>
      <c r="W1193">
        <v>29</v>
      </c>
      <c r="X1193">
        <v>0.78966259870782485</v>
      </c>
      <c r="Y1193" t="e">
        <v>#N/A</v>
      </c>
    </row>
    <row r="1194" spans="1:25">
      <c r="A1194" t="s">
        <v>2374</v>
      </c>
      <c r="B1194" t="s">
        <v>2375</v>
      </c>
      <c r="C1194" t="s">
        <v>2376</v>
      </c>
      <c r="D1194" t="s">
        <v>1523</v>
      </c>
      <c r="E1194">
        <v>4</v>
      </c>
      <c r="F1194" t="s">
        <v>2980</v>
      </c>
      <c r="G1194">
        <v>2014</v>
      </c>
      <c r="H1194">
        <v>144</v>
      </c>
      <c r="I1194">
        <v>312.11810000000003</v>
      </c>
      <c r="J1194">
        <v>25</v>
      </c>
      <c r="K1194">
        <v>17.36111</v>
      </c>
      <c r="L1194">
        <v>48</v>
      </c>
      <c r="M1194">
        <v>33.333329999999997</v>
      </c>
      <c r="N1194">
        <v>52</v>
      </c>
      <c r="O1194">
        <v>36.111109999999996</v>
      </c>
      <c r="P1194">
        <v>19</v>
      </c>
      <c r="Q1194">
        <v>13.19444</v>
      </c>
      <c r="R1194">
        <v>71</v>
      </c>
      <c r="S1194">
        <v>49.30556</v>
      </c>
      <c r="T1194">
        <v>148.37961333333331</v>
      </c>
      <c r="U1194">
        <v>26.75</v>
      </c>
      <c r="V1194">
        <v>25</v>
      </c>
      <c r="W1194">
        <v>29</v>
      </c>
      <c r="X1194">
        <v>0.79022988505747138</v>
      </c>
      <c r="Y1194" t="e">
        <v>#N/A</v>
      </c>
    </row>
    <row r="1195" spans="1:25">
      <c r="A1195" t="s">
        <v>2333</v>
      </c>
      <c r="B1195" t="s">
        <v>2334</v>
      </c>
      <c r="C1195" t="s">
        <v>2335</v>
      </c>
      <c r="D1195" t="s">
        <v>1523</v>
      </c>
      <c r="E1195">
        <v>5</v>
      </c>
      <c r="F1195" t="s">
        <v>2981</v>
      </c>
      <c r="G1195">
        <v>2014</v>
      </c>
      <c r="H1195">
        <v>134</v>
      </c>
      <c r="I1195">
        <v>313.64179999999999</v>
      </c>
      <c r="J1195">
        <v>24</v>
      </c>
      <c r="K1195">
        <v>17.910450000000001</v>
      </c>
      <c r="L1195">
        <v>54</v>
      </c>
      <c r="M1195">
        <v>40.29851</v>
      </c>
      <c r="N1195">
        <v>36</v>
      </c>
      <c r="O1195">
        <v>26.865670000000001</v>
      </c>
      <c r="P1195">
        <v>20</v>
      </c>
      <c r="Q1195">
        <v>14.925369999999999</v>
      </c>
      <c r="R1195">
        <v>56</v>
      </c>
      <c r="S1195">
        <v>41.791040000000002</v>
      </c>
      <c r="T1195">
        <v>146.26865333333333</v>
      </c>
      <c r="U1195">
        <v>26.75</v>
      </c>
      <c r="V1195">
        <v>25</v>
      </c>
      <c r="W1195">
        <v>29</v>
      </c>
      <c r="X1195">
        <v>0.79079798705966931</v>
      </c>
      <c r="Y1195" t="e">
        <v>#N/A</v>
      </c>
    </row>
    <row r="1196" spans="1:25">
      <c r="A1196" t="s">
        <v>695</v>
      </c>
      <c r="B1196" t="s">
        <v>696</v>
      </c>
      <c r="C1196" t="s">
        <v>697</v>
      </c>
      <c r="D1196" t="s">
        <v>31</v>
      </c>
      <c r="E1196">
        <v>5</v>
      </c>
      <c r="F1196" t="s">
        <v>698</v>
      </c>
      <c r="G1196">
        <v>2014</v>
      </c>
      <c r="H1196">
        <v>101</v>
      </c>
      <c r="I1196">
        <v>283.18810000000002</v>
      </c>
      <c r="J1196">
        <v>54</v>
      </c>
      <c r="K1196">
        <v>53.465350000000001</v>
      </c>
      <c r="L1196">
        <v>36</v>
      </c>
      <c r="M1196">
        <v>35.643560000000001</v>
      </c>
      <c r="N1196">
        <v>10</v>
      </c>
      <c r="O1196">
        <v>9.9009900000000002</v>
      </c>
      <c r="P1196">
        <v>1</v>
      </c>
      <c r="Q1196">
        <v>0.99009899999999995</v>
      </c>
      <c r="R1196">
        <v>11</v>
      </c>
      <c r="S1196">
        <v>10.89109</v>
      </c>
      <c r="T1196">
        <v>119.47194466666666</v>
      </c>
      <c r="U1196">
        <v>26.75</v>
      </c>
      <c r="V1196">
        <v>25</v>
      </c>
      <c r="W1196">
        <v>29</v>
      </c>
      <c r="X1196">
        <v>0.79136690647482011</v>
      </c>
      <c r="Y1196" t="e">
        <v>#N/A</v>
      </c>
    </row>
    <row r="1197" spans="1:25">
      <c r="A1197" t="s">
        <v>3132</v>
      </c>
      <c r="B1197" t="s">
        <v>3133</v>
      </c>
      <c r="C1197" t="s">
        <v>3134</v>
      </c>
      <c r="D1197" t="s">
        <v>1494</v>
      </c>
      <c r="E1197">
        <v>4</v>
      </c>
      <c r="F1197" t="s">
        <v>3135</v>
      </c>
      <c r="G1197">
        <v>2014</v>
      </c>
      <c r="H1197">
        <v>170</v>
      </c>
      <c r="I1197">
        <v>285.86470000000003</v>
      </c>
      <c r="J1197">
        <v>83</v>
      </c>
      <c r="K1197">
        <v>48.823529999999998</v>
      </c>
      <c r="L1197">
        <v>56</v>
      </c>
      <c r="M1197">
        <v>32.941180000000003</v>
      </c>
      <c r="N1197">
        <v>22</v>
      </c>
      <c r="O1197">
        <v>12.941179999999999</v>
      </c>
      <c r="P1197">
        <v>9</v>
      </c>
      <c r="Q1197">
        <v>5.2941180000000001</v>
      </c>
      <c r="R1197">
        <v>31</v>
      </c>
      <c r="S1197">
        <v>18.235289999999999</v>
      </c>
      <c r="T1197">
        <v>124.90197266666667</v>
      </c>
      <c r="U1197">
        <v>26.75</v>
      </c>
      <c r="V1197">
        <v>25</v>
      </c>
      <c r="W1197">
        <v>29</v>
      </c>
      <c r="X1197">
        <v>0.70148090413094311</v>
      </c>
      <c r="Y1197" t="e">
        <v>#N/A</v>
      </c>
    </row>
    <row r="1198" spans="1:25">
      <c r="A1198" t="s">
        <v>2434</v>
      </c>
      <c r="B1198" t="s">
        <v>2435</v>
      </c>
      <c r="C1198" t="s">
        <v>2436</v>
      </c>
      <c r="D1198" t="s">
        <v>1523</v>
      </c>
      <c r="E1198">
        <v>5</v>
      </c>
      <c r="F1198" t="s">
        <v>3192</v>
      </c>
      <c r="G1198">
        <v>2014</v>
      </c>
      <c r="H1198">
        <v>133</v>
      </c>
      <c r="I1198">
        <v>299.12029999999999</v>
      </c>
      <c r="J1198">
        <v>45</v>
      </c>
      <c r="K1198">
        <v>33.834589999999999</v>
      </c>
      <c r="L1198">
        <v>49</v>
      </c>
      <c r="M1198">
        <v>36.842109999999998</v>
      </c>
      <c r="N1198">
        <v>31</v>
      </c>
      <c r="O1198">
        <v>23.30827</v>
      </c>
      <c r="P1198">
        <v>8</v>
      </c>
      <c r="Q1198">
        <v>6.0150379999999997</v>
      </c>
      <c r="R1198">
        <v>39</v>
      </c>
      <c r="S1198">
        <v>29.323309999999999</v>
      </c>
      <c r="T1198">
        <v>133.834596</v>
      </c>
      <c r="U1198">
        <v>26.75</v>
      </c>
      <c r="V1198">
        <v>26</v>
      </c>
      <c r="W1198">
        <v>28</v>
      </c>
      <c r="X1198">
        <v>0.65146579804560267</v>
      </c>
      <c r="Y1198" t="e">
        <v>#N/A</v>
      </c>
    </row>
    <row r="1199" spans="1:25">
      <c r="A1199" t="s">
        <v>2150</v>
      </c>
      <c r="B1199" t="s">
        <v>2151</v>
      </c>
      <c r="C1199" t="s">
        <v>2152</v>
      </c>
      <c r="D1199" t="s">
        <v>1494</v>
      </c>
      <c r="E1199">
        <v>3</v>
      </c>
      <c r="F1199" t="s">
        <v>3131</v>
      </c>
      <c r="G1199">
        <v>2014</v>
      </c>
      <c r="H1199">
        <v>110</v>
      </c>
      <c r="I1199">
        <v>284.63639999999998</v>
      </c>
      <c r="J1199">
        <v>58</v>
      </c>
      <c r="K1199">
        <v>52.727269999999997</v>
      </c>
      <c r="L1199">
        <v>36</v>
      </c>
      <c r="M1199">
        <v>32.727269999999997</v>
      </c>
      <c r="N1199">
        <v>15</v>
      </c>
      <c r="O1199">
        <v>13.63636</v>
      </c>
      <c r="P1199">
        <v>1</v>
      </c>
      <c r="Q1199">
        <v>0.90909099999999998</v>
      </c>
      <c r="R1199">
        <v>16</v>
      </c>
      <c r="S1199">
        <v>14.545450000000001</v>
      </c>
      <c r="T1199">
        <v>120.90907866666666</v>
      </c>
      <c r="U1199">
        <v>26.8</v>
      </c>
      <c r="V1199">
        <v>25</v>
      </c>
      <c r="W1199">
        <v>32</v>
      </c>
      <c r="X1199">
        <v>0.77881619937694702</v>
      </c>
      <c r="Y1199" t="e">
        <v>#N/A</v>
      </c>
    </row>
    <row r="1200" spans="1:25">
      <c r="A1200" t="s">
        <v>3355</v>
      </c>
      <c r="B1200" t="s">
        <v>3356</v>
      </c>
      <c r="C1200" t="s">
        <v>3357</v>
      </c>
      <c r="D1200" t="s">
        <v>1523</v>
      </c>
      <c r="E1200">
        <v>3</v>
      </c>
      <c r="F1200" t="s">
        <v>3358</v>
      </c>
      <c r="G1200">
        <v>2014</v>
      </c>
      <c r="H1200">
        <v>178</v>
      </c>
      <c r="I1200">
        <v>295.63479999999998</v>
      </c>
      <c r="J1200">
        <v>63</v>
      </c>
      <c r="K1200">
        <v>35.393259999999998</v>
      </c>
      <c r="L1200">
        <v>62</v>
      </c>
      <c r="M1200">
        <v>34.83146</v>
      </c>
      <c r="N1200">
        <v>49</v>
      </c>
      <c r="O1200">
        <v>27.528089999999999</v>
      </c>
      <c r="P1200">
        <v>4</v>
      </c>
      <c r="Q1200">
        <v>2.2471909999999999</v>
      </c>
      <c r="R1200">
        <v>53</v>
      </c>
      <c r="S1200">
        <v>29.775279999999999</v>
      </c>
      <c r="T1200">
        <v>132.20973866666665</v>
      </c>
      <c r="U1200">
        <v>26.8</v>
      </c>
      <c r="V1200">
        <v>26</v>
      </c>
      <c r="W1200">
        <v>27</v>
      </c>
      <c r="X1200">
        <v>0.53956834532374098</v>
      </c>
      <c r="Y1200" t="e">
        <v>#N/A</v>
      </c>
    </row>
    <row r="1201" spans="1:25">
      <c r="A1201" t="s">
        <v>2137</v>
      </c>
      <c r="B1201" t="s">
        <v>2138</v>
      </c>
      <c r="C1201" t="s">
        <v>2139</v>
      </c>
      <c r="D1201" t="s">
        <v>1523</v>
      </c>
      <c r="E1201">
        <v>3</v>
      </c>
      <c r="F1201" t="s">
        <v>2754</v>
      </c>
      <c r="G1201">
        <v>2014</v>
      </c>
      <c r="H1201">
        <v>208</v>
      </c>
      <c r="I1201">
        <v>296.024</v>
      </c>
      <c r="J1201">
        <v>80</v>
      </c>
      <c r="K1201">
        <v>38.461539999999999</v>
      </c>
      <c r="L1201">
        <v>67</v>
      </c>
      <c r="M1201">
        <v>32.211539999999999</v>
      </c>
      <c r="N1201">
        <v>54</v>
      </c>
      <c r="O1201">
        <v>25.961539999999999</v>
      </c>
      <c r="P1201">
        <v>7</v>
      </c>
      <c r="Q1201">
        <v>3.3653849999999998</v>
      </c>
      <c r="R1201">
        <v>61</v>
      </c>
      <c r="S1201">
        <v>29.326920000000001</v>
      </c>
      <c r="T1201">
        <v>131.41026333333332</v>
      </c>
      <c r="U1201">
        <v>26.833333333333332</v>
      </c>
      <c r="V1201">
        <v>23</v>
      </c>
      <c r="W1201">
        <v>30</v>
      </c>
      <c r="X1201">
        <v>2.1893110109465552</v>
      </c>
      <c r="Y1201" t="e">
        <v>#N/A</v>
      </c>
    </row>
    <row r="1202" spans="1:25">
      <c r="A1202" t="s">
        <v>1997</v>
      </c>
      <c r="B1202" t="s">
        <v>1998</v>
      </c>
      <c r="C1202" t="s">
        <v>1999</v>
      </c>
      <c r="D1202" t="s">
        <v>1523</v>
      </c>
      <c r="E1202">
        <v>5</v>
      </c>
      <c r="F1202" t="s">
        <v>3191</v>
      </c>
      <c r="G1202">
        <v>2014</v>
      </c>
      <c r="H1202">
        <v>202</v>
      </c>
      <c r="I1202">
        <v>297.44060000000002</v>
      </c>
      <c r="J1202">
        <v>76</v>
      </c>
      <c r="K1202">
        <v>37.623759999999997</v>
      </c>
      <c r="L1202">
        <v>79</v>
      </c>
      <c r="M1202">
        <v>39.108910000000002</v>
      </c>
      <c r="N1202">
        <v>31</v>
      </c>
      <c r="O1202">
        <v>15.34653</v>
      </c>
      <c r="P1202">
        <v>16</v>
      </c>
      <c r="Q1202">
        <v>7.9207919999999996</v>
      </c>
      <c r="R1202">
        <v>47</v>
      </c>
      <c r="S1202">
        <v>23.267330000000001</v>
      </c>
      <c r="T1202">
        <v>131.18810733333333</v>
      </c>
      <c r="U1202">
        <v>26.833333333333332</v>
      </c>
      <c r="V1202">
        <v>26</v>
      </c>
      <c r="W1202">
        <v>28</v>
      </c>
      <c r="X1202">
        <v>0.65093572009764034</v>
      </c>
      <c r="Y1202" t="e">
        <v>#N/A</v>
      </c>
    </row>
    <row r="1203" spans="1:25">
      <c r="A1203" t="s">
        <v>2443</v>
      </c>
      <c r="B1203" t="s">
        <v>2444</v>
      </c>
      <c r="C1203" t="s">
        <v>2445</v>
      </c>
      <c r="D1203" t="s">
        <v>1523</v>
      </c>
      <c r="E1203">
        <v>3</v>
      </c>
      <c r="F1203" t="s">
        <v>2975</v>
      </c>
      <c r="G1203">
        <v>2014</v>
      </c>
      <c r="H1203">
        <v>293</v>
      </c>
      <c r="I1203">
        <v>292.17410000000001</v>
      </c>
      <c r="J1203">
        <v>121</v>
      </c>
      <c r="K1203">
        <v>41.296930000000003</v>
      </c>
      <c r="L1203">
        <v>114</v>
      </c>
      <c r="M1203">
        <v>38.907850000000003</v>
      </c>
      <c r="N1203">
        <v>56</v>
      </c>
      <c r="O1203">
        <v>19.112629999999999</v>
      </c>
      <c r="P1203">
        <v>2</v>
      </c>
      <c r="Q1203">
        <v>0.68259400000000003</v>
      </c>
      <c r="R1203">
        <v>58</v>
      </c>
      <c r="S1203">
        <v>19.79522</v>
      </c>
      <c r="T1203">
        <v>126.39363466666667</v>
      </c>
      <c r="U1203">
        <v>26.875</v>
      </c>
      <c r="V1203">
        <v>25</v>
      </c>
      <c r="W1203">
        <v>29</v>
      </c>
      <c r="X1203">
        <v>0.7885304659498209</v>
      </c>
      <c r="Y1203" t="e">
        <v>#N/A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1"/>
  <sheetViews>
    <sheetView topLeftCell="R1" workbookViewId="0">
      <selection activeCell="AC1" sqref="AC1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 t="s">
        <v>318</v>
      </c>
      <c r="B2" t="s">
        <v>319</v>
      </c>
      <c r="C2" t="s">
        <v>320</v>
      </c>
      <c r="D2" t="s">
        <v>31</v>
      </c>
      <c r="E2">
        <v>5</v>
      </c>
      <c r="F2" t="s">
        <v>322</v>
      </c>
      <c r="G2">
        <v>2014</v>
      </c>
      <c r="H2">
        <v>150</v>
      </c>
      <c r="I2">
        <v>291.74669999999998</v>
      </c>
      <c r="J2">
        <v>67</v>
      </c>
      <c r="K2">
        <v>44.666670000000003</v>
      </c>
      <c r="L2">
        <v>57</v>
      </c>
      <c r="M2">
        <v>38</v>
      </c>
      <c r="N2">
        <v>22</v>
      </c>
      <c r="O2">
        <v>14.66667</v>
      </c>
      <c r="P2">
        <v>4</v>
      </c>
      <c r="Q2">
        <v>2.6666669999999999</v>
      </c>
      <c r="R2">
        <v>26</v>
      </c>
      <c r="S2">
        <v>17.33333</v>
      </c>
      <c r="T2">
        <v>125.11112066666665</v>
      </c>
      <c r="U2">
        <v>27</v>
      </c>
      <c r="V2">
        <v>19</v>
      </c>
      <c r="W2">
        <v>32</v>
      </c>
      <c r="X2">
        <v>18.87592788971368</v>
      </c>
    </row>
    <row r="3" spans="1:29">
      <c r="A3" t="s">
        <v>2164</v>
      </c>
      <c r="B3" t="s">
        <v>2165</v>
      </c>
      <c r="C3" t="s">
        <v>2166</v>
      </c>
      <c r="D3" t="s">
        <v>1523</v>
      </c>
      <c r="E3">
        <v>4</v>
      </c>
      <c r="F3" t="s">
        <v>2167</v>
      </c>
      <c r="G3">
        <v>2014</v>
      </c>
      <c r="H3">
        <v>209</v>
      </c>
      <c r="I3">
        <v>308.93779999999998</v>
      </c>
      <c r="J3">
        <v>55</v>
      </c>
      <c r="K3">
        <v>26.31579</v>
      </c>
      <c r="L3">
        <v>66</v>
      </c>
      <c r="M3">
        <v>31.578949999999999</v>
      </c>
      <c r="N3">
        <v>50</v>
      </c>
      <c r="O3">
        <v>23.923439999999999</v>
      </c>
      <c r="P3">
        <v>38</v>
      </c>
      <c r="Q3">
        <v>18.181819999999998</v>
      </c>
      <c r="R3">
        <v>88</v>
      </c>
      <c r="S3">
        <v>42.105260000000001</v>
      </c>
      <c r="T3">
        <v>144.65709666666666</v>
      </c>
      <c r="U3">
        <v>27</v>
      </c>
      <c r="V3">
        <v>25</v>
      </c>
      <c r="W3">
        <v>32</v>
      </c>
      <c r="X3">
        <v>18.832891246684351</v>
      </c>
    </row>
    <row r="4" spans="1:29">
      <c r="A4" t="s">
        <v>1701</v>
      </c>
      <c r="B4" t="s">
        <v>1702</v>
      </c>
      <c r="C4" t="s">
        <v>1703</v>
      </c>
      <c r="D4" t="s">
        <v>1523</v>
      </c>
      <c r="E4">
        <v>5</v>
      </c>
      <c r="F4" t="s">
        <v>2447</v>
      </c>
      <c r="G4">
        <v>2014</v>
      </c>
      <c r="H4">
        <v>142</v>
      </c>
      <c r="I4">
        <v>305.90140000000002</v>
      </c>
      <c r="J4">
        <v>36</v>
      </c>
      <c r="K4">
        <v>25.35211</v>
      </c>
      <c r="L4">
        <v>60</v>
      </c>
      <c r="M4">
        <v>42.253520000000002</v>
      </c>
      <c r="N4">
        <v>30</v>
      </c>
      <c r="O4">
        <v>21.126760000000001</v>
      </c>
      <c r="P4">
        <v>16</v>
      </c>
      <c r="Q4">
        <v>11.267609999999999</v>
      </c>
      <c r="R4">
        <v>46</v>
      </c>
      <c r="S4">
        <v>32.394370000000002</v>
      </c>
      <c r="T4">
        <v>139.43662333333333</v>
      </c>
      <c r="U4">
        <v>27</v>
      </c>
      <c r="V4">
        <v>21</v>
      </c>
      <c r="W4">
        <v>31</v>
      </c>
      <c r="X4">
        <v>11.304347826086957</v>
      </c>
    </row>
    <row r="5" spans="1:29">
      <c r="A5" t="s">
        <v>2448</v>
      </c>
      <c r="B5" t="s">
        <v>2449</v>
      </c>
      <c r="C5" t="s">
        <v>2450</v>
      </c>
      <c r="D5" t="s">
        <v>1523</v>
      </c>
      <c r="E5">
        <v>3</v>
      </c>
      <c r="F5" t="s">
        <v>2451</v>
      </c>
      <c r="G5">
        <v>2014</v>
      </c>
      <c r="H5">
        <v>163</v>
      </c>
      <c r="I5">
        <v>314.09199999999998</v>
      </c>
      <c r="J5">
        <v>33</v>
      </c>
      <c r="K5">
        <v>20.2454</v>
      </c>
      <c r="L5">
        <v>49</v>
      </c>
      <c r="M5">
        <v>30.061350000000001</v>
      </c>
      <c r="N5">
        <v>69</v>
      </c>
      <c r="O5">
        <v>42.331290000000003</v>
      </c>
      <c r="P5">
        <v>12</v>
      </c>
      <c r="Q5">
        <v>7.3619630000000003</v>
      </c>
      <c r="R5">
        <v>81</v>
      </c>
      <c r="S5">
        <v>49.693249999999999</v>
      </c>
      <c r="T5">
        <v>145.60327599999999</v>
      </c>
      <c r="U5">
        <v>27</v>
      </c>
      <c r="V5">
        <v>20</v>
      </c>
      <c r="W5">
        <v>31</v>
      </c>
      <c r="X5">
        <v>11.252900232018561</v>
      </c>
    </row>
    <row r="6" spans="1:29">
      <c r="A6" t="s">
        <v>2743</v>
      </c>
      <c r="B6" t="s">
        <v>2744</v>
      </c>
      <c r="C6" t="s">
        <v>2745</v>
      </c>
      <c r="D6" t="s">
        <v>1463</v>
      </c>
      <c r="E6">
        <v>3</v>
      </c>
      <c r="F6" t="s">
        <v>2746</v>
      </c>
      <c r="G6">
        <v>2014</v>
      </c>
      <c r="H6">
        <v>110</v>
      </c>
      <c r="I6">
        <v>276.87270000000001</v>
      </c>
      <c r="J6">
        <v>68</v>
      </c>
      <c r="K6">
        <v>61.818179999999998</v>
      </c>
      <c r="L6">
        <v>31</v>
      </c>
      <c r="M6">
        <v>28.181819999999998</v>
      </c>
      <c r="N6">
        <v>10</v>
      </c>
      <c r="O6">
        <v>9.0909089999999999</v>
      </c>
      <c r="P6">
        <v>1</v>
      </c>
      <c r="Q6">
        <v>0.90909099999999998</v>
      </c>
      <c r="R6">
        <v>11</v>
      </c>
      <c r="S6">
        <v>10</v>
      </c>
      <c r="T6">
        <v>116.36363699999998</v>
      </c>
      <c r="U6">
        <v>27</v>
      </c>
      <c r="V6">
        <v>23</v>
      </c>
      <c r="W6">
        <v>30</v>
      </c>
      <c r="X6">
        <v>2.5657472738935216</v>
      </c>
    </row>
    <row r="7" spans="1:29">
      <c r="A7" t="s">
        <v>568</v>
      </c>
      <c r="B7" t="s">
        <v>569</v>
      </c>
      <c r="C7" t="s">
        <v>570</v>
      </c>
      <c r="D7" t="s">
        <v>31</v>
      </c>
      <c r="E7">
        <v>5</v>
      </c>
      <c r="F7" t="s">
        <v>571</v>
      </c>
      <c r="G7">
        <v>2014</v>
      </c>
      <c r="H7">
        <v>69</v>
      </c>
      <c r="I7">
        <v>310.7971</v>
      </c>
      <c r="J7">
        <v>18</v>
      </c>
      <c r="K7">
        <v>26.086960000000001</v>
      </c>
      <c r="L7">
        <v>17</v>
      </c>
      <c r="M7">
        <v>24.63768</v>
      </c>
      <c r="N7">
        <v>22</v>
      </c>
      <c r="O7">
        <v>31.884060000000002</v>
      </c>
      <c r="P7">
        <v>12</v>
      </c>
      <c r="Q7">
        <v>17.391300000000001</v>
      </c>
      <c r="R7">
        <v>34</v>
      </c>
      <c r="S7">
        <v>49.275359999999999</v>
      </c>
      <c r="T7">
        <v>146.85990000000001</v>
      </c>
      <c r="U7">
        <v>27</v>
      </c>
      <c r="V7">
        <v>22</v>
      </c>
      <c r="W7">
        <v>30</v>
      </c>
      <c r="X7">
        <v>2.440590879897238</v>
      </c>
    </row>
    <row r="8" spans="1:29">
      <c r="A8" t="s">
        <v>2395</v>
      </c>
      <c r="B8" t="s">
        <v>2396</v>
      </c>
      <c r="C8" t="s">
        <v>2397</v>
      </c>
      <c r="D8" t="s">
        <v>1523</v>
      </c>
      <c r="E8">
        <v>3</v>
      </c>
      <c r="F8" t="s">
        <v>2748</v>
      </c>
      <c r="G8">
        <v>2014</v>
      </c>
      <c r="H8">
        <v>133</v>
      </c>
      <c r="I8">
        <v>318.56389999999999</v>
      </c>
      <c r="J8">
        <v>21</v>
      </c>
      <c r="K8">
        <v>15.78947</v>
      </c>
      <c r="L8">
        <v>40</v>
      </c>
      <c r="M8">
        <v>30.075189999999999</v>
      </c>
      <c r="N8">
        <v>59</v>
      </c>
      <c r="O8">
        <v>44.360900000000001</v>
      </c>
      <c r="P8">
        <v>13</v>
      </c>
      <c r="Q8">
        <v>9.7744359999999997</v>
      </c>
      <c r="R8">
        <v>72</v>
      </c>
      <c r="S8">
        <v>54.135339999999999</v>
      </c>
      <c r="T8">
        <v>149.37342866666665</v>
      </c>
      <c r="U8">
        <v>27</v>
      </c>
      <c r="V8">
        <v>25</v>
      </c>
      <c r="W8">
        <v>30</v>
      </c>
      <c r="X8">
        <v>2.3778920308483289</v>
      </c>
    </row>
    <row r="9" spans="1:29">
      <c r="A9" t="s">
        <v>1565</v>
      </c>
      <c r="B9" t="s">
        <v>1566</v>
      </c>
      <c r="C9" t="s">
        <v>1567</v>
      </c>
      <c r="D9" t="s">
        <v>1523</v>
      </c>
      <c r="E9">
        <v>3</v>
      </c>
      <c r="F9" t="s">
        <v>2749</v>
      </c>
      <c r="G9">
        <v>2014</v>
      </c>
      <c r="H9">
        <v>92</v>
      </c>
      <c r="I9">
        <v>303.79349999999999</v>
      </c>
      <c r="J9">
        <v>31</v>
      </c>
      <c r="K9">
        <v>33.695650000000001</v>
      </c>
      <c r="L9">
        <v>28</v>
      </c>
      <c r="M9">
        <v>30.43478</v>
      </c>
      <c r="N9">
        <v>30</v>
      </c>
      <c r="O9">
        <v>32.608699999999999</v>
      </c>
      <c r="P9">
        <v>3</v>
      </c>
      <c r="Q9">
        <v>3.2608700000000002</v>
      </c>
      <c r="R9">
        <v>33</v>
      </c>
      <c r="S9">
        <v>35.869570000000003</v>
      </c>
      <c r="T9">
        <v>135.14492999999999</v>
      </c>
      <c r="U9">
        <v>27</v>
      </c>
      <c r="V9">
        <v>23</v>
      </c>
      <c r="W9">
        <v>30</v>
      </c>
      <c r="X9">
        <v>2.315112540192926</v>
      </c>
    </row>
    <row r="10" spans="1:29">
      <c r="A10" t="s">
        <v>2750</v>
      </c>
      <c r="B10" t="s">
        <v>2751</v>
      </c>
      <c r="C10" t="s">
        <v>2752</v>
      </c>
      <c r="D10" t="s">
        <v>1523</v>
      </c>
      <c r="E10">
        <v>3</v>
      </c>
      <c r="F10" t="s">
        <v>2753</v>
      </c>
      <c r="G10">
        <v>2014</v>
      </c>
      <c r="H10">
        <v>91</v>
      </c>
      <c r="I10">
        <v>282.2747</v>
      </c>
      <c r="J10">
        <v>53</v>
      </c>
      <c r="K10">
        <v>58.241759999999999</v>
      </c>
      <c r="L10">
        <v>27</v>
      </c>
      <c r="M10">
        <v>29.67033</v>
      </c>
      <c r="N10">
        <v>11</v>
      </c>
      <c r="O10">
        <v>12.087910000000001</v>
      </c>
      <c r="P10">
        <v>0</v>
      </c>
      <c r="Q10">
        <v>0</v>
      </c>
      <c r="R10">
        <v>11</v>
      </c>
      <c r="S10">
        <v>12.087910000000001</v>
      </c>
      <c r="T10">
        <v>117.94871666666667</v>
      </c>
      <c r="U10">
        <v>27</v>
      </c>
      <c r="V10">
        <v>25</v>
      </c>
      <c r="W10">
        <v>30</v>
      </c>
      <c r="X10">
        <v>2.2522522522522523</v>
      </c>
    </row>
    <row r="11" spans="1:29">
      <c r="A11" t="s">
        <v>685</v>
      </c>
      <c r="B11" t="s">
        <v>686</v>
      </c>
      <c r="C11" t="s">
        <v>687</v>
      </c>
      <c r="D11" t="s">
        <v>31</v>
      </c>
      <c r="E11">
        <v>3</v>
      </c>
      <c r="F11" t="s">
        <v>688</v>
      </c>
      <c r="G11">
        <v>2014</v>
      </c>
      <c r="H11">
        <v>85</v>
      </c>
      <c r="I11">
        <v>321.97649999999999</v>
      </c>
      <c r="J11">
        <v>16</v>
      </c>
      <c r="K11">
        <v>18.823530000000002</v>
      </c>
      <c r="L11">
        <v>15</v>
      </c>
      <c r="M11">
        <v>17.64706</v>
      </c>
      <c r="N11">
        <v>38</v>
      </c>
      <c r="O11">
        <v>44.705880000000001</v>
      </c>
      <c r="P11">
        <v>16</v>
      </c>
      <c r="Q11">
        <v>18.823530000000002</v>
      </c>
      <c r="R11">
        <v>54</v>
      </c>
      <c r="S11">
        <v>63.529409999999999</v>
      </c>
      <c r="T11">
        <v>154.50980333333334</v>
      </c>
      <c r="U11">
        <v>27</v>
      </c>
      <c r="V11">
        <v>25</v>
      </c>
      <c r="W11">
        <v>29</v>
      </c>
      <c r="X11">
        <v>0.78627591136526087</v>
      </c>
    </row>
    <row r="12" spans="1:29">
      <c r="A12" t="s">
        <v>479</v>
      </c>
      <c r="B12" t="s">
        <v>480</v>
      </c>
      <c r="C12" t="s">
        <v>481</v>
      </c>
      <c r="D12" t="s">
        <v>31</v>
      </c>
      <c r="E12">
        <v>3</v>
      </c>
      <c r="F12" t="s">
        <v>689</v>
      </c>
      <c r="G12">
        <v>2014</v>
      </c>
      <c r="H12">
        <v>59</v>
      </c>
      <c r="I12">
        <v>296.40679999999998</v>
      </c>
      <c r="J12">
        <v>19</v>
      </c>
      <c r="K12">
        <v>32.203389999999999</v>
      </c>
      <c r="L12">
        <v>27</v>
      </c>
      <c r="M12">
        <v>45.762709999999998</v>
      </c>
      <c r="N12">
        <v>11</v>
      </c>
      <c r="O12">
        <v>18.644069999999999</v>
      </c>
      <c r="P12">
        <v>2</v>
      </c>
      <c r="Q12">
        <v>3.389831</v>
      </c>
      <c r="R12">
        <v>13</v>
      </c>
      <c r="S12">
        <v>22.033899999999999</v>
      </c>
      <c r="T12">
        <v>131.07344866666665</v>
      </c>
      <c r="U12">
        <v>27</v>
      </c>
      <c r="V12">
        <v>25</v>
      </c>
      <c r="W12">
        <v>29</v>
      </c>
      <c r="X12">
        <v>0.7868383404864091</v>
      </c>
    </row>
    <row r="13" spans="1:29">
      <c r="A13" t="s">
        <v>641</v>
      </c>
      <c r="B13" t="s">
        <v>642</v>
      </c>
      <c r="C13" t="s">
        <v>643</v>
      </c>
      <c r="D13" t="s">
        <v>31</v>
      </c>
      <c r="E13">
        <v>4</v>
      </c>
      <c r="F13" t="s">
        <v>690</v>
      </c>
      <c r="G13">
        <v>2014</v>
      </c>
      <c r="H13">
        <v>73</v>
      </c>
      <c r="I13">
        <v>306.411</v>
      </c>
      <c r="J13">
        <v>15</v>
      </c>
      <c r="K13">
        <v>20.54795</v>
      </c>
      <c r="L13">
        <v>31</v>
      </c>
      <c r="M13">
        <v>42.46575</v>
      </c>
      <c r="N13">
        <v>16</v>
      </c>
      <c r="O13">
        <v>21.917809999999999</v>
      </c>
      <c r="P13">
        <v>11</v>
      </c>
      <c r="Q13">
        <v>15.068490000000001</v>
      </c>
      <c r="R13">
        <v>27</v>
      </c>
      <c r="S13">
        <v>36.9863</v>
      </c>
      <c r="T13">
        <v>143.83561333333333</v>
      </c>
      <c r="U13">
        <v>27</v>
      </c>
      <c r="V13">
        <v>26</v>
      </c>
      <c r="W13">
        <v>29</v>
      </c>
      <c r="X13">
        <v>0.78740157480314954</v>
      </c>
    </row>
    <row r="14" spans="1:29">
      <c r="A14" t="s">
        <v>2714</v>
      </c>
      <c r="B14" t="s">
        <v>2715</v>
      </c>
      <c r="C14" t="s">
        <v>2716</v>
      </c>
      <c r="D14" t="s">
        <v>1523</v>
      </c>
      <c r="E14">
        <v>5</v>
      </c>
      <c r="F14" t="s">
        <v>2974</v>
      </c>
      <c r="G14">
        <v>2014</v>
      </c>
      <c r="H14">
        <v>87</v>
      </c>
      <c r="I14">
        <v>314.91950000000003</v>
      </c>
      <c r="J14">
        <v>12</v>
      </c>
      <c r="K14">
        <v>13.793100000000001</v>
      </c>
      <c r="L14">
        <v>34</v>
      </c>
      <c r="M14">
        <v>39.080460000000002</v>
      </c>
      <c r="N14">
        <v>28</v>
      </c>
      <c r="O14">
        <v>32.183909999999997</v>
      </c>
      <c r="P14">
        <v>13</v>
      </c>
      <c r="Q14">
        <v>14.94253</v>
      </c>
      <c r="R14">
        <v>41</v>
      </c>
      <c r="S14">
        <v>47.126440000000002</v>
      </c>
      <c r="T14">
        <v>149.42528999999999</v>
      </c>
      <c r="U14">
        <v>27</v>
      </c>
      <c r="V14">
        <v>26</v>
      </c>
      <c r="W14">
        <v>29</v>
      </c>
      <c r="X14">
        <v>0.78796561604584525</v>
      </c>
    </row>
    <row r="15" spans="1:29">
      <c r="A15" t="s">
        <v>2110</v>
      </c>
      <c r="B15" t="s">
        <v>2111</v>
      </c>
      <c r="C15" t="s">
        <v>2112</v>
      </c>
      <c r="D15" t="s">
        <v>1494</v>
      </c>
      <c r="E15">
        <v>5</v>
      </c>
      <c r="F15" t="s">
        <v>2993</v>
      </c>
      <c r="G15">
        <v>2014</v>
      </c>
      <c r="H15">
        <v>109</v>
      </c>
      <c r="I15">
        <v>295.33940000000001</v>
      </c>
      <c r="J15">
        <v>41</v>
      </c>
      <c r="K15">
        <v>37.61468</v>
      </c>
      <c r="L15">
        <v>48</v>
      </c>
      <c r="M15">
        <v>44.036700000000003</v>
      </c>
      <c r="N15">
        <v>15</v>
      </c>
      <c r="O15">
        <v>13.761469999999999</v>
      </c>
      <c r="P15">
        <v>5</v>
      </c>
      <c r="Q15">
        <v>4.5871560000000002</v>
      </c>
      <c r="R15">
        <v>20</v>
      </c>
      <c r="S15">
        <v>18.34862</v>
      </c>
      <c r="T15">
        <v>128.44037533333335</v>
      </c>
      <c r="U15">
        <v>27</v>
      </c>
      <c r="V15">
        <v>25</v>
      </c>
      <c r="W15">
        <v>30</v>
      </c>
      <c r="X15">
        <v>0.79767947788252358</v>
      </c>
    </row>
    <row r="16" spans="1:29">
      <c r="A16" t="s">
        <v>2506</v>
      </c>
      <c r="B16" t="s">
        <v>2507</v>
      </c>
      <c r="C16" t="s">
        <v>2508</v>
      </c>
      <c r="D16" t="s">
        <v>1494</v>
      </c>
      <c r="E16">
        <v>4</v>
      </c>
      <c r="F16" t="s">
        <v>2994</v>
      </c>
      <c r="G16">
        <v>2014</v>
      </c>
      <c r="H16">
        <v>139</v>
      </c>
      <c r="I16">
        <v>292.90649999999999</v>
      </c>
      <c r="J16">
        <v>57</v>
      </c>
      <c r="K16">
        <v>41.007190000000001</v>
      </c>
      <c r="L16">
        <v>50</v>
      </c>
      <c r="M16">
        <v>35.971220000000002</v>
      </c>
      <c r="N16">
        <v>23</v>
      </c>
      <c r="O16">
        <v>16.546759999999999</v>
      </c>
      <c r="P16">
        <v>9</v>
      </c>
      <c r="Q16">
        <v>6.4748200000000002</v>
      </c>
      <c r="R16">
        <v>32</v>
      </c>
      <c r="S16">
        <v>23.02158</v>
      </c>
      <c r="T16">
        <v>129.49638999999999</v>
      </c>
      <c r="U16">
        <v>27</v>
      </c>
      <c r="V16">
        <v>25</v>
      </c>
      <c r="W16">
        <v>29</v>
      </c>
      <c r="X16">
        <v>0.72568940493468792</v>
      </c>
    </row>
    <row r="17" spans="1:24">
      <c r="A17" t="s">
        <v>2353</v>
      </c>
      <c r="B17" t="s">
        <v>2354</v>
      </c>
      <c r="C17" t="s">
        <v>2355</v>
      </c>
      <c r="D17" t="s">
        <v>1494</v>
      </c>
      <c r="E17">
        <v>4</v>
      </c>
      <c r="F17" t="s">
        <v>2997</v>
      </c>
      <c r="G17">
        <v>2014</v>
      </c>
      <c r="H17">
        <v>112</v>
      </c>
      <c r="I17">
        <v>294.47320000000002</v>
      </c>
      <c r="J17">
        <v>41</v>
      </c>
      <c r="K17">
        <v>36.607140000000001</v>
      </c>
      <c r="L17">
        <v>43</v>
      </c>
      <c r="M17">
        <v>38.392859999999999</v>
      </c>
      <c r="N17">
        <v>21</v>
      </c>
      <c r="O17">
        <v>18.75</v>
      </c>
      <c r="P17">
        <v>7</v>
      </c>
      <c r="Q17">
        <v>6.25</v>
      </c>
      <c r="R17">
        <v>28</v>
      </c>
      <c r="S17">
        <v>25</v>
      </c>
      <c r="T17">
        <v>131.54761999999999</v>
      </c>
      <c r="U17">
        <v>27</v>
      </c>
      <c r="V17">
        <v>25</v>
      </c>
      <c r="W17">
        <v>29</v>
      </c>
      <c r="X17">
        <v>0.7288629737609329</v>
      </c>
    </row>
    <row r="18" spans="1:24">
      <c r="A18" t="s">
        <v>2998</v>
      </c>
      <c r="B18" t="s">
        <v>2999</v>
      </c>
      <c r="C18" t="s">
        <v>3000</v>
      </c>
      <c r="D18" t="s">
        <v>1494</v>
      </c>
      <c r="E18">
        <v>4</v>
      </c>
      <c r="F18" t="s">
        <v>3001</v>
      </c>
      <c r="G18">
        <v>2014</v>
      </c>
      <c r="H18">
        <v>115</v>
      </c>
      <c r="I18">
        <v>307.52170000000001</v>
      </c>
      <c r="J18">
        <v>20</v>
      </c>
      <c r="K18">
        <v>17.391300000000001</v>
      </c>
      <c r="L18">
        <v>55</v>
      </c>
      <c r="M18">
        <v>47.826090000000001</v>
      </c>
      <c r="N18">
        <v>29</v>
      </c>
      <c r="O18">
        <v>25.217390000000002</v>
      </c>
      <c r="P18">
        <v>11</v>
      </c>
      <c r="Q18">
        <v>9.5652170000000005</v>
      </c>
      <c r="R18">
        <v>40</v>
      </c>
      <c r="S18">
        <v>34.782609999999998</v>
      </c>
      <c r="T18">
        <v>142.31883733333333</v>
      </c>
      <c r="U18">
        <v>27</v>
      </c>
      <c r="V18">
        <v>26</v>
      </c>
      <c r="W18">
        <v>28</v>
      </c>
      <c r="X18">
        <v>0.73046018991964945</v>
      </c>
    </row>
    <row r="19" spans="1:24">
      <c r="A19" t="s">
        <v>2056</v>
      </c>
      <c r="B19" t="s">
        <v>2057</v>
      </c>
      <c r="C19" t="s">
        <v>2058</v>
      </c>
      <c r="D19" t="s">
        <v>1494</v>
      </c>
      <c r="E19">
        <v>3</v>
      </c>
      <c r="F19" t="s">
        <v>3003</v>
      </c>
      <c r="G19">
        <v>2014</v>
      </c>
      <c r="H19">
        <v>198</v>
      </c>
      <c r="I19">
        <v>294.01010000000002</v>
      </c>
      <c r="J19">
        <v>81</v>
      </c>
      <c r="K19">
        <v>40.909089999999999</v>
      </c>
      <c r="L19">
        <v>72</v>
      </c>
      <c r="M19">
        <v>36.363639999999997</v>
      </c>
      <c r="N19">
        <v>44</v>
      </c>
      <c r="O19">
        <v>22.22222</v>
      </c>
      <c r="P19">
        <v>1</v>
      </c>
      <c r="Q19">
        <v>0.50505100000000003</v>
      </c>
      <c r="R19">
        <v>45</v>
      </c>
      <c r="S19">
        <v>22.727270000000001</v>
      </c>
      <c r="T19">
        <v>127.44107866666666</v>
      </c>
      <c r="U19">
        <v>27</v>
      </c>
      <c r="V19">
        <v>26</v>
      </c>
      <c r="W19">
        <v>28</v>
      </c>
      <c r="X19">
        <v>0.7320644216691069</v>
      </c>
    </row>
    <row r="20" spans="1:24">
      <c r="A20" t="s">
        <v>1491</v>
      </c>
      <c r="B20" t="s">
        <v>1492</v>
      </c>
      <c r="C20" t="s">
        <v>1493</v>
      </c>
      <c r="D20" t="s">
        <v>1494</v>
      </c>
      <c r="E20">
        <v>5</v>
      </c>
      <c r="F20" t="s">
        <v>3054</v>
      </c>
      <c r="G20">
        <v>2014</v>
      </c>
      <c r="H20">
        <v>62</v>
      </c>
      <c r="I20">
        <v>270.17739999999998</v>
      </c>
      <c r="J20">
        <v>41</v>
      </c>
      <c r="K20">
        <v>66.12903</v>
      </c>
      <c r="L20">
        <v>19</v>
      </c>
      <c r="M20">
        <v>30.645160000000001</v>
      </c>
      <c r="N20">
        <v>2</v>
      </c>
      <c r="O20">
        <v>3.225806</v>
      </c>
      <c r="P20">
        <v>0</v>
      </c>
      <c r="Q20">
        <v>0</v>
      </c>
      <c r="R20">
        <v>2</v>
      </c>
      <c r="S20">
        <v>3.225806</v>
      </c>
      <c r="T20">
        <v>112.36558666666667</v>
      </c>
      <c r="U20">
        <v>27</v>
      </c>
      <c r="V20">
        <v>27</v>
      </c>
      <c r="W20">
        <v>27</v>
      </c>
      <c r="X20">
        <v>0.74571215510812827</v>
      </c>
    </row>
    <row r="21" spans="1:24">
      <c r="A21" t="s">
        <v>2185</v>
      </c>
      <c r="B21" t="s">
        <v>2186</v>
      </c>
      <c r="C21" t="s">
        <v>2187</v>
      </c>
      <c r="D21" t="s">
        <v>1494</v>
      </c>
      <c r="E21">
        <v>5</v>
      </c>
      <c r="F21" t="s">
        <v>3055</v>
      </c>
      <c r="G21">
        <v>2014</v>
      </c>
      <c r="H21">
        <v>40</v>
      </c>
      <c r="I21">
        <v>291.22500000000002</v>
      </c>
      <c r="J21">
        <v>14</v>
      </c>
      <c r="K21">
        <v>35</v>
      </c>
      <c r="L21">
        <v>22</v>
      </c>
      <c r="M21">
        <v>55</v>
      </c>
      <c r="N21">
        <v>4</v>
      </c>
      <c r="O21">
        <v>10</v>
      </c>
      <c r="P21">
        <v>0</v>
      </c>
      <c r="Q21">
        <v>0</v>
      </c>
      <c r="R21">
        <v>4</v>
      </c>
      <c r="S21">
        <v>10</v>
      </c>
      <c r="T21">
        <v>125</v>
      </c>
      <c r="U21">
        <v>27</v>
      </c>
      <c r="V21">
        <v>27</v>
      </c>
      <c r="W21">
        <v>27</v>
      </c>
      <c r="X21">
        <v>0.74626865671641784</v>
      </c>
    </row>
    <row r="22" spans="1:24">
      <c r="A22" t="s">
        <v>3056</v>
      </c>
      <c r="B22" t="s">
        <v>3057</v>
      </c>
      <c r="C22" t="s">
        <v>3058</v>
      </c>
      <c r="D22" t="s">
        <v>1494</v>
      </c>
      <c r="E22">
        <v>3</v>
      </c>
      <c r="F22" t="s">
        <v>3059</v>
      </c>
      <c r="G22">
        <v>2014</v>
      </c>
      <c r="H22">
        <v>99</v>
      </c>
      <c r="I22">
        <v>290.90910000000002</v>
      </c>
      <c r="J22">
        <v>40</v>
      </c>
      <c r="K22">
        <v>40.404040000000002</v>
      </c>
      <c r="L22">
        <v>42</v>
      </c>
      <c r="M22">
        <v>42.424239999999998</v>
      </c>
      <c r="N22">
        <v>15</v>
      </c>
      <c r="O22">
        <v>15.15152</v>
      </c>
      <c r="P22">
        <v>2</v>
      </c>
      <c r="Q22">
        <v>2.0202019999999998</v>
      </c>
      <c r="R22">
        <v>17</v>
      </c>
      <c r="S22">
        <v>17.171720000000001</v>
      </c>
      <c r="T22">
        <v>126.26263066666667</v>
      </c>
      <c r="U22">
        <v>27</v>
      </c>
      <c r="V22">
        <v>27</v>
      </c>
      <c r="W22">
        <v>27</v>
      </c>
      <c r="X22">
        <v>0.74682598954443613</v>
      </c>
    </row>
    <row r="23" spans="1:24">
      <c r="A23" t="s">
        <v>3060</v>
      </c>
      <c r="B23" t="s">
        <v>3061</v>
      </c>
      <c r="C23" t="s">
        <v>3062</v>
      </c>
      <c r="D23" t="s">
        <v>1494</v>
      </c>
      <c r="E23">
        <v>3</v>
      </c>
      <c r="F23" t="s">
        <v>3063</v>
      </c>
      <c r="G23">
        <v>2014</v>
      </c>
      <c r="H23">
        <v>88</v>
      </c>
      <c r="I23">
        <v>301.14769999999999</v>
      </c>
      <c r="J23">
        <v>24</v>
      </c>
      <c r="K23">
        <v>27.272729999999999</v>
      </c>
      <c r="L23">
        <v>34</v>
      </c>
      <c r="M23">
        <v>38.636360000000003</v>
      </c>
      <c r="N23">
        <v>29</v>
      </c>
      <c r="O23">
        <v>32.954549999999998</v>
      </c>
      <c r="P23">
        <v>1</v>
      </c>
      <c r="Q23">
        <v>1.1363639999999999</v>
      </c>
      <c r="R23">
        <v>30</v>
      </c>
      <c r="S23">
        <v>34.090910000000001</v>
      </c>
      <c r="T23">
        <v>135.98485466666665</v>
      </c>
      <c r="U23">
        <v>27</v>
      </c>
      <c r="V23">
        <v>27</v>
      </c>
      <c r="W23">
        <v>27</v>
      </c>
      <c r="X23">
        <v>0.74738415545590431</v>
      </c>
    </row>
    <row r="24" spans="1:24">
      <c r="A24" t="s">
        <v>1601</v>
      </c>
      <c r="B24" t="s">
        <v>1602</v>
      </c>
      <c r="C24" t="s">
        <v>1603</v>
      </c>
      <c r="D24" t="s">
        <v>1494</v>
      </c>
      <c r="E24">
        <v>4</v>
      </c>
      <c r="F24" t="s">
        <v>3064</v>
      </c>
      <c r="G24">
        <v>2014</v>
      </c>
      <c r="H24">
        <v>86</v>
      </c>
      <c r="I24">
        <v>274.59300000000002</v>
      </c>
      <c r="J24">
        <v>52</v>
      </c>
      <c r="K24">
        <v>60.465119999999999</v>
      </c>
      <c r="L24">
        <v>32</v>
      </c>
      <c r="M24">
        <v>37.209299999999999</v>
      </c>
      <c r="N24">
        <v>1</v>
      </c>
      <c r="O24">
        <v>1.1627909999999999</v>
      </c>
      <c r="P24">
        <v>1</v>
      </c>
      <c r="Q24">
        <v>1.1627909999999999</v>
      </c>
      <c r="R24">
        <v>2</v>
      </c>
      <c r="S24">
        <v>2.3255810000000001</v>
      </c>
      <c r="T24">
        <v>114.34108699999999</v>
      </c>
      <c r="U24">
        <v>27</v>
      </c>
      <c r="V24">
        <v>27</v>
      </c>
      <c r="W24">
        <v>27</v>
      </c>
      <c r="X24">
        <v>0.74794315632011965</v>
      </c>
    </row>
    <row r="25" spans="1:24">
      <c r="A25" t="s">
        <v>1757</v>
      </c>
      <c r="B25" t="s">
        <v>1758</v>
      </c>
      <c r="C25" t="s">
        <v>1759</v>
      </c>
      <c r="D25" t="s">
        <v>1494</v>
      </c>
      <c r="E25">
        <v>3</v>
      </c>
      <c r="F25" t="s">
        <v>3109</v>
      </c>
      <c r="G25">
        <v>2014</v>
      </c>
      <c r="H25">
        <v>88</v>
      </c>
      <c r="I25">
        <v>309.94319999999999</v>
      </c>
      <c r="J25">
        <v>18</v>
      </c>
      <c r="K25">
        <v>20.454550000000001</v>
      </c>
      <c r="L25">
        <v>35</v>
      </c>
      <c r="M25">
        <v>39.772730000000003</v>
      </c>
      <c r="N25">
        <v>29</v>
      </c>
      <c r="O25">
        <v>32.954549999999998</v>
      </c>
      <c r="P25">
        <v>6</v>
      </c>
      <c r="Q25">
        <v>6.8181820000000002</v>
      </c>
      <c r="R25">
        <v>35</v>
      </c>
      <c r="S25">
        <v>39.772730000000003</v>
      </c>
      <c r="T25">
        <v>142.04547066666669</v>
      </c>
      <c r="U25">
        <v>27</v>
      </c>
      <c r="V25">
        <v>27</v>
      </c>
      <c r="W25">
        <v>27</v>
      </c>
      <c r="X25">
        <v>0.76863950807071479</v>
      </c>
    </row>
    <row r="26" spans="1:24">
      <c r="A26" t="s">
        <v>3119</v>
      </c>
      <c r="B26" t="s">
        <v>3120</v>
      </c>
      <c r="C26" t="s">
        <v>3121</v>
      </c>
      <c r="D26" t="s">
        <v>1494</v>
      </c>
      <c r="E26">
        <v>3</v>
      </c>
      <c r="F26" t="s">
        <v>3122</v>
      </c>
      <c r="G26">
        <v>2014</v>
      </c>
      <c r="H26">
        <v>51</v>
      </c>
      <c r="I26">
        <v>311.05880000000002</v>
      </c>
      <c r="J26">
        <v>13</v>
      </c>
      <c r="K26">
        <v>25.490200000000002</v>
      </c>
      <c r="L26">
        <v>14</v>
      </c>
      <c r="M26">
        <v>27.450980000000001</v>
      </c>
      <c r="N26">
        <v>18</v>
      </c>
      <c r="O26">
        <v>35.294119999999999</v>
      </c>
      <c r="P26">
        <v>6</v>
      </c>
      <c r="Q26">
        <v>11.764709999999999</v>
      </c>
      <c r="R26">
        <v>24</v>
      </c>
      <c r="S26">
        <v>47.058819999999997</v>
      </c>
      <c r="T26">
        <v>144.44445999999999</v>
      </c>
      <c r="U26">
        <v>27</v>
      </c>
      <c r="V26">
        <v>27</v>
      </c>
      <c r="W26">
        <v>27</v>
      </c>
      <c r="X26">
        <v>0.77519379844961245</v>
      </c>
    </row>
    <row r="27" spans="1:24">
      <c r="A27" t="s">
        <v>3119</v>
      </c>
      <c r="B27" t="s">
        <v>3120</v>
      </c>
      <c r="C27" t="s">
        <v>3121</v>
      </c>
      <c r="D27" t="s">
        <v>1494</v>
      </c>
      <c r="E27">
        <v>4</v>
      </c>
      <c r="F27" t="s">
        <v>3123</v>
      </c>
      <c r="G27">
        <v>2014</v>
      </c>
      <c r="H27">
        <v>46</v>
      </c>
      <c r="I27">
        <v>316.02170000000001</v>
      </c>
      <c r="J27">
        <v>3</v>
      </c>
      <c r="K27">
        <v>6.5217390000000002</v>
      </c>
      <c r="L27">
        <v>21</v>
      </c>
      <c r="M27">
        <v>45.652169999999998</v>
      </c>
      <c r="N27">
        <v>13</v>
      </c>
      <c r="O27">
        <v>28.260870000000001</v>
      </c>
      <c r="P27">
        <v>9</v>
      </c>
      <c r="Q27">
        <v>19.56522</v>
      </c>
      <c r="R27">
        <v>22</v>
      </c>
      <c r="S27">
        <v>47.826090000000001</v>
      </c>
      <c r="T27">
        <v>153.623189</v>
      </c>
      <c r="U27">
        <v>27</v>
      </c>
      <c r="V27">
        <v>27</v>
      </c>
      <c r="W27">
        <v>27</v>
      </c>
      <c r="X27">
        <v>0.77579519006982156</v>
      </c>
    </row>
    <row r="28" spans="1:24">
      <c r="A28" t="s">
        <v>3124</v>
      </c>
      <c r="B28" t="s">
        <v>3125</v>
      </c>
      <c r="C28" t="s">
        <v>3126</v>
      </c>
      <c r="D28" t="s">
        <v>1494</v>
      </c>
      <c r="E28">
        <v>3</v>
      </c>
      <c r="F28" t="s">
        <v>3127</v>
      </c>
      <c r="G28">
        <v>2014</v>
      </c>
      <c r="H28">
        <v>50</v>
      </c>
      <c r="I28">
        <v>293.76</v>
      </c>
      <c r="J28">
        <v>21</v>
      </c>
      <c r="K28">
        <v>42</v>
      </c>
      <c r="L28">
        <v>17</v>
      </c>
      <c r="M28">
        <v>34</v>
      </c>
      <c r="N28">
        <v>11</v>
      </c>
      <c r="O28">
        <v>22</v>
      </c>
      <c r="P28">
        <v>1</v>
      </c>
      <c r="Q28">
        <v>2</v>
      </c>
      <c r="R28">
        <v>12</v>
      </c>
      <c r="S28">
        <v>24</v>
      </c>
      <c r="T28">
        <v>128</v>
      </c>
      <c r="U28">
        <v>27</v>
      </c>
      <c r="V28">
        <v>27</v>
      </c>
      <c r="W28">
        <v>27</v>
      </c>
      <c r="X28">
        <v>0.77639751552795033</v>
      </c>
    </row>
    <row r="29" spans="1:24">
      <c r="A29" t="s">
        <v>2268</v>
      </c>
      <c r="B29" t="s">
        <v>2269</v>
      </c>
      <c r="C29" t="s">
        <v>2270</v>
      </c>
      <c r="D29" t="s">
        <v>1494</v>
      </c>
      <c r="E29">
        <v>5</v>
      </c>
      <c r="F29" t="s">
        <v>3128</v>
      </c>
      <c r="G29">
        <v>2014</v>
      </c>
      <c r="H29">
        <v>61</v>
      </c>
      <c r="I29">
        <v>305.63929999999999</v>
      </c>
      <c r="J29">
        <v>18</v>
      </c>
      <c r="K29">
        <v>29.508199999999999</v>
      </c>
      <c r="L29">
        <v>21</v>
      </c>
      <c r="M29">
        <v>34.426229999999997</v>
      </c>
      <c r="N29">
        <v>11</v>
      </c>
      <c r="O29">
        <v>18.032789999999999</v>
      </c>
      <c r="P29">
        <v>11</v>
      </c>
      <c r="Q29">
        <v>18.032789999999999</v>
      </c>
      <c r="R29">
        <v>22</v>
      </c>
      <c r="S29">
        <v>36.065570000000001</v>
      </c>
      <c r="T29">
        <v>141.53006999999997</v>
      </c>
      <c r="U29">
        <v>27</v>
      </c>
      <c r="V29">
        <v>27</v>
      </c>
      <c r="W29">
        <v>27</v>
      </c>
      <c r="X29">
        <v>0.77700077700077697</v>
      </c>
    </row>
    <row r="30" spans="1:24">
      <c r="A30" t="s">
        <v>2291</v>
      </c>
      <c r="B30" t="s">
        <v>2292</v>
      </c>
      <c r="C30" t="s">
        <v>2293</v>
      </c>
      <c r="D30" t="s">
        <v>1494</v>
      </c>
      <c r="E30">
        <v>3</v>
      </c>
      <c r="F30" t="s">
        <v>3129</v>
      </c>
      <c r="G30">
        <v>2014</v>
      </c>
      <c r="H30">
        <v>76</v>
      </c>
      <c r="I30">
        <v>285.88159999999999</v>
      </c>
      <c r="J30">
        <v>39</v>
      </c>
      <c r="K30">
        <v>51.31579</v>
      </c>
      <c r="L30">
        <v>31</v>
      </c>
      <c r="M30">
        <v>40.789470000000001</v>
      </c>
      <c r="N30">
        <v>6</v>
      </c>
      <c r="O30">
        <v>7.8947370000000001</v>
      </c>
      <c r="P30">
        <v>0</v>
      </c>
      <c r="Q30">
        <v>0</v>
      </c>
      <c r="R30">
        <v>6</v>
      </c>
      <c r="S30">
        <v>7.8947370000000001</v>
      </c>
      <c r="T30">
        <v>118.859645</v>
      </c>
      <c r="U30">
        <v>27</v>
      </c>
      <c r="V30">
        <v>27</v>
      </c>
      <c r="W30">
        <v>27</v>
      </c>
      <c r="X30">
        <v>0.77760497667185069</v>
      </c>
    </row>
    <row r="31" spans="1:24">
      <c r="A31" t="s">
        <v>1516</v>
      </c>
      <c r="B31" t="s">
        <v>1517</v>
      </c>
      <c r="C31" t="s">
        <v>1518</v>
      </c>
      <c r="D31" t="s">
        <v>1494</v>
      </c>
      <c r="E31">
        <v>5</v>
      </c>
      <c r="F31" t="s">
        <v>3130</v>
      </c>
      <c r="G31">
        <v>2014</v>
      </c>
      <c r="H31">
        <v>58</v>
      </c>
      <c r="I31">
        <v>263.20690000000002</v>
      </c>
      <c r="J31">
        <v>46</v>
      </c>
      <c r="K31">
        <v>79.310339999999997</v>
      </c>
      <c r="L31">
        <v>11</v>
      </c>
      <c r="M31">
        <v>18.965520000000001</v>
      </c>
      <c r="N31">
        <v>1</v>
      </c>
      <c r="O31">
        <v>1.7241379999999999</v>
      </c>
      <c r="P31">
        <v>0</v>
      </c>
      <c r="Q31">
        <v>0</v>
      </c>
      <c r="R31">
        <v>1</v>
      </c>
      <c r="S31">
        <v>1.7241379999999999</v>
      </c>
      <c r="T31">
        <v>107.47126333333334</v>
      </c>
      <c r="U31">
        <v>27</v>
      </c>
      <c r="V31">
        <v>27</v>
      </c>
      <c r="W31">
        <v>27</v>
      </c>
      <c r="X31">
        <v>0.77821011673151752</v>
      </c>
    </row>
    <row r="32" spans="1:24">
      <c r="A32" t="s">
        <v>2835</v>
      </c>
      <c r="B32" t="s">
        <v>2836</v>
      </c>
      <c r="C32" t="s">
        <v>2837</v>
      </c>
      <c r="D32" t="s">
        <v>1463</v>
      </c>
      <c r="E32">
        <v>5</v>
      </c>
      <c r="F32" t="s">
        <v>3172</v>
      </c>
      <c r="G32">
        <v>2014</v>
      </c>
      <c r="H32">
        <v>107</v>
      </c>
      <c r="I32">
        <v>350.37380000000002</v>
      </c>
      <c r="J32">
        <v>0</v>
      </c>
      <c r="K32">
        <v>0</v>
      </c>
      <c r="L32">
        <v>4</v>
      </c>
      <c r="M32">
        <v>3.738318</v>
      </c>
      <c r="N32">
        <v>36</v>
      </c>
      <c r="O32">
        <v>33.644860000000001</v>
      </c>
      <c r="P32">
        <v>67</v>
      </c>
      <c r="Q32">
        <v>62.616819999999997</v>
      </c>
      <c r="R32">
        <v>103</v>
      </c>
      <c r="S32">
        <v>96.261679999999998</v>
      </c>
      <c r="T32">
        <v>186.29283066666665</v>
      </c>
      <c r="U32">
        <v>27</v>
      </c>
      <c r="V32">
        <v>26</v>
      </c>
      <c r="W32">
        <v>28</v>
      </c>
      <c r="X32">
        <v>0.63948840927258188</v>
      </c>
    </row>
    <row r="33" spans="1:24">
      <c r="A33" t="s">
        <v>3023</v>
      </c>
      <c r="B33" t="s">
        <v>3024</v>
      </c>
      <c r="C33" t="s">
        <v>3025</v>
      </c>
      <c r="D33" t="s">
        <v>1463</v>
      </c>
      <c r="E33">
        <v>3</v>
      </c>
      <c r="F33" t="s">
        <v>3173</v>
      </c>
      <c r="G33">
        <v>2014</v>
      </c>
      <c r="H33">
        <v>127</v>
      </c>
      <c r="I33">
        <v>317.14170000000001</v>
      </c>
      <c r="J33">
        <v>19</v>
      </c>
      <c r="K33">
        <v>14.96063</v>
      </c>
      <c r="L33">
        <v>28</v>
      </c>
      <c r="M33">
        <v>22.047239999999999</v>
      </c>
      <c r="N33">
        <v>76</v>
      </c>
      <c r="O33">
        <v>59.84252</v>
      </c>
      <c r="P33">
        <v>4</v>
      </c>
      <c r="Q33">
        <v>3.1496059999999999</v>
      </c>
      <c r="R33">
        <v>80</v>
      </c>
      <c r="S33">
        <v>62.992130000000003</v>
      </c>
      <c r="T33">
        <v>150.39369533333334</v>
      </c>
      <c r="U33">
        <v>27</v>
      </c>
      <c r="V33">
        <v>26</v>
      </c>
      <c r="W33">
        <v>28</v>
      </c>
      <c r="X33">
        <v>0.64</v>
      </c>
    </row>
    <row r="34" spans="1:24">
      <c r="A34" t="s">
        <v>2502</v>
      </c>
      <c r="B34" t="s">
        <v>2503</v>
      </c>
      <c r="C34" t="s">
        <v>2504</v>
      </c>
      <c r="D34" t="s">
        <v>1463</v>
      </c>
      <c r="E34">
        <v>5</v>
      </c>
      <c r="F34" t="s">
        <v>3174</v>
      </c>
      <c r="G34">
        <v>2014</v>
      </c>
      <c r="H34">
        <v>68</v>
      </c>
      <c r="I34">
        <v>311.79410000000001</v>
      </c>
      <c r="J34">
        <v>13</v>
      </c>
      <c r="K34">
        <v>19.117650000000001</v>
      </c>
      <c r="L34">
        <v>27</v>
      </c>
      <c r="M34">
        <v>39.705880000000001</v>
      </c>
      <c r="N34">
        <v>20</v>
      </c>
      <c r="O34">
        <v>29.411760000000001</v>
      </c>
      <c r="P34">
        <v>8</v>
      </c>
      <c r="Q34">
        <v>11.764709999999999</v>
      </c>
      <c r="R34">
        <v>28</v>
      </c>
      <c r="S34">
        <v>41.176470000000002</v>
      </c>
      <c r="T34">
        <v>144.60784333333334</v>
      </c>
      <c r="U34">
        <v>27</v>
      </c>
      <c r="V34">
        <v>26</v>
      </c>
      <c r="W34">
        <v>28</v>
      </c>
      <c r="X34">
        <v>0.64051240992794234</v>
      </c>
    </row>
    <row r="35" spans="1:24">
      <c r="A35" t="s">
        <v>797</v>
      </c>
      <c r="B35" t="s">
        <v>798</v>
      </c>
      <c r="C35" t="s">
        <v>799</v>
      </c>
      <c r="D35" t="s">
        <v>31</v>
      </c>
      <c r="E35">
        <v>4</v>
      </c>
      <c r="F35" t="s">
        <v>800</v>
      </c>
      <c r="G35">
        <v>2014</v>
      </c>
      <c r="H35">
        <v>80</v>
      </c>
      <c r="I35">
        <v>311.25</v>
      </c>
      <c r="J35">
        <v>19</v>
      </c>
      <c r="K35">
        <v>23.75</v>
      </c>
      <c r="L35">
        <v>26</v>
      </c>
      <c r="M35">
        <v>32.5</v>
      </c>
      <c r="N35">
        <v>21</v>
      </c>
      <c r="O35">
        <v>26.25</v>
      </c>
      <c r="P35">
        <v>14</v>
      </c>
      <c r="Q35">
        <v>17.5</v>
      </c>
      <c r="R35">
        <v>35</v>
      </c>
      <c r="S35">
        <v>43.75</v>
      </c>
      <c r="T35">
        <v>145.83333333333331</v>
      </c>
      <c r="U35">
        <v>27</v>
      </c>
      <c r="V35">
        <v>26</v>
      </c>
      <c r="W35">
        <v>28</v>
      </c>
      <c r="X35">
        <v>0.6420545746388443</v>
      </c>
    </row>
    <row r="36" spans="1:24">
      <c r="A36" t="s">
        <v>539</v>
      </c>
      <c r="B36" t="s">
        <v>540</v>
      </c>
      <c r="C36" t="s">
        <v>541</v>
      </c>
      <c r="D36" t="s">
        <v>31</v>
      </c>
      <c r="E36">
        <v>3</v>
      </c>
      <c r="F36" t="s">
        <v>801</v>
      </c>
      <c r="G36">
        <v>2014</v>
      </c>
      <c r="H36">
        <v>77</v>
      </c>
      <c r="I36">
        <v>295.2208</v>
      </c>
      <c r="J36">
        <v>27</v>
      </c>
      <c r="K36">
        <v>35.06494</v>
      </c>
      <c r="L36">
        <v>35</v>
      </c>
      <c r="M36">
        <v>45.454549999999998</v>
      </c>
      <c r="N36">
        <v>15</v>
      </c>
      <c r="O36">
        <v>19.480519999999999</v>
      </c>
      <c r="P36">
        <v>0</v>
      </c>
      <c r="Q36">
        <v>0</v>
      </c>
      <c r="R36">
        <v>15</v>
      </c>
      <c r="S36">
        <v>19.480519999999999</v>
      </c>
      <c r="T36">
        <v>128.13854000000001</v>
      </c>
      <c r="U36">
        <v>27</v>
      </c>
      <c r="V36">
        <v>26</v>
      </c>
      <c r="W36">
        <v>28</v>
      </c>
      <c r="X36">
        <v>0.64257028112449799</v>
      </c>
    </row>
    <row r="37" spans="1:24">
      <c r="A37" t="s">
        <v>306</v>
      </c>
      <c r="B37" t="s">
        <v>307</v>
      </c>
      <c r="C37" t="s">
        <v>308</v>
      </c>
      <c r="D37" t="s">
        <v>31</v>
      </c>
      <c r="E37">
        <v>3</v>
      </c>
      <c r="F37" t="s">
        <v>802</v>
      </c>
      <c r="G37">
        <v>2014</v>
      </c>
      <c r="H37">
        <v>111</v>
      </c>
      <c r="I37">
        <v>298.87389999999999</v>
      </c>
      <c r="J37">
        <v>37</v>
      </c>
      <c r="K37">
        <v>33.333329999999997</v>
      </c>
      <c r="L37">
        <v>47</v>
      </c>
      <c r="M37">
        <v>42.34234</v>
      </c>
      <c r="N37">
        <v>21</v>
      </c>
      <c r="O37">
        <v>18.91892</v>
      </c>
      <c r="P37">
        <v>6</v>
      </c>
      <c r="Q37">
        <v>5.405405</v>
      </c>
      <c r="R37">
        <v>27</v>
      </c>
      <c r="S37">
        <v>24.32432</v>
      </c>
      <c r="T37">
        <v>132.13212666666666</v>
      </c>
      <c r="U37">
        <v>27</v>
      </c>
      <c r="V37">
        <v>25</v>
      </c>
      <c r="W37">
        <v>28</v>
      </c>
      <c r="X37">
        <v>0.64308681672025725</v>
      </c>
    </row>
    <row r="38" spans="1:24">
      <c r="A38" t="s">
        <v>803</v>
      </c>
      <c r="B38" t="s">
        <v>804</v>
      </c>
      <c r="C38" t="s">
        <v>805</v>
      </c>
      <c r="D38" t="s">
        <v>31</v>
      </c>
      <c r="E38">
        <v>5</v>
      </c>
      <c r="F38" t="s">
        <v>806</v>
      </c>
      <c r="G38">
        <v>2014</v>
      </c>
      <c r="H38">
        <v>85</v>
      </c>
      <c r="I38">
        <v>301.57650000000001</v>
      </c>
      <c r="J38">
        <v>30</v>
      </c>
      <c r="K38">
        <v>35.294119999999999</v>
      </c>
      <c r="L38">
        <v>29</v>
      </c>
      <c r="M38">
        <v>34.117649999999998</v>
      </c>
      <c r="N38">
        <v>15</v>
      </c>
      <c r="O38">
        <v>17.64706</v>
      </c>
      <c r="P38">
        <v>11</v>
      </c>
      <c r="Q38">
        <v>12.941179999999999</v>
      </c>
      <c r="R38">
        <v>26</v>
      </c>
      <c r="S38">
        <v>30.588239999999999</v>
      </c>
      <c r="T38">
        <v>136.07844666666665</v>
      </c>
      <c r="U38">
        <v>27</v>
      </c>
      <c r="V38">
        <v>26</v>
      </c>
      <c r="W38">
        <v>28</v>
      </c>
      <c r="X38">
        <v>0.64360418342719228</v>
      </c>
    </row>
    <row r="39" spans="1:24">
      <c r="A39" t="s">
        <v>807</v>
      </c>
      <c r="B39" t="s">
        <v>808</v>
      </c>
      <c r="C39" t="s">
        <v>809</v>
      </c>
      <c r="D39" t="s">
        <v>31</v>
      </c>
      <c r="E39">
        <v>3</v>
      </c>
      <c r="F39" t="s">
        <v>810</v>
      </c>
      <c r="G39">
        <v>2014</v>
      </c>
      <c r="H39">
        <v>56</v>
      </c>
      <c r="I39">
        <v>302.92860000000002</v>
      </c>
      <c r="J39">
        <v>20</v>
      </c>
      <c r="K39">
        <v>35.714289999999998</v>
      </c>
      <c r="L39">
        <v>12</v>
      </c>
      <c r="M39">
        <v>21.428570000000001</v>
      </c>
      <c r="N39">
        <v>19</v>
      </c>
      <c r="O39">
        <v>33.928570000000001</v>
      </c>
      <c r="P39">
        <v>5</v>
      </c>
      <c r="Q39">
        <v>8.9285709999999998</v>
      </c>
      <c r="R39">
        <v>24</v>
      </c>
      <c r="S39">
        <v>42.857140000000001</v>
      </c>
      <c r="T39">
        <v>138.69047533333335</v>
      </c>
      <c r="U39">
        <v>27</v>
      </c>
      <c r="V39">
        <v>26</v>
      </c>
      <c r="W39">
        <v>28</v>
      </c>
      <c r="X39">
        <v>0.64412238325281801</v>
      </c>
    </row>
    <row r="40" spans="1:24">
      <c r="A40" t="s">
        <v>611</v>
      </c>
      <c r="B40" t="s">
        <v>612</v>
      </c>
      <c r="C40" t="s">
        <v>613</v>
      </c>
      <c r="D40" t="s">
        <v>31</v>
      </c>
      <c r="E40">
        <v>4</v>
      </c>
      <c r="F40" t="s">
        <v>811</v>
      </c>
      <c r="G40">
        <v>2014</v>
      </c>
      <c r="H40">
        <v>47</v>
      </c>
      <c r="I40">
        <v>289.5532</v>
      </c>
      <c r="J40">
        <v>19</v>
      </c>
      <c r="K40">
        <v>40.425530000000002</v>
      </c>
      <c r="L40">
        <v>21</v>
      </c>
      <c r="M40">
        <v>44.68085</v>
      </c>
      <c r="N40">
        <v>6</v>
      </c>
      <c r="O40">
        <v>12.76596</v>
      </c>
      <c r="P40">
        <v>1</v>
      </c>
      <c r="Q40">
        <v>2.1276600000000001</v>
      </c>
      <c r="R40">
        <v>7</v>
      </c>
      <c r="S40">
        <v>14.89362</v>
      </c>
      <c r="T40">
        <v>125.53191666666667</v>
      </c>
      <c r="U40">
        <v>27</v>
      </c>
      <c r="V40">
        <v>26</v>
      </c>
      <c r="W40">
        <v>28</v>
      </c>
      <c r="X40">
        <v>0.64464141821112009</v>
      </c>
    </row>
    <row r="41" spans="1:24">
      <c r="A41" t="s">
        <v>812</v>
      </c>
      <c r="B41" t="s">
        <v>813</v>
      </c>
      <c r="C41" t="s">
        <v>814</v>
      </c>
      <c r="D41" t="s">
        <v>31</v>
      </c>
      <c r="E41">
        <v>3</v>
      </c>
      <c r="F41" t="s">
        <v>815</v>
      </c>
      <c r="G41">
        <v>2014</v>
      </c>
      <c r="H41">
        <v>78</v>
      </c>
      <c r="I41">
        <v>295.37180000000001</v>
      </c>
      <c r="J41">
        <v>29</v>
      </c>
      <c r="K41">
        <v>37.179490000000001</v>
      </c>
      <c r="L41">
        <v>24</v>
      </c>
      <c r="M41">
        <v>30.76923</v>
      </c>
      <c r="N41">
        <v>22</v>
      </c>
      <c r="O41">
        <v>28.20513</v>
      </c>
      <c r="P41">
        <v>3</v>
      </c>
      <c r="Q41">
        <v>3.8461539999999999</v>
      </c>
      <c r="R41">
        <v>25</v>
      </c>
      <c r="S41">
        <v>32.051279999999998</v>
      </c>
      <c r="T41">
        <v>132.90598800000001</v>
      </c>
      <c r="U41">
        <v>27</v>
      </c>
      <c r="V41">
        <v>26</v>
      </c>
      <c r="W41">
        <v>28</v>
      </c>
      <c r="X41">
        <v>0.64516129032258063</v>
      </c>
    </row>
    <row r="42" spans="1:24">
      <c r="A42" t="s">
        <v>199</v>
      </c>
      <c r="B42" t="s">
        <v>200</v>
      </c>
      <c r="C42" t="s">
        <v>201</v>
      </c>
      <c r="D42" t="s">
        <v>31</v>
      </c>
      <c r="E42">
        <v>5</v>
      </c>
      <c r="F42" t="s">
        <v>816</v>
      </c>
      <c r="G42">
        <v>2014</v>
      </c>
      <c r="H42">
        <v>173</v>
      </c>
      <c r="I42">
        <v>314.82659999999998</v>
      </c>
      <c r="J42">
        <v>35</v>
      </c>
      <c r="K42">
        <v>20.231210000000001</v>
      </c>
      <c r="L42">
        <v>51</v>
      </c>
      <c r="M42">
        <v>29.479769999999998</v>
      </c>
      <c r="N42">
        <v>53</v>
      </c>
      <c r="O42">
        <v>30.635840000000002</v>
      </c>
      <c r="P42">
        <v>34</v>
      </c>
      <c r="Q42">
        <v>19.653179999999999</v>
      </c>
      <c r="R42">
        <v>87</v>
      </c>
      <c r="S42">
        <v>50.289020000000001</v>
      </c>
      <c r="T42">
        <v>149.90366333333333</v>
      </c>
      <c r="U42">
        <v>27</v>
      </c>
      <c r="V42">
        <v>25</v>
      </c>
      <c r="W42">
        <v>28</v>
      </c>
      <c r="X42">
        <v>0.64568200161420497</v>
      </c>
    </row>
    <row r="43" spans="1:24">
      <c r="A43" t="s">
        <v>498</v>
      </c>
      <c r="B43" t="s">
        <v>499</v>
      </c>
      <c r="C43" t="s">
        <v>500</v>
      </c>
      <c r="D43" t="s">
        <v>31</v>
      </c>
      <c r="E43">
        <v>3</v>
      </c>
      <c r="F43" t="s">
        <v>817</v>
      </c>
      <c r="G43">
        <v>2014</v>
      </c>
      <c r="H43">
        <v>125</v>
      </c>
      <c r="I43">
        <v>314.40800000000002</v>
      </c>
      <c r="J43">
        <v>20</v>
      </c>
      <c r="K43">
        <v>16</v>
      </c>
      <c r="L43">
        <v>42</v>
      </c>
      <c r="M43">
        <v>33.6</v>
      </c>
      <c r="N43">
        <v>56</v>
      </c>
      <c r="O43">
        <v>44.8</v>
      </c>
      <c r="P43">
        <v>7</v>
      </c>
      <c r="Q43">
        <v>5.6</v>
      </c>
      <c r="R43">
        <v>63</v>
      </c>
      <c r="S43">
        <v>50.4</v>
      </c>
      <c r="T43">
        <v>146.66666666666663</v>
      </c>
      <c r="U43">
        <v>27</v>
      </c>
      <c r="V43">
        <v>26</v>
      </c>
      <c r="W43">
        <v>28</v>
      </c>
      <c r="X43">
        <v>0.64620355411954766</v>
      </c>
    </row>
    <row r="44" spans="1:24">
      <c r="A44" t="s">
        <v>788</v>
      </c>
      <c r="B44" t="s">
        <v>789</v>
      </c>
      <c r="C44" t="s">
        <v>790</v>
      </c>
      <c r="D44" t="s">
        <v>31</v>
      </c>
      <c r="E44">
        <v>3</v>
      </c>
      <c r="F44" t="s">
        <v>818</v>
      </c>
      <c r="G44">
        <v>2014</v>
      </c>
      <c r="H44">
        <v>89</v>
      </c>
      <c r="I44">
        <v>291.0899</v>
      </c>
      <c r="J44">
        <v>39</v>
      </c>
      <c r="K44">
        <v>43.820219999999999</v>
      </c>
      <c r="L44">
        <v>32</v>
      </c>
      <c r="M44">
        <v>35.955060000000003</v>
      </c>
      <c r="N44">
        <v>18</v>
      </c>
      <c r="O44">
        <v>20.224720000000001</v>
      </c>
      <c r="P44">
        <v>0</v>
      </c>
      <c r="Q44">
        <v>0</v>
      </c>
      <c r="R44">
        <v>18</v>
      </c>
      <c r="S44">
        <v>20.224720000000001</v>
      </c>
      <c r="T44">
        <v>125.46816666666666</v>
      </c>
      <c r="U44">
        <v>27</v>
      </c>
      <c r="V44">
        <v>26</v>
      </c>
      <c r="W44">
        <v>28</v>
      </c>
      <c r="X44">
        <v>0.64672594987873888</v>
      </c>
    </row>
    <row r="45" spans="1:24">
      <c r="A45" t="s">
        <v>3180</v>
      </c>
      <c r="B45" t="s">
        <v>3181</v>
      </c>
      <c r="C45" t="s">
        <v>3182</v>
      </c>
      <c r="D45" t="s">
        <v>1523</v>
      </c>
      <c r="E45">
        <v>5</v>
      </c>
      <c r="F45" t="s">
        <v>3183</v>
      </c>
      <c r="G45">
        <v>2014</v>
      </c>
      <c r="H45">
        <v>95</v>
      </c>
      <c r="I45">
        <v>277.88420000000002</v>
      </c>
      <c r="J45">
        <v>58</v>
      </c>
      <c r="K45">
        <v>61.052630000000001</v>
      </c>
      <c r="L45">
        <v>29</v>
      </c>
      <c r="M45">
        <v>30.526319999999998</v>
      </c>
      <c r="N45">
        <v>7</v>
      </c>
      <c r="O45">
        <v>7.3684209999999997</v>
      </c>
      <c r="P45">
        <v>1</v>
      </c>
      <c r="Q45">
        <v>1.052632</v>
      </c>
      <c r="R45">
        <v>8</v>
      </c>
      <c r="S45">
        <v>8.4210530000000006</v>
      </c>
      <c r="T45">
        <v>116.14035566666666</v>
      </c>
      <c r="U45">
        <v>27</v>
      </c>
      <c r="V45">
        <v>26</v>
      </c>
      <c r="W45">
        <v>28</v>
      </c>
      <c r="X45">
        <v>0.64724919093851141</v>
      </c>
    </row>
    <row r="46" spans="1:24">
      <c r="A46" t="s">
        <v>2955</v>
      </c>
      <c r="B46" t="s">
        <v>2956</v>
      </c>
      <c r="C46" t="s">
        <v>2957</v>
      </c>
      <c r="D46" t="s">
        <v>1523</v>
      </c>
      <c r="E46">
        <v>5</v>
      </c>
      <c r="F46" t="s">
        <v>3184</v>
      </c>
      <c r="G46">
        <v>2014</v>
      </c>
      <c r="H46">
        <v>74</v>
      </c>
      <c r="I46">
        <v>296.3784</v>
      </c>
      <c r="J46">
        <v>29</v>
      </c>
      <c r="K46">
        <v>39.189190000000004</v>
      </c>
      <c r="L46">
        <v>27</v>
      </c>
      <c r="M46">
        <v>36.486490000000003</v>
      </c>
      <c r="N46">
        <v>11</v>
      </c>
      <c r="O46">
        <v>14.86486</v>
      </c>
      <c r="P46">
        <v>7</v>
      </c>
      <c r="Q46">
        <v>9.4594590000000007</v>
      </c>
      <c r="R46">
        <v>18</v>
      </c>
      <c r="S46">
        <v>24.32432</v>
      </c>
      <c r="T46">
        <v>131.53152800000001</v>
      </c>
      <c r="U46">
        <v>27</v>
      </c>
      <c r="V46">
        <v>26</v>
      </c>
      <c r="W46">
        <v>28</v>
      </c>
      <c r="X46">
        <v>0.64777327935222673</v>
      </c>
    </row>
    <row r="47" spans="1:24">
      <c r="A47" t="s">
        <v>3146</v>
      </c>
      <c r="B47" t="s">
        <v>3147</v>
      </c>
      <c r="C47" t="s">
        <v>3148</v>
      </c>
      <c r="D47" t="s">
        <v>1523</v>
      </c>
      <c r="E47">
        <v>4</v>
      </c>
      <c r="F47" t="s">
        <v>3185</v>
      </c>
      <c r="G47">
        <v>2014</v>
      </c>
      <c r="H47">
        <v>85</v>
      </c>
      <c r="I47">
        <v>285.43529999999998</v>
      </c>
      <c r="J47">
        <v>35</v>
      </c>
      <c r="K47">
        <v>41.176470000000002</v>
      </c>
      <c r="L47">
        <v>41</v>
      </c>
      <c r="M47">
        <v>48.235289999999999</v>
      </c>
      <c r="N47">
        <v>7</v>
      </c>
      <c r="O47">
        <v>8.2352939999999997</v>
      </c>
      <c r="P47">
        <v>2</v>
      </c>
      <c r="Q47">
        <v>2.3529409999999999</v>
      </c>
      <c r="R47">
        <v>9</v>
      </c>
      <c r="S47">
        <v>10.588240000000001</v>
      </c>
      <c r="T47">
        <v>123.92156199999998</v>
      </c>
      <c r="U47">
        <v>27</v>
      </c>
      <c r="V47">
        <v>26</v>
      </c>
      <c r="W47">
        <v>28</v>
      </c>
      <c r="X47">
        <v>0.64829821717990277</v>
      </c>
    </row>
    <row r="48" spans="1:24">
      <c r="A48" t="s">
        <v>3186</v>
      </c>
      <c r="B48" t="s">
        <v>3187</v>
      </c>
      <c r="C48" t="s">
        <v>3188</v>
      </c>
      <c r="D48" t="s">
        <v>1523</v>
      </c>
      <c r="E48">
        <v>5</v>
      </c>
      <c r="F48" t="s">
        <v>3189</v>
      </c>
      <c r="G48">
        <v>2014</v>
      </c>
      <c r="H48">
        <v>83</v>
      </c>
      <c r="I48">
        <v>321.6386</v>
      </c>
      <c r="J48">
        <v>10</v>
      </c>
      <c r="K48">
        <v>12.04819</v>
      </c>
      <c r="L48">
        <v>30</v>
      </c>
      <c r="M48">
        <v>36.144579999999998</v>
      </c>
      <c r="N48">
        <v>15</v>
      </c>
      <c r="O48">
        <v>18.072289999999999</v>
      </c>
      <c r="P48">
        <v>28</v>
      </c>
      <c r="Q48">
        <v>33.734940000000002</v>
      </c>
      <c r="R48">
        <v>43</v>
      </c>
      <c r="S48">
        <v>51.807229999999997</v>
      </c>
      <c r="T48">
        <v>157.83132666666666</v>
      </c>
      <c r="U48">
        <v>27</v>
      </c>
      <c r="V48">
        <v>26</v>
      </c>
      <c r="W48">
        <v>28</v>
      </c>
      <c r="X48">
        <v>0.64882400648824012</v>
      </c>
    </row>
    <row r="49" spans="1:24">
      <c r="A49" t="s">
        <v>2961</v>
      </c>
      <c r="B49" t="s">
        <v>2962</v>
      </c>
      <c r="C49" t="s">
        <v>2963</v>
      </c>
      <c r="D49" t="s">
        <v>1523</v>
      </c>
      <c r="E49">
        <v>5</v>
      </c>
      <c r="F49" t="s">
        <v>3190</v>
      </c>
      <c r="G49">
        <v>2014</v>
      </c>
      <c r="H49">
        <v>79</v>
      </c>
      <c r="I49">
        <v>282.26580000000001</v>
      </c>
      <c r="J49">
        <v>48</v>
      </c>
      <c r="K49">
        <v>60.75949</v>
      </c>
      <c r="L49">
        <v>21</v>
      </c>
      <c r="M49">
        <v>26.582280000000001</v>
      </c>
      <c r="N49">
        <v>5</v>
      </c>
      <c r="O49">
        <v>6.3291139999999997</v>
      </c>
      <c r="P49">
        <v>5</v>
      </c>
      <c r="Q49">
        <v>6.3291139999999997</v>
      </c>
      <c r="R49">
        <v>10</v>
      </c>
      <c r="S49">
        <v>12.65823</v>
      </c>
      <c r="T49">
        <v>119.40928133333333</v>
      </c>
      <c r="U49">
        <v>27</v>
      </c>
      <c r="V49">
        <v>26</v>
      </c>
      <c r="W49">
        <v>28</v>
      </c>
      <c r="X49">
        <v>0.64935064935064934</v>
      </c>
    </row>
    <row r="50" spans="1:24">
      <c r="A50" t="s">
        <v>774</v>
      </c>
      <c r="B50" t="s">
        <v>775</v>
      </c>
      <c r="C50" t="s">
        <v>776</v>
      </c>
      <c r="D50" t="s">
        <v>31</v>
      </c>
      <c r="E50">
        <v>3</v>
      </c>
      <c r="F50" t="s">
        <v>819</v>
      </c>
      <c r="G50">
        <v>2014</v>
      </c>
      <c r="H50">
        <v>92</v>
      </c>
      <c r="I50">
        <v>275.33699999999999</v>
      </c>
      <c r="J50">
        <v>54</v>
      </c>
      <c r="K50">
        <v>58.695650000000001</v>
      </c>
      <c r="L50">
        <v>32</v>
      </c>
      <c r="M50">
        <v>34.782609999999998</v>
      </c>
      <c r="N50">
        <v>6</v>
      </c>
      <c r="O50">
        <v>6.5217390000000002</v>
      </c>
      <c r="P50">
        <v>0</v>
      </c>
      <c r="Q50">
        <v>0</v>
      </c>
      <c r="R50">
        <v>6</v>
      </c>
      <c r="S50">
        <v>6.5217390000000002</v>
      </c>
      <c r="T50">
        <v>115.94202833333333</v>
      </c>
      <c r="U50">
        <v>27</v>
      </c>
      <c r="V50">
        <v>26</v>
      </c>
      <c r="W50">
        <v>28</v>
      </c>
      <c r="X50">
        <v>0.6498781478472786</v>
      </c>
    </row>
    <row r="51" spans="1:24">
      <c r="A51" t="s">
        <v>820</v>
      </c>
      <c r="B51" t="s">
        <v>821</v>
      </c>
      <c r="C51" t="s">
        <v>822</v>
      </c>
      <c r="D51" t="s">
        <v>31</v>
      </c>
      <c r="E51">
        <v>4</v>
      </c>
      <c r="F51" t="s">
        <v>823</v>
      </c>
      <c r="G51">
        <v>2014</v>
      </c>
      <c r="H51">
        <v>57</v>
      </c>
      <c r="I51">
        <v>305.42110000000002</v>
      </c>
      <c r="J51">
        <v>13</v>
      </c>
      <c r="K51">
        <v>22.807020000000001</v>
      </c>
      <c r="L51">
        <v>17</v>
      </c>
      <c r="M51">
        <v>29.824560000000002</v>
      </c>
      <c r="N51">
        <v>21</v>
      </c>
      <c r="O51">
        <v>36.842109999999998</v>
      </c>
      <c r="P51">
        <v>6</v>
      </c>
      <c r="Q51">
        <v>10.52632</v>
      </c>
      <c r="R51">
        <v>27</v>
      </c>
      <c r="S51">
        <v>47.36842</v>
      </c>
      <c r="T51">
        <v>145.02925666666667</v>
      </c>
      <c r="U51">
        <v>27</v>
      </c>
      <c r="V51">
        <v>26</v>
      </c>
      <c r="W51">
        <v>28</v>
      </c>
      <c r="X51">
        <v>0.65040650406504064</v>
      </c>
    </row>
    <row r="52" spans="1:24">
      <c r="A52" t="s">
        <v>3271</v>
      </c>
      <c r="B52" t="s">
        <v>3272</v>
      </c>
      <c r="C52" t="s">
        <v>3273</v>
      </c>
      <c r="D52" t="s">
        <v>1463</v>
      </c>
      <c r="E52">
        <v>3</v>
      </c>
      <c r="F52" t="s">
        <v>3274</v>
      </c>
      <c r="G52">
        <v>2014</v>
      </c>
      <c r="H52">
        <v>35</v>
      </c>
      <c r="I52">
        <v>262.45710000000003</v>
      </c>
      <c r="J52">
        <v>26</v>
      </c>
      <c r="K52">
        <v>74.285709999999995</v>
      </c>
      <c r="L52">
        <v>9</v>
      </c>
      <c r="M52">
        <v>25.714289999999998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108.57142999999999</v>
      </c>
      <c r="U52">
        <v>27</v>
      </c>
      <c r="V52">
        <v>27</v>
      </c>
      <c r="W52">
        <v>27</v>
      </c>
      <c r="X52">
        <v>0.60137457044673548</v>
      </c>
    </row>
    <row r="53" spans="1:24">
      <c r="A53" t="s">
        <v>1589</v>
      </c>
      <c r="B53" t="s">
        <v>1590</v>
      </c>
      <c r="C53" t="s">
        <v>1591</v>
      </c>
      <c r="D53" t="s">
        <v>1463</v>
      </c>
      <c r="E53">
        <v>4</v>
      </c>
      <c r="F53" t="s">
        <v>3275</v>
      </c>
      <c r="G53">
        <v>2014</v>
      </c>
      <c r="H53">
        <v>31</v>
      </c>
      <c r="I53">
        <v>291.7097</v>
      </c>
      <c r="J53">
        <v>9</v>
      </c>
      <c r="K53">
        <v>29.032260000000001</v>
      </c>
      <c r="L53">
        <v>20</v>
      </c>
      <c r="M53">
        <v>64.516130000000004</v>
      </c>
      <c r="N53">
        <v>2</v>
      </c>
      <c r="O53">
        <v>6.451613</v>
      </c>
      <c r="P53">
        <v>0</v>
      </c>
      <c r="Q53">
        <v>0</v>
      </c>
      <c r="R53">
        <v>2</v>
      </c>
      <c r="S53">
        <v>6.451613</v>
      </c>
      <c r="T53">
        <v>125.806455</v>
      </c>
      <c r="U53">
        <v>27</v>
      </c>
      <c r="V53">
        <v>27</v>
      </c>
      <c r="W53">
        <v>27</v>
      </c>
      <c r="X53">
        <v>0.60189165950128976</v>
      </c>
    </row>
    <row r="54" spans="1:24">
      <c r="A54" t="s">
        <v>3276</v>
      </c>
      <c r="B54" t="s">
        <v>3277</v>
      </c>
      <c r="C54" t="s">
        <v>3278</v>
      </c>
      <c r="D54" t="s">
        <v>1463</v>
      </c>
      <c r="E54">
        <v>3</v>
      </c>
      <c r="F54" t="s">
        <v>3279</v>
      </c>
      <c r="G54">
        <v>2014</v>
      </c>
      <c r="H54">
        <v>35</v>
      </c>
      <c r="I54">
        <v>308.3143</v>
      </c>
      <c r="J54">
        <v>9</v>
      </c>
      <c r="K54">
        <v>25.714289999999998</v>
      </c>
      <c r="L54">
        <v>8</v>
      </c>
      <c r="M54">
        <v>22.857140000000001</v>
      </c>
      <c r="N54">
        <v>17</v>
      </c>
      <c r="O54">
        <v>48.571429999999999</v>
      </c>
      <c r="P54">
        <v>1</v>
      </c>
      <c r="Q54">
        <v>2.8571430000000002</v>
      </c>
      <c r="R54">
        <v>18</v>
      </c>
      <c r="S54">
        <v>51.428570000000001</v>
      </c>
      <c r="T54">
        <v>142.85714599999997</v>
      </c>
      <c r="U54">
        <v>27</v>
      </c>
      <c r="V54">
        <v>27</v>
      </c>
      <c r="W54">
        <v>27</v>
      </c>
      <c r="X54">
        <v>0.60240963855421692</v>
      </c>
    </row>
    <row r="55" spans="1:24">
      <c r="A55" t="s">
        <v>3031</v>
      </c>
      <c r="B55" t="s">
        <v>3032</v>
      </c>
      <c r="C55" t="s">
        <v>3033</v>
      </c>
      <c r="D55" t="s">
        <v>1463</v>
      </c>
      <c r="E55">
        <v>4</v>
      </c>
      <c r="F55" t="s">
        <v>3280</v>
      </c>
      <c r="G55">
        <v>2014</v>
      </c>
      <c r="H55">
        <v>43</v>
      </c>
      <c r="I55">
        <v>308.79070000000002</v>
      </c>
      <c r="J55">
        <v>9</v>
      </c>
      <c r="K55">
        <v>20.930230000000002</v>
      </c>
      <c r="L55">
        <v>16</v>
      </c>
      <c r="M55">
        <v>37.209299999999999</v>
      </c>
      <c r="N55">
        <v>14</v>
      </c>
      <c r="O55">
        <v>32.558140000000002</v>
      </c>
      <c r="P55">
        <v>4</v>
      </c>
      <c r="Q55">
        <v>9.3023260000000008</v>
      </c>
      <c r="R55">
        <v>18</v>
      </c>
      <c r="S55">
        <v>41.860469999999999</v>
      </c>
      <c r="T55">
        <v>143.41084866666665</v>
      </c>
      <c r="U55">
        <v>27</v>
      </c>
      <c r="V55">
        <v>27</v>
      </c>
      <c r="W55">
        <v>27</v>
      </c>
      <c r="X55">
        <v>0.60292850990525415</v>
      </c>
    </row>
    <row r="56" spans="1:24">
      <c r="A56" t="s">
        <v>3281</v>
      </c>
      <c r="B56" t="s">
        <v>3282</v>
      </c>
      <c r="C56" t="s">
        <v>3283</v>
      </c>
      <c r="D56" t="s">
        <v>1463</v>
      </c>
      <c r="E56">
        <v>3</v>
      </c>
      <c r="F56" t="s">
        <v>3284</v>
      </c>
      <c r="G56">
        <v>2014</v>
      </c>
      <c r="H56">
        <v>48</v>
      </c>
      <c r="I56">
        <v>288.10419999999999</v>
      </c>
      <c r="J56">
        <v>24</v>
      </c>
      <c r="K56">
        <v>50</v>
      </c>
      <c r="L56">
        <v>13</v>
      </c>
      <c r="M56">
        <v>27.08333</v>
      </c>
      <c r="N56">
        <v>10</v>
      </c>
      <c r="O56">
        <v>20.83333</v>
      </c>
      <c r="P56">
        <v>1</v>
      </c>
      <c r="Q56">
        <v>2.0833330000000001</v>
      </c>
      <c r="R56">
        <v>11</v>
      </c>
      <c r="S56">
        <v>22.91667</v>
      </c>
      <c r="T56">
        <v>124.99998933333335</v>
      </c>
      <c r="U56">
        <v>27</v>
      </c>
      <c r="V56">
        <v>27</v>
      </c>
      <c r="W56">
        <v>27</v>
      </c>
      <c r="X56">
        <v>0.60344827586206895</v>
      </c>
    </row>
    <row r="57" spans="1:24">
      <c r="A57" t="s">
        <v>2479</v>
      </c>
      <c r="B57" t="s">
        <v>2480</v>
      </c>
      <c r="C57" t="s">
        <v>2481</v>
      </c>
      <c r="D57" t="s">
        <v>1463</v>
      </c>
      <c r="E57">
        <v>5</v>
      </c>
      <c r="F57" t="s">
        <v>3285</v>
      </c>
      <c r="G57">
        <v>2014</v>
      </c>
      <c r="H57">
        <v>23</v>
      </c>
      <c r="I57">
        <v>331.5652</v>
      </c>
      <c r="J57">
        <v>2</v>
      </c>
      <c r="K57">
        <v>8.6956520000000008</v>
      </c>
      <c r="L57">
        <v>6</v>
      </c>
      <c r="M57">
        <v>26.086960000000001</v>
      </c>
      <c r="N57">
        <v>5</v>
      </c>
      <c r="O57">
        <v>21.739129999999999</v>
      </c>
      <c r="P57">
        <v>10</v>
      </c>
      <c r="Q57">
        <v>43.478259999999999</v>
      </c>
      <c r="R57">
        <v>15</v>
      </c>
      <c r="S57">
        <v>65.217389999999995</v>
      </c>
      <c r="T57">
        <v>166.66666866666668</v>
      </c>
      <c r="U57">
        <v>27</v>
      </c>
      <c r="V57">
        <v>27</v>
      </c>
      <c r="W57">
        <v>27</v>
      </c>
      <c r="X57">
        <v>0.60396893874029334</v>
      </c>
    </row>
    <row r="58" spans="1:24">
      <c r="A58" t="s">
        <v>2871</v>
      </c>
      <c r="B58" t="s">
        <v>2872</v>
      </c>
      <c r="C58" t="s">
        <v>2873</v>
      </c>
      <c r="D58" t="s">
        <v>1463</v>
      </c>
      <c r="E58">
        <v>4</v>
      </c>
      <c r="F58" t="s">
        <v>3286</v>
      </c>
      <c r="G58">
        <v>2014</v>
      </c>
      <c r="H58">
        <v>78</v>
      </c>
      <c r="I58">
        <v>310.11540000000002</v>
      </c>
      <c r="J58">
        <v>18</v>
      </c>
      <c r="K58">
        <v>23.076920000000001</v>
      </c>
      <c r="L58">
        <v>24</v>
      </c>
      <c r="M58">
        <v>30.76923</v>
      </c>
      <c r="N58">
        <v>22</v>
      </c>
      <c r="O58">
        <v>28.20513</v>
      </c>
      <c r="P58">
        <v>14</v>
      </c>
      <c r="Q58">
        <v>17.948720000000002</v>
      </c>
      <c r="R58">
        <v>36</v>
      </c>
      <c r="S58">
        <v>46.153849999999998</v>
      </c>
      <c r="T58">
        <v>147.00855000000001</v>
      </c>
      <c r="U58">
        <v>27</v>
      </c>
      <c r="V58">
        <v>27</v>
      </c>
      <c r="W58">
        <v>27</v>
      </c>
      <c r="X58">
        <v>0.60449050086355793</v>
      </c>
    </row>
    <row r="59" spans="1:24">
      <c r="A59" t="s">
        <v>2795</v>
      </c>
      <c r="B59" t="s">
        <v>2796</v>
      </c>
      <c r="C59" t="s">
        <v>2797</v>
      </c>
      <c r="D59" t="s">
        <v>1463</v>
      </c>
      <c r="E59">
        <v>3</v>
      </c>
      <c r="F59" t="s">
        <v>3287</v>
      </c>
      <c r="G59">
        <v>2014</v>
      </c>
      <c r="H59">
        <v>56</v>
      </c>
      <c r="I59">
        <v>332.3929</v>
      </c>
      <c r="J59">
        <v>2</v>
      </c>
      <c r="K59">
        <v>3.5714290000000002</v>
      </c>
      <c r="L59">
        <v>12</v>
      </c>
      <c r="M59">
        <v>21.428570000000001</v>
      </c>
      <c r="N59">
        <v>33</v>
      </c>
      <c r="O59">
        <v>58.928570000000001</v>
      </c>
      <c r="P59">
        <v>9</v>
      </c>
      <c r="Q59">
        <v>16.071429999999999</v>
      </c>
      <c r="R59">
        <v>42</v>
      </c>
      <c r="S59">
        <v>75</v>
      </c>
      <c r="T59">
        <v>162.499999</v>
      </c>
      <c r="U59">
        <v>27</v>
      </c>
      <c r="V59">
        <v>27</v>
      </c>
      <c r="W59">
        <v>27</v>
      </c>
      <c r="X59">
        <v>0.60501296456352638</v>
      </c>
    </row>
    <row r="60" spans="1:24">
      <c r="A60" t="s">
        <v>2581</v>
      </c>
      <c r="B60" t="s">
        <v>2582</v>
      </c>
      <c r="C60" t="s">
        <v>2583</v>
      </c>
      <c r="D60" t="s">
        <v>1463</v>
      </c>
      <c r="E60">
        <v>3</v>
      </c>
      <c r="F60" t="s">
        <v>3288</v>
      </c>
      <c r="G60">
        <v>2014</v>
      </c>
      <c r="H60">
        <v>103</v>
      </c>
      <c r="I60">
        <v>322.04849999999999</v>
      </c>
      <c r="J60">
        <v>12</v>
      </c>
      <c r="K60">
        <v>11.65049</v>
      </c>
      <c r="L60">
        <v>27</v>
      </c>
      <c r="M60">
        <v>26.21359</v>
      </c>
      <c r="N60">
        <v>52</v>
      </c>
      <c r="O60">
        <v>50.485439999999997</v>
      </c>
      <c r="P60">
        <v>12</v>
      </c>
      <c r="Q60">
        <v>11.65049</v>
      </c>
      <c r="R60">
        <v>64</v>
      </c>
      <c r="S60">
        <v>62.135919999999999</v>
      </c>
      <c r="T60">
        <v>154.04532333333333</v>
      </c>
      <c r="U60">
        <v>27</v>
      </c>
      <c r="V60">
        <v>27</v>
      </c>
      <c r="W60">
        <v>27</v>
      </c>
      <c r="X60">
        <v>0.60553633217993075</v>
      </c>
    </row>
    <row r="61" spans="1:24">
      <c r="A61" t="s">
        <v>3289</v>
      </c>
      <c r="B61" t="s">
        <v>3290</v>
      </c>
      <c r="C61" t="s">
        <v>3291</v>
      </c>
      <c r="D61" t="s">
        <v>1463</v>
      </c>
      <c r="E61">
        <v>3</v>
      </c>
      <c r="F61" t="s">
        <v>3292</v>
      </c>
      <c r="G61">
        <v>2014</v>
      </c>
      <c r="H61">
        <v>40</v>
      </c>
      <c r="I61">
        <v>281.25</v>
      </c>
      <c r="J61">
        <v>24</v>
      </c>
      <c r="K61">
        <v>60</v>
      </c>
      <c r="L61">
        <v>12</v>
      </c>
      <c r="M61">
        <v>30</v>
      </c>
      <c r="N61">
        <v>4</v>
      </c>
      <c r="O61">
        <v>10</v>
      </c>
      <c r="P61">
        <v>0</v>
      </c>
      <c r="Q61">
        <v>0</v>
      </c>
      <c r="R61">
        <v>4</v>
      </c>
      <c r="S61">
        <v>10</v>
      </c>
      <c r="T61">
        <v>116.66666666666666</v>
      </c>
      <c r="U61">
        <v>27</v>
      </c>
      <c r="V61">
        <v>27</v>
      </c>
      <c r="W61">
        <v>27</v>
      </c>
      <c r="X61">
        <v>0.60606060606060608</v>
      </c>
    </row>
    <row r="62" spans="1:24">
      <c r="A62" t="s">
        <v>3293</v>
      </c>
      <c r="B62" t="s">
        <v>3294</v>
      </c>
      <c r="C62" t="s">
        <v>3295</v>
      </c>
      <c r="D62" t="s">
        <v>1463</v>
      </c>
      <c r="E62">
        <v>4</v>
      </c>
      <c r="F62" t="s">
        <v>3296</v>
      </c>
      <c r="G62">
        <v>2014</v>
      </c>
      <c r="H62">
        <v>35</v>
      </c>
      <c r="I62">
        <v>293.28570000000002</v>
      </c>
      <c r="J62">
        <v>11</v>
      </c>
      <c r="K62">
        <v>31.428570000000001</v>
      </c>
      <c r="L62">
        <v>19</v>
      </c>
      <c r="M62">
        <v>54.285710000000002</v>
      </c>
      <c r="N62">
        <v>4</v>
      </c>
      <c r="O62">
        <v>11.428570000000001</v>
      </c>
      <c r="P62">
        <v>1</v>
      </c>
      <c r="Q62">
        <v>2.8571430000000002</v>
      </c>
      <c r="R62">
        <v>5</v>
      </c>
      <c r="S62">
        <v>14.28571</v>
      </c>
      <c r="T62">
        <v>128.57141933333332</v>
      </c>
      <c r="U62">
        <v>27</v>
      </c>
      <c r="V62">
        <v>27</v>
      </c>
      <c r="W62">
        <v>27</v>
      </c>
      <c r="X62">
        <v>0.60658578856152512</v>
      </c>
    </row>
    <row r="63" spans="1:24">
      <c r="A63" t="s">
        <v>3297</v>
      </c>
      <c r="B63" t="s">
        <v>3298</v>
      </c>
      <c r="C63" t="s">
        <v>3299</v>
      </c>
      <c r="D63" t="s">
        <v>1463</v>
      </c>
      <c r="E63">
        <v>5</v>
      </c>
      <c r="F63" t="s">
        <v>3300</v>
      </c>
      <c r="G63">
        <v>2014</v>
      </c>
      <c r="H63">
        <v>43</v>
      </c>
      <c r="I63">
        <v>290.81400000000002</v>
      </c>
      <c r="J63">
        <v>20</v>
      </c>
      <c r="K63">
        <v>46.511629999999997</v>
      </c>
      <c r="L63">
        <v>16</v>
      </c>
      <c r="M63">
        <v>37.209299999999999</v>
      </c>
      <c r="N63">
        <v>3</v>
      </c>
      <c r="O63">
        <v>6.9767440000000001</v>
      </c>
      <c r="P63">
        <v>4</v>
      </c>
      <c r="Q63">
        <v>9.3023260000000008</v>
      </c>
      <c r="R63">
        <v>7</v>
      </c>
      <c r="S63">
        <v>16.279070000000001</v>
      </c>
      <c r="T63">
        <v>126.35658866666665</v>
      </c>
      <c r="U63">
        <v>27</v>
      </c>
      <c r="V63">
        <v>27</v>
      </c>
      <c r="W63">
        <v>27</v>
      </c>
      <c r="X63">
        <v>0.60711188204683442</v>
      </c>
    </row>
    <row r="64" spans="1:24">
      <c r="A64" t="s">
        <v>147</v>
      </c>
      <c r="B64" t="s">
        <v>148</v>
      </c>
      <c r="C64" t="s">
        <v>149</v>
      </c>
      <c r="D64" t="s">
        <v>31</v>
      </c>
      <c r="E64">
        <v>4</v>
      </c>
      <c r="F64" t="s">
        <v>860</v>
      </c>
      <c r="G64">
        <v>2014</v>
      </c>
      <c r="H64">
        <v>28</v>
      </c>
      <c r="I64">
        <v>283.25</v>
      </c>
      <c r="J64">
        <v>16</v>
      </c>
      <c r="K64">
        <v>57.142859999999999</v>
      </c>
      <c r="L64">
        <v>8</v>
      </c>
      <c r="M64">
        <v>28.571429999999999</v>
      </c>
      <c r="N64">
        <v>4</v>
      </c>
      <c r="O64">
        <v>14.28571</v>
      </c>
      <c r="P64">
        <v>0</v>
      </c>
      <c r="Q64">
        <v>0</v>
      </c>
      <c r="R64">
        <v>4</v>
      </c>
      <c r="S64">
        <v>14.28571</v>
      </c>
      <c r="T64">
        <v>119.04761666666667</v>
      </c>
      <c r="U64">
        <v>27</v>
      </c>
      <c r="V64">
        <v>27</v>
      </c>
      <c r="W64">
        <v>27</v>
      </c>
      <c r="X64">
        <v>0.52631578947368418</v>
      </c>
    </row>
    <row r="65" spans="1:25">
      <c r="A65" t="s">
        <v>147</v>
      </c>
      <c r="B65" t="s">
        <v>148</v>
      </c>
      <c r="C65" t="s">
        <v>149</v>
      </c>
      <c r="D65" t="s">
        <v>31</v>
      </c>
      <c r="E65">
        <v>5</v>
      </c>
      <c r="F65" t="s">
        <v>861</v>
      </c>
      <c r="G65">
        <v>2014</v>
      </c>
      <c r="H65">
        <v>29</v>
      </c>
      <c r="I65">
        <v>282.44830000000002</v>
      </c>
      <c r="J65">
        <v>17</v>
      </c>
      <c r="K65">
        <v>58.620690000000003</v>
      </c>
      <c r="L65">
        <v>9</v>
      </c>
      <c r="M65">
        <v>31.034479999999999</v>
      </c>
      <c r="N65">
        <v>3</v>
      </c>
      <c r="O65">
        <v>10.34483</v>
      </c>
      <c r="P65">
        <v>0</v>
      </c>
      <c r="Q65">
        <v>0</v>
      </c>
      <c r="R65">
        <v>3</v>
      </c>
      <c r="S65">
        <v>10.34483</v>
      </c>
      <c r="T65">
        <v>117.24138000000001</v>
      </c>
      <c r="U65">
        <v>27</v>
      </c>
      <c r="V65">
        <v>27</v>
      </c>
      <c r="W65">
        <v>27</v>
      </c>
      <c r="X65">
        <v>0.52677787532923614</v>
      </c>
    </row>
    <row r="66" spans="1:25">
      <c r="A66" t="s">
        <v>779</v>
      </c>
      <c r="B66" t="s">
        <v>780</v>
      </c>
      <c r="C66" t="s">
        <v>781</v>
      </c>
      <c r="D66" t="s">
        <v>31</v>
      </c>
      <c r="E66">
        <v>3</v>
      </c>
      <c r="F66" t="s">
        <v>862</v>
      </c>
      <c r="G66">
        <v>2014</v>
      </c>
      <c r="H66">
        <v>94</v>
      </c>
      <c r="I66">
        <v>344.23399999999998</v>
      </c>
      <c r="J66">
        <v>2</v>
      </c>
      <c r="K66">
        <v>2.1276600000000001</v>
      </c>
      <c r="L66">
        <v>9</v>
      </c>
      <c r="M66">
        <v>9.5744679999999995</v>
      </c>
      <c r="N66">
        <v>57</v>
      </c>
      <c r="O66">
        <v>60.638300000000001</v>
      </c>
      <c r="P66">
        <v>26</v>
      </c>
      <c r="Q66">
        <v>27.659569999999999</v>
      </c>
      <c r="R66">
        <v>83</v>
      </c>
      <c r="S66">
        <v>88.297870000000003</v>
      </c>
      <c r="T66">
        <v>171.27659066666666</v>
      </c>
      <c r="U66">
        <v>27</v>
      </c>
      <c r="V66">
        <v>27</v>
      </c>
      <c r="W66">
        <v>27</v>
      </c>
      <c r="X66">
        <v>0.52724077328646746</v>
      </c>
    </row>
    <row r="67" spans="1:25">
      <c r="A67" t="s">
        <v>863</v>
      </c>
      <c r="B67" t="s">
        <v>864</v>
      </c>
      <c r="C67" t="s">
        <v>865</v>
      </c>
      <c r="D67" t="s">
        <v>31</v>
      </c>
      <c r="E67">
        <v>4</v>
      </c>
      <c r="F67" t="s">
        <v>866</v>
      </c>
      <c r="G67">
        <v>2014</v>
      </c>
      <c r="H67">
        <v>52</v>
      </c>
      <c r="I67">
        <v>339.75</v>
      </c>
      <c r="J67">
        <v>1</v>
      </c>
      <c r="K67">
        <v>1.9230769999999999</v>
      </c>
      <c r="L67">
        <v>11</v>
      </c>
      <c r="M67">
        <v>21.153849999999998</v>
      </c>
      <c r="N67">
        <v>14</v>
      </c>
      <c r="O67">
        <v>26.923079999999999</v>
      </c>
      <c r="P67">
        <v>26</v>
      </c>
      <c r="Q67">
        <v>50</v>
      </c>
      <c r="R67">
        <v>40</v>
      </c>
      <c r="S67">
        <v>76.923079999999999</v>
      </c>
      <c r="T67">
        <v>175.00001033333331</v>
      </c>
      <c r="U67">
        <v>27</v>
      </c>
      <c r="V67">
        <v>27</v>
      </c>
      <c r="W67">
        <v>27</v>
      </c>
      <c r="X67">
        <v>0.52770448548812665</v>
      </c>
    </row>
    <row r="68" spans="1:25">
      <c r="A68" t="s">
        <v>867</v>
      </c>
      <c r="B68" t="s">
        <v>868</v>
      </c>
      <c r="C68" t="s">
        <v>869</v>
      </c>
      <c r="D68" t="s">
        <v>31</v>
      </c>
      <c r="E68">
        <v>5</v>
      </c>
      <c r="F68" t="s">
        <v>870</v>
      </c>
      <c r="G68">
        <v>2014</v>
      </c>
      <c r="H68">
        <v>57</v>
      </c>
      <c r="I68">
        <v>286.71929999999998</v>
      </c>
      <c r="J68">
        <v>25</v>
      </c>
      <c r="K68">
        <v>43.859650000000002</v>
      </c>
      <c r="L68">
        <v>19</v>
      </c>
      <c r="M68">
        <v>33.333329999999997</v>
      </c>
      <c r="N68">
        <v>12</v>
      </c>
      <c r="O68">
        <v>21.052630000000001</v>
      </c>
      <c r="P68">
        <v>1</v>
      </c>
      <c r="Q68">
        <v>1.754386</v>
      </c>
      <c r="R68">
        <v>13</v>
      </c>
      <c r="S68">
        <v>22.807020000000001</v>
      </c>
      <c r="T68">
        <v>126.90057866666666</v>
      </c>
      <c r="U68">
        <v>27</v>
      </c>
      <c r="V68">
        <v>27</v>
      </c>
      <c r="W68">
        <v>27</v>
      </c>
      <c r="X68">
        <v>0.528169014084507</v>
      </c>
      <c r="Y68" t="e">
        <v>#N/A</v>
      </c>
    </row>
    <row r="69" spans="1:25">
      <c r="A69" t="s">
        <v>871</v>
      </c>
      <c r="B69" t="s">
        <v>872</v>
      </c>
      <c r="C69" t="s">
        <v>873</v>
      </c>
      <c r="D69" t="s">
        <v>31</v>
      </c>
      <c r="E69">
        <v>4</v>
      </c>
      <c r="F69" t="s">
        <v>874</v>
      </c>
      <c r="G69">
        <v>2014</v>
      </c>
      <c r="H69">
        <v>52</v>
      </c>
      <c r="I69">
        <v>282.67309999999998</v>
      </c>
      <c r="J69">
        <v>28</v>
      </c>
      <c r="K69">
        <v>53.846150000000002</v>
      </c>
      <c r="L69">
        <v>19</v>
      </c>
      <c r="M69">
        <v>36.538460000000001</v>
      </c>
      <c r="N69">
        <v>5</v>
      </c>
      <c r="O69">
        <v>9.6153849999999998</v>
      </c>
      <c r="P69">
        <v>0</v>
      </c>
      <c r="Q69">
        <v>0</v>
      </c>
      <c r="R69">
        <v>5</v>
      </c>
      <c r="S69">
        <v>9.6153849999999998</v>
      </c>
      <c r="T69">
        <v>118.58973833333334</v>
      </c>
      <c r="U69">
        <v>27</v>
      </c>
      <c r="V69">
        <v>27</v>
      </c>
      <c r="W69">
        <v>27</v>
      </c>
      <c r="X69">
        <v>0.52863436123348018</v>
      </c>
      <c r="Y69" t="e">
        <v>#N/A</v>
      </c>
    </row>
    <row r="70" spans="1:25">
      <c r="A70" t="s">
        <v>164</v>
      </c>
      <c r="B70" t="s">
        <v>165</v>
      </c>
      <c r="C70" t="s">
        <v>166</v>
      </c>
      <c r="D70" t="s">
        <v>31</v>
      </c>
      <c r="E70">
        <v>4</v>
      </c>
      <c r="F70" t="s">
        <v>875</v>
      </c>
      <c r="G70">
        <v>2014</v>
      </c>
      <c r="H70">
        <v>65</v>
      </c>
      <c r="I70">
        <v>288.26150000000001</v>
      </c>
      <c r="J70">
        <v>28</v>
      </c>
      <c r="K70">
        <v>43.076920000000001</v>
      </c>
      <c r="L70">
        <v>28</v>
      </c>
      <c r="M70">
        <v>43.076920000000001</v>
      </c>
      <c r="N70">
        <v>7</v>
      </c>
      <c r="O70">
        <v>10.76923</v>
      </c>
      <c r="P70">
        <v>2</v>
      </c>
      <c r="Q70">
        <v>3.0769229999999999</v>
      </c>
      <c r="R70">
        <v>9</v>
      </c>
      <c r="S70">
        <v>13.84615</v>
      </c>
      <c r="T70">
        <v>124.615376</v>
      </c>
      <c r="U70">
        <v>27</v>
      </c>
      <c r="V70">
        <v>27</v>
      </c>
      <c r="W70">
        <v>27</v>
      </c>
      <c r="X70">
        <v>0.52910052910052907</v>
      </c>
      <c r="Y70" t="e">
        <v>#N/A</v>
      </c>
    </row>
    <row r="71" spans="1:25">
      <c r="A71" t="s">
        <v>543</v>
      </c>
      <c r="B71" t="s">
        <v>544</v>
      </c>
      <c r="C71" t="s">
        <v>545</v>
      </c>
      <c r="D71" t="s">
        <v>31</v>
      </c>
      <c r="E71">
        <v>5</v>
      </c>
      <c r="F71" t="s">
        <v>876</v>
      </c>
      <c r="G71">
        <v>2014</v>
      </c>
      <c r="H71">
        <v>134</v>
      </c>
      <c r="I71">
        <v>316.62689999999998</v>
      </c>
      <c r="J71">
        <v>26</v>
      </c>
      <c r="K71">
        <v>19.402989999999999</v>
      </c>
      <c r="L71">
        <v>45</v>
      </c>
      <c r="M71">
        <v>33.582090000000001</v>
      </c>
      <c r="N71">
        <v>27</v>
      </c>
      <c r="O71">
        <v>20.149249999999999</v>
      </c>
      <c r="P71">
        <v>36</v>
      </c>
      <c r="Q71">
        <v>26.865670000000001</v>
      </c>
      <c r="R71">
        <v>63</v>
      </c>
      <c r="S71">
        <v>47.01493</v>
      </c>
      <c r="T71">
        <v>151.49253333333331</v>
      </c>
      <c r="U71">
        <v>27</v>
      </c>
      <c r="V71">
        <v>27</v>
      </c>
      <c r="W71">
        <v>27</v>
      </c>
      <c r="X71">
        <v>0.52956751985878203</v>
      </c>
      <c r="Y71" t="e">
        <v>#N/A</v>
      </c>
    </row>
    <row r="72" spans="1:25">
      <c r="A72" t="s">
        <v>877</v>
      </c>
      <c r="B72" t="s">
        <v>878</v>
      </c>
      <c r="C72" t="s">
        <v>879</v>
      </c>
      <c r="D72" t="s">
        <v>31</v>
      </c>
      <c r="E72">
        <v>4</v>
      </c>
      <c r="F72" t="s">
        <v>880</v>
      </c>
      <c r="G72">
        <v>2014</v>
      </c>
      <c r="H72">
        <v>120</v>
      </c>
      <c r="I72">
        <v>319.29169999999999</v>
      </c>
      <c r="J72">
        <v>11</v>
      </c>
      <c r="K72">
        <v>9.1666670000000003</v>
      </c>
      <c r="L72">
        <v>37</v>
      </c>
      <c r="M72">
        <v>30.83333</v>
      </c>
      <c r="N72">
        <v>45</v>
      </c>
      <c r="O72">
        <v>37.5</v>
      </c>
      <c r="P72">
        <v>27</v>
      </c>
      <c r="Q72">
        <v>22.5</v>
      </c>
      <c r="R72">
        <v>72</v>
      </c>
      <c r="S72">
        <v>60</v>
      </c>
      <c r="T72">
        <v>157.77777366666666</v>
      </c>
      <c r="U72">
        <v>27</v>
      </c>
      <c r="V72">
        <v>27</v>
      </c>
      <c r="W72">
        <v>27</v>
      </c>
      <c r="X72">
        <v>0.53003533568904593</v>
      </c>
      <c r="Y72" t="e">
        <v>#N/A</v>
      </c>
    </row>
    <row r="73" spans="1:25">
      <c r="A73" t="s">
        <v>363</v>
      </c>
      <c r="B73" t="s">
        <v>364</v>
      </c>
      <c r="C73" t="s">
        <v>365</v>
      </c>
      <c r="D73" t="s">
        <v>31</v>
      </c>
      <c r="E73">
        <v>3</v>
      </c>
      <c r="F73" t="s">
        <v>881</v>
      </c>
      <c r="G73">
        <v>2014</v>
      </c>
      <c r="H73">
        <v>75</v>
      </c>
      <c r="I73">
        <v>302.13330000000002</v>
      </c>
      <c r="J73">
        <v>27</v>
      </c>
      <c r="K73">
        <v>36</v>
      </c>
      <c r="L73">
        <v>16</v>
      </c>
      <c r="M73">
        <v>21.33333</v>
      </c>
      <c r="N73">
        <v>24</v>
      </c>
      <c r="O73">
        <v>32</v>
      </c>
      <c r="P73">
        <v>8</v>
      </c>
      <c r="Q73">
        <v>10.66667</v>
      </c>
      <c r="R73">
        <v>32</v>
      </c>
      <c r="S73">
        <v>42.666670000000003</v>
      </c>
      <c r="T73">
        <v>139.11111333333332</v>
      </c>
      <c r="U73">
        <v>27</v>
      </c>
      <c r="V73">
        <v>27</v>
      </c>
      <c r="W73">
        <v>27</v>
      </c>
      <c r="X73">
        <v>0.53050397877984079</v>
      </c>
      <c r="Y73" t="e">
        <v>#N/A</v>
      </c>
    </row>
    <row r="74" spans="1:25">
      <c r="A74" t="s">
        <v>882</v>
      </c>
      <c r="B74" t="s">
        <v>883</v>
      </c>
      <c r="C74" t="s">
        <v>884</v>
      </c>
      <c r="D74" t="s">
        <v>31</v>
      </c>
      <c r="E74">
        <v>4</v>
      </c>
      <c r="F74" t="s">
        <v>885</v>
      </c>
      <c r="G74">
        <v>2014</v>
      </c>
      <c r="H74">
        <v>52</v>
      </c>
      <c r="I74">
        <v>285.34620000000001</v>
      </c>
      <c r="J74">
        <v>26</v>
      </c>
      <c r="K74">
        <v>50</v>
      </c>
      <c r="L74">
        <v>20</v>
      </c>
      <c r="M74">
        <v>38.461539999999999</v>
      </c>
      <c r="N74">
        <v>6</v>
      </c>
      <c r="O74">
        <v>11.538460000000001</v>
      </c>
      <c r="P74">
        <v>0</v>
      </c>
      <c r="Q74">
        <v>0</v>
      </c>
      <c r="R74">
        <v>6</v>
      </c>
      <c r="S74">
        <v>11.538460000000001</v>
      </c>
      <c r="T74">
        <v>120.51281999999999</v>
      </c>
      <c r="U74">
        <v>27</v>
      </c>
      <c r="V74">
        <v>27</v>
      </c>
      <c r="W74">
        <v>27</v>
      </c>
      <c r="X74">
        <v>0.53097345132743357</v>
      </c>
      <c r="Y74" t="e">
        <v>#N/A</v>
      </c>
    </row>
    <row r="75" spans="1:25">
      <c r="A75" t="s">
        <v>438</v>
      </c>
      <c r="B75" t="s">
        <v>439</v>
      </c>
      <c r="C75" t="s">
        <v>440</v>
      </c>
      <c r="D75" t="s">
        <v>31</v>
      </c>
      <c r="E75">
        <v>5</v>
      </c>
      <c r="F75" t="s">
        <v>886</v>
      </c>
      <c r="G75">
        <v>2014</v>
      </c>
      <c r="H75">
        <v>79</v>
      </c>
      <c r="I75">
        <v>309.65820000000002</v>
      </c>
      <c r="J75">
        <v>21</v>
      </c>
      <c r="K75">
        <v>26.582280000000001</v>
      </c>
      <c r="L75">
        <v>25</v>
      </c>
      <c r="M75">
        <v>31.645569999999999</v>
      </c>
      <c r="N75">
        <v>21</v>
      </c>
      <c r="O75">
        <v>26.582280000000001</v>
      </c>
      <c r="P75">
        <v>12</v>
      </c>
      <c r="Q75">
        <v>15.189870000000001</v>
      </c>
      <c r="R75">
        <v>33</v>
      </c>
      <c r="S75">
        <v>41.772150000000003</v>
      </c>
      <c r="T75">
        <v>143.45991333333333</v>
      </c>
      <c r="U75">
        <v>27</v>
      </c>
      <c r="V75">
        <v>27</v>
      </c>
      <c r="W75">
        <v>27</v>
      </c>
      <c r="X75">
        <v>0.53144375553587242</v>
      </c>
      <c r="Y75" t="e">
        <v>#N/A</v>
      </c>
    </row>
    <row r="76" spans="1:25">
      <c r="A76" t="s">
        <v>887</v>
      </c>
      <c r="B76" t="s">
        <v>888</v>
      </c>
      <c r="C76" t="s">
        <v>889</v>
      </c>
      <c r="D76" t="s">
        <v>31</v>
      </c>
      <c r="E76">
        <v>4</v>
      </c>
      <c r="F76" t="s">
        <v>890</v>
      </c>
      <c r="G76">
        <v>2014</v>
      </c>
      <c r="H76">
        <v>29</v>
      </c>
      <c r="I76">
        <v>285.5172</v>
      </c>
      <c r="J76">
        <v>13</v>
      </c>
      <c r="K76">
        <v>44.827590000000001</v>
      </c>
      <c r="L76">
        <v>15</v>
      </c>
      <c r="M76">
        <v>51.724139999999998</v>
      </c>
      <c r="N76">
        <v>1</v>
      </c>
      <c r="O76">
        <v>3.4482759999999999</v>
      </c>
      <c r="P76">
        <v>0</v>
      </c>
      <c r="Q76">
        <v>0</v>
      </c>
      <c r="R76">
        <v>1</v>
      </c>
      <c r="S76">
        <v>3.4482759999999999</v>
      </c>
      <c r="T76">
        <v>119.54023666666666</v>
      </c>
      <c r="U76">
        <v>27</v>
      </c>
      <c r="V76">
        <v>27</v>
      </c>
      <c r="W76">
        <v>27</v>
      </c>
      <c r="X76">
        <v>0.53191489361702127</v>
      </c>
      <c r="Y76" t="e">
        <v>#N/A</v>
      </c>
    </row>
    <row r="77" spans="1:25">
      <c r="A77" t="s">
        <v>2276</v>
      </c>
      <c r="B77" t="s">
        <v>2277</v>
      </c>
      <c r="C77" t="s">
        <v>2278</v>
      </c>
      <c r="D77" t="s">
        <v>1523</v>
      </c>
      <c r="E77">
        <v>4</v>
      </c>
      <c r="F77" t="s">
        <v>3322</v>
      </c>
      <c r="G77">
        <v>2014</v>
      </c>
      <c r="H77">
        <v>86</v>
      </c>
      <c r="I77">
        <v>311.18599999999998</v>
      </c>
      <c r="J77">
        <v>11</v>
      </c>
      <c r="K77">
        <v>12.790699999999999</v>
      </c>
      <c r="L77">
        <v>37</v>
      </c>
      <c r="M77">
        <v>43.023260000000001</v>
      </c>
      <c r="N77">
        <v>31</v>
      </c>
      <c r="O77">
        <v>36.046509999999998</v>
      </c>
      <c r="P77">
        <v>7</v>
      </c>
      <c r="Q77">
        <v>8.1395350000000004</v>
      </c>
      <c r="R77">
        <v>38</v>
      </c>
      <c r="S77">
        <v>44.186050000000002</v>
      </c>
      <c r="T77">
        <v>146.51163333333332</v>
      </c>
      <c r="U77">
        <v>27</v>
      </c>
      <c r="V77">
        <v>27</v>
      </c>
      <c r="W77">
        <v>27</v>
      </c>
      <c r="X77">
        <v>0.53238686779059452</v>
      </c>
      <c r="Y77" t="e">
        <v>#N/A</v>
      </c>
    </row>
    <row r="78" spans="1:25">
      <c r="A78" t="s">
        <v>3323</v>
      </c>
      <c r="B78" t="s">
        <v>3324</v>
      </c>
      <c r="C78" t="s">
        <v>3325</v>
      </c>
      <c r="D78" t="s">
        <v>1523</v>
      </c>
      <c r="E78">
        <v>5</v>
      </c>
      <c r="F78" t="s">
        <v>3326</v>
      </c>
      <c r="G78">
        <v>2014</v>
      </c>
      <c r="H78">
        <v>60</v>
      </c>
      <c r="I78">
        <v>288.26670000000001</v>
      </c>
      <c r="J78">
        <v>27</v>
      </c>
      <c r="K78">
        <v>45</v>
      </c>
      <c r="L78">
        <v>29</v>
      </c>
      <c r="M78">
        <v>48.333329999999997</v>
      </c>
      <c r="N78">
        <v>4</v>
      </c>
      <c r="O78">
        <v>6.6666670000000003</v>
      </c>
      <c r="P78">
        <v>0</v>
      </c>
      <c r="Q78">
        <v>0</v>
      </c>
      <c r="R78">
        <v>4</v>
      </c>
      <c r="S78">
        <v>6.6666670000000003</v>
      </c>
      <c r="T78">
        <v>120.55555166666664</v>
      </c>
      <c r="U78">
        <v>27</v>
      </c>
      <c r="V78">
        <v>27</v>
      </c>
      <c r="W78">
        <v>27</v>
      </c>
      <c r="X78">
        <v>0.53285968028419184</v>
      </c>
      <c r="Y78" t="e">
        <v>#N/A</v>
      </c>
    </row>
    <row r="79" spans="1:25">
      <c r="A79" t="s">
        <v>1771</v>
      </c>
      <c r="B79" t="s">
        <v>1772</v>
      </c>
      <c r="C79" t="s">
        <v>1773</v>
      </c>
      <c r="D79" t="s">
        <v>1523</v>
      </c>
      <c r="E79">
        <v>5</v>
      </c>
      <c r="F79" t="s">
        <v>3327</v>
      </c>
      <c r="G79">
        <v>2014</v>
      </c>
      <c r="H79">
        <v>53</v>
      </c>
      <c r="I79">
        <v>302.39620000000002</v>
      </c>
      <c r="J79">
        <v>14</v>
      </c>
      <c r="K79">
        <v>26.415089999999999</v>
      </c>
      <c r="L79">
        <v>24</v>
      </c>
      <c r="M79">
        <v>45.28302</v>
      </c>
      <c r="N79">
        <v>12</v>
      </c>
      <c r="O79">
        <v>22.64151</v>
      </c>
      <c r="P79">
        <v>3</v>
      </c>
      <c r="Q79">
        <v>5.6603770000000004</v>
      </c>
      <c r="R79">
        <v>15</v>
      </c>
      <c r="S79">
        <v>28.30189</v>
      </c>
      <c r="T79">
        <v>135.849054</v>
      </c>
      <c r="U79">
        <v>27</v>
      </c>
      <c r="V79">
        <v>27</v>
      </c>
      <c r="W79">
        <v>27</v>
      </c>
      <c r="X79">
        <v>0.53333333333333333</v>
      </c>
      <c r="Y79" t="e">
        <v>#N/A</v>
      </c>
    </row>
    <row r="80" spans="1:25">
      <c r="A80" t="s">
        <v>3328</v>
      </c>
      <c r="B80" t="s">
        <v>3329</v>
      </c>
      <c r="C80" t="s">
        <v>3330</v>
      </c>
      <c r="D80" t="s">
        <v>1523</v>
      </c>
      <c r="E80">
        <v>4</v>
      </c>
      <c r="F80" t="s">
        <v>3331</v>
      </c>
      <c r="G80">
        <v>2014</v>
      </c>
      <c r="H80">
        <v>47</v>
      </c>
      <c r="I80">
        <v>327.34039999999999</v>
      </c>
      <c r="J80">
        <v>1</v>
      </c>
      <c r="K80">
        <v>2.1276600000000001</v>
      </c>
      <c r="L80">
        <v>13</v>
      </c>
      <c r="M80">
        <v>27.659569999999999</v>
      </c>
      <c r="N80">
        <v>20</v>
      </c>
      <c r="O80">
        <v>42.553190000000001</v>
      </c>
      <c r="P80">
        <v>13</v>
      </c>
      <c r="Q80">
        <v>27.659569999999999</v>
      </c>
      <c r="R80">
        <v>33</v>
      </c>
      <c r="S80">
        <v>70.212770000000006</v>
      </c>
      <c r="T80">
        <v>165.24821</v>
      </c>
      <c r="U80">
        <v>27</v>
      </c>
      <c r="V80">
        <v>27</v>
      </c>
      <c r="W80">
        <v>27</v>
      </c>
      <c r="X80">
        <v>0.53380782918149472</v>
      </c>
      <c r="Y80" t="e">
        <v>#N/A</v>
      </c>
    </row>
    <row r="81" spans="1:25">
      <c r="A81" t="s">
        <v>1800</v>
      </c>
      <c r="B81" t="s">
        <v>1801</v>
      </c>
      <c r="C81" t="s">
        <v>1802</v>
      </c>
      <c r="D81" t="s">
        <v>1523</v>
      </c>
      <c r="E81">
        <v>4</v>
      </c>
      <c r="F81" t="s">
        <v>3332</v>
      </c>
      <c r="G81">
        <v>2014</v>
      </c>
      <c r="H81">
        <v>62</v>
      </c>
      <c r="I81">
        <v>324.61290000000002</v>
      </c>
      <c r="J81">
        <v>7</v>
      </c>
      <c r="K81">
        <v>11.290319999999999</v>
      </c>
      <c r="L81">
        <v>17</v>
      </c>
      <c r="M81">
        <v>27.419350000000001</v>
      </c>
      <c r="N81">
        <v>20</v>
      </c>
      <c r="O81">
        <v>32.25806</v>
      </c>
      <c r="P81">
        <v>18</v>
      </c>
      <c r="Q81">
        <v>29.032260000000001</v>
      </c>
      <c r="R81">
        <v>38</v>
      </c>
      <c r="S81">
        <v>61.290320000000001</v>
      </c>
      <c r="T81">
        <v>159.67740666666668</v>
      </c>
      <c r="U81">
        <v>27</v>
      </c>
      <c r="V81">
        <v>27</v>
      </c>
      <c r="W81">
        <v>27</v>
      </c>
      <c r="X81">
        <v>0.53428317008014248</v>
      </c>
      <c r="Y81" t="e">
        <v>#N/A</v>
      </c>
    </row>
    <row r="82" spans="1:25">
      <c r="A82" t="s">
        <v>3333</v>
      </c>
      <c r="B82" t="s">
        <v>3334</v>
      </c>
      <c r="C82" t="s">
        <v>3335</v>
      </c>
      <c r="D82" t="s">
        <v>1523</v>
      </c>
      <c r="E82">
        <v>4</v>
      </c>
      <c r="F82" t="s">
        <v>3336</v>
      </c>
      <c r="G82">
        <v>2014</v>
      </c>
      <c r="H82">
        <v>25</v>
      </c>
      <c r="I82">
        <v>330.8</v>
      </c>
      <c r="J82">
        <v>1</v>
      </c>
      <c r="K82">
        <v>4</v>
      </c>
      <c r="L82">
        <v>5</v>
      </c>
      <c r="M82">
        <v>20</v>
      </c>
      <c r="N82">
        <v>10</v>
      </c>
      <c r="O82">
        <v>40</v>
      </c>
      <c r="P82">
        <v>9</v>
      </c>
      <c r="Q82">
        <v>36</v>
      </c>
      <c r="R82">
        <v>19</v>
      </c>
      <c r="S82">
        <v>76</v>
      </c>
      <c r="T82">
        <v>169.33333333333331</v>
      </c>
      <c r="U82">
        <v>27</v>
      </c>
      <c r="V82">
        <v>27</v>
      </c>
      <c r="W82">
        <v>27</v>
      </c>
      <c r="X82">
        <v>0.53475935828876997</v>
      </c>
      <c r="Y82" t="e">
        <v>#N/A</v>
      </c>
    </row>
    <row r="83" spans="1:25">
      <c r="A83" t="s">
        <v>3337</v>
      </c>
      <c r="B83" t="s">
        <v>3338</v>
      </c>
      <c r="C83" t="s">
        <v>3339</v>
      </c>
      <c r="D83" t="s">
        <v>1523</v>
      </c>
      <c r="E83">
        <v>3</v>
      </c>
      <c r="F83" t="s">
        <v>3340</v>
      </c>
      <c r="G83">
        <v>2014</v>
      </c>
      <c r="H83">
        <v>82</v>
      </c>
      <c r="I83">
        <v>294.57319999999999</v>
      </c>
      <c r="J83">
        <v>30</v>
      </c>
      <c r="K83">
        <v>36.585369999999998</v>
      </c>
      <c r="L83">
        <v>35</v>
      </c>
      <c r="M83">
        <v>42.682929999999999</v>
      </c>
      <c r="N83">
        <v>16</v>
      </c>
      <c r="O83">
        <v>19.5122</v>
      </c>
      <c r="P83">
        <v>1</v>
      </c>
      <c r="Q83">
        <v>1.2195119999999999</v>
      </c>
      <c r="R83">
        <v>17</v>
      </c>
      <c r="S83">
        <v>20.73171</v>
      </c>
      <c r="T83">
        <v>128.45530066666666</v>
      </c>
      <c r="U83">
        <v>27</v>
      </c>
      <c r="V83">
        <v>27</v>
      </c>
      <c r="W83">
        <v>27</v>
      </c>
      <c r="X83">
        <v>0.53523639607493301</v>
      </c>
      <c r="Y83" t="e">
        <v>#N/A</v>
      </c>
    </row>
    <row r="84" spans="1:25">
      <c r="A84" t="s">
        <v>3337</v>
      </c>
      <c r="B84" t="s">
        <v>3338</v>
      </c>
      <c r="C84" t="s">
        <v>3339</v>
      </c>
      <c r="D84" t="s">
        <v>1523</v>
      </c>
      <c r="E84">
        <v>5</v>
      </c>
      <c r="F84" t="s">
        <v>3341</v>
      </c>
      <c r="G84">
        <v>2014</v>
      </c>
      <c r="H84">
        <v>87</v>
      </c>
      <c r="I84">
        <v>295.01150000000001</v>
      </c>
      <c r="J84">
        <v>38</v>
      </c>
      <c r="K84">
        <v>43.678159999999998</v>
      </c>
      <c r="L84">
        <v>26</v>
      </c>
      <c r="M84">
        <v>29.885059999999999</v>
      </c>
      <c r="N84">
        <v>20</v>
      </c>
      <c r="O84">
        <v>22.988510000000002</v>
      </c>
      <c r="P84">
        <v>3</v>
      </c>
      <c r="Q84">
        <v>3.4482759999999999</v>
      </c>
      <c r="R84">
        <v>23</v>
      </c>
      <c r="S84">
        <v>26.436779999999999</v>
      </c>
      <c r="T84">
        <v>128.73564199999998</v>
      </c>
      <c r="U84">
        <v>27</v>
      </c>
      <c r="V84">
        <v>27</v>
      </c>
      <c r="W84">
        <v>27</v>
      </c>
      <c r="X84">
        <v>0.5357142857142857</v>
      </c>
      <c r="Y84" t="e">
        <v>#N/A</v>
      </c>
    </row>
    <row r="85" spans="1:25">
      <c r="A85" t="s">
        <v>3186</v>
      </c>
      <c r="B85" t="s">
        <v>3187</v>
      </c>
      <c r="C85" t="s">
        <v>3188</v>
      </c>
      <c r="D85" t="s">
        <v>1523</v>
      </c>
      <c r="E85">
        <v>4</v>
      </c>
      <c r="F85" t="s">
        <v>3342</v>
      </c>
      <c r="G85">
        <v>2014</v>
      </c>
      <c r="H85">
        <v>106</v>
      </c>
      <c r="I85">
        <v>313.89620000000002</v>
      </c>
      <c r="J85">
        <v>18</v>
      </c>
      <c r="K85">
        <v>16.98113</v>
      </c>
      <c r="L85">
        <v>35</v>
      </c>
      <c r="M85">
        <v>33.01887</v>
      </c>
      <c r="N85">
        <v>35</v>
      </c>
      <c r="O85">
        <v>33.01887</v>
      </c>
      <c r="P85">
        <v>18</v>
      </c>
      <c r="Q85">
        <v>16.98113</v>
      </c>
      <c r="R85">
        <v>53</v>
      </c>
      <c r="S85">
        <v>50</v>
      </c>
      <c r="T85">
        <v>150</v>
      </c>
      <c r="U85">
        <v>27</v>
      </c>
      <c r="V85">
        <v>27</v>
      </c>
      <c r="W85">
        <v>27</v>
      </c>
      <c r="X85">
        <v>0.53619302949061665</v>
      </c>
      <c r="Y85" t="e">
        <v>#N/A</v>
      </c>
    </row>
    <row r="86" spans="1:25">
      <c r="A86" t="s">
        <v>2667</v>
      </c>
      <c r="B86" t="s">
        <v>2668</v>
      </c>
      <c r="C86" t="s">
        <v>2669</v>
      </c>
      <c r="D86" t="s">
        <v>1523</v>
      </c>
      <c r="E86">
        <v>3</v>
      </c>
      <c r="F86" t="s">
        <v>3343</v>
      </c>
      <c r="G86">
        <v>2014</v>
      </c>
      <c r="H86">
        <v>79</v>
      </c>
      <c r="I86">
        <v>290.45569999999998</v>
      </c>
      <c r="J86">
        <v>35</v>
      </c>
      <c r="K86">
        <v>44.303800000000003</v>
      </c>
      <c r="L86">
        <v>31</v>
      </c>
      <c r="M86">
        <v>39.24051</v>
      </c>
      <c r="N86">
        <v>12</v>
      </c>
      <c r="O86">
        <v>15.189870000000001</v>
      </c>
      <c r="P86">
        <v>1</v>
      </c>
      <c r="Q86">
        <v>1.2658229999999999</v>
      </c>
      <c r="R86">
        <v>13</v>
      </c>
      <c r="S86">
        <v>16.4557</v>
      </c>
      <c r="T86">
        <v>124.472576</v>
      </c>
      <c r="U86">
        <v>27</v>
      </c>
      <c r="V86">
        <v>27</v>
      </c>
      <c r="W86">
        <v>27</v>
      </c>
      <c r="X86">
        <v>0.53667262969588547</v>
      </c>
      <c r="Y86" t="e">
        <v>#N/A</v>
      </c>
    </row>
    <row r="87" spans="1:25">
      <c r="A87" t="s">
        <v>2639</v>
      </c>
      <c r="B87" t="s">
        <v>2640</v>
      </c>
      <c r="C87" t="s">
        <v>2641</v>
      </c>
      <c r="D87" t="s">
        <v>1523</v>
      </c>
      <c r="E87">
        <v>5</v>
      </c>
      <c r="F87" t="s">
        <v>3344</v>
      </c>
      <c r="G87">
        <v>2014</v>
      </c>
      <c r="H87">
        <v>84</v>
      </c>
      <c r="I87">
        <v>287.95240000000001</v>
      </c>
      <c r="J87">
        <v>43</v>
      </c>
      <c r="K87">
        <v>51.190480000000001</v>
      </c>
      <c r="L87">
        <v>31</v>
      </c>
      <c r="M87">
        <v>36.904760000000003</v>
      </c>
      <c r="N87">
        <v>9</v>
      </c>
      <c r="O87">
        <v>10.71429</v>
      </c>
      <c r="P87">
        <v>1</v>
      </c>
      <c r="Q87">
        <v>1.1904760000000001</v>
      </c>
      <c r="R87">
        <v>10</v>
      </c>
      <c r="S87">
        <v>11.90476</v>
      </c>
      <c r="T87">
        <v>120.63492866666665</v>
      </c>
      <c r="U87">
        <v>27</v>
      </c>
      <c r="V87">
        <v>27</v>
      </c>
      <c r="W87">
        <v>27</v>
      </c>
      <c r="X87">
        <v>0.53715308863025968</v>
      </c>
      <c r="Y87" t="e">
        <v>#N/A</v>
      </c>
    </row>
    <row r="88" spans="1:25">
      <c r="A88" t="s">
        <v>2750</v>
      </c>
      <c r="B88" t="s">
        <v>2751</v>
      </c>
      <c r="C88" t="s">
        <v>2752</v>
      </c>
      <c r="D88" t="s">
        <v>1523</v>
      </c>
      <c r="E88">
        <v>4</v>
      </c>
      <c r="F88" t="s">
        <v>3345</v>
      </c>
      <c r="G88">
        <v>2014</v>
      </c>
      <c r="H88">
        <v>77</v>
      </c>
      <c r="I88">
        <v>292.98700000000002</v>
      </c>
      <c r="J88">
        <v>25</v>
      </c>
      <c r="K88">
        <v>32.467529999999996</v>
      </c>
      <c r="L88">
        <v>39</v>
      </c>
      <c r="M88">
        <v>50.649349999999998</v>
      </c>
      <c r="N88">
        <v>11</v>
      </c>
      <c r="O88">
        <v>14.28571</v>
      </c>
      <c r="P88">
        <v>2</v>
      </c>
      <c r="Q88">
        <v>2.5974029999999999</v>
      </c>
      <c r="R88">
        <v>13</v>
      </c>
      <c r="S88">
        <v>16.883120000000002</v>
      </c>
      <c r="T88">
        <v>129.00431933333334</v>
      </c>
      <c r="U88">
        <v>27</v>
      </c>
      <c r="V88">
        <v>27</v>
      </c>
      <c r="W88">
        <v>27</v>
      </c>
      <c r="X88">
        <v>0.53763440860215062</v>
      </c>
      <c r="Y88" t="e">
        <v>#N/A</v>
      </c>
    </row>
    <row r="89" spans="1:25">
      <c r="A89" t="s">
        <v>2965</v>
      </c>
      <c r="B89" t="s">
        <v>2966</v>
      </c>
      <c r="C89" t="s">
        <v>2967</v>
      </c>
      <c r="D89" t="s">
        <v>1523</v>
      </c>
      <c r="E89">
        <v>3</v>
      </c>
      <c r="F89" t="s">
        <v>3346</v>
      </c>
      <c r="G89">
        <v>2014</v>
      </c>
      <c r="H89">
        <v>70</v>
      </c>
      <c r="I89">
        <v>326.87139999999999</v>
      </c>
      <c r="J89">
        <v>8</v>
      </c>
      <c r="K89">
        <v>11.428570000000001</v>
      </c>
      <c r="L89">
        <v>16</v>
      </c>
      <c r="M89">
        <v>22.857140000000001</v>
      </c>
      <c r="N89">
        <v>35</v>
      </c>
      <c r="O89">
        <v>50</v>
      </c>
      <c r="P89">
        <v>11</v>
      </c>
      <c r="Q89">
        <v>15.71429</v>
      </c>
      <c r="R89">
        <v>46</v>
      </c>
      <c r="S89">
        <v>65.714290000000005</v>
      </c>
      <c r="T89">
        <v>156.66667000000001</v>
      </c>
      <c r="U89">
        <v>27</v>
      </c>
      <c r="V89">
        <v>27</v>
      </c>
      <c r="W89">
        <v>27</v>
      </c>
      <c r="X89">
        <v>0.53811659192825112</v>
      </c>
      <c r="Y89" t="e">
        <v>#N/A</v>
      </c>
    </row>
    <row r="90" spans="1:25">
      <c r="A90" t="s">
        <v>3347</v>
      </c>
      <c r="B90" t="s">
        <v>3348</v>
      </c>
      <c r="C90" t="s">
        <v>3349</v>
      </c>
      <c r="D90" t="s">
        <v>1538</v>
      </c>
      <c r="E90">
        <v>4</v>
      </c>
      <c r="F90" t="s">
        <v>3350</v>
      </c>
      <c r="G90">
        <v>2014</v>
      </c>
      <c r="H90">
        <v>64</v>
      </c>
      <c r="I90">
        <v>273.375</v>
      </c>
      <c r="J90">
        <v>41</v>
      </c>
      <c r="K90">
        <v>64.0625</v>
      </c>
      <c r="L90">
        <v>18</v>
      </c>
      <c r="M90">
        <v>28.125</v>
      </c>
      <c r="N90">
        <v>4</v>
      </c>
      <c r="O90">
        <v>6.25</v>
      </c>
      <c r="P90">
        <v>1</v>
      </c>
      <c r="Q90">
        <v>1.5625</v>
      </c>
      <c r="R90">
        <v>5</v>
      </c>
      <c r="S90">
        <v>7.8125</v>
      </c>
      <c r="T90">
        <v>115.10416666666667</v>
      </c>
      <c r="U90">
        <v>27</v>
      </c>
      <c r="V90">
        <v>27</v>
      </c>
      <c r="W90">
        <v>27</v>
      </c>
      <c r="X90">
        <v>0.53859964093357271</v>
      </c>
      <c r="Y90" t="e">
        <v>#N/A</v>
      </c>
    </row>
    <row r="91" spans="1:25">
      <c r="A91" t="s">
        <v>3351</v>
      </c>
      <c r="B91" t="s">
        <v>3352</v>
      </c>
      <c r="C91" t="s">
        <v>3353</v>
      </c>
      <c r="D91" t="s">
        <v>1538</v>
      </c>
      <c r="E91">
        <v>5</v>
      </c>
      <c r="F91" t="s">
        <v>3354</v>
      </c>
      <c r="G91">
        <v>2014</v>
      </c>
      <c r="H91">
        <v>109</v>
      </c>
      <c r="I91">
        <v>315.69720000000001</v>
      </c>
      <c r="J91">
        <v>22</v>
      </c>
      <c r="K91">
        <v>20.183489999999999</v>
      </c>
      <c r="L91">
        <v>37</v>
      </c>
      <c r="M91">
        <v>33.944949999999999</v>
      </c>
      <c r="N91">
        <v>25</v>
      </c>
      <c r="O91">
        <v>22.935780000000001</v>
      </c>
      <c r="P91">
        <v>25</v>
      </c>
      <c r="Q91">
        <v>22.935780000000001</v>
      </c>
      <c r="R91">
        <v>50</v>
      </c>
      <c r="S91">
        <v>45.871560000000002</v>
      </c>
      <c r="T91">
        <v>149.54128333333335</v>
      </c>
      <c r="U91">
        <v>27</v>
      </c>
      <c r="V91">
        <v>27</v>
      </c>
      <c r="W91">
        <v>27</v>
      </c>
      <c r="X91">
        <v>0.53908355795148255</v>
      </c>
      <c r="Y91" t="e">
        <v>#N/A</v>
      </c>
    </row>
    <row r="92" spans="1:25">
      <c r="A92" t="s">
        <v>2014</v>
      </c>
      <c r="B92" t="s">
        <v>2015</v>
      </c>
      <c r="C92" t="s">
        <v>2016</v>
      </c>
      <c r="D92" t="s">
        <v>1523</v>
      </c>
      <c r="E92">
        <v>3</v>
      </c>
      <c r="F92" t="s">
        <v>2163</v>
      </c>
      <c r="G92">
        <v>2014</v>
      </c>
      <c r="H92">
        <v>193</v>
      </c>
      <c r="I92">
        <v>316.45080000000002</v>
      </c>
      <c r="J92">
        <v>41</v>
      </c>
      <c r="K92">
        <v>21.24352</v>
      </c>
      <c r="L92">
        <v>51</v>
      </c>
      <c r="M92">
        <v>26.424869999999999</v>
      </c>
      <c r="N92">
        <v>72</v>
      </c>
      <c r="O92">
        <v>37.305700000000002</v>
      </c>
      <c r="P92">
        <v>29</v>
      </c>
      <c r="Q92">
        <v>15.02591</v>
      </c>
      <c r="R92">
        <v>101</v>
      </c>
      <c r="S92">
        <v>52.331609999999998</v>
      </c>
      <c r="T92">
        <v>148.70466666666667</v>
      </c>
      <c r="U92">
        <v>27.2</v>
      </c>
      <c r="V92">
        <v>19</v>
      </c>
      <c r="W92">
        <v>32</v>
      </c>
      <c r="X92">
        <v>18.918918918918919</v>
      </c>
      <c r="Y92" t="e">
        <v>#N/A</v>
      </c>
    </row>
    <row r="93" spans="1:25">
      <c r="A93" t="s">
        <v>2164</v>
      </c>
      <c r="B93" t="s">
        <v>2165</v>
      </c>
      <c r="C93" t="s">
        <v>2166</v>
      </c>
      <c r="D93" t="s">
        <v>1523</v>
      </c>
      <c r="E93">
        <v>3</v>
      </c>
      <c r="F93" t="s">
        <v>2742</v>
      </c>
      <c r="G93">
        <v>2014</v>
      </c>
      <c r="H93">
        <v>199</v>
      </c>
      <c r="I93">
        <v>309.40199999999999</v>
      </c>
      <c r="J93">
        <v>47</v>
      </c>
      <c r="K93">
        <v>23.618089999999999</v>
      </c>
      <c r="L93">
        <v>65</v>
      </c>
      <c r="M93">
        <v>32.663319999999999</v>
      </c>
      <c r="N93">
        <v>67</v>
      </c>
      <c r="O93">
        <v>33.668340000000001</v>
      </c>
      <c r="P93">
        <v>20</v>
      </c>
      <c r="Q93">
        <v>10.05025</v>
      </c>
      <c r="R93">
        <v>87</v>
      </c>
      <c r="S93">
        <v>43.718589999999999</v>
      </c>
      <c r="T93">
        <v>143.38358333333332</v>
      </c>
      <c r="U93">
        <v>27.2</v>
      </c>
      <c r="V93">
        <v>23</v>
      </c>
      <c r="W93">
        <v>30</v>
      </c>
      <c r="X93">
        <v>2.6282051282051282</v>
      </c>
      <c r="Y93" t="e">
        <v>#N/A</v>
      </c>
    </row>
    <row r="94" spans="1:25">
      <c r="A94" t="s">
        <v>2443</v>
      </c>
      <c r="B94" t="s">
        <v>2444</v>
      </c>
      <c r="C94" t="s">
        <v>2445</v>
      </c>
      <c r="D94" t="s">
        <v>1523</v>
      </c>
      <c r="E94">
        <v>4</v>
      </c>
      <c r="F94" t="s">
        <v>2446</v>
      </c>
      <c r="G94">
        <v>2014</v>
      </c>
      <c r="H94">
        <v>285</v>
      </c>
      <c r="I94">
        <v>295.76139999999998</v>
      </c>
      <c r="J94">
        <v>108</v>
      </c>
      <c r="K94">
        <v>37.894739999999999</v>
      </c>
      <c r="L94">
        <v>101</v>
      </c>
      <c r="M94">
        <v>35.438600000000001</v>
      </c>
      <c r="N94">
        <v>53</v>
      </c>
      <c r="O94">
        <v>18.596489999999999</v>
      </c>
      <c r="P94">
        <v>23</v>
      </c>
      <c r="Q94">
        <v>8.0701750000000008</v>
      </c>
      <c r="R94">
        <v>76</v>
      </c>
      <c r="S94">
        <v>26.66667</v>
      </c>
      <c r="T94">
        <v>132.28070666666667</v>
      </c>
      <c r="U94">
        <v>27.222222222222221</v>
      </c>
      <c r="V94">
        <v>12</v>
      </c>
      <c r="W94">
        <v>31</v>
      </c>
      <c r="X94">
        <v>11.355735805330243</v>
      </c>
      <c r="Y94" t="e">
        <v>#N/A</v>
      </c>
    </row>
    <row r="95" spans="1:25">
      <c r="A95" t="s">
        <v>318</v>
      </c>
      <c r="B95" t="s">
        <v>319</v>
      </c>
      <c r="C95" t="s">
        <v>320</v>
      </c>
      <c r="D95" t="s">
        <v>31</v>
      </c>
      <c r="E95">
        <v>4</v>
      </c>
      <c r="F95" t="s">
        <v>321</v>
      </c>
      <c r="G95">
        <v>2014</v>
      </c>
      <c r="H95">
        <v>142</v>
      </c>
      <c r="I95">
        <v>288.13380000000001</v>
      </c>
      <c r="J95">
        <v>64</v>
      </c>
      <c r="K95">
        <v>45.070419999999999</v>
      </c>
      <c r="L95">
        <v>51</v>
      </c>
      <c r="M95">
        <v>35.915489999999998</v>
      </c>
      <c r="N95">
        <v>22</v>
      </c>
      <c r="O95">
        <v>15.49296</v>
      </c>
      <c r="P95">
        <v>5</v>
      </c>
      <c r="Q95">
        <v>3.5211269999999999</v>
      </c>
      <c r="R95">
        <v>27</v>
      </c>
      <c r="S95">
        <v>19.01408</v>
      </c>
      <c r="T95">
        <v>125.82159399999999</v>
      </c>
      <c r="U95">
        <v>27.25</v>
      </c>
      <c r="V95">
        <v>17</v>
      </c>
      <c r="W95">
        <v>32</v>
      </c>
      <c r="X95">
        <v>18.961864406779661</v>
      </c>
    </row>
    <row r="96" spans="1:25">
      <c r="A96" t="s">
        <v>310</v>
      </c>
      <c r="B96" t="s">
        <v>311</v>
      </c>
      <c r="C96" t="s">
        <v>312</v>
      </c>
      <c r="D96" t="s">
        <v>31</v>
      </c>
      <c r="E96">
        <v>5</v>
      </c>
      <c r="F96" t="s">
        <v>454</v>
      </c>
      <c r="G96">
        <v>2014</v>
      </c>
      <c r="H96">
        <v>124</v>
      </c>
      <c r="I96">
        <v>326.75</v>
      </c>
      <c r="J96">
        <v>14</v>
      </c>
      <c r="K96">
        <v>11.290319999999999</v>
      </c>
      <c r="L96">
        <v>20</v>
      </c>
      <c r="M96">
        <v>16.12903</v>
      </c>
      <c r="N96">
        <v>53</v>
      </c>
      <c r="O96">
        <v>42.74194</v>
      </c>
      <c r="P96">
        <v>37</v>
      </c>
      <c r="Q96">
        <v>29.838709999999999</v>
      </c>
      <c r="R96">
        <v>90</v>
      </c>
      <c r="S96">
        <v>72.580650000000006</v>
      </c>
      <c r="T96">
        <v>163.70967999999999</v>
      </c>
      <c r="U96">
        <v>27.25</v>
      </c>
      <c r="V96">
        <v>24</v>
      </c>
      <c r="W96">
        <v>31</v>
      </c>
      <c r="X96">
        <v>11.407064273306311</v>
      </c>
    </row>
    <row r="97" spans="1:25">
      <c r="A97" t="s">
        <v>327</v>
      </c>
      <c r="B97" t="s">
        <v>328</v>
      </c>
      <c r="C97" t="s">
        <v>329</v>
      </c>
      <c r="D97" t="s">
        <v>31</v>
      </c>
      <c r="E97">
        <v>5</v>
      </c>
      <c r="F97" t="s">
        <v>567</v>
      </c>
      <c r="G97">
        <v>2014</v>
      </c>
      <c r="H97">
        <v>160</v>
      </c>
      <c r="I97">
        <v>298.63749999999999</v>
      </c>
      <c r="J97">
        <v>58</v>
      </c>
      <c r="K97">
        <v>36.25</v>
      </c>
      <c r="L97">
        <v>56</v>
      </c>
      <c r="M97">
        <v>35</v>
      </c>
      <c r="N97">
        <v>19</v>
      </c>
      <c r="O97">
        <v>11.875</v>
      </c>
      <c r="P97">
        <v>27</v>
      </c>
      <c r="Q97">
        <v>16.875</v>
      </c>
      <c r="R97">
        <v>46</v>
      </c>
      <c r="S97">
        <v>28.75</v>
      </c>
      <c r="T97">
        <v>136.45833333333331</v>
      </c>
      <c r="U97">
        <v>27.25</v>
      </c>
      <c r="V97">
        <v>25</v>
      </c>
      <c r="W97">
        <v>30</v>
      </c>
      <c r="X97">
        <v>2.7528809218950063</v>
      </c>
    </row>
    <row r="98" spans="1:25">
      <c r="A98" t="s">
        <v>2738</v>
      </c>
      <c r="B98" t="s">
        <v>2739</v>
      </c>
      <c r="C98" t="s">
        <v>2740</v>
      </c>
      <c r="D98" t="s">
        <v>1523</v>
      </c>
      <c r="E98">
        <v>3</v>
      </c>
      <c r="F98" t="s">
        <v>2741</v>
      </c>
      <c r="G98">
        <v>2014</v>
      </c>
      <c r="H98">
        <v>125</v>
      </c>
      <c r="I98">
        <v>286.33600000000001</v>
      </c>
      <c r="J98">
        <v>63</v>
      </c>
      <c r="K98">
        <v>50.4</v>
      </c>
      <c r="L98">
        <v>42</v>
      </c>
      <c r="M98">
        <v>33.6</v>
      </c>
      <c r="N98">
        <v>18</v>
      </c>
      <c r="O98">
        <v>14.4</v>
      </c>
      <c r="P98">
        <v>2</v>
      </c>
      <c r="Q98">
        <v>1.6</v>
      </c>
      <c r="R98">
        <v>20</v>
      </c>
      <c r="S98">
        <v>16</v>
      </c>
      <c r="T98">
        <v>122.39999999999999</v>
      </c>
      <c r="U98">
        <v>27.25</v>
      </c>
      <c r="V98">
        <v>21</v>
      </c>
      <c r="W98">
        <v>30</v>
      </c>
      <c r="X98">
        <v>2.6905829596412558</v>
      </c>
    </row>
    <row r="99" spans="1:25">
      <c r="A99" t="s">
        <v>493</v>
      </c>
      <c r="B99" t="s">
        <v>494</v>
      </c>
      <c r="C99" t="s">
        <v>495</v>
      </c>
      <c r="D99" t="s">
        <v>31</v>
      </c>
      <c r="E99">
        <v>3</v>
      </c>
      <c r="F99" t="s">
        <v>684</v>
      </c>
      <c r="G99">
        <v>2014</v>
      </c>
      <c r="H99">
        <v>133</v>
      </c>
      <c r="I99">
        <v>278.04509999999999</v>
      </c>
      <c r="J99">
        <v>84</v>
      </c>
      <c r="K99">
        <v>63.157890000000002</v>
      </c>
      <c r="L99">
        <v>35</v>
      </c>
      <c r="M99">
        <v>26.31579</v>
      </c>
      <c r="N99">
        <v>13</v>
      </c>
      <c r="O99">
        <v>9.7744359999999997</v>
      </c>
      <c r="P99">
        <v>1</v>
      </c>
      <c r="Q99">
        <v>0.75187999999999999</v>
      </c>
      <c r="R99">
        <v>14</v>
      </c>
      <c r="S99">
        <v>10.52632</v>
      </c>
      <c r="T99">
        <v>116.04009666666667</v>
      </c>
      <c r="U99">
        <v>27.25</v>
      </c>
      <c r="V99">
        <v>26</v>
      </c>
      <c r="W99">
        <v>29</v>
      </c>
      <c r="X99">
        <v>0.78459343794579173</v>
      </c>
      <c r="Y99" t="e">
        <v>#N/A</v>
      </c>
    </row>
    <row r="100" spans="1:25">
      <c r="A100" t="s">
        <v>793</v>
      </c>
      <c r="B100" t="s">
        <v>794</v>
      </c>
      <c r="C100" t="s">
        <v>795</v>
      </c>
      <c r="D100" t="s">
        <v>31</v>
      </c>
      <c r="E100">
        <v>4</v>
      </c>
      <c r="F100" t="s">
        <v>796</v>
      </c>
      <c r="G100">
        <v>2014</v>
      </c>
      <c r="H100">
        <v>173</v>
      </c>
      <c r="I100">
        <v>316.97109999999998</v>
      </c>
      <c r="J100">
        <v>33</v>
      </c>
      <c r="K100">
        <v>19.075140000000001</v>
      </c>
      <c r="L100">
        <v>47</v>
      </c>
      <c r="M100">
        <v>27.167629999999999</v>
      </c>
      <c r="N100">
        <v>45</v>
      </c>
      <c r="O100">
        <v>26.011559999999999</v>
      </c>
      <c r="P100">
        <v>48</v>
      </c>
      <c r="Q100">
        <v>27.745660000000001</v>
      </c>
      <c r="R100">
        <v>93</v>
      </c>
      <c r="S100">
        <v>53.75723</v>
      </c>
      <c r="T100">
        <v>154.14256666666665</v>
      </c>
      <c r="U100">
        <v>27.25</v>
      </c>
      <c r="V100">
        <v>26</v>
      </c>
      <c r="W100">
        <v>28</v>
      </c>
      <c r="X100">
        <v>0.63897763578274758</v>
      </c>
      <c r="Y100" t="e">
        <v>#N/A</v>
      </c>
    </row>
    <row r="101" spans="1:25">
      <c r="A101" t="s">
        <v>135</v>
      </c>
      <c r="B101" t="s">
        <v>136</v>
      </c>
      <c r="C101" t="s">
        <v>137</v>
      </c>
      <c r="D101" t="s">
        <v>31</v>
      </c>
      <c r="E101">
        <v>5</v>
      </c>
      <c r="F101" t="s">
        <v>138</v>
      </c>
      <c r="G101">
        <v>2014</v>
      </c>
      <c r="H101">
        <v>112</v>
      </c>
      <c r="I101">
        <v>291.875</v>
      </c>
      <c r="J101">
        <v>45</v>
      </c>
      <c r="K101">
        <v>40.178570000000001</v>
      </c>
      <c r="L101">
        <v>39</v>
      </c>
      <c r="M101">
        <v>34.821429999999999</v>
      </c>
      <c r="N101">
        <v>22</v>
      </c>
      <c r="O101">
        <v>19.642859999999999</v>
      </c>
      <c r="P101">
        <v>6</v>
      </c>
      <c r="Q101">
        <v>5.3571429999999998</v>
      </c>
      <c r="R101">
        <v>28</v>
      </c>
      <c r="S101">
        <v>25</v>
      </c>
      <c r="T101">
        <v>130.05952933333333</v>
      </c>
      <c r="U101">
        <v>27.333333333333332</v>
      </c>
      <c r="V101">
        <v>24</v>
      </c>
      <c r="W101">
        <v>33</v>
      </c>
      <c r="X101">
        <v>26.689027311931003</v>
      </c>
    </row>
    <row r="102" spans="1:25">
      <c r="A102" t="s">
        <v>1986</v>
      </c>
      <c r="B102" t="s">
        <v>1987</v>
      </c>
      <c r="C102" t="s">
        <v>1988</v>
      </c>
      <c r="D102" t="s">
        <v>1523</v>
      </c>
      <c r="E102">
        <v>3</v>
      </c>
      <c r="F102" t="s">
        <v>2438</v>
      </c>
      <c r="G102">
        <v>2014</v>
      </c>
      <c r="H102">
        <v>216</v>
      </c>
      <c r="I102">
        <v>316.56939999999997</v>
      </c>
      <c r="J102">
        <v>27</v>
      </c>
      <c r="K102">
        <v>12.5</v>
      </c>
      <c r="L102">
        <v>74</v>
      </c>
      <c r="M102">
        <v>34.259259999999998</v>
      </c>
      <c r="N102">
        <v>98</v>
      </c>
      <c r="O102">
        <v>45.370370000000001</v>
      </c>
      <c r="P102">
        <v>17</v>
      </c>
      <c r="Q102">
        <v>7.8703700000000003</v>
      </c>
      <c r="R102">
        <v>115</v>
      </c>
      <c r="S102">
        <v>53.240740000000002</v>
      </c>
      <c r="T102">
        <v>149.53703666666664</v>
      </c>
      <c r="U102">
        <v>27.333333333333332</v>
      </c>
      <c r="V102">
        <v>20</v>
      </c>
      <c r="W102">
        <v>31</v>
      </c>
      <c r="X102">
        <v>11.509543088490457</v>
      </c>
    </row>
    <row r="103" spans="1:25">
      <c r="A103" t="s">
        <v>2439</v>
      </c>
      <c r="B103" t="s">
        <v>2440</v>
      </c>
      <c r="C103" t="s">
        <v>2441</v>
      </c>
      <c r="D103" t="s">
        <v>1538</v>
      </c>
      <c r="E103">
        <v>5</v>
      </c>
      <c r="F103" t="s">
        <v>2442</v>
      </c>
      <c r="G103">
        <v>2014</v>
      </c>
      <c r="H103">
        <v>127</v>
      </c>
      <c r="I103">
        <v>305.0394</v>
      </c>
      <c r="J103">
        <v>28</v>
      </c>
      <c r="K103">
        <v>22.047239999999999</v>
      </c>
      <c r="L103">
        <v>56</v>
      </c>
      <c r="M103">
        <v>44.09449</v>
      </c>
      <c r="N103">
        <v>26</v>
      </c>
      <c r="O103">
        <v>20.472439999999999</v>
      </c>
      <c r="P103">
        <v>17</v>
      </c>
      <c r="Q103">
        <v>13.38583</v>
      </c>
      <c r="R103">
        <v>43</v>
      </c>
      <c r="S103">
        <v>33.858269999999997</v>
      </c>
      <c r="T103">
        <v>141.73228666666665</v>
      </c>
      <c r="U103">
        <v>27.333333333333332</v>
      </c>
      <c r="V103">
        <v>25</v>
      </c>
      <c r="W103">
        <v>31</v>
      </c>
      <c r="X103">
        <v>11.458333333333332</v>
      </c>
    </row>
    <row r="104" spans="1:25">
      <c r="A104" t="s">
        <v>2286</v>
      </c>
      <c r="B104" t="s">
        <v>2287</v>
      </c>
      <c r="C104" t="s">
        <v>2288</v>
      </c>
      <c r="D104" t="s">
        <v>1538</v>
      </c>
      <c r="E104">
        <v>3</v>
      </c>
      <c r="F104" t="s">
        <v>2737</v>
      </c>
      <c r="G104">
        <v>2014</v>
      </c>
      <c r="H104">
        <v>122</v>
      </c>
      <c r="I104">
        <v>299.30329999999998</v>
      </c>
      <c r="J104">
        <v>42</v>
      </c>
      <c r="K104">
        <v>34.426229999999997</v>
      </c>
      <c r="L104">
        <v>35</v>
      </c>
      <c r="M104">
        <v>28.68852</v>
      </c>
      <c r="N104">
        <v>42</v>
      </c>
      <c r="O104">
        <v>34.426229999999997</v>
      </c>
      <c r="P104">
        <v>3</v>
      </c>
      <c r="Q104">
        <v>2.4590160000000001</v>
      </c>
      <c r="R104">
        <v>45</v>
      </c>
      <c r="S104">
        <v>36.885249999999999</v>
      </c>
      <c r="T104">
        <v>134.97267199999999</v>
      </c>
      <c r="U104">
        <v>27.333333333333332</v>
      </c>
      <c r="V104">
        <v>25</v>
      </c>
      <c r="W104">
        <v>30</v>
      </c>
      <c r="X104">
        <v>2.8150991682661548</v>
      </c>
    </row>
    <row r="105" spans="1:25">
      <c r="A105" t="s">
        <v>2719</v>
      </c>
      <c r="B105" t="s">
        <v>2720</v>
      </c>
      <c r="C105" t="s">
        <v>2721</v>
      </c>
      <c r="D105" t="s">
        <v>1463</v>
      </c>
      <c r="E105">
        <v>4</v>
      </c>
      <c r="F105" t="s">
        <v>2970</v>
      </c>
      <c r="G105">
        <v>2014</v>
      </c>
      <c r="H105">
        <v>180</v>
      </c>
      <c r="I105">
        <v>343.25</v>
      </c>
      <c r="J105">
        <v>5</v>
      </c>
      <c r="K105">
        <v>2.7777780000000001</v>
      </c>
      <c r="L105">
        <v>19</v>
      </c>
      <c r="M105">
        <v>10.55556</v>
      </c>
      <c r="N105">
        <v>61</v>
      </c>
      <c r="O105">
        <v>33.888890000000004</v>
      </c>
      <c r="P105">
        <v>95</v>
      </c>
      <c r="Q105">
        <v>52.77778</v>
      </c>
      <c r="R105">
        <v>156</v>
      </c>
      <c r="S105">
        <v>86.666669999999996</v>
      </c>
      <c r="T105">
        <v>178.88890133333334</v>
      </c>
      <c r="U105">
        <v>27.333333333333332</v>
      </c>
      <c r="V105">
        <v>26</v>
      </c>
      <c r="W105">
        <v>29</v>
      </c>
      <c r="X105">
        <v>0.7834757834757835</v>
      </c>
    </row>
    <row r="106" spans="1:25">
      <c r="A106" t="s">
        <v>2766</v>
      </c>
      <c r="B106" t="s">
        <v>2767</v>
      </c>
      <c r="C106" t="s">
        <v>2768</v>
      </c>
      <c r="D106" t="s">
        <v>1538</v>
      </c>
      <c r="E106">
        <v>5</v>
      </c>
      <c r="F106" t="s">
        <v>2971</v>
      </c>
      <c r="G106">
        <v>2014</v>
      </c>
      <c r="H106">
        <v>147</v>
      </c>
      <c r="I106">
        <v>305.18369999999999</v>
      </c>
      <c r="J106">
        <v>39</v>
      </c>
      <c r="K106">
        <v>26.530609999999999</v>
      </c>
      <c r="L106">
        <v>60</v>
      </c>
      <c r="M106">
        <v>40.816330000000001</v>
      </c>
      <c r="N106">
        <v>32</v>
      </c>
      <c r="O106">
        <v>21.768709999999999</v>
      </c>
      <c r="P106">
        <v>16</v>
      </c>
      <c r="Q106">
        <v>10.88435</v>
      </c>
      <c r="R106">
        <v>48</v>
      </c>
      <c r="S106">
        <v>32.653060000000004</v>
      </c>
      <c r="T106">
        <v>139.00226666666666</v>
      </c>
      <c r="U106">
        <v>27.333333333333332</v>
      </c>
      <c r="V106">
        <v>25</v>
      </c>
      <c r="W106">
        <v>29</v>
      </c>
      <c r="X106">
        <v>0.78403421240199578</v>
      </c>
    </row>
    <row r="107" spans="1:25">
      <c r="A107" t="s">
        <v>2034</v>
      </c>
      <c r="B107" t="s">
        <v>2035</v>
      </c>
      <c r="C107" t="s">
        <v>2036</v>
      </c>
      <c r="D107" t="s">
        <v>1494</v>
      </c>
      <c r="E107">
        <v>3</v>
      </c>
      <c r="F107" t="s">
        <v>2987</v>
      </c>
      <c r="G107">
        <v>2014</v>
      </c>
      <c r="H107">
        <v>95</v>
      </c>
      <c r="I107">
        <v>284.48419999999999</v>
      </c>
      <c r="J107">
        <v>52</v>
      </c>
      <c r="K107">
        <v>54.736840000000001</v>
      </c>
      <c r="L107">
        <v>32</v>
      </c>
      <c r="M107">
        <v>33.68421</v>
      </c>
      <c r="N107">
        <v>11</v>
      </c>
      <c r="O107">
        <v>11.578950000000001</v>
      </c>
      <c r="P107">
        <v>0</v>
      </c>
      <c r="Q107">
        <v>0</v>
      </c>
      <c r="R107">
        <v>11</v>
      </c>
      <c r="S107">
        <v>11.578950000000001</v>
      </c>
      <c r="T107">
        <v>118.94736999999999</v>
      </c>
      <c r="U107">
        <v>27.333333333333332</v>
      </c>
      <c r="V107">
        <v>27</v>
      </c>
      <c r="W107">
        <v>28</v>
      </c>
      <c r="X107">
        <v>0.79365079365079361</v>
      </c>
    </row>
    <row r="108" spans="1:25">
      <c r="A108" t="s">
        <v>1634</v>
      </c>
      <c r="B108" t="s">
        <v>1635</v>
      </c>
      <c r="C108" t="s">
        <v>1636</v>
      </c>
      <c r="D108" t="s">
        <v>1494</v>
      </c>
      <c r="E108">
        <v>3</v>
      </c>
      <c r="F108" t="s">
        <v>2992</v>
      </c>
      <c r="G108">
        <v>2014</v>
      </c>
      <c r="H108">
        <v>82</v>
      </c>
      <c r="I108">
        <v>296.60980000000001</v>
      </c>
      <c r="J108">
        <v>26</v>
      </c>
      <c r="K108">
        <v>31.707319999999999</v>
      </c>
      <c r="L108">
        <v>29</v>
      </c>
      <c r="M108">
        <v>35.365850000000002</v>
      </c>
      <c r="N108">
        <v>24</v>
      </c>
      <c r="O108">
        <v>29.26829</v>
      </c>
      <c r="P108">
        <v>3</v>
      </c>
      <c r="Q108">
        <v>3.6585369999999999</v>
      </c>
      <c r="R108">
        <v>27</v>
      </c>
      <c r="S108">
        <v>32.926830000000002</v>
      </c>
      <c r="T108">
        <v>134.95934399999999</v>
      </c>
      <c r="U108">
        <v>27.333333333333332</v>
      </c>
      <c r="V108">
        <v>27</v>
      </c>
      <c r="W108">
        <v>28</v>
      </c>
      <c r="X108">
        <v>0.79537237888647871</v>
      </c>
    </row>
    <row r="109" spans="1:25">
      <c r="A109" t="s">
        <v>2502</v>
      </c>
      <c r="B109" t="s">
        <v>2503</v>
      </c>
      <c r="C109" t="s">
        <v>2504</v>
      </c>
      <c r="D109" t="s">
        <v>1463</v>
      </c>
      <c r="E109">
        <v>3</v>
      </c>
      <c r="F109" t="s">
        <v>3162</v>
      </c>
      <c r="G109">
        <v>2014</v>
      </c>
      <c r="H109">
        <v>77</v>
      </c>
      <c r="I109">
        <v>316.1429</v>
      </c>
      <c r="J109">
        <v>12</v>
      </c>
      <c r="K109">
        <v>15.58442</v>
      </c>
      <c r="L109">
        <v>22</v>
      </c>
      <c r="M109">
        <v>28.571429999999999</v>
      </c>
      <c r="N109">
        <v>38</v>
      </c>
      <c r="O109">
        <v>49.350650000000002</v>
      </c>
      <c r="P109">
        <v>5</v>
      </c>
      <c r="Q109">
        <v>6.493506</v>
      </c>
      <c r="R109">
        <v>43</v>
      </c>
      <c r="S109">
        <v>55.844160000000002</v>
      </c>
      <c r="T109">
        <v>148.91775533333333</v>
      </c>
      <c r="U109">
        <v>27.333333333333332</v>
      </c>
      <c r="V109">
        <v>27</v>
      </c>
      <c r="W109">
        <v>28</v>
      </c>
      <c r="X109">
        <v>0.63492063492063489</v>
      </c>
    </row>
    <row r="110" spans="1:25">
      <c r="A110" t="s">
        <v>359</v>
      </c>
      <c r="B110" t="s">
        <v>360</v>
      </c>
      <c r="C110" t="s">
        <v>361</v>
      </c>
      <c r="D110" t="s">
        <v>31</v>
      </c>
      <c r="E110">
        <v>3</v>
      </c>
      <c r="F110" t="s">
        <v>792</v>
      </c>
      <c r="G110">
        <v>2014</v>
      </c>
      <c r="H110">
        <v>118</v>
      </c>
      <c r="I110">
        <v>328.678</v>
      </c>
      <c r="J110">
        <v>8</v>
      </c>
      <c r="K110">
        <v>6.7796609999999999</v>
      </c>
      <c r="L110">
        <v>29</v>
      </c>
      <c r="M110">
        <v>24.576270000000001</v>
      </c>
      <c r="N110">
        <v>59</v>
      </c>
      <c r="O110">
        <v>50</v>
      </c>
      <c r="P110">
        <v>22</v>
      </c>
      <c r="Q110">
        <v>18.644069999999999</v>
      </c>
      <c r="R110">
        <v>81</v>
      </c>
      <c r="S110">
        <v>68.644069999999999</v>
      </c>
      <c r="T110">
        <v>160.16949433333332</v>
      </c>
      <c r="U110">
        <v>27.333333333333332</v>
      </c>
      <c r="V110">
        <v>27</v>
      </c>
      <c r="W110">
        <v>28</v>
      </c>
      <c r="X110">
        <v>0.63643595863166269</v>
      </c>
    </row>
    <row r="111" spans="1:25">
      <c r="A111" t="s">
        <v>2907</v>
      </c>
      <c r="B111" t="s">
        <v>2908</v>
      </c>
      <c r="C111" t="s">
        <v>2909</v>
      </c>
      <c r="D111" t="s">
        <v>1523</v>
      </c>
      <c r="E111">
        <v>3</v>
      </c>
      <c r="F111" t="s">
        <v>3168</v>
      </c>
      <c r="G111">
        <v>2014</v>
      </c>
      <c r="H111">
        <v>112</v>
      </c>
      <c r="I111">
        <v>288.42860000000002</v>
      </c>
      <c r="J111">
        <v>51</v>
      </c>
      <c r="K111">
        <v>45.535710000000002</v>
      </c>
      <c r="L111">
        <v>37</v>
      </c>
      <c r="M111">
        <v>33.035710000000002</v>
      </c>
      <c r="N111">
        <v>23</v>
      </c>
      <c r="O111">
        <v>20.535710000000002</v>
      </c>
      <c r="P111">
        <v>1</v>
      </c>
      <c r="Q111">
        <v>0.89285700000000001</v>
      </c>
      <c r="R111">
        <v>24</v>
      </c>
      <c r="S111">
        <v>21.428570000000001</v>
      </c>
      <c r="T111">
        <v>125.59522066666666</v>
      </c>
      <c r="U111">
        <v>27.333333333333332</v>
      </c>
      <c r="V111">
        <v>26</v>
      </c>
      <c r="W111">
        <v>28</v>
      </c>
      <c r="X111">
        <v>0.63694267515923575</v>
      </c>
    </row>
    <row r="112" spans="1:25">
      <c r="A112" t="s">
        <v>2858</v>
      </c>
      <c r="B112" t="s">
        <v>2859</v>
      </c>
      <c r="C112" t="s">
        <v>2860</v>
      </c>
      <c r="D112" t="s">
        <v>1523</v>
      </c>
      <c r="E112">
        <v>3</v>
      </c>
      <c r="F112" t="s">
        <v>3169</v>
      </c>
      <c r="G112">
        <v>2014</v>
      </c>
      <c r="H112">
        <v>110</v>
      </c>
      <c r="I112">
        <v>294.4273</v>
      </c>
      <c r="J112">
        <v>49</v>
      </c>
      <c r="K112">
        <v>44.545450000000002</v>
      </c>
      <c r="L112">
        <v>34</v>
      </c>
      <c r="M112">
        <v>30.909089999999999</v>
      </c>
      <c r="N112">
        <v>27</v>
      </c>
      <c r="O112">
        <v>24.545449999999999</v>
      </c>
      <c r="P112">
        <v>0</v>
      </c>
      <c r="Q112">
        <v>0</v>
      </c>
      <c r="R112">
        <v>27</v>
      </c>
      <c r="S112">
        <v>24.545449999999999</v>
      </c>
      <c r="T112">
        <v>126.66665333333333</v>
      </c>
      <c r="U112">
        <v>27.333333333333332</v>
      </c>
      <c r="V112">
        <v>27</v>
      </c>
      <c r="W112">
        <v>28</v>
      </c>
      <c r="X112">
        <v>0.63745019920318724</v>
      </c>
    </row>
    <row r="113" spans="1:25">
      <c r="A113" t="s">
        <v>2858</v>
      </c>
      <c r="B113" t="s">
        <v>2859</v>
      </c>
      <c r="C113" t="s">
        <v>2860</v>
      </c>
      <c r="D113" t="s">
        <v>1523</v>
      </c>
      <c r="E113">
        <v>4</v>
      </c>
      <c r="F113" t="s">
        <v>3170</v>
      </c>
      <c r="G113">
        <v>2014</v>
      </c>
      <c r="H113">
        <v>88</v>
      </c>
      <c r="I113">
        <v>287.06819999999999</v>
      </c>
      <c r="J113">
        <v>39</v>
      </c>
      <c r="K113">
        <v>44.318179999999998</v>
      </c>
      <c r="L113">
        <v>37</v>
      </c>
      <c r="M113">
        <v>42.045450000000002</v>
      </c>
      <c r="N113">
        <v>9</v>
      </c>
      <c r="O113">
        <v>10.227270000000001</v>
      </c>
      <c r="P113">
        <v>3</v>
      </c>
      <c r="Q113">
        <v>3.4090910000000001</v>
      </c>
      <c r="R113">
        <v>12</v>
      </c>
      <c r="S113">
        <v>13.63636</v>
      </c>
      <c r="T113">
        <v>124.242412</v>
      </c>
      <c r="U113">
        <v>27.333333333333332</v>
      </c>
      <c r="V113">
        <v>26</v>
      </c>
      <c r="W113">
        <v>28</v>
      </c>
      <c r="X113">
        <v>0.63795853269537484</v>
      </c>
    </row>
    <row r="114" spans="1:25">
      <c r="A114" t="s">
        <v>1948</v>
      </c>
      <c r="B114" t="s">
        <v>1949</v>
      </c>
      <c r="C114" t="s">
        <v>1950</v>
      </c>
      <c r="D114" t="s">
        <v>1538</v>
      </c>
      <c r="E114">
        <v>4</v>
      </c>
      <c r="F114" t="s">
        <v>3171</v>
      </c>
      <c r="G114">
        <v>2014</v>
      </c>
      <c r="H114">
        <v>101</v>
      </c>
      <c r="I114">
        <v>310.40589999999997</v>
      </c>
      <c r="J114">
        <v>10</v>
      </c>
      <c r="K114">
        <v>9.9009900000000002</v>
      </c>
      <c r="L114">
        <v>49</v>
      </c>
      <c r="M114">
        <v>48.514850000000003</v>
      </c>
      <c r="N114">
        <v>38</v>
      </c>
      <c r="O114">
        <v>37.623759999999997</v>
      </c>
      <c r="P114">
        <v>4</v>
      </c>
      <c r="Q114">
        <v>3.9603959999999998</v>
      </c>
      <c r="R114">
        <v>42</v>
      </c>
      <c r="S114">
        <v>41.584159999999997</v>
      </c>
      <c r="T114">
        <v>145.21451533333334</v>
      </c>
      <c r="U114">
        <v>27.333333333333332</v>
      </c>
      <c r="V114">
        <v>27</v>
      </c>
      <c r="W114">
        <v>28</v>
      </c>
      <c r="X114">
        <v>0.63846767757382283</v>
      </c>
    </row>
    <row r="115" spans="1:25">
      <c r="A115" t="s">
        <v>2434</v>
      </c>
      <c r="B115" t="s">
        <v>2435</v>
      </c>
      <c r="C115" t="s">
        <v>2436</v>
      </c>
      <c r="D115" t="s">
        <v>1523</v>
      </c>
      <c r="E115">
        <v>4</v>
      </c>
      <c r="F115" t="s">
        <v>2437</v>
      </c>
      <c r="G115">
        <v>2014</v>
      </c>
      <c r="H115">
        <v>154</v>
      </c>
      <c r="I115">
        <v>297.75319999999999</v>
      </c>
      <c r="J115">
        <v>46</v>
      </c>
      <c r="K115">
        <v>29.87013</v>
      </c>
      <c r="L115">
        <v>66</v>
      </c>
      <c r="M115">
        <v>42.857140000000001</v>
      </c>
      <c r="N115">
        <v>37</v>
      </c>
      <c r="O115">
        <v>24.025970000000001</v>
      </c>
      <c r="P115">
        <v>5</v>
      </c>
      <c r="Q115">
        <v>3.246753</v>
      </c>
      <c r="R115">
        <v>42</v>
      </c>
      <c r="S115">
        <v>27.272729999999999</v>
      </c>
      <c r="T115">
        <v>133.54977266666666</v>
      </c>
      <c r="U115">
        <v>27.4</v>
      </c>
      <c r="V115">
        <v>21</v>
      </c>
      <c r="W115">
        <v>31</v>
      </c>
      <c r="X115">
        <v>11.560693641618498</v>
      </c>
    </row>
    <row r="116" spans="1:25">
      <c r="A116" t="s">
        <v>2466</v>
      </c>
      <c r="B116" t="s">
        <v>2467</v>
      </c>
      <c r="C116" t="s">
        <v>2468</v>
      </c>
      <c r="D116" t="s">
        <v>1523</v>
      </c>
      <c r="E116">
        <v>3</v>
      </c>
      <c r="F116" t="s">
        <v>2736</v>
      </c>
      <c r="G116">
        <v>2014</v>
      </c>
      <c r="H116">
        <v>152</v>
      </c>
      <c r="I116">
        <v>285.77629999999999</v>
      </c>
      <c r="J116">
        <v>71</v>
      </c>
      <c r="K116">
        <v>46.710529999999999</v>
      </c>
      <c r="L116">
        <v>60</v>
      </c>
      <c r="M116">
        <v>39.473680000000002</v>
      </c>
      <c r="N116">
        <v>20</v>
      </c>
      <c r="O116">
        <v>13.15789</v>
      </c>
      <c r="P116">
        <v>1</v>
      </c>
      <c r="Q116">
        <v>0.65789500000000001</v>
      </c>
      <c r="R116">
        <v>21</v>
      </c>
      <c r="S116">
        <v>13.81579</v>
      </c>
      <c r="T116">
        <v>122.58771000000002</v>
      </c>
      <c r="U116">
        <v>27.4</v>
      </c>
      <c r="V116">
        <v>22</v>
      </c>
      <c r="W116">
        <v>30</v>
      </c>
      <c r="X116">
        <v>2.8772378516624042</v>
      </c>
    </row>
    <row r="117" spans="1:25">
      <c r="A117" t="s">
        <v>282</v>
      </c>
      <c r="B117" t="s">
        <v>283</v>
      </c>
      <c r="C117" t="s">
        <v>284</v>
      </c>
      <c r="D117" t="s">
        <v>31</v>
      </c>
      <c r="E117">
        <v>5</v>
      </c>
      <c r="F117" t="s">
        <v>683</v>
      </c>
      <c r="G117">
        <v>2014</v>
      </c>
      <c r="H117">
        <v>159</v>
      </c>
      <c r="I117">
        <v>309.60379999999998</v>
      </c>
      <c r="J117">
        <v>32</v>
      </c>
      <c r="K117">
        <v>20.125789999999999</v>
      </c>
      <c r="L117">
        <v>58</v>
      </c>
      <c r="M117">
        <v>36.477989999999998</v>
      </c>
      <c r="N117">
        <v>52</v>
      </c>
      <c r="O117">
        <v>32.7044</v>
      </c>
      <c r="P117">
        <v>17</v>
      </c>
      <c r="Q117">
        <v>10.69182</v>
      </c>
      <c r="R117">
        <v>69</v>
      </c>
      <c r="S117">
        <v>43.396230000000003</v>
      </c>
      <c r="T117">
        <v>144.65408333333335</v>
      </c>
      <c r="U117">
        <v>27.4</v>
      </c>
      <c r="V117">
        <v>25</v>
      </c>
      <c r="W117">
        <v>29</v>
      </c>
      <c r="X117">
        <v>0.78236130867709808</v>
      </c>
    </row>
    <row r="118" spans="1:25">
      <c r="A118" t="s">
        <v>1828</v>
      </c>
      <c r="B118" t="s">
        <v>1829</v>
      </c>
      <c r="C118" t="s">
        <v>1830</v>
      </c>
      <c r="D118" t="s">
        <v>1523</v>
      </c>
      <c r="E118">
        <v>5</v>
      </c>
      <c r="F118" t="s">
        <v>2969</v>
      </c>
      <c r="G118">
        <v>2014</v>
      </c>
      <c r="H118">
        <v>149</v>
      </c>
      <c r="I118">
        <v>317.8725</v>
      </c>
      <c r="J118">
        <v>21</v>
      </c>
      <c r="K118">
        <v>14.093959999999999</v>
      </c>
      <c r="L118">
        <v>53</v>
      </c>
      <c r="M118">
        <v>35.57047</v>
      </c>
      <c r="N118">
        <v>44</v>
      </c>
      <c r="O118">
        <v>29.530200000000001</v>
      </c>
      <c r="P118">
        <v>31</v>
      </c>
      <c r="Q118">
        <v>20.80537</v>
      </c>
      <c r="R118">
        <v>75</v>
      </c>
      <c r="S118">
        <v>50.335569999999997</v>
      </c>
      <c r="T118">
        <v>152.34899333333334</v>
      </c>
      <c r="U118">
        <v>27.4</v>
      </c>
      <c r="V118">
        <v>27</v>
      </c>
      <c r="W118">
        <v>29</v>
      </c>
      <c r="X118">
        <v>0.7829181494661922</v>
      </c>
    </row>
    <row r="119" spans="1:25">
      <c r="A119" t="s">
        <v>3158</v>
      </c>
      <c r="B119" t="s">
        <v>3159</v>
      </c>
      <c r="C119" t="s">
        <v>3160</v>
      </c>
      <c r="D119" t="s">
        <v>1463</v>
      </c>
      <c r="E119">
        <v>3</v>
      </c>
      <c r="F119" t="s">
        <v>3161</v>
      </c>
      <c r="G119">
        <v>2014</v>
      </c>
      <c r="H119">
        <v>130</v>
      </c>
      <c r="I119">
        <v>323.19229999999999</v>
      </c>
      <c r="J119">
        <v>14</v>
      </c>
      <c r="K119">
        <v>10.76923</v>
      </c>
      <c r="L119">
        <v>36</v>
      </c>
      <c r="M119">
        <v>27.692309999999999</v>
      </c>
      <c r="N119">
        <v>63</v>
      </c>
      <c r="O119">
        <v>48.461539999999999</v>
      </c>
      <c r="P119">
        <v>17</v>
      </c>
      <c r="Q119">
        <v>13.076919999999999</v>
      </c>
      <c r="R119">
        <v>80</v>
      </c>
      <c r="S119">
        <v>61.538460000000001</v>
      </c>
      <c r="T119">
        <v>154.61538333333331</v>
      </c>
      <c r="U119">
        <v>27.4</v>
      </c>
      <c r="V119">
        <v>26</v>
      </c>
      <c r="W119">
        <v>28</v>
      </c>
      <c r="X119">
        <v>0.63441712926249005</v>
      </c>
    </row>
    <row r="120" spans="1:25">
      <c r="A120" t="s">
        <v>2719</v>
      </c>
      <c r="B120" t="s">
        <v>2720</v>
      </c>
      <c r="C120" t="s">
        <v>2721</v>
      </c>
      <c r="D120" t="s">
        <v>1463</v>
      </c>
      <c r="E120">
        <v>5</v>
      </c>
      <c r="F120" t="s">
        <v>2722</v>
      </c>
      <c r="G120">
        <v>2014</v>
      </c>
      <c r="H120">
        <v>121</v>
      </c>
      <c r="I120">
        <v>332.23140000000001</v>
      </c>
      <c r="J120">
        <v>6</v>
      </c>
      <c r="K120">
        <v>4.9586779999999999</v>
      </c>
      <c r="L120">
        <v>32</v>
      </c>
      <c r="M120">
        <v>26.446280000000002</v>
      </c>
      <c r="N120">
        <v>39</v>
      </c>
      <c r="O120">
        <v>32.231400000000001</v>
      </c>
      <c r="P120">
        <v>44</v>
      </c>
      <c r="Q120">
        <v>36.363639999999997</v>
      </c>
      <c r="R120">
        <v>83</v>
      </c>
      <c r="S120">
        <v>68.595039999999997</v>
      </c>
      <c r="T120">
        <v>166.66666466666663</v>
      </c>
      <c r="U120">
        <v>27.5</v>
      </c>
      <c r="V120">
        <v>20</v>
      </c>
      <c r="W120">
        <v>30</v>
      </c>
      <c r="X120">
        <v>3.2484076433121021</v>
      </c>
      <c r="Y120" t="e">
        <v>#N/A</v>
      </c>
    </row>
    <row r="121" spans="1:25">
      <c r="A121" t="s">
        <v>139</v>
      </c>
      <c r="B121" t="s">
        <v>140</v>
      </c>
      <c r="C121" t="s">
        <v>141</v>
      </c>
      <c r="D121" t="s">
        <v>31</v>
      </c>
      <c r="E121">
        <v>3</v>
      </c>
      <c r="F121" t="s">
        <v>566</v>
      </c>
      <c r="G121">
        <v>2014</v>
      </c>
      <c r="H121">
        <v>108</v>
      </c>
      <c r="I121">
        <v>316.12959999999998</v>
      </c>
      <c r="J121">
        <v>29</v>
      </c>
      <c r="K121">
        <v>26.851849999999999</v>
      </c>
      <c r="L121">
        <v>18</v>
      </c>
      <c r="M121">
        <v>16.66667</v>
      </c>
      <c r="N121">
        <v>44</v>
      </c>
      <c r="O121">
        <v>40.740740000000002</v>
      </c>
      <c r="P121">
        <v>17</v>
      </c>
      <c r="Q121">
        <v>15.740740000000001</v>
      </c>
      <c r="R121">
        <v>61</v>
      </c>
      <c r="S121">
        <v>56.481479999999998</v>
      </c>
      <c r="T121">
        <v>148.45679000000001</v>
      </c>
      <c r="U121">
        <v>27.5</v>
      </c>
      <c r="V121">
        <v>25</v>
      </c>
      <c r="W121">
        <v>30</v>
      </c>
      <c r="X121">
        <v>3.1867431485022308</v>
      </c>
      <c r="Y121" t="e">
        <v>#N/A</v>
      </c>
    </row>
    <row r="122" spans="1:25">
      <c r="A122" t="s">
        <v>2723</v>
      </c>
      <c r="B122" t="s">
        <v>2724</v>
      </c>
      <c r="C122" t="s">
        <v>2725</v>
      </c>
      <c r="D122" t="s">
        <v>1523</v>
      </c>
      <c r="E122">
        <v>4</v>
      </c>
      <c r="F122" t="s">
        <v>2726</v>
      </c>
      <c r="G122">
        <v>2014</v>
      </c>
      <c r="H122">
        <v>189</v>
      </c>
      <c r="I122">
        <v>288.64019999999999</v>
      </c>
      <c r="J122">
        <v>82</v>
      </c>
      <c r="K122">
        <v>43.386240000000001</v>
      </c>
      <c r="L122">
        <v>81</v>
      </c>
      <c r="M122">
        <v>42.857140000000001</v>
      </c>
      <c r="N122">
        <v>20</v>
      </c>
      <c r="O122">
        <v>10.58201</v>
      </c>
      <c r="P122">
        <v>6</v>
      </c>
      <c r="Q122">
        <v>3.1746029999999998</v>
      </c>
      <c r="R122">
        <v>26</v>
      </c>
      <c r="S122">
        <v>13.75661</v>
      </c>
      <c r="T122">
        <v>124.51498266666667</v>
      </c>
      <c r="U122">
        <v>27.5</v>
      </c>
      <c r="V122">
        <v>26</v>
      </c>
      <c r="W122">
        <v>30</v>
      </c>
      <c r="X122">
        <v>3.125</v>
      </c>
      <c r="Y122" t="e">
        <v>#N/A</v>
      </c>
    </row>
    <row r="123" spans="1:25">
      <c r="A123" t="s">
        <v>2528</v>
      </c>
      <c r="B123" t="s">
        <v>2529</v>
      </c>
      <c r="C123" t="s">
        <v>2530</v>
      </c>
      <c r="D123" t="s">
        <v>1523</v>
      </c>
      <c r="E123">
        <v>4</v>
      </c>
      <c r="F123" t="s">
        <v>2727</v>
      </c>
      <c r="G123">
        <v>2014</v>
      </c>
      <c r="H123">
        <v>78</v>
      </c>
      <c r="I123">
        <v>313.92309999999998</v>
      </c>
      <c r="J123">
        <v>10</v>
      </c>
      <c r="K123">
        <v>12.820510000000001</v>
      </c>
      <c r="L123">
        <v>33</v>
      </c>
      <c r="M123">
        <v>42.307690000000001</v>
      </c>
      <c r="N123">
        <v>22</v>
      </c>
      <c r="O123">
        <v>28.20513</v>
      </c>
      <c r="P123">
        <v>13</v>
      </c>
      <c r="Q123">
        <v>16.66667</v>
      </c>
      <c r="R123">
        <v>35</v>
      </c>
      <c r="S123">
        <v>44.871789999999997</v>
      </c>
      <c r="T123">
        <v>149.57265333333334</v>
      </c>
      <c r="U123">
        <v>27.5</v>
      </c>
      <c r="V123">
        <v>25</v>
      </c>
      <c r="W123">
        <v>30</v>
      </c>
      <c r="X123">
        <v>3.0631780472239951</v>
      </c>
      <c r="Y123" t="e">
        <v>#N/A</v>
      </c>
    </row>
    <row r="124" spans="1:25">
      <c r="A124" t="s">
        <v>2728</v>
      </c>
      <c r="B124" t="s">
        <v>2729</v>
      </c>
      <c r="C124" t="s">
        <v>2730</v>
      </c>
      <c r="D124" t="s">
        <v>1523</v>
      </c>
      <c r="E124">
        <v>4</v>
      </c>
      <c r="F124" t="s">
        <v>2731</v>
      </c>
      <c r="G124">
        <v>2014</v>
      </c>
      <c r="H124">
        <v>89</v>
      </c>
      <c r="I124">
        <v>285.77530000000002</v>
      </c>
      <c r="J124">
        <v>41</v>
      </c>
      <c r="K124">
        <v>46.067419999999998</v>
      </c>
      <c r="L124">
        <v>36</v>
      </c>
      <c r="M124">
        <v>40.449440000000003</v>
      </c>
      <c r="N124">
        <v>10</v>
      </c>
      <c r="O124">
        <v>11.23596</v>
      </c>
      <c r="P124">
        <v>2</v>
      </c>
      <c r="Q124">
        <v>2.2471909999999999</v>
      </c>
      <c r="R124">
        <v>12</v>
      </c>
      <c r="S124">
        <v>13.48315</v>
      </c>
      <c r="T124">
        <v>123.22098866666667</v>
      </c>
      <c r="U124">
        <v>27.5</v>
      </c>
      <c r="V124">
        <v>25</v>
      </c>
      <c r="W124">
        <v>30</v>
      </c>
      <c r="X124">
        <v>3.0012771392081734</v>
      </c>
      <c r="Y124" t="e">
        <v>#N/A</v>
      </c>
    </row>
    <row r="125" spans="1:25">
      <c r="A125" t="s">
        <v>2732</v>
      </c>
      <c r="B125" t="s">
        <v>2733</v>
      </c>
      <c r="C125" t="s">
        <v>2734</v>
      </c>
      <c r="D125" t="s">
        <v>1523</v>
      </c>
      <c r="E125">
        <v>5</v>
      </c>
      <c r="F125" t="s">
        <v>2735</v>
      </c>
      <c r="G125">
        <v>2014</v>
      </c>
      <c r="H125">
        <v>73</v>
      </c>
      <c r="I125">
        <v>298.5342</v>
      </c>
      <c r="J125">
        <v>23</v>
      </c>
      <c r="K125">
        <v>31.50685</v>
      </c>
      <c r="L125">
        <v>34</v>
      </c>
      <c r="M125">
        <v>46.575339999999997</v>
      </c>
      <c r="N125">
        <v>10</v>
      </c>
      <c r="O125">
        <v>13.69863</v>
      </c>
      <c r="P125">
        <v>6</v>
      </c>
      <c r="Q125">
        <v>8.2191779999999994</v>
      </c>
      <c r="R125">
        <v>16</v>
      </c>
      <c r="S125">
        <v>21.917809999999999</v>
      </c>
      <c r="T125">
        <v>132.87670933333334</v>
      </c>
      <c r="U125">
        <v>27.5</v>
      </c>
      <c r="V125">
        <v>25</v>
      </c>
      <c r="W125">
        <v>30</v>
      </c>
      <c r="X125">
        <v>2.939297124600639</v>
      </c>
      <c r="Y125" t="e">
        <v>#N/A</v>
      </c>
    </row>
    <row r="126" spans="1:25">
      <c r="A126" t="s">
        <v>2761</v>
      </c>
      <c r="B126" t="s">
        <v>2762</v>
      </c>
      <c r="C126" t="s">
        <v>2763</v>
      </c>
      <c r="D126" t="s">
        <v>1494</v>
      </c>
      <c r="E126">
        <v>3</v>
      </c>
      <c r="F126" t="s">
        <v>2897</v>
      </c>
      <c r="G126">
        <v>2014</v>
      </c>
      <c r="H126">
        <v>131</v>
      </c>
      <c r="I126">
        <v>275</v>
      </c>
      <c r="J126">
        <v>82</v>
      </c>
      <c r="K126">
        <v>62.595419999999997</v>
      </c>
      <c r="L126">
        <v>31</v>
      </c>
      <c r="M126">
        <v>23.66412</v>
      </c>
      <c r="N126">
        <v>18</v>
      </c>
      <c r="O126">
        <v>13.740460000000001</v>
      </c>
      <c r="P126">
        <v>0</v>
      </c>
      <c r="Q126">
        <v>0</v>
      </c>
      <c r="R126">
        <v>18</v>
      </c>
      <c r="S126">
        <v>13.740460000000001</v>
      </c>
      <c r="T126">
        <v>117.04834666666667</v>
      </c>
      <c r="U126">
        <v>27.5</v>
      </c>
      <c r="V126">
        <v>25</v>
      </c>
      <c r="W126">
        <v>32</v>
      </c>
      <c r="X126">
        <v>0.82872928176795579</v>
      </c>
      <c r="Y126" t="e">
        <v>#N/A</v>
      </c>
    </row>
    <row r="127" spans="1:25">
      <c r="A127" t="s">
        <v>2898</v>
      </c>
      <c r="B127" t="s">
        <v>2899</v>
      </c>
      <c r="C127" t="s">
        <v>2900</v>
      </c>
      <c r="D127" t="s">
        <v>1494</v>
      </c>
      <c r="E127">
        <v>4</v>
      </c>
      <c r="F127" t="s">
        <v>2901</v>
      </c>
      <c r="G127">
        <v>2014</v>
      </c>
      <c r="H127">
        <v>78</v>
      </c>
      <c r="I127">
        <v>283.88459999999998</v>
      </c>
      <c r="J127">
        <v>43</v>
      </c>
      <c r="K127">
        <v>55.128210000000003</v>
      </c>
      <c r="L127">
        <v>25</v>
      </c>
      <c r="M127">
        <v>32.051279999999998</v>
      </c>
      <c r="N127">
        <v>9</v>
      </c>
      <c r="O127">
        <v>11.538460000000001</v>
      </c>
      <c r="P127">
        <v>1</v>
      </c>
      <c r="Q127">
        <v>1.2820510000000001</v>
      </c>
      <c r="R127">
        <v>10</v>
      </c>
      <c r="S127">
        <v>12.820510000000001</v>
      </c>
      <c r="T127">
        <v>119.65811866666667</v>
      </c>
      <c r="U127">
        <v>27.5</v>
      </c>
      <c r="V127">
        <v>26</v>
      </c>
      <c r="W127">
        <v>29</v>
      </c>
      <c r="X127">
        <v>0.76019350380096751</v>
      </c>
      <c r="Y127" t="e">
        <v>#N/A</v>
      </c>
    </row>
    <row r="128" spans="1:25">
      <c r="A128" t="s">
        <v>2902</v>
      </c>
      <c r="B128" t="s">
        <v>2903</v>
      </c>
      <c r="C128" t="s">
        <v>2904</v>
      </c>
      <c r="D128" t="s">
        <v>1494</v>
      </c>
      <c r="E128">
        <v>4</v>
      </c>
      <c r="F128" t="s">
        <v>2905</v>
      </c>
      <c r="G128">
        <v>2014</v>
      </c>
      <c r="H128">
        <v>54</v>
      </c>
      <c r="I128">
        <v>276.70370000000003</v>
      </c>
      <c r="J128">
        <v>28</v>
      </c>
      <c r="K128">
        <v>51.851849999999999</v>
      </c>
      <c r="L128">
        <v>22</v>
      </c>
      <c r="M128">
        <v>40.740740000000002</v>
      </c>
      <c r="N128">
        <v>3</v>
      </c>
      <c r="O128">
        <v>5.5555560000000002</v>
      </c>
      <c r="P128">
        <v>1</v>
      </c>
      <c r="Q128">
        <v>1.8518520000000001</v>
      </c>
      <c r="R128">
        <v>4</v>
      </c>
      <c r="S128">
        <v>7.4074070000000001</v>
      </c>
      <c r="T128">
        <v>119.13580066666667</v>
      </c>
      <c r="U128">
        <v>27.5</v>
      </c>
      <c r="V128">
        <v>26</v>
      </c>
      <c r="W128">
        <v>29</v>
      </c>
      <c r="X128">
        <v>0.76071922544951587</v>
      </c>
      <c r="Y128" t="e">
        <v>#N/A</v>
      </c>
    </row>
    <row r="129" spans="1:25">
      <c r="A129" t="s">
        <v>1626</v>
      </c>
      <c r="B129" t="s">
        <v>1627</v>
      </c>
      <c r="C129" t="s">
        <v>1628</v>
      </c>
      <c r="D129" t="s">
        <v>1494</v>
      </c>
      <c r="E129">
        <v>3</v>
      </c>
      <c r="F129" t="s">
        <v>2919</v>
      </c>
      <c r="G129">
        <v>2014</v>
      </c>
      <c r="H129">
        <v>162</v>
      </c>
      <c r="I129">
        <v>294.86419999999998</v>
      </c>
      <c r="J129">
        <v>63</v>
      </c>
      <c r="K129">
        <v>38.888890000000004</v>
      </c>
      <c r="L129">
        <v>60</v>
      </c>
      <c r="M129">
        <v>37.037039999999998</v>
      </c>
      <c r="N129">
        <v>35</v>
      </c>
      <c r="O129">
        <v>21.604939999999999</v>
      </c>
      <c r="P129">
        <v>4</v>
      </c>
      <c r="Q129">
        <v>2.4691360000000002</v>
      </c>
      <c r="R129">
        <v>39</v>
      </c>
      <c r="S129">
        <v>24.074069999999999</v>
      </c>
      <c r="T129">
        <v>129.21811533333334</v>
      </c>
      <c r="U129">
        <v>27.5</v>
      </c>
      <c r="V129">
        <v>25</v>
      </c>
      <c r="W129">
        <v>29</v>
      </c>
      <c r="X129">
        <v>0.76655052264808365</v>
      </c>
      <c r="Y129" t="e">
        <v>#N/A</v>
      </c>
    </row>
    <row r="130" spans="1:25">
      <c r="A130" t="s">
        <v>1491</v>
      </c>
      <c r="B130" t="s">
        <v>1492</v>
      </c>
      <c r="C130" t="s">
        <v>1493</v>
      </c>
      <c r="D130" t="s">
        <v>1494</v>
      </c>
      <c r="E130">
        <v>4</v>
      </c>
      <c r="F130" t="s">
        <v>2920</v>
      </c>
      <c r="G130">
        <v>2014</v>
      </c>
      <c r="H130">
        <v>79</v>
      </c>
      <c r="I130">
        <v>266.31650000000002</v>
      </c>
      <c r="J130">
        <v>56</v>
      </c>
      <c r="K130">
        <v>70.886080000000007</v>
      </c>
      <c r="L130">
        <v>14</v>
      </c>
      <c r="M130">
        <v>17.721520000000002</v>
      </c>
      <c r="N130">
        <v>8</v>
      </c>
      <c r="O130">
        <v>10.126580000000001</v>
      </c>
      <c r="P130">
        <v>1</v>
      </c>
      <c r="Q130">
        <v>1.2658229999999999</v>
      </c>
      <c r="R130">
        <v>9</v>
      </c>
      <c r="S130">
        <v>11.39241</v>
      </c>
      <c r="T130">
        <v>113.92405266666667</v>
      </c>
      <c r="U130">
        <v>27.5</v>
      </c>
      <c r="V130">
        <v>27</v>
      </c>
      <c r="W130">
        <v>28</v>
      </c>
      <c r="X130">
        <v>0.76708507670850767</v>
      </c>
    </row>
    <row r="131" spans="1:25">
      <c r="A131" t="s">
        <v>2923</v>
      </c>
      <c r="B131" t="s">
        <v>2924</v>
      </c>
      <c r="C131" t="s">
        <v>2925</v>
      </c>
      <c r="D131" t="s">
        <v>1494</v>
      </c>
      <c r="E131">
        <v>5</v>
      </c>
      <c r="F131" t="s">
        <v>2926</v>
      </c>
      <c r="G131">
        <v>2014</v>
      </c>
      <c r="H131">
        <v>56</v>
      </c>
      <c r="I131">
        <v>284.4821</v>
      </c>
      <c r="J131">
        <v>29</v>
      </c>
      <c r="K131">
        <v>51.785710000000002</v>
      </c>
      <c r="L131">
        <v>22</v>
      </c>
      <c r="M131">
        <v>39.285710000000002</v>
      </c>
      <c r="N131">
        <v>3</v>
      </c>
      <c r="O131">
        <v>5.3571429999999998</v>
      </c>
      <c r="P131">
        <v>2</v>
      </c>
      <c r="Q131">
        <v>3.5714290000000002</v>
      </c>
      <c r="R131">
        <v>5</v>
      </c>
      <c r="S131">
        <v>8.9285709999999998</v>
      </c>
      <c r="T131">
        <v>120.23808633333334</v>
      </c>
      <c r="U131">
        <v>27.5</v>
      </c>
      <c r="V131">
        <v>27</v>
      </c>
      <c r="W131">
        <v>28</v>
      </c>
      <c r="X131">
        <v>0.76923076923076927</v>
      </c>
    </row>
    <row r="132" spans="1:25">
      <c r="A132" t="s">
        <v>1963</v>
      </c>
      <c r="B132" t="s">
        <v>1964</v>
      </c>
      <c r="C132" t="s">
        <v>1965</v>
      </c>
      <c r="D132" t="s">
        <v>1463</v>
      </c>
      <c r="E132">
        <v>4</v>
      </c>
      <c r="F132" t="s">
        <v>2936</v>
      </c>
      <c r="G132">
        <v>2014</v>
      </c>
      <c r="H132">
        <v>132</v>
      </c>
      <c r="I132">
        <v>327.2045</v>
      </c>
      <c r="J132">
        <v>11</v>
      </c>
      <c r="K132">
        <v>8.3333329999999997</v>
      </c>
      <c r="L132">
        <v>33</v>
      </c>
      <c r="M132">
        <v>25</v>
      </c>
      <c r="N132">
        <v>46</v>
      </c>
      <c r="O132">
        <v>34.848480000000002</v>
      </c>
      <c r="P132">
        <v>42</v>
      </c>
      <c r="Q132">
        <v>31.818180000000002</v>
      </c>
      <c r="R132">
        <v>88</v>
      </c>
      <c r="S132">
        <v>66.666669999999996</v>
      </c>
      <c r="T132">
        <v>163.38382633333333</v>
      </c>
      <c r="U132">
        <v>27.5</v>
      </c>
      <c r="V132">
        <v>26</v>
      </c>
      <c r="W132">
        <v>29</v>
      </c>
      <c r="X132">
        <v>0.77301475755446236</v>
      </c>
      <c r="Y132" t="e">
        <v>#N/A</v>
      </c>
    </row>
    <row r="133" spans="1:25">
      <c r="A133" t="s">
        <v>2411</v>
      </c>
      <c r="B133" t="s">
        <v>2412</v>
      </c>
      <c r="C133" t="s">
        <v>2413</v>
      </c>
      <c r="D133" t="s">
        <v>1463</v>
      </c>
      <c r="E133">
        <v>5</v>
      </c>
      <c r="F133" t="s">
        <v>2937</v>
      </c>
      <c r="G133">
        <v>2014</v>
      </c>
      <c r="H133">
        <v>75</v>
      </c>
      <c r="I133">
        <v>278.9067</v>
      </c>
      <c r="J133">
        <v>44</v>
      </c>
      <c r="K133">
        <v>58.666670000000003</v>
      </c>
      <c r="L133">
        <v>24</v>
      </c>
      <c r="M133">
        <v>32</v>
      </c>
      <c r="N133">
        <v>6</v>
      </c>
      <c r="O133">
        <v>8</v>
      </c>
      <c r="P133">
        <v>1</v>
      </c>
      <c r="Q133">
        <v>1.3333330000000001</v>
      </c>
      <c r="R133">
        <v>7</v>
      </c>
      <c r="S133">
        <v>9.3333329999999997</v>
      </c>
      <c r="T133">
        <v>117.333336</v>
      </c>
      <c r="U133">
        <v>27.5</v>
      </c>
      <c r="V133">
        <v>26</v>
      </c>
      <c r="W133">
        <v>29</v>
      </c>
      <c r="X133">
        <v>0.77355836849507742</v>
      </c>
      <c r="Y133" t="e">
        <v>#N/A</v>
      </c>
    </row>
    <row r="134" spans="1:25">
      <c r="A134" t="s">
        <v>2938</v>
      </c>
      <c r="B134" t="s">
        <v>2939</v>
      </c>
      <c r="C134" t="s">
        <v>2940</v>
      </c>
      <c r="D134" t="s">
        <v>1494</v>
      </c>
      <c r="E134">
        <v>4</v>
      </c>
      <c r="F134" t="s">
        <v>2941</v>
      </c>
      <c r="G134">
        <v>2014</v>
      </c>
      <c r="H134">
        <v>70</v>
      </c>
      <c r="I134">
        <v>315.27140000000003</v>
      </c>
      <c r="J134">
        <v>8</v>
      </c>
      <c r="K134">
        <v>11.428570000000001</v>
      </c>
      <c r="L134">
        <v>23</v>
      </c>
      <c r="M134">
        <v>32.857140000000001</v>
      </c>
      <c r="N134">
        <v>26</v>
      </c>
      <c r="O134">
        <v>37.142859999999999</v>
      </c>
      <c r="P134">
        <v>13</v>
      </c>
      <c r="Q134">
        <v>18.571429999999999</v>
      </c>
      <c r="R134">
        <v>39</v>
      </c>
      <c r="S134">
        <v>55.714289999999998</v>
      </c>
      <c r="T134">
        <v>154.28571666666664</v>
      </c>
      <c r="U134">
        <v>27.5</v>
      </c>
      <c r="V134">
        <v>27</v>
      </c>
      <c r="W134">
        <v>28</v>
      </c>
      <c r="X134">
        <v>0.77410274454609429</v>
      </c>
    </row>
    <row r="135" spans="1:25">
      <c r="A135" t="s">
        <v>2942</v>
      </c>
      <c r="B135" t="s">
        <v>2943</v>
      </c>
      <c r="C135" t="s">
        <v>2944</v>
      </c>
      <c r="D135" t="s">
        <v>1494</v>
      </c>
      <c r="E135">
        <v>4</v>
      </c>
      <c r="F135" t="s">
        <v>2945</v>
      </c>
      <c r="G135">
        <v>2014</v>
      </c>
      <c r="H135">
        <v>51</v>
      </c>
      <c r="I135">
        <v>293.3922</v>
      </c>
      <c r="J135">
        <v>18</v>
      </c>
      <c r="K135">
        <v>35.294119999999999</v>
      </c>
      <c r="L135">
        <v>25</v>
      </c>
      <c r="M135">
        <v>49.01961</v>
      </c>
      <c r="N135">
        <v>7</v>
      </c>
      <c r="O135">
        <v>13.725490000000001</v>
      </c>
      <c r="P135">
        <v>1</v>
      </c>
      <c r="Q135">
        <v>1.9607840000000001</v>
      </c>
      <c r="R135">
        <v>8</v>
      </c>
      <c r="S135">
        <v>15.68627</v>
      </c>
      <c r="T135">
        <v>127.45098466666664</v>
      </c>
      <c r="U135">
        <v>27.5</v>
      </c>
      <c r="V135">
        <v>27</v>
      </c>
      <c r="W135">
        <v>28</v>
      </c>
      <c r="X135">
        <v>0.77464788732394363</v>
      </c>
    </row>
    <row r="136" spans="1:25">
      <c r="A136" t="s">
        <v>2946</v>
      </c>
      <c r="B136" t="s">
        <v>2947</v>
      </c>
      <c r="C136" t="s">
        <v>2948</v>
      </c>
      <c r="D136" t="s">
        <v>1494</v>
      </c>
      <c r="E136">
        <v>4</v>
      </c>
      <c r="F136" t="s">
        <v>2949</v>
      </c>
      <c r="G136">
        <v>2014</v>
      </c>
      <c r="H136">
        <v>54</v>
      </c>
      <c r="I136">
        <v>279.48149999999998</v>
      </c>
      <c r="J136">
        <v>31</v>
      </c>
      <c r="K136">
        <v>57.407409999999999</v>
      </c>
      <c r="L136">
        <v>20</v>
      </c>
      <c r="M136">
        <v>37.037039999999998</v>
      </c>
      <c r="N136">
        <v>2</v>
      </c>
      <c r="O136">
        <v>3.7037040000000001</v>
      </c>
      <c r="P136">
        <v>1</v>
      </c>
      <c r="Q136">
        <v>1.8518520000000001</v>
      </c>
      <c r="R136">
        <v>3</v>
      </c>
      <c r="S136">
        <v>5.5555560000000002</v>
      </c>
      <c r="T136">
        <v>116.66667399999999</v>
      </c>
      <c r="U136">
        <v>27.5</v>
      </c>
      <c r="V136">
        <v>27</v>
      </c>
      <c r="W136">
        <v>28</v>
      </c>
      <c r="X136">
        <v>0.77519379844961245</v>
      </c>
    </row>
    <row r="137" spans="1:25">
      <c r="A137" t="s">
        <v>672</v>
      </c>
      <c r="B137" t="s">
        <v>673</v>
      </c>
      <c r="C137" t="s">
        <v>674</v>
      </c>
      <c r="D137" t="s">
        <v>31</v>
      </c>
      <c r="E137">
        <v>3</v>
      </c>
      <c r="F137" t="s">
        <v>675</v>
      </c>
      <c r="G137">
        <v>2014</v>
      </c>
      <c r="H137">
        <v>97</v>
      </c>
      <c r="I137">
        <v>315.13400000000001</v>
      </c>
      <c r="J137">
        <v>16</v>
      </c>
      <c r="K137">
        <v>16.49485</v>
      </c>
      <c r="L137">
        <v>37</v>
      </c>
      <c r="M137">
        <v>38.144329999999997</v>
      </c>
      <c r="N137">
        <v>31</v>
      </c>
      <c r="O137">
        <v>31.958760000000002</v>
      </c>
      <c r="P137">
        <v>13</v>
      </c>
      <c r="Q137">
        <v>13.402060000000001</v>
      </c>
      <c r="R137">
        <v>44</v>
      </c>
      <c r="S137">
        <v>45.360819999999997</v>
      </c>
      <c r="T137">
        <v>147.42267666666666</v>
      </c>
      <c r="U137">
        <v>27.5</v>
      </c>
      <c r="V137">
        <v>26</v>
      </c>
      <c r="W137">
        <v>29</v>
      </c>
      <c r="X137">
        <v>0.7757404795486601</v>
      </c>
      <c r="Y137" t="e">
        <v>#N/A</v>
      </c>
    </row>
    <row r="138" spans="1:25">
      <c r="A138" t="s">
        <v>676</v>
      </c>
      <c r="B138" t="s">
        <v>677</v>
      </c>
      <c r="C138" t="s">
        <v>678</v>
      </c>
      <c r="D138" t="s">
        <v>31</v>
      </c>
      <c r="E138">
        <v>3</v>
      </c>
      <c r="F138" t="s">
        <v>679</v>
      </c>
      <c r="G138">
        <v>2014</v>
      </c>
      <c r="H138">
        <v>85</v>
      </c>
      <c r="I138">
        <v>280.42349999999999</v>
      </c>
      <c r="J138">
        <v>51</v>
      </c>
      <c r="K138">
        <v>60</v>
      </c>
      <c r="L138">
        <v>20</v>
      </c>
      <c r="M138">
        <v>23.529409999999999</v>
      </c>
      <c r="N138">
        <v>13</v>
      </c>
      <c r="O138">
        <v>15.294119999999999</v>
      </c>
      <c r="P138">
        <v>1</v>
      </c>
      <c r="Q138">
        <v>1.176471</v>
      </c>
      <c r="R138">
        <v>14</v>
      </c>
      <c r="S138">
        <v>16.470590000000001</v>
      </c>
      <c r="T138">
        <v>119.21568866666667</v>
      </c>
      <c r="U138">
        <v>27.5</v>
      </c>
      <c r="V138">
        <v>26</v>
      </c>
      <c r="W138">
        <v>29</v>
      </c>
      <c r="X138">
        <v>0.77628793225123505</v>
      </c>
      <c r="Y138" t="e">
        <v>#N/A</v>
      </c>
    </row>
    <row r="139" spans="1:25">
      <c r="A139" t="s">
        <v>168</v>
      </c>
      <c r="B139" t="s">
        <v>169</v>
      </c>
      <c r="C139" t="s">
        <v>170</v>
      </c>
      <c r="D139" t="s">
        <v>31</v>
      </c>
      <c r="E139">
        <v>3</v>
      </c>
      <c r="F139" t="s">
        <v>680</v>
      </c>
      <c r="G139">
        <v>2014</v>
      </c>
      <c r="H139">
        <v>156</v>
      </c>
      <c r="I139">
        <v>292.20510000000002</v>
      </c>
      <c r="J139">
        <v>71</v>
      </c>
      <c r="K139">
        <v>45.512819999999998</v>
      </c>
      <c r="L139">
        <v>48</v>
      </c>
      <c r="M139">
        <v>30.76923</v>
      </c>
      <c r="N139">
        <v>34</v>
      </c>
      <c r="O139">
        <v>21.79487</v>
      </c>
      <c r="P139">
        <v>3</v>
      </c>
      <c r="Q139">
        <v>1.9230769999999999</v>
      </c>
      <c r="R139">
        <v>37</v>
      </c>
      <c r="S139">
        <v>23.717949999999998</v>
      </c>
      <c r="T139">
        <v>126.70939733333331</v>
      </c>
      <c r="U139">
        <v>27.5</v>
      </c>
      <c r="V139">
        <v>27</v>
      </c>
      <c r="W139">
        <v>29</v>
      </c>
      <c r="X139">
        <v>0.7768361581920904</v>
      </c>
      <c r="Y139" t="e">
        <v>#N/A</v>
      </c>
    </row>
    <row r="140" spans="1:25">
      <c r="A140" t="s">
        <v>428</v>
      </c>
      <c r="B140" t="s">
        <v>429</v>
      </c>
      <c r="C140" t="s">
        <v>430</v>
      </c>
      <c r="D140" t="s">
        <v>31</v>
      </c>
      <c r="E140">
        <v>3</v>
      </c>
      <c r="F140" t="s">
        <v>681</v>
      </c>
      <c r="G140">
        <v>2014</v>
      </c>
      <c r="H140">
        <v>89</v>
      </c>
      <c r="I140">
        <v>288.85390000000001</v>
      </c>
      <c r="J140">
        <v>39</v>
      </c>
      <c r="K140">
        <v>43.820219999999999</v>
      </c>
      <c r="L140">
        <v>38</v>
      </c>
      <c r="M140">
        <v>42.696629999999999</v>
      </c>
      <c r="N140">
        <v>11</v>
      </c>
      <c r="O140">
        <v>12.35955</v>
      </c>
      <c r="P140">
        <v>1</v>
      </c>
      <c r="Q140">
        <v>1.123596</v>
      </c>
      <c r="R140">
        <v>12</v>
      </c>
      <c r="S140">
        <v>13.48315</v>
      </c>
      <c r="T140">
        <v>123.59550199999998</v>
      </c>
      <c r="U140">
        <v>27.5</v>
      </c>
      <c r="V140">
        <v>26</v>
      </c>
      <c r="W140">
        <v>29</v>
      </c>
      <c r="X140">
        <v>0.77738515901060079</v>
      </c>
      <c r="Y140" t="e">
        <v>#N/A</v>
      </c>
    </row>
    <row r="141" spans="1:25">
      <c r="A141" t="s">
        <v>2714</v>
      </c>
      <c r="B141" t="s">
        <v>2715</v>
      </c>
      <c r="C141" t="s">
        <v>2716</v>
      </c>
      <c r="D141" t="s">
        <v>1523</v>
      </c>
      <c r="E141">
        <v>3</v>
      </c>
      <c r="F141" t="s">
        <v>2950</v>
      </c>
      <c r="G141">
        <v>2014</v>
      </c>
      <c r="H141">
        <v>76</v>
      </c>
      <c r="I141">
        <v>313.06580000000002</v>
      </c>
      <c r="J141">
        <v>13</v>
      </c>
      <c r="K141">
        <v>17.105260000000001</v>
      </c>
      <c r="L141">
        <v>26</v>
      </c>
      <c r="M141">
        <v>34.210529999999999</v>
      </c>
      <c r="N141">
        <v>35</v>
      </c>
      <c r="O141">
        <v>46.052630000000001</v>
      </c>
      <c r="P141">
        <v>2</v>
      </c>
      <c r="Q141">
        <v>2.6315789999999999</v>
      </c>
      <c r="R141">
        <v>37</v>
      </c>
      <c r="S141">
        <v>48.68421</v>
      </c>
      <c r="T141">
        <v>144.73684133333333</v>
      </c>
      <c r="U141">
        <v>27.5</v>
      </c>
      <c r="V141">
        <v>26</v>
      </c>
      <c r="W141">
        <v>29</v>
      </c>
      <c r="X141">
        <v>0.77793493635077793</v>
      </c>
      <c r="Y141" t="e">
        <v>#N/A</v>
      </c>
    </row>
    <row r="142" spans="1:25">
      <c r="A142" t="s">
        <v>2951</v>
      </c>
      <c r="B142" t="s">
        <v>2952</v>
      </c>
      <c r="C142" t="s">
        <v>2953</v>
      </c>
      <c r="D142" t="s">
        <v>1523</v>
      </c>
      <c r="E142">
        <v>3</v>
      </c>
      <c r="F142" t="s">
        <v>2954</v>
      </c>
      <c r="G142">
        <v>2014</v>
      </c>
      <c r="H142">
        <v>214</v>
      </c>
      <c r="I142">
        <v>315.30840000000001</v>
      </c>
      <c r="J142">
        <v>39</v>
      </c>
      <c r="K142">
        <v>18.224299999999999</v>
      </c>
      <c r="L142">
        <v>69</v>
      </c>
      <c r="M142">
        <v>32.242989999999999</v>
      </c>
      <c r="N142">
        <v>86</v>
      </c>
      <c r="O142">
        <v>40.186920000000001</v>
      </c>
      <c r="P142">
        <v>20</v>
      </c>
      <c r="Q142">
        <v>9.3457939999999997</v>
      </c>
      <c r="R142">
        <v>106</v>
      </c>
      <c r="S142">
        <v>49.532710000000002</v>
      </c>
      <c r="T142">
        <v>146.88474133333332</v>
      </c>
      <c r="U142">
        <v>27.5</v>
      </c>
      <c r="V142">
        <v>25</v>
      </c>
      <c r="W142">
        <v>29</v>
      </c>
      <c r="X142">
        <v>0.77848549186128801</v>
      </c>
    </row>
    <row r="143" spans="1:25">
      <c r="A143" t="s">
        <v>2955</v>
      </c>
      <c r="B143" t="s">
        <v>2956</v>
      </c>
      <c r="C143" t="s">
        <v>2957</v>
      </c>
      <c r="D143" t="s">
        <v>1523</v>
      </c>
      <c r="E143">
        <v>4</v>
      </c>
      <c r="F143" t="s">
        <v>2958</v>
      </c>
      <c r="G143">
        <v>2014</v>
      </c>
      <c r="H143">
        <v>84</v>
      </c>
      <c r="I143">
        <v>308.58330000000001</v>
      </c>
      <c r="J143">
        <v>15</v>
      </c>
      <c r="K143">
        <v>17.857140000000001</v>
      </c>
      <c r="L143">
        <v>32</v>
      </c>
      <c r="M143">
        <v>38.095239999999997</v>
      </c>
      <c r="N143">
        <v>30</v>
      </c>
      <c r="O143">
        <v>35.714289999999998</v>
      </c>
      <c r="P143">
        <v>7</v>
      </c>
      <c r="Q143">
        <v>8.3333329999999997</v>
      </c>
      <c r="R143">
        <v>37</v>
      </c>
      <c r="S143">
        <v>44.047620000000002</v>
      </c>
      <c r="T143">
        <v>144.84127599999997</v>
      </c>
      <c r="U143">
        <v>27.5</v>
      </c>
      <c r="V143">
        <v>26</v>
      </c>
      <c r="W143">
        <v>29</v>
      </c>
      <c r="X143">
        <v>0.77903682719546741</v>
      </c>
    </row>
    <row r="144" spans="1:25">
      <c r="A144" t="s">
        <v>2333</v>
      </c>
      <c r="B144" t="s">
        <v>2334</v>
      </c>
      <c r="C144" t="s">
        <v>2335</v>
      </c>
      <c r="D144" t="s">
        <v>1523</v>
      </c>
      <c r="E144">
        <v>4</v>
      </c>
      <c r="F144" t="s">
        <v>2959</v>
      </c>
      <c r="G144">
        <v>2014</v>
      </c>
      <c r="H144">
        <v>140</v>
      </c>
      <c r="I144">
        <v>311.30709999999999</v>
      </c>
      <c r="J144">
        <v>29</v>
      </c>
      <c r="K144">
        <v>20.714289999999998</v>
      </c>
      <c r="L144">
        <v>51</v>
      </c>
      <c r="M144">
        <v>36.428570000000001</v>
      </c>
      <c r="N144">
        <v>33</v>
      </c>
      <c r="O144">
        <v>23.571429999999999</v>
      </c>
      <c r="P144">
        <v>27</v>
      </c>
      <c r="Q144">
        <v>19.285710000000002</v>
      </c>
      <c r="R144">
        <v>60</v>
      </c>
      <c r="S144">
        <v>42.857140000000001</v>
      </c>
      <c r="T144">
        <v>147.14285333333333</v>
      </c>
      <c r="U144">
        <v>27.5</v>
      </c>
      <c r="V144">
        <v>26</v>
      </c>
      <c r="W144">
        <v>29</v>
      </c>
      <c r="X144">
        <v>0.77958894401133949</v>
      </c>
    </row>
    <row r="145" spans="1:24">
      <c r="A145" t="s">
        <v>2728</v>
      </c>
      <c r="B145" t="s">
        <v>2729</v>
      </c>
      <c r="C145" t="s">
        <v>2730</v>
      </c>
      <c r="D145" t="s">
        <v>1523</v>
      </c>
      <c r="E145">
        <v>3</v>
      </c>
      <c r="F145" t="s">
        <v>2960</v>
      </c>
      <c r="G145">
        <v>2014</v>
      </c>
      <c r="H145">
        <v>92</v>
      </c>
      <c r="I145">
        <v>283.1413</v>
      </c>
      <c r="J145">
        <v>48</v>
      </c>
      <c r="K145">
        <v>52.173909999999999</v>
      </c>
      <c r="L145">
        <v>30</v>
      </c>
      <c r="M145">
        <v>32.608699999999999</v>
      </c>
      <c r="N145">
        <v>14</v>
      </c>
      <c r="O145">
        <v>15.21739</v>
      </c>
      <c r="P145">
        <v>0</v>
      </c>
      <c r="Q145">
        <v>0</v>
      </c>
      <c r="R145">
        <v>14</v>
      </c>
      <c r="S145">
        <v>15.21739</v>
      </c>
      <c r="T145">
        <v>121.01449333333332</v>
      </c>
      <c r="U145">
        <v>27.5</v>
      </c>
      <c r="V145">
        <v>26</v>
      </c>
      <c r="W145">
        <v>29</v>
      </c>
      <c r="X145">
        <v>0.78014184397163122</v>
      </c>
    </row>
    <row r="146" spans="1:24">
      <c r="A146" t="s">
        <v>2961</v>
      </c>
      <c r="B146" t="s">
        <v>2962</v>
      </c>
      <c r="C146" t="s">
        <v>2963</v>
      </c>
      <c r="D146" t="s">
        <v>1523</v>
      </c>
      <c r="E146">
        <v>4</v>
      </c>
      <c r="F146" t="s">
        <v>2964</v>
      </c>
      <c r="G146">
        <v>2014</v>
      </c>
      <c r="H146">
        <v>77</v>
      </c>
      <c r="I146">
        <v>301.2208</v>
      </c>
      <c r="J146">
        <v>20</v>
      </c>
      <c r="K146">
        <v>25.974029999999999</v>
      </c>
      <c r="L146">
        <v>36</v>
      </c>
      <c r="M146">
        <v>46.753250000000001</v>
      </c>
      <c r="N146">
        <v>11</v>
      </c>
      <c r="O146">
        <v>14.28571</v>
      </c>
      <c r="P146">
        <v>10</v>
      </c>
      <c r="Q146">
        <v>12.98701</v>
      </c>
      <c r="R146">
        <v>21</v>
      </c>
      <c r="S146">
        <v>27.272729999999999</v>
      </c>
      <c r="T146">
        <v>138.09523333333334</v>
      </c>
      <c r="U146">
        <v>27.5</v>
      </c>
      <c r="V146">
        <v>26</v>
      </c>
      <c r="W146">
        <v>29</v>
      </c>
      <c r="X146">
        <v>0.78069552874378989</v>
      </c>
    </row>
    <row r="147" spans="1:24">
      <c r="A147" t="s">
        <v>2965</v>
      </c>
      <c r="B147" t="s">
        <v>2966</v>
      </c>
      <c r="C147" t="s">
        <v>2967</v>
      </c>
      <c r="D147" t="s">
        <v>1523</v>
      </c>
      <c r="E147">
        <v>4</v>
      </c>
      <c r="F147" t="s">
        <v>2968</v>
      </c>
      <c r="G147">
        <v>2014</v>
      </c>
      <c r="H147">
        <v>71</v>
      </c>
      <c r="I147">
        <v>312.64789999999999</v>
      </c>
      <c r="J147">
        <v>18</v>
      </c>
      <c r="K147">
        <v>25.35211</v>
      </c>
      <c r="L147">
        <v>18</v>
      </c>
      <c r="M147">
        <v>25.35211</v>
      </c>
      <c r="N147">
        <v>14</v>
      </c>
      <c r="O147">
        <v>19.718309999999999</v>
      </c>
      <c r="P147">
        <v>21</v>
      </c>
      <c r="Q147">
        <v>29.577459999999999</v>
      </c>
      <c r="R147">
        <v>35</v>
      </c>
      <c r="S147">
        <v>49.295769999999997</v>
      </c>
      <c r="T147">
        <v>151.17369333333332</v>
      </c>
      <c r="U147">
        <v>27.5</v>
      </c>
      <c r="V147">
        <v>26</v>
      </c>
      <c r="W147">
        <v>29</v>
      </c>
      <c r="X147">
        <v>0.78125</v>
      </c>
    </row>
    <row r="148" spans="1:24">
      <c r="A148" t="s">
        <v>619</v>
      </c>
      <c r="B148" t="s">
        <v>620</v>
      </c>
      <c r="C148" t="s">
        <v>621</v>
      </c>
      <c r="D148" t="s">
        <v>31</v>
      </c>
      <c r="E148">
        <v>4</v>
      </c>
      <c r="F148" t="s">
        <v>682</v>
      </c>
      <c r="G148">
        <v>2014</v>
      </c>
      <c r="H148">
        <v>71</v>
      </c>
      <c r="I148">
        <v>283.47890000000001</v>
      </c>
      <c r="J148">
        <v>39</v>
      </c>
      <c r="K148">
        <v>54.929580000000001</v>
      </c>
      <c r="L148">
        <v>20</v>
      </c>
      <c r="M148">
        <v>28.16901</v>
      </c>
      <c r="N148">
        <v>10</v>
      </c>
      <c r="O148">
        <v>14.08451</v>
      </c>
      <c r="P148">
        <v>2</v>
      </c>
      <c r="Q148">
        <v>2.8169010000000001</v>
      </c>
      <c r="R148">
        <v>12</v>
      </c>
      <c r="S148">
        <v>16.901409999999998</v>
      </c>
      <c r="T148">
        <v>121.59624533333333</v>
      </c>
      <c r="U148">
        <v>27.5</v>
      </c>
      <c r="V148">
        <v>26</v>
      </c>
      <c r="W148">
        <v>29</v>
      </c>
      <c r="X148">
        <v>0.78180525941719969</v>
      </c>
    </row>
    <row r="149" spans="1:24">
      <c r="A149" t="s">
        <v>2515</v>
      </c>
      <c r="B149" t="s">
        <v>2516</v>
      </c>
      <c r="C149" t="s">
        <v>2517</v>
      </c>
      <c r="D149" t="s">
        <v>1494</v>
      </c>
      <c r="E149">
        <v>4</v>
      </c>
      <c r="F149" t="s">
        <v>2972</v>
      </c>
      <c r="G149">
        <v>2014</v>
      </c>
      <c r="H149">
        <v>88</v>
      </c>
      <c r="I149">
        <v>289.38639999999998</v>
      </c>
      <c r="J149">
        <v>36</v>
      </c>
      <c r="K149">
        <v>40.909089999999999</v>
      </c>
      <c r="L149">
        <v>39</v>
      </c>
      <c r="M149">
        <v>44.318179999999998</v>
      </c>
      <c r="N149">
        <v>8</v>
      </c>
      <c r="O149">
        <v>9.0909089999999999</v>
      </c>
      <c r="P149">
        <v>5</v>
      </c>
      <c r="Q149">
        <v>5.6818179999999998</v>
      </c>
      <c r="R149">
        <v>13</v>
      </c>
      <c r="S149">
        <v>14.772729999999999</v>
      </c>
      <c r="T149">
        <v>126.51514766666666</v>
      </c>
      <c r="U149">
        <v>27.5</v>
      </c>
      <c r="V149">
        <v>27</v>
      </c>
      <c r="W149">
        <v>28</v>
      </c>
      <c r="X149">
        <v>0.78515346181299073</v>
      </c>
    </row>
    <row r="150" spans="1:24">
      <c r="A150" t="s">
        <v>2369</v>
      </c>
      <c r="B150" t="s">
        <v>2370</v>
      </c>
      <c r="C150" t="s">
        <v>2371</v>
      </c>
      <c r="D150" t="s">
        <v>1494</v>
      </c>
      <c r="E150">
        <v>5</v>
      </c>
      <c r="F150" t="s">
        <v>2973</v>
      </c>
      <c r="G150">
        <v>2014</v>
      </c>
      <c r="H150">
        <v>69</v>
      </c>
      <c r="I150">
        <v>289.971</v>
      </c>
      <c r="J150">
        <v>31</v>
      </c>
      <c r="K150">
        <v>44.92754</v>
      </c>
      <c r="L150">
        <v>27</v>
      </c>
      <c r="M150">
        <v>39.130429999999997</v>
      </c>
      <c r="N150">
        <v>10</v>
      </c>
      <c r="O150">
        <v>14.492749999999999</v>
      </c>
      <c r="P150">
        <v>1</v>
      </c>
      <c r="Q150">
        <v>1.4492750000000001</v>
      </c>
      <c r="R150">
        <v>11</v>
      </c>
      <c r="S150">
        <v>15.942030000000001</v>
      </c>
      <c r="T150">
        <v>124.15458</v>
      </c>
      <c r="U150">
        <v>27.5</v>
      </c>
      <c r="V150">
        <v>27</v>
      </c>
      <c r="W150">
        <v>28</v>
      </c>
      <c r="X150">
        <v>0.78571428571428581</v>
      </c>
    </row>
    <row r="151" spans="1:24">
      <c r="A151" t="s">
        <v>2976</v>
      </c>
      <c r="B151" t="s">
        <v>2977</v>
      </c>
      <c r="C151" t="s">
        <v>2978</v>
      </c>
      <c r="D151" t="s">
        <v>1494</v>
      </c>
      <c r="E151">
        <v>4</v>
      </c>
      <c r="F151" t="s">
        <v>2979</v>
      </c>
      <c r="G151">
        <v>2014</v>
      </c>
      <c r="H151">
        <v>45</v>
      </c>
      <c r="I151">
        <v>284.15559999999999</v>
      </c>
      <c r="J151">
        <v>21</v>
      </c>
      <c r="K151">
        <v>46.666670000000003</v>
      </c>
      <c r="L151">
        <v>19</v>
      </c>
      <c r="M151">
        <v>42.22222</v>
      </c>
      <c r="N151">
        <v>4</v>
      </c>
      <c r="O151">
        <v>8.8888890000000007</v>
      </c>
      <c r="P151">
        <v>1</v>
      </c>
      <c r="Q151">
        <v>2.2222219999999999</v>
      </c>
      <c r="R151">
        <v>5</v>
      </c>
      <c r="S151">
        <v>11.11111</v>
      </c>
      <c r="T151">
        <v>122.22222233333333</v>
      </c>
      <c r="U151">
        <v>27.5</v>
      </c>
      <c r="V151">
        <v>27</v>
      </c>
      <c r="W151">
        <v>28</v>
      </c>
      <c r="X151">
        <v>0.78909612625538017</v>
      </c>
    </row>
    <row r="152" spans="1:24">
      <c r="A152" t="s">
        <v>2983</v>
      </c>
      <c r="B152" t="s">
        <v>2984</v>
      </c>
      <c r="C152" t="s">
        <v>2985</v>
      </c>
      <c r="D152" t="s">
        <v>1494</v>
      </c>
      <c r="E152">
        <v>3</v>
      </c>
      <c r="F152" t="s">
        <v>2986</v>
      </c>
      <c r="G152">
        <v>2014</v>
      </c>
      <c r="H152">
        <v>125</v>
      </c>
      <c r="I152">
        <v>318.28800000000001</v>
      </c>
      <c r="J152">
        <v>19</v>
      </c>
      <c r="K152">
        <v>15.2</v>
      </c>
      <c r="L152">
        <v>38</v>
      </c>
      <c r="M152">
        <v>30.4</v>
      </c>
      <c r="N152">
        <v>53</v>
      </c>
      <c r="O152">
        <v>42.4</v>
      </c>
      <c r="P152">
        <v>15</v>
      </c>
      <c r="Q152">
        <v>12</v>
      </c>
      <c r="R152">
        <v>68</v>
      </c>
      <c r="S152">
        <v>54.4</v>
      </c>
      <c r="T152">
        <v>150.39999999999998</v>
      </c>
      <c r="U152">
        <v>27.5</v>
      </c>
      <c r="V152">
        <v>27</v>
      </c>
      <c r="W152">
        <v>28</v>
      </c>
      <c r="X152">
        <v>0.79307858687815425</v>
      </c>
    </row>
    <row r="153" spans="1:24">
      <c r="A153" t="s">
        <v>2198</v>
      </c>
      <c r="B153" t="s">
        <v>2199</v>
      </c>
      <c r="C153" t="s">
        <v>2200</v>
      </c>
      <c r="D153" t="s">
        <v>1463</v>
      </c>
      <c r="E153">
        <v>4</v>
      </c>
      <c r="F153" t="s">
        <v>3112</v>
      </c>
      <c r="G153">
        <v>2014</v>
      </c>
      <c r="H153">
        <v>60</v>
      </c>
      <c r="I153">
        <v>347.9</v>
      </c>
      <c r="J153">
        <v>1</v>
      </c>
      <c r="K153">
        <v>1.6666669999999999</v>
      </c>
      <c r="L153">
        <v>1</v>
      </c>
      <c r="M153">
        <v>1.6666669999999999</v>
      </c>
      <c r="N153">
        <v>19</v>
      </c>
      <c r="O153">
        <v>31.66667</v>
      </c>
      <c r="P153">
        <v>39</v>
      </c>
      <c r="Q153">
        <v>65</v>
      </c>
      <c r="R153">
        <v>58</v>
      </c>
      <c r="S153">
        <v>96.666669999999996</v>
      </c>
      <c r="T153">
        <v>186.666673</v>
      </c>
      <c r="U153">
        <v>27.5</v>
      </c>
      <c r="V153">
        <v>27</v>
      </c>
      <c r="W153">
        <v>28</v>
      </c>
      <c r="X153">
        <v>0.77279752704791349</v>
      </c>
    </row>
    <row r="154" spans="1:24">
      <c r="A154" t="s">
        <v>2483</v>
      </c>
      <c r="B154" t="s">
        <v>2484</v>
      </c>
      <c r="C154" t="s">
        <v>2485</v>
      </c>
      <c r="D154" t="s">
        <v>1463</v>
      </c>
      <c r="E154">
        <v>5</v>
      </c>
      <c r="F154" t="s">
        <v>3113</v>
      </c>
      <c r="G154">
        <v>2014</v>
      </c>
      <c r="H154">
        <v>78</v>
      </c>
      <c r="I154">
        <v>316.91030000000001</v>
      </c>
      <c r="J154">
        <v>14</v>
      </c>
      <c r="K154">
        <v>17.948720000000002</v>
      </c>
      <c r="L154">
        <v>24</v>
      </c>
      <c r="M154">
        <v>30.76923</v>
      </c>
      <c r="N154">
        <v>20</v>
      </c>
      <c r="O154">
        <v>25.641030000000001</v>
      </c>
      <c r="P154">
        <v>20</v>
      </c>
      <c r="Q154">
        <v>25.641030000000001</v>
      </c>
      <c r="R154">
        <v>40</v>
      </c>
      <c r="S154">
        <v>51.282049999999998</v>
      </c>
      <c r="T154">
        <v>152.99146999999999</v>
      </c>
      <c r="U154">
        <v>27.5</v>
      </c>
      <c r="V154">
        <v>27</v>
      </c>
      <c r="W154">
        <v>28</v>
      </c>
      <c r="X154">
        <v>0.77339520494972935</v>
      </c>
    </row>
    <row r="155" spans="1:24">
      <c r="A155" t="s">
        <v>2487</v>
      </c>
      <c r="B155" t="s">
        <v>2488</v>
      </c>
      <c r="C155" t="s">
        <v>2489</v>
      </c>
      <c r="D155" t="s">
        <v>1463</v>
      </c>
      <c r="E155">
        <v>4</v>
      </c>
      <c r="F155" t="s">
        <v>3114</v>
      </c>
      <c r="G155">
        <v>2014</v>
      </c>
      <c r="H155">
        <v>82</v>
      </c>
      <c r="I155">
        <v>348.03660000000002</v>
      </c>
      <c r="J155">
        <v>0</v>
      </c>
      <c r="K155">
        <v>0</v>
      </c>
      <c r="L155">
        <v>7</v>
      </c>
      <c r="M155">
        <v>8.5365850000000005</v>
      </c>
      <c r="N155">
        <v>25</v>
      </c>
      <c r="O155">
        <v>30.4878</v>
      </c>
      <c r="P155">
        <v>50</v>
      </c>
      <c r="Q155">
        <v>60.975610000000003</v>
      </c>
      <c r="R155">
        <v>75</v>
      </c>
      <c r="S155">
        <v>91.463409999999996</v>
      </c>
      <c r="T155">
        <v>184.14633333333333</v>
      </c>
      <c r="U155">
        <v>27.5</v>
      </c>
      <c r="V155">
        <v>27</v>
      </c>
      <c r="W155">
        <v>28</v>
      </c>
      <c r="X155">
        <v>0.77399380804953566</v>
      </c>
    </row>
    <row r="156" spans="1:24">
      <c r="A156" t="s">
        <v>3115</v>
      </c>
      <c r="B156" t="s">
        <v>3116</v>
      </c>
      <c r="C156" t="s">
        <v>3117</v>
      </c>
      <c r="D156" t="s">
        <v>1463</v>
      </c>
      <c r="E156">
        <v>3</v>
      </c>
      <c r="F156" t="s">
        <v>3118</v>
      </c>
      <c r="G156">
        <v>2014</v>
      </c>
      <c r="H156">
        <v>65</v>
      </c>
      <c r="I156">
        <v>271.73849999999999</v>
      </c>
      <c r="J156">
        <v>45</v>
      </c>
      <c r="K156">
        <v>69.230770000000007</v>
      </c>
      <c r="L156">
        <v>19</v>
      </c>
      <c r="M156">
        <v>29.23077</v>
      </c>
      <c r="N156">
        <v>1</v>
      </c>
      <c r="O156">
        <v>1.538462</v>
      </c>
      <c r="P156">
        <v>0</v>
      </c>
      <c r="Q156">
        <v>0</v>
      </c>
      <c r="R156">
        <v>1</v>
      </c>
      <c r="S156">
        <v>1.538462</v>
      </c>
      <c r="T156">
        <v>110.76923333333333</v>
      </c>
      <c r="U156">
        <v>27.5</v>
      </c>
      <c r="V156">
        <v>27</v>
      </c>
      <c r="W156">
        <v>28</v>
      </c>
      <c r="X156">
        <v>0.77459333849728895</v>
      </c>
    </row>
    <row r="157" spans="1:24">
      <c r="A157" t="s">
        <v>707</v>
      </c>
      <c r="B157" t="s">
        <v>708</v>
      </c>
      <c r="C157" t="s">
        <v>709</v>
      </c>
      <c r="D157" t="s">
        <v>31</v>
      </c>
      <c r="E157">
        <v>4</v>
      </c>
      <c r="F157" t="s">
        <v>778</v>
      </c>
      <c r="G157">
        <v>2014</v>
      </c>
      <c r="H157">
        <v>105</v>
      </c>
      <c r="I157">
        <v>327.74290000000002</v>
      </c>
      <c r="J157">
        <v>4</v>
      </c>
      <c r="K157">
        <v>3.8095240000000001</v>
      </c>
      <c r="L157">
        <v>35</v>
      </c>
      <c r="M157">
        <v>33.333329999999997</v>
      </c>
      <c r="N157">
        <v>35</v>
      </c>
      <c r="O157">
        <v>33.333329999999997</v>
      </c>
      <c r="P157">
        <v>31</v>
      </c>
      <c r="Q157">
        <v>29.523810000000001</v>
      </c>
      <c r="R157">
        <v>66</v>
      </c>
      <c r="S157">
        <v>62.857140000000001</v>
      </c>
      <c r="T157">
        <v>162.85713399999997</v>
      </c>
      <c r="U157">
        <v>27.5</v>
      </c>
      <c r="V157">
        <v>27</v>
      </c>
      <c r="W157">
        <v>28</v>
      </c>
      <c r="X157">
        <v>0.62451209992193601</v>
      </c>
    </row>
    <row r="158" spans="1:24">
      <c r="A158" t="s">
        <v>779</v>
      </c>
      <c r="B158" t="s">
        <v>780</v>
      </c>
      <c r="C158" t="s">
        <v>781</v>
      </c>
      <c r="D158" t="s">
        <v>31</v>
      </c>
      <c r="E158">
        <v>5</v>
      </c>
      <c r="F158" t="s">
        <v>782</v>
      </c>
      <c r="G158">
        <v>2014</v>
      </c>
      <c r="H158">
        <v>87</v>
      </c>
      <c r="I158">
        <v>320.65519999999998</v>
      </c>
      <c r="J158">
        <v>15</v>
      </c>
      <c r="K158">
        <v>17.241379999999999</v>
      </c>
      <c r="L158">
        <v>14</v>
      </c>
      <c r="M158">
        <v>16.091950000000001</v>
      </c>
      <c r="N158">
        <v>36</v>
      </c>
      <c r="O158">
        <v>41.379309999999997</v>
      </c>
      <c r="P158">
        <v>22</v>
      </c>
      <c r="Q158">
        <v>25.28736</v>
      </c>
      <c r="R158">
        <v>58</v>
      </c>
      <c r="S158">
        <v>66.666669999999996</v>
      </c>
      <c r="T158">
        <v>158.23755</v>
      </c>
      <c r="U158">
        <v>27.5</v>
      </c>
      <c r="V158">
        <v>27</v>
      </c>
      <c r="W158">
        <v>28</v>
      </c>
      <c r="X158">
        <v>0.625</v>
      </c>
    </row>
    <row r="159" spans="1:24">
      <c r="A159" t="s">
        <v>685</v>
      </c>
      <c r="B159" t="s">
        <v>686</v>
      </c>
      <c r="C159" t="s">
        <v>687</v>
      </c>
      <c r="D159" t="s">
        <v>31</v>
      </c>
      <c r="E159">
        <v>4</v>
      </c>
      <c r="F159" t="s">
        <v>783</v>
      </c>
      <c r="G159">
        <v>2014</v>
      </c>
      <c r="H159">
        <v>75</v>
      </c>
      <c r="I159">
        <v>327.4667</v>
      </c>
      <c r="J159">
        <v>9</v>
      </c>
      <c r="K159">
        <v>12</v>
      </c>
      <c r="L159">
        <v>13</v>
      </c>
      <c r="M159">
        <v>17.33333</v>
      </c>
      <c r="N159">
        <v>23</v>
      </c>
      <c r="O159">
        <v>30.66667</v>
      </c>
      <c r="P159">
        <v>30</v>
      </c>
      <c r="Q159">
        <v>40</v>
      </c>
      <c r="R159">
        <v>53</v>
      </c>
      <c r="S159">
        <v>70.666669999999996</v>
      </c>
      <c r="T159">
        <v>166.22222333333332</v>
      </c>
      <c r="U159">
        <v>27.5</v>
      </c>
      <c r="V159">
        <v>27</v>
      </c>
      <c r="W159">
        <v>28</v>
      </c>
      <c r="X159">
        <v>0.62548866301798278</v>
      </c>
    </row>
    <row r="160" spans="1:24">
      <c r="A160" t="s">
        <v>518</v>
      </c>
      <c r="B160" t="s">
        <v>519</v>
      </c>
      <c r="C160" t="s">
        <v>520</v>
      </c>
      <c r="D160" t="s">
        <v>31</v>
      </c>
      <c r="E160">
        <v>4</v>
      </c>
      <c r="F160" t="s">
        <v>784</v>
      </c>
      <c r="G160">
        <v>2014</v>
      </c>
      <c r="H160">
        <v>131</v>
      </c>
      <c r="I160">
        <v>308.45800000000003</v>
      </c>
      <c r="J160">
        <v>22</v>
      </c>
      <c r="K160">
        <v>16.793890000000001</v>
      </c>
      <c r="L160">
        <v>53</v>
      </c>
      <c r="M160">
        <v>40.458019999999998</v>
      </c>
      <c r="N160">
        <v>41</v>
      </c>
      <c r="O160">
        <v>31.297709999999999</v>
      </c>
      <c r="P160">
        <v>15</v>
      </c>
      <c r="Q160">
        <v>11.450379999999999</v>
      </c>
      <c r="R160">
        <v>56</v>
      </c>
      <c r="S160">
        <v>42.748089999999998</v>
      </c>
      <c r="T160">
        <v>145.80152666666666</v>
      </c>
      <c r="U160">
        <v>27.5</v>
      </c>
      <c r="V160">
        <v>27</v>
      </c>
      <c r="W160">
        <v>28</v>
      </c>
      <c r="X160">
        <v>0.6259780907668232</v>
      </c>
    </row>
    <row r="161" spans="1:24">
      <c r="A161" t="s">
        <v>383</v>
      </c>
      <c r="B161" t="s">
        <v>384</v>
      </c>
      <c r="C161" t="s">
        <v>385</v>
      </c>
      <c r="D161" t="s">
        <v>31</v>
      </c>
      <c r="E161">
        <v>3</v>
      </c>
      <c r="F161" t="s">
        <v>785</v>
      </c>
      <c r="G161">
        <v>2014</v>
      </c>
      <c r="H161">
        <v>87</v>
      </c>
      <c r="I161">
        <v>304.3793</v>
      </c>
      <c r="J161">
        <v>23</v>
      </c>
      <c r="K161">
        <v>26.436779999999999</v>
      </c>
      <c r="L161">
        <v>31</v>
      </c>
      <c r="M161">
        <v>35.632179999999998</v>
      </c>
      <c r="N161">
        <v>30</v>
      </c>
      <c r="O161">
        <v>34.482759999999999</v>
      </c>
      <c r="P161">
        <v>3</v>
      </c>
      <c r="Q161">
        <v>3.4482759999999999</v>
      </c>
      <c r="R161">
        <v>33</v>
      </c>
      <c r="S161">
        <v>37.93103</v>
      </c>
      <c r="T161">
        <v>138.31417199999999</v>
      </c>
      <c r="U161">
        <v>27.5</v>
      </c>
      <c r="V161">
        <v>27</v>
      </c>
      <c r="W161">
        <v>28</v>
      </c>
      <c r="X161">
        <v>0.62646828504306973</v>
      </c>
    </row>
    <row r="162" spans="1:24">
      <c r="A162" t="s">
        <v>607</v>
      </c>
      <c r="B162" t="s">
        <v>608</v>
      </c>
      <c r="C162" t="s">
        <v>609</v>
      </c>
      <c r="D162" t="s">
        <v>31</v>
      </c>
      <c r="E162">
        <v>5</v>
      </c>
      <c r="F162" t="s">
        <v>786</v>
      </c>
      <c r="G162">
        <v>2014</v>
      </c>
      <c r="H162">
        <v>128</v>
      </c>
      <c r="I162">
        <v>319.30470000000003</v>
      </c>
      <c r="J162">
        <v>16</v>
      </c>
      <c r="K162">
        <v>12.5</v>
      </c>
      <c r="L162">
        <v>49</v>
      </c>
      <c r="M162">
        <v>38.28125</v>
      </c>
      <c r="N162">
        <v>30</v>
      </c>
      <c r="O162">
        <v>23.4375</v>
      </c>
      <c r="P162">
        <v>33</v>
      </c>
      <c r="Q162">
        <v>25.78125</v>
      </c>
      <c r="R162">
        <v>63</v>
      </c>
      <c r="S162">
        <v>49.21875</v>
      </c>
      <c r="T162">
        <v>154.16666666666666</v>
      </c>
      <c r="U162">
        <v>27.5</v>
      </c>
      <c r="V162">
        <v>27</v>
      </c>
      <c r="W162">
        <v>28</v>
      </c>
      <c r="X162">
        <v>0.62695924764890276</v>
      </c>
    </row>
    <row r="163" spans="1:24">
      <c r="A163" t="s">
        <v>367</v>
      </c>
      <c r="B163" t="s">
        <v>368</v>
      </c>
      <c r="C163" t="s">
        <v>369</v>
      </c>
      <c r="D163" t="s">
        <v>31</v>
      </c>
      <c r="E163">
        <v>5</v>
      </c>
      <c r="F163" t="s">
        <v>787</v>
      </c>
      <c r="G163">
        <v>2014</v>
      </c>
      <c r="H163">
        <v>70</v>
      </c>
      <c r="I163">
        <v>301.24290000000002</v>
      </c>
      <c r="J163">
        <v>22</v>
      </c>
      <c r="K163">
        <v>31.428570000000001</v>
      </c>
      <c r="L163">
        <v>27</v>
      </c>
      <c r="M163">
        <v>38.571429999999999</v>
      </c>
      <c r="N163">
        <v>18</v>
      </c>
      <c r="O163">
        <v>25.714289999999998</v>
      </c>
      <c r="P163">
        <v>3</v>
      </c>
      <c r="Q163">
        <v>4.2857139999999996</v>
      </c>
      <c r="R163">
        <v>21</v>
      </c>
      <c r="S163">
        <v>30</v>
      </c>
      <c r="T163">
        <v>134.28572133333333</v>
      </c>
      <c r="U163">
        <v>27.5</v>
      </c>
      <c r="V163">
        <v>27</v>
      </c>
      <c r="W163">
        <v>28</v>
      </c>
      <c r="X163">
        <v>0.62745098039215685</v>
      </c>
    </row>
    <row r="164" spans="1:24">
      <c r="A164" t="s">
        <v>788</v>
      </c>
      <c r="B164" t="s">
        <v>789</v>
      </c>
      <c r="C164" t="s">
        <v>790</v>
      </c>
      <c r="D164" t="s">
        <v>31</v>
      </c>
      <c r="E164">
        <v>4</v>
      </c>
      <c r="F164" t="s">
        <v>791</v>
      </c>
      <c r="G164">
        <v>2014</v>
      </c>
      <c r="H164">
        <v>73</v>
      </c>
      <c r="I164">
        <v>286.6438</v>
      </c>
      <c r="J164">
        <v>26</v>
      </c>
      <c r="K164">
        <v>35.616439999999997</v>
      </c>
      <c r="L164">
        <v>38</v>
      </c>
      <c r="M164">
        <v>52.054789999999997</v>
      </c>
      <c r="N164">
        <v>8</v>
      </c>
      <c r="O164">
        <v>10.9589</v>
      </c>
      <c r="P164">
        <v>1</v>
      </c>
      <c r="Q164">
        <v>1.3698630000000001</v>
      </c>
      <c r="R164">
        <v>9</v>
      </c>
      <c r="S164">
        <v>12.32877</v>
      </c>
      <c r="T164">
        <v>126.02738599999999</v>
      </c>
      <c r="U164">
        <v>27.5</v>
      </c>
      <c r="V164">
        <v>27</v>
      </c>
      <c r="W164">
        <v>28</v>
      </c>
      <c r="X164">
        <v>0.62794348508634223</v>
      </c>
    </row>
    <row r="165" spans="1:24">
      <c r="A165" t="s">
        <v>2071</v>
      </c>
      <c r="B165" t="s">
        <v>2072</v>
      </c>
      <c r="C165" t="s">
        <v>2073</v>
      </c>
      <c r="D165" t="s">
        <v>1523</v>
      </c>
      <c r="E165">
        <v>3</v>
      </c>
      <c r="F165" t="s">
        <v>3140</v>
      </c>
      <c r="G165">
        <v>2014</v>
      </c>
      <c r="H165">
        <v>221</v>
      </c>
      <c r="I165">
        <v>316.2534</v>
      </c>
      <c r="J165">
        <v>36</v>
      </c>
      <c r="K165">
        <v>16.28959</v>
      </c>
      <c r="L165">
        <v>65</v>
      </c>
      <c r="M165">
        <v>29.411760000000001</v>
      </c>
      <c r="N165">
        <v>104</v>
      </c>
      <c r="O165">
        <v>47.058819999999997</v>
      </c>
      <c r="P165">
        <v>16</v>
      </c>
      <c r="Q165">
        <v>7.2398189999999998</v>
      </c>
      <c r="R165">
        <v>120</v>
      </c>
      <c r="S165">
        <v>54.298639999999999</v>
      </c>
      <c r="T165">
        <v>148.41627466666665</v>
      </c>
      <c r="U165">
        <v>27.5</v>
      </c>
      <c r="V165">
        <v>27</v>
      </c>
      <c r="W165">
        <v>28</v>
      </c>
      <c r="X165">
        <v>0.6284367635506678</v>
      </c>
    </row>
    <row r="166" spans="1:24">
      <c r="A166" t="s">
        <v>2524</v>
      </c>
      <c r="B166" t="s">
        <v>2525</v>
      </c>
      <c r="C166" t="s">
        <v>2526</v>
      </c>
      <c r="D166" t="s">
        <v>1523</v>
      </c>
      <c r="E166">
        <v>5</v>
      </c>
      <c r="F166" t="s">
        <v>3141</v>
      </c>
      <c r="G166">
        <v>2014</v>
      </c>
      <c r="H166">
        <v>94</v>
      </c>
      <c r="I166">
        <v>325.24470000000002</v>
      </c>
      <c r="J166">
        <v>12</v>
      </c>
      <c r="K166">
        <v>12.76596</v>
      </c>
      <c r="L166">
        <v>25</v>
      </c>
      <c r="M166">
        <v>26.595739999999999</v>
      </c>
      <c r="N166">
        <v>28</v>
      </c>
      <c r="O166">
        <v>29.787230000000001</v>
      </c>
      <c r="P166">
        <v>29</v>
      </c>
      <c r="Q166">
        <v>30.85106</v>
      </c>
      <c r="R166">
        <v>57</v>
      </c>
      <c r="S166">
        <v>60.638300000000001</v>
      </c>
      <c r="T166">
        <v>159.57444999999998</v>
      </c>
      <c r="U166">
        <v>27.5</v>
      </c>
      <c r="V166">
        <v>27</v>
      </c>
      <c r="W166">
        <v>28</v>
      </c>
      <c r="X166">
        <v>0.62893081761006298</v>
      </c>
    </row>
    <row r="167" spans="1:24">
      <c r="A167" t="s">
        <v>2528</v>
      </c>
      <c r="B167" t="s">
        <v>2529</v>
      </c>
      <c r="C167" t="s">
        <v>2530</v>
      </c>
      <c r="D167" t="s">
        <v>1523</v>
      </c>
      <c r="E167">
        <v>5</v>
      </c>
      <c r="F167" t="s">
        <v>3142</v>
      </c>
      <c r="G167">
        <v>2014</v>
      </c>
      <c r="H167">
        <v>63</v>
      </c>
      <c r="I167">
        <v>309.76190000000003</v>
      </c>
      <c r="J167">
        <v>14</v>
      </c>
      <c r="K167">
        <v>22.22222</v>
      </c>
      <c r="L167">
        <v>21</v>
      </c>
      <c r="M167">
        <v>33.333329999999997</v>
      </c>
      <c r="N167">
        <v>20</v>
      </c>
      <c r="O167">
        <v>31.746030000000001</v>
      </c>
      <c r="P167">
        <v>8</v>
      </c>
      <c r="Q167">
        <v>12.698410000000001</v>
      </c>
      <c r="R167">
        <v>28</v>
      </c>
      <c r="S167">
        <v>44.44444</v>
      </c>
      <c r="T167">
        <v>144.97352999999998</v>
      </c>
      <c r="U167">
        <v>27.5</v>
      </c>
      <c r="V167">
        <v>27</v>
      </c>
      <c r="W167">
        <v>28</v>
      </c>
      <c r="X167">
        <v>0.6294256490952006</v>
      </c>
    </row>
    <row r="168" spans="1:24">
      <c r="A168" t="s">
        <v>3070</v>
      </c>
      <c r="B168" t="s">
        <v>3071</v>
      </c>
      <c r="C168" t="s">
        <v>3072</v>
      </c>
      <c r="D168" t="s">
        <v>1523</v>
      </c>
      <c r="E168">
        <v>3</v>
      </c>
      <c r="F168" t="s">
        <v>3143</v>
      </c>
      <c r="G168">
        <v>2014</v>
      </c>
      <c r="H168">
        <v>45</v>
      </c>
      <c r="I168">
        <v>334.73329999999999</v>
      </c>
      <c r="J168">
        <v>2</v>
      </c>
      <c r="K168">
        <v>4.4444439999999998</v>
      </c>
      <c r="L168">
        <v>12</v>
      </c>
      <c r="M168">
        <v>26.66667</v>
      </c>
      <c r="N168">
        <v>20</v>
      </c>
      <c r="O168">
        <v>44.44444</v>
      </c>
      <c r="P168">
        <v>11</v>
      </c>
      <c r="Q168">
        <v>24.44444</v>
      </c>
      <c r="R168">
        <v>31</v>
      </c>
      <c r="S168">
        <v>68.888890000000004</v>
      </c>
      <c r="T168">
        <v>162.96295066666667</v>
      </c>
      <c r="U168">
        <v>27.5</v>
      </c>
      <c r="V168">
        <v>27</v>
      </c>
      <c r="W168">
        <v>28</v>
      </c>
      <c r="X168">
        <v>0.62992125984251968</v>
      </c>
    </row>
    <row r="169" spans="1:24">
      <c r="A169" t="s">
        <v>2854</v>
      </c>
      <c r="B169" t="s">
        <v>2855</v>
      </c>
      <c r="C169" t="s">
        <v>2856</v>
      </c>
      <c r="D169" t="s">
        <v>1523</v>
      </c>
      <c r="E169">
        <v>5</v>
      </c>
      <c r="F169" t="s">
        <v>3144</v>
      </c>
      <c r="G169">
        <v>2014</v>
      </c>
      <c r="H169">
        <v>125</v>
      </c>
      <c r="I169">
        <v>318.06400000000002</v>
      </c>
      <c r="J169">
        <v>18</v>
      </c>
      <c r="K169">
        <v>14.4</v>
      </c>
      <c r="L169">
        <v>40</v>
      </c>
      <c r="M169">
        <v>32</v>
      </c>
      <c r="N169">
        <v>43</v>
      </c>
      <c r="O169">
        <v>34.4</v>
      </c>
      <c r="P169">
        <v>24</v>
      </c>
      <c r="Q169">
        <v>19.2</v>
      </c>
      <c r="R169">
        <v>67</v>
      </c>
      <c r="S169">
        <v>53.6</v>
      </c>
      <c r="T169">
        <v>152.79999999999998</v>
      </c>
      <c r="U169">
        <v>27.5</v>
      </c>
      <c r="V169">
        <v>27</v>
      </c>
      <c r="W169">
        <v>28</v>
      </c>
      <c r="X169">
        <v>0.63041765169424746</v>
      </c>
    </row>
    <row r="170" spans="1:24">
      <c r="A170" t="s">
        <v>1812</v>
      </c>
      <c r="B170" t="s">
        <v>1813</v>
      </c>
      <c r="C170" t="s">
        <v>1814</v>
      </c>
      <c r="D170" t="s">
        <v>1523</v>
      </c>
      <c r="E170">
        <v>3</v>
      </c>
      <c r="F170" t="s">
        <v>3145</v>
      </c>
      <c r="G170">
        <v>2014</v>
      </c>
      <c r="H170">
        <v>68</v>
      </c>
      <c r="I170">
        <v>297.83819999999997</v>
      </c>
      <c r="J170">
        <v>21</v>
      </c>
      <c r="K170">
        <v>30.882349999999999</v>
      </c>
      <c r="L170">
        <v>24</v>
      </c>
      <c r="M170">
        <v>35.294119999999999</v>
      </c>
      <c r="N170">
        <v>22</v>
      </c>
      <c r="O170">
        <v>32.352939999999997</v>
      </c>
      <c r="P170">
        <v>1</v>
      </c>
      <c r="Q170">
        <v>1.470588</v>
      </c>
      <c r="R170">
        <v>23</v>
      </c>
      <c r="S170">
        <v>33.823529999999998</v>
      </c>
      <c r="T170">
        <v>134.80391933333334</v>
      </c>
      <c r="U170">
        <v>27.5</v>
      </c>
      <c r="V170">
        <v>27</v>
      </c>
      <c r="W170">
        <v>28</v>
      </c>
      <c r="X170">
        <v>0.63091482649842268</v>
      </c>
    </row>
    <row r="171" spans="1:24">
      <c r="A171" t="s">
        <v>3146</v>
      </c>
      <c r="B171" t="s">
        <v>3147</v>
      </c>
      <c r="C171" t="s">
        <v>3148</v>
      </c>
      <c r="D171" t="s">
        <v>1523</v>
      </c>
      <c r="E171">
        <v>5</v>
      </c>
      <c r="F171" t="s">
        <v>3149</v>
      </c>
      <c r="G171">
        <v>2014</v>
      </c>
      <c r="H171">
        <v>76</v>
      </c>
      <c r="I171">
        <v>284.28949999999998</v>
      </c>
      <c r="J171">
        <v>42</v>
      </c>
      <c r="K171">
        <v>55.263159999999999</v>
      </c>
      <c r="L171">
        <v>24</v>
      </c>
      <c r="M171">
        <v>31.578949999999999</v>
      </c>
      <c r="N171">
        <v>6</v>
      </c>
      <c r="O171">
        <v>7.8947370000000001</v>
      </c>
      <c r="P171">
        <v>4</v>
      </c>
      <c r="Q171">
        <v>5.2631579999999998</v>
      </c>
      <c r="R171">
        <v>10</v>
      </c>
      <c r="S171">
        <v>13.15789</v>
      </c>
      <c r="T171">
        <v>121.05263766666666</v>
      </c>
      <c r="U171">
        <v>27.5</v>
      </c>
      <c r="V171">
        <v>27</v>
      </c>
      <c r="W171">
        <v>28</v>
      </c>
      <c r="X171">
        <v>0.63141278610891871</v>
      </c>
    </row>
    <row r="172" spans="1:24">
      <c r="A172" t="s">
        <v>1880</v>
      </c>
      <c r="B172" t="s">
        <v>1881</v>
      </c>
      <c r="C172" t="s">
        <v>1882</v>
      </c>
      <c r="D172" t="s">
        <v>1523</v>
      </c>
      <c r="E172">
        <v>5</v>
      </c>
      <c r="F172" t="s">
        <v>3150</v>
      </c>
      <c r="G172">
        <v>2014</v>
      </c>
      <c r="H172">
        <v>132</v>
      </c>
      <c r="I172">
        <v>292.06060000000002</v>
      </c>
      <c r="J172">
        <v>63</v>
      </c>
      <c r="K172">
        <v>47.727269999999997</v>
      </c>
      <c r="L172">
        <v>43</v>
      </c>
      <c r="M172">
        <v>32.575760000000002</v>
      </c>
      <c r="N172">
        <v>20</v>
      </c>
      <c r="O172">
        <v>15.15152</v>
      </c>
      <c r="P172">
        <v>6</v>
      </c>
      <c r="Q172">
        <v>4.5454549999999996</v>
      </c>
      <c r="R172">
        <v>26</v>
      </c>
      <c r="S172">
        <v>19.69697</v>
      </c>
      <c r="T172">
        <v>125.50506</v>
      </c>
      <c r="U172">
        <v>27.5</v>
      </c>
      <c r="V172">
        <v>27</v>
      </c>
      <c r="W172">
        <v>28</v>
      </c>
      <c r="X172">
        <v>0.63191153238546605</v>
      </c>
    </row>
    <row r="173" spans="1:24">
      <c r="A173" t="s">
        <v>2965</v>
      </c>
      <c r="B173" t="s">
        <v>2966</v>
      </c>
      <c r="C173" t="s">
        <v>2967</v>
      </c>
      <c r="D173" t="s">
        <v>1523</v>
      </c>
      <c r="E173">
        <v>5</v>
      </c>
      <c r="F173" t="s">
        <v>3151</v>
      </c>
      <c r="G173">
        <v>2014</v>
      </c>
      <c r="H173">
        <v>75</v>
      </c>
      <c r="I173">
        <v>314.92</v>
      </c>
      <c r="J173">
        <v>20</v>
      </c>
      <c r="K173">
        <v>26.66667</v>
      </c>
      <c r="L173">
        <v>21</v>
      </c>
      <c r="M173">
        <v>28</v>
      </c>
      <c r="N173">
        <v>12</v>
      </c>
      <c r="O173">
        <v>16</v>
      </c>
      <c r="P173">
        <v>22</v>
      </c>
      <c r="Q173">
        <v>29.33333</v>
      </c>
      <c r="R173">
        <v>34</v>
      </c>
      <c r="S173">
        <v>45.333329999999997</v>
      </c>
      <c r="T173">
        <v>149.33332999999999</v>
      </c>
      <c r="U173">
        <v>27.5</v>
      </c>
      <c r="V173">
        <v>27</v>
      </c>
      <c r="W173">
        <v>28</v>
      </c>
      <c r="X173">
        <v>0.6324110671936759</v>
      </c>
    </row>
    <row r="174" spans="1:24">
      <c r="A174" t="s">
        <v>2439</v>
      </c>
      <c r="B174" t="s">
        <v>2440</v>
      </c>
      <c r="C174" t="s">
        <v>2441</v>
      </c>
      <c r="D174" t="s">
        <v>1538</v>
      </c>
      <c r="E174">
        <v>3</v>
      </c>
      <c r="F174" t="s">
        <v>3152</v>
      </c>
      <c r="G174">
        <v>2014</v>
      </c>
      <c r="H174">
        <v>135</v>
      </c>
      <c r="I174">
        <v>299.85930000000002</v>
      </c>
      <c r="J174">
        <v>38</v>
      </c>
      <c r="K174">
        <v>28.148150000000001</v>
      </c>
      <c r="L174">
        <v>56</v>
      </c>
      <c r="M174">
        <v>41.481479999999998</v>
      </c>
      <c r="N174">
        <v>36</v>
      </c>
      <c r="O174">
        <v>26.66667</v>
      </c>
      <c r="P174">
        <v>5</v>
      </c>
      <c r="Q174">
        <v>3.7037040000000001</v>
      </c>
      <c r="R174">
        <v>41</v>
      </c>
      <c r="S174">
        <v>30.370370000000001</v>
      </c>
      <c r="T174">
        <v>135.30864800000001</v>
      </c>
      <c r="U174">
        <v>27.5</v>
      </c>
      <c r="V174">
        <v>27</v>
      </c>
      <c r="W174">
        <v>28</v>
      </c>
      <c r="X174">
        <v>0.63291139240506333</v>
      </c>
    </row>
    <row r="175" spans="1:24">
      <c r="A175" t="s">
        <v>3097</v>
      </c>
      <c r="B175" t="s">
        <v>3098</v>
      </c>
      <c r="C175" t="s">
        <v>3099</v>
      </c>
      <c r="D175" t="s">
        <v>1538</v>
      </c>
      <c r="E175">
        <v>3</v>
      </c>
      <c r="F175" t="s">
        <v>3153</v>
      </c>
      <c r="G175">
        <v>2014</v>
      </c>
      <c r="H175">
        <v>80</v>
      </c>
      <c r="I175">
        <v>299.35000000000002</v>
      </c>
      <c r="J175">
        <v>27</v>
      </c>
      <c r="K175">
        <v>33.75</v>
      </c>
      <c r="L175">
        <v>29</v>
      </c>
      <c r="M175">
        <v>36.25</v>
      </c>
      <c r="N175">
        <v>21</v>
      </c>
      <c r="O175">
        <v>26.25</v>
      </c>
      <c r="P175">
        <v>3</v>
      </c>
      <c r="Q175">
        <v>3.75</v>
      </c>
      <c r="R175">
        <v>24</v>
      </c>
      <c r="S175">
        <v>30</v>
      </c>
      <c r="T175">
        <v>133.33333333333331</v>
      </c>
      <c r="U175">
        <v>27.5</v>
      </c>
      <c r="V175">
        <v>27</v>
      </c>
      <c r="W175">
        <v>28</v>
      </c>
      <c r="X175">
        <v>0.63341250989707043</v>
      </c>
    </row>
    <row r="176" spans="1:24">
      <c r="A176" t="s">
        <v>3154</v>
      </c>
      <c r="B176" t="s">
        <v>3155</v>
      </c>
      <c r="C176" t="s">
        <v>3156</v>
      </c>
      <c r="D176" t="s">
        <v>1538</v>
      </c>
      <c r="E176">
        <v>5</v>
      </c>
      <c r="F176" t="s">
        <v>3157</v>
      </c>
      <c r="G176">
        <v>2014</v>
      </c>
      <c r="H176">
        <v>100</v>
      </c>
      <c r="I176">
        <v>312.3</v>
      </c>
      <c r="J176">
        <v>18</v>
      </c>
      <c r="K176">
        <v>18</v>
      </c>
      <c r="L176">
        <v>35</v>
      </c>
      <c r="M176">
        <v>35</v>
      </c>
      <c r="N176">
        <v>33</v>
      </c>
      <c r="O176">
        <v>33</v>
      </c>
      <c r="P176">
        <v>14</v>
      </c>
      <c r="Q176">
        <v>14</v>
      </c>
      <c r="R176">
        <v>47</v>
      </c>
      <c r="S176">
        <v>47</v>
      </c>
      <c r="T176">
        <v>147.66666666666666</v>
      </c>
      <c r="U176">
        <v>27.5</v>
      </c>
      <c r="V176">
        <v>27</v>
      </c>
      <c r="W176">
        <v>28</v>
      </c>
      <c r="X176">
        <v>0.6339144215530903</v>
      </c>
    </row>
    <row r="177" spans="1:25">
      <c r="A177" t="s">
        <v>208</v>
      </c>
      <c r="B177" t="s">
        <v>209</v>
      </c>
      <c r="C177" t="s">
        <v>210</v>
      </c>
      <c r="D177" t="s">
        <v>31</v>
      </c>
      <c r="E177">
        <v>3</v>
      </c>
      <c r="F177" t="s">
        <v>317</v>
      </c>
      <c r="G177">
        <v>2014</v>
      </c>
      <c r="H177">
        <v>92</v>
      </c>
      <c r="I177">
        <v>311.45650000000001</v>
      </c>
      <c r="J177">
        <v>17</v>
      </c>
      <c r="K177">
        <v>18.478259999999999</v>
      </c>
      <c r="L177">
        <v>26</v>
      </c>
      <c r="M177">
        <v>28.260870000000001</v>
      </c>
      <c r="N177">
        <v>47</v>
      </c>
      <c r="O177">
        <v>51.086959999999998</v>
      </c>
      <c r="P177">
        <v>2</v>
      </c>
      <c r="Q177">
        <v>2.1739130000000002</v>
      </c>
      <c r="R177">
        <v>49</v>
      </c>
      <c r="S177">
        <v>53.260869999999997</v>
      </c>
      <c r="T177">
        <v>145.65217933333332</v>
      </c>
      <c r="U177">
        <v>27.6</v>
      </c>
      <c r="V177">
        <v>22</v>
      </c>
      <c r="W177">
        <v>32</v>
      </c>
      <c r="X177">
        <v>19.090428344791118</v>
      </c>
      <c r="Y177" t="e">
        <v>#N/A</v>
      </c>
    </row>
    <row r="178" spans="1:25">
      <c r="A178" t="s">
        <v>2043</v>
      </c>
      <c r="B178" t="s">
        <v>2044</v>
      </c>
      <c r="C178" t="s">
        <v>2045</v>
      </c>
      <c r="D178" t="s">
        <v>1523</v>
      </c>
      <c r="E178">
        <v>4</v>
      </c>
      <c r="F178" t="s">
        <v>2158</v>
      </c>
      <c r="G178">
        <v>2014</v>
      </c>
      <c r="H178">
        <v>149</v>
      </c>
      <c r="I178">
        <v>298.8322</v>
      </c>
      <c r="J178">
        <v>52</v>
      </c>
      <c r="K178">
        <v>34.899329999999999</v>
      </c>
      <c r="L178">
        <v>54</v>
      </c>
      <c r="M178">
        <v>36.241610000000001</v>
      </c>
      <c r="N178">
        <v>30</v>
      </c>
      <c r="O178">
        <v>20.134229999999999</v>
      </c>
      <c r="P178">
        <v>13</v>
      </c>
      <c r="Q178">
        <v>8.7248319999999993</v>
      </c>
      <c r="R178">
        <v>43</v>
      </c>
      <c r="S178">
        <v>28.859059999999999</v>
      </c>
      <c r="T178">
        <v>134.22819066666665</v>
      </c>
      <c r="U178">
        <v>27.6</v>
      </c>
      <c r="V178">
        <v>22</v>
      </c>
      <c r="W178">
        <v>32</v>
      </c>
      <c r="X178">
        <v>19.047619047619047</v>
      </c>
      <c r="Y178" t="e">
        <v>#N/A</v>
      </c>
    </row>
    <row r="179" spans="1:25">
      <c r="A179" t="s">
        <v>668</v>
      </c>
      <c r="B179" t="s">
        <v>669</v>
      </c>
      <c r="C179" t="s">
        <v>670</v>
      </c>
      <c r="D179" t="s">
        <v>31</v>
      </c>
      <c r="E179">
        <v>4</v>
      </c>
      <c r="F179" t="s">
        <v>671</v>
      </c>
      <c r="G179">
        <v>2014</v>
      </c>
      <c r="H179">
        <v>156</v>
      </c>
      <c r="I179">
        <v>305.73719999999997</v>
      </c>
      <c r="J179">
        <v>29</v>
      </c>
      <c r="K179">
        <v>18.589739999999999</v>
      </c>
      <c r="L179">
        <v>71</v>
      </c>
      <c r="M179">
        <v>45.512819999999998</v>
      </c>
      <c r="N179">
        <v>50</v>
      </c>
      <c r="O179">
        <v>32.051279999999998</v>
      </c>
      <c r="P179">
        <v>6</v>
      </c>
      <c r="Q179">
        <v>3.8461539999999999</v>
      </c>
      <c r="R179">
        <v>56</v>
      </c>
      <c r="S179">
        <v>35.897440000000003</v>
      </c>
      <c r="T179">
        <v>140.38460799999999</v>
      </c>
      <c r="U179">
        <v>27.6</v>
      </c>
      <c r="V179">
        <v>26</v>
      </c>
      <c r="W179">
        <v>29</v>
      </c>
      <c r="X179">
        <v>0.77247191011235949</v>
      </c>
      <c r="Y179" t="e">
        <v>#N/A</v>
      </c>
    </row>
    <row r="180" spans="1:25">
      <c r="A180" t="s">
        <v>2363</v>
      </c>
      <c r="B180" t="s">
        <v>2364</v>
      </c>
      <c r="C180" t="s">
        <v>2365</v>
      </c>
      <c r="D180" t="s">
        <v>1523</v>
      </c>
      <c r="E180">
        <v>3</v>
      </c>
      <c r="F180" t="s">
        <v>2433</v>
      </c>
      <c r="G180">
        <v>2014</v>
      </c>
      <c r="H180">
        <v>97</v>
      </c>
      <c r="I180">
        <v>273.91750000000002</v>
      </c>
      <c r="J180">
        <v>67</v>
      </c>
      <c r="K180">
        <v>69.072159999999997</v>
      </c>
      <c r="L180">
        <v>18</v>
      </c>
      <c r="M180">
        <v>18.556699999999999</v>
      </c>
      <c r="N180">
        <v>12</v>
      </c>
      <c r="O180">
        <v>12.371130000000001</v>
      </c>
      <c r="P180">
        <v>0</v>
      </c>
      <c r="Q180">
        <v>0</v>
      </c>
      <c r="R180">
        <v>12</v>
      </c>
      <c r="S180">
        <v>12.371130000000001</v>
      </c>
      <c r="T180">
        <v>114.43297666666666</v>
      </c>
      <c r="U180">
        <v>27.666666666666668</v>
      </c>
      <c r="V180">
        <v>24</v>
      </c>
      <c r="W180">
        <v>31</v>
      </c>
      <c r="X180">
        <v>11.611785095320624</v>
      </c>
      <c r="Y180" t="e">
        <v>#N/A</v>
      </c>
    </row>
    <row r="181" spans="1:25">
      <c r="A181" t="s">
        <v>2411</v>
      </c>
      <c r="B181" t="s">
        <v>2412</v>
      </c>
      <c r="C181" t="s">
        <v>2413</v>
      </c>
      <c r="D181" t="s">
        <v>1463</v>
      </c>
      <c r="E181">
        <v>3</v>
      </c>
      <c r="F181" t="s">
        <v>2709</v>
      </c>
      <c r="G181">
        <v>2014</v>
      </c>
      <c r="H181">
        <v>85</v>
      </c>
      <c r="I181">
        <v>281.64710000000002</v>
      </c>
      <c r="J181">
        <v>49</v>
      </c>
      <c r="K181">
        <v>57.647060000000003</v>
      </c>
      <c r="L181">
        <v>26</v>
      </c>
      <c r="M181">
        <v>30.588239999999999</v>
      </c>
      <c r="N181">
        <v>10</v>
      </c>
      <c r="O181">
        <v>11.764709999999999</v>
      </c>
      <c r="P181">
        <v>0</v>
      </c>
      <c r="Q181">
        <v>0</v>
      </c>
      <c r="R181">
        <v>10</v>
      </c>
      <c r="S181">
        <v>11.764709999999999</v>
      </c>
      <c r="T181">
        <v>118.03922999999999</v>
      </c>
      <c r="U181">
        <v>27.666666666666668</v>
      </c>
      <c r="V181">
        <v>25</v>
      </c>
      <c r="W181">
        <v>30</v>
      </c>
      <c r="X181">
        <v>3.4307496823379928</v>
      </c>
      <c r="Y181" t="e">
        <v>#N/A</v>
      </c>
    </row>
    <row r="182" spans="1:25">
      <c r="A182" t="s">
        <v>2714</v>
      </c>
      <c r="B182" t="s">
        <v>2715</v>
      </c>
      <c r="C182" t="s">
        <v>2716</v>
      </c>
      <c r="D182" t="s">
        <v>1523</v>
      </c>
      <c r="E182">
        <v>4</v>
      </c>
      <c r="F182" t="s">
        <v>2717</v>
      </c>
      <c r="G182">
        <v>2014</v>
      </c>
      <c r="H182">
        <v>72</v>
      </c>
      <c r="I182">
        <v>313.25</v>
      </c>
      <c r="J182">
        <v>8</v>
      </c>
      <c r="K182">
        <v>11.11111</v>
      </c>
      <c r="L182">
        <v>28</v>
      </c>
      <c r="M182">
        <v>38.888890000000004</v>
      </c>
      <c r="N182">
        <v>30</v>
      </c>
      <c r="O182">
        <v>41.666670000000003</v>
      </c>
      <c r="P182">
        <v>6</v>
      </c>
      <c r="Q182">
        <v>8.3333329999999997</v>
      </c>
      <c r="R182">
        <v>36</v>
      </c>
      <c r="S182">
        <v>50</v>
      </c>
      <c r="T182">
        <v>149.07407933333334</v>
      </c>
      <c r="U182">
        <v>27.666666666666668</v>
      </c>
      <c r="V182">
        <v>26</v>
      </c>
      <c r="W182">
        <v>30</v>
      </c>
      <c r="X182">
        <v>3.3715012722646311</v>
      </c>
      <c r="Y182" t="e">
        <v>#N/A</v>
      </c>
    </row>
    <row r="183" spans="1:25">
      <c r="A183" t="s">
        <v>2697</v>
      </c>
      <c r="B183" t="s">
        <v>2698</v>
      </c>
      <c r="C183" t="s">
        <v>2699</v>
      </c>
      <c r="D183" t="s">
        <v>1523</v>
      </c>
      <c r="E183">
        <v>5</v>
      </c>
      <c r="F183" t="s">
        <v>2718</v>
      </c>
      <c r="G183">
        <v>2014</v>
      </c>
      <c r="H183">
        <v>89</v>
      </c>
      <c r="I183">
        <v>303.39330000000001</v>
      </c>
      <c r="J183">
        <v>25</v>
      </c>
      <c r="K183">
        <v>28.08989</v>
      </c>
      <c r="L183">
        <v>33</v>
      </c>
      <c r="M183">
        <v>37.078650000000003</v>
      </c>
      <c r="N183">
        <v>22</v>
      </c>
      <c r="O183">
        <v>24.719100000000001</v>
      </c>
      <c r="P183">
        <v>9</v>
      </c>
      <c r="Q183">
        <v>10.112360000000001</v>
      </c>
      <c r="R183">
        <v>31</v>
      </c>
      <c r="S183">
        <v>34.83146</v>
      </c>
      <c r="T183">
        <v>138.95131000000001</v>
      </c>
      <c r="U183">
        <v>27.666666666666668</v>
      </c>
      <c r="V183">
        <v>26</v>
      </c>
      <c r="W183">
        <v>30</v>
      </c>
      <c r="X183">
        <v>3.3099936346276255</v>
      </c>
      <c r="Y183" t="e">
        <v>#N/A</v>
      </c>
    </row>
    <row r="184" spans="1:25">
      <c r="A184" t="s">
        <v>2311</v>
      </c>
      <c r="B184" t="s">
        <v>2312</v>
      </c>
      <c r="C184" t="s">
        <v>2313</v>
      </c>
      <c r="D184" t="s">
        <v>1494</v>
      </c>
      <c r="E184">
        <v>4</v>
      </c>
      <c r="F184" t="s">
        <v>2851</v>
      </c>
      <c r="G184">
        <v>2014</v>
      </c>
      <c r="H184">
        <v>137</v>
      </c>
      <c r="I184">
        <v>307.22629999999998</v>
      </c>
      <c r="J184">
        <v>27</v>
      </c>
      <c r="K184">
        <v>19.708030000000001</v>
      </c>
      <c r="L184">
        <v>52</v>
      </c>
      <c r="M184">
        <v>37.956200000000003</v>
      </c>
      <c r="N184">
        <v>42</v>
      </c>
      <c r="O184">
        <v>30.656929999999999</v>
      </c>
      <c r="P184">
        <v>16</v>
      </c>
      <c r="Q184">
        <v>11.67883</v>
      </c>
      <c r="R184">
        <v>58</v>
      </c>
      <c r="S184">
        <v>42.335769999999997</v>
      </c>
      <c r="T184">
        <v>144.76883999999998</v>
      </c>
      <c r="U184">
        <v>27.666666666666668</v>
      </c>
      <c r="V184">
        <v>26</v>
      </c>
      <c r="W184">
        <v>30</v>
      </c>
      <c r="X184">
        <v>0.87365591397849451</v>
      </c>
      <c r="Y184" t="e">
        <v>#N/A</v>
      </c>
    </row>
    <row r="185" spans="1:25">
      <c r="A185" t="s">
        <v>2272</v>
      </c>
      <c r="B185" t="s">
        <v>2273</v>
      </c>
      <c r="C185" t="s">
        <v>2274</v>
      </c>
      <c r="D185" t="s">
        <v>1494</v>
      </c>
      <c r="E185">
        <v>3</v>
      </c>
      <c r="F185" t="s">
        <v>2852</v>
      </c>
      <c r="G185">
        <v>2014</v>
      </c>
      <c r="H185">
        <v>99</v>
      </c>
      <c r="I185">
        <v>296.51519999999999</v>
      </c>
      <c r="J185">
        <v>30</v>
      </c>
      <c r="K185">
        <v>30.30303</v>
      </c>
      <c r="L185">
        <v>46</v>
      </c>
      <c r="M185">
        <v>46.464649999999999</v>
      </c>
      <c r="N185">
        <v>22</v>
      </c>
      <c r="O185">
        <v>22.22222</v>
      </c>
      <c r="P185">
        <v>1</v>
      </c>
      <c r="Q185">
        <v>1.0101009999999999</v>
      </c>
      <c r="R185">
        <v>23</v>
      </c>
      <c r="S185">
        <v>23.232320000000001</v>
      </c>
      <c r="T185">
        <v>131.31313200000002</v>
      </c>
      <c r="U185">
        <v>27.666666666666668</v>
      </c>
      <c r="V185">
        <v>27</v>
      </c>
      <c r="W185">
        <v>29</v>
      </c>
      <c r="X185">
        <v>0.80699394754539344</v>
      </c>
      <c r="Y185" t="e">
        <v>#N/A</v>
      </c>
    </row>
    <row r="186" spans="1:25">
      <c r="A186" t="s">
        <v>2883</v>
      </c>
      <c r="B186" t="s">
        <v>2884</v>
      </c>
      <c r="C186" t="s">
        <v>2885</v>
      </c>
      <c r="D186" t="s">
        <v>1494</v>
      </c>
      <c r="E186">
        <v>3</v>
      </c>
      <c r="F186" t="s">
        <v>2886</v>
      </c>
      <c r="G186">
        <v>2014</v>
      </c>
      <c r="H186">
        <v>122</v>
      </c>
      <c r="I186">
        <v>286.48360000000002</v>
      </c>
      <c r="J186">
        <v>61</v>
      </c>
      <c r="K186">
        <v>50</v>
      </c>
      <c r="L186">
        <v>42</v>
      </c>
      <c r="M186">
        <v>34.426229999999997</v>
      </c>
      <c r="N186">
        <v>17</v>
      </c>
      <c r="O186">
        <v>13.934430000000001</v>
      </c>
      <c r="P186">
        <v>2</v>
      </c>
      <c r="Q186">
        <v>1.6393439999999999</v>
      </c>
      <c r="R186">
        <v>19</v>
      </c>
      <c r="S186">
        <v>15.57377</v>
      </c>
      <c r="T186">
        <v>122.40437799999999</v>
      </c>
      <c r="U186">
        <v>27.666666666666668</v>
      </c>
      <c r="V186">
        <v>27</v>
      </c>
      <c r="W186">
        <v>28</v>
      </c>
      <c r="X186">
        <v>0.82587749483826567</v>
      </c>
      <c r="Y186" t="e">
        <v>#N/A</v>
      </c>
    </row>
    <row r="187" spans="1:25">
      <c r="A187" t="s">
        <v>1680</v>
      </c>
      <c r="B187" t="s">
        <v>1681</v>
      </c>
      <c r="C187" t="s">
        <v>1682</v>
      </c>
      <c r="D187" t="s">
        <v>1463</v>
      </c>
      <c r="E187">
        <v>4</v>
      </c>
      <c r="F187" t="s">
        <v>2922</v>
      </c>
      <c r="G187">
        <v>2014</v>
      </c>
      <c r="H187">
        <v>101</v>
      </c>
      <c r="I187">
        <v>332.73270000000002</v>
      </c>
      <c r="J187">
        <v>8</v>
      </c>
      <c r="K187">
        <v>7.9207919999999996</v>
      </c>
      <c r="L187">
        <v>17</v>
      </c>
      <c r="M187">
        <v>16.831679999999999</v>
      </c>
      <c r="N187">
        <v>36</v>
      </c>
      <c r="O187">
        <v>35.643560000000001</v>
      </c>
      <c r="P187">
        <v>40</v>
      </c>
      <c r="Q187">
        <v>39.603960000000001</v>
      </c>
      <c r="R187">
        <v>76</v>
      </c>
      <c r="S187">
        <v>75.247519999999994</v>
      </c>
      <c r="T187">
        <v>168.97688533333331</v>
      </c>
      <c r="U187">
        <v>27.666666666666668</v>
      </c>
      <c r="V187">
        <v>26</v>
      </c>
      <c r="W187">
        <v>29</v>
      </c>
      <c r="X187">
        <v>0.76869322152341013</v>
      </c>
      <c r="Y187" t="e">
        <v>#N/A</v>
      </c>
    </row>
    <row r="188" spans="1:25">
      <c r="A188" t="s">
        <v>663</v>
      </c>
      <c r="B188" t="s">
        <v>664</v>
      </c>
      <c r="C188" t="s">
        <v>665</v>
      </c>
      <c r="D188" t="s">
        <v>31</v>
      </c>
      <c r="E188">
        <v>5</v>
      </c>
      <c r="F188" t="s">
        <v>666</v>
      </c>
      <c r="G188">
        <v>2014</v>
      </c>
      <c r="H188">
        <v>80</v>
      </c>
      <c r="I188">
        <v>293.2</v>
      </c>
      <c r="J188">
        <v>33</v>
      </c>
      <c r="K188">
        <v>41.25</v>
      </c>
      <c r="L188">
        <v>33</v>
      </c>
      <c r="M188">
        <v>41.25</v>
      </c>
      <c r="N188">
        <v>12</v>
      </c>
      <c r="O188">
        <v>15</v>
      </c>
      <c r="P188">
        <v>2</v>
      </c>
      <c r="Q188">
        <v>2.5</v>
      </c>
      <c r="R188">
        <v>14</v>
      </c>
      <c r="S188">
        <v>17.5</v>
      </c>
      <c r="T188">
        <v>126.25</v>
      </c>
      <c r="U188">
        <v>27.666666666666668</v>
      </c>
      <c r="V188">
        <v>27</v>
      </c>
      <c r="W188">
        <v>29</v>
      </c>
      <c r="X188">
        <v>0.76976906927921618</v>
      </c>
      <c r="Y188" t="e">
        <v>#N/A</v>
      </c>
    </row>
    <row r="189" spans="1:25">
      <c r="A189" t="s">
        <v>573</v>
      </c>
      <c r="B189" t="s">
        <v>574</v>
      </c>
      <c r="C189" t="s">
        <v>575</v>
      </c>
      <c r="D189" t="s">
        <v>31</v>
      </c>
      <c r="E189">
        <v>4</v>
      </c>
      <c r="F189" t="s">
        <v>667</v>
      </c>
      <c r="G189">
        <v>2014</v>
      </c>
      <c r="H189">
        <v>122</v>
      </c>
      <c r="I189">
        <v>305.29509999999999</v>
      </c>
      <c r="J189">
        <v>24</v>
      </c>
      <c r="K189">
        <v>19.672129999999999</v>
      </c>
      <c r="L189">
        <v>52</v>
      </c>
      <c r="M189">
        <v>42.622950000000003</v>
      </c>
      <c r="N189">
        <v>38</v>
      </c>
      <c r="O189">
        <v>31.147539999999999</v>
      </c>
      <c r="P189">
        <v>8</v>
      </c>
      <c r="Q189">
        <v>6.5573769999999998</v>
      </c>
      <c r="R189">
        <v>46</v>
      </c>
      <c r="S189">
        <v>37.704920000000001</v>
      </c>
      <c r="T189">
        <v>141.53005066666668</v>
      </c>
      <c r="U189">
        <v>27.666666666666668</v>
      </c>
      <c r="V189">
        <v>27</v>
      </c>
      <c r="W189">
        <v>29</v>
      </c>
      <c r="X189">
        <v>0.77030812324929976</v>
      </c>
      <c r="Y189" t="e">
        <v>#N/A</v>
      </c>
    </row>
    <row r="190" spans="1:25">
      <c r="A190" t="s">
        <v>2634</v>
      </c>
      <c r="B190" t="s">
        <v>2635</v>
      </c>
      <c r="C190" t="s">
        <v>2636</v>
      </c>
      <c r="D190" t="s">
        <v>1523</v>
      </c>
      <c r="E190">
        <v>5</v>
      </c>
      <c r="F190" t="s">
        <v>2927</v>
      </c>
      <c r="G190">
        <v>2014</v>
      </c>
      <c r="H190">
        <v>98</v>
      </c>
      <c r="I190">
        <v>305.0204</v>
      </c>
      <c r="J190">
        <v>23</v>
      </c>
      <c r="K190">
        <v>23.469390000000001</v>
      </c>
      <c r="L190">
        <v>44</v>
      </c>
      <c r="M190">
        <v>44.897959999999998</v>
      </c>
      <c r="N190">
        <v>22</v>
      </c>
      <c r="O190">
        <v>22.448979999999999</v>
      </c>
      <c r="P190">
        <v>9</v>
      </c>
      <c r="Q190">
        <v>9.1836730000000006</v>
      </c>
      <c r="R190">
        <v>31</v>
      </c>
      <c r="S190">
        <v>31.632650000000002</v>
      </c>
      <c r="T190">
        <v>139.11564933333332</v>
      </c>
      <c r="U190">
        <v>27.666666666666668</v>
      </c>
      <c r="V190">
        <v>27</v>
      </c>
      <c r="W190">
        <v>29</v>
      </c>
      <c r="X190">
        <v>0.77084793272599861</v>
      </c>
      <c r="Y190" t="e">
        <v>#N/A</v>
      </c>
    </row>
    <row r="191" spans="1:25">
      <c r="A191" t="s">
        <v>2928</v>
      </c>
      <c r="B191" t="s">
        <v>2929</v>
      </c>
      <c r="C191" t="s">
        <v>2930</v>
      </c>
      <c r="D191" t="s">
        <v>1523</v>
      </c>
      <c r="E191">
        <v>5</v>
      </c>
      <c r="F191" t="s">
        <v>2931</v>
      </c>
      <c r="G191">
        <v>2014</v>
      </c>
      <c r="H191">
        <v>83</v>
      </c>
      <c r="I191">
        <v>292.09640000000002</v>
      </c>
      <c r="J191">
        <v>37</v>
      </c>
      <c r="K191">
        <v>44.578310000000002</v>
      </c>
      <c r="L191">
        <v>32</v>
      </c>
      <c r="M191">
        <v>38.554220000000001</v>
      </c>
      <c r="N191">
        <v>12</v>
      </c>
      <c r="O191">
        <v>14.45783</v>
      </c>
      <c r="P191">
        <v>2</v>
      </c>
      <c r="Q191">
        <v>2.4096389999999999</v>
      </c>
      <c r="R191">
        <v>14</v>
      </c>
      <c r="S191">
        <v>16.867470000000001</v>
      </c>
      <c r="T191">
        <v>124.899598</v>
      </c>
      <c r="U191">
        <v>27.666666666666668</v>
      </c>
      <c r="V191">
        <v>26</v>
      </c>
      <c r="W191">
        <v>29</v>
      </c>
      <c r="X191">
        <v>0.77138849929873765</v>
      </c>
      <c r="Y191" t="e">
        <v>#N/A</v>
      </c>
    </row>
    <row r="192" spans="1:25">
      <c r="A192" t="s">
        <v>2932</v>
      </c>
      <c r="B192" t="s">
        <v>2933</v>
      </c>
      <c r="C192" t="s">
        <v>2934</v>
      </c>
      <c r="D192" t="s">
        <v>1523</v>
      </c>
      <c r="E192">
        <v>3</v>
      </c>
      <c r="F192" t="s">
        <v>2935</v>
      </c>
      <c r="G192">
        <v>2014</v>
      </c>
      <c r="H192">
        <v>88</v>
      </c>
      <c r="I192">
        <v>304.88639999999998</v>
      </c>
      <c r="J192">
        <v>28</v>
      </c>
      <c r="K192">
        <v>31.818180000000002</v>
      </c>
      <c r="L192">
        <v>25</v>
      </c>
      <c r="M192">
        <v>28.409089999999999</v>
      </c>
      <c r="N192">
        <v>33</v>
      </c>
      <c r="O192">
        <v>37.5</v>
      </c>
      <c r="P192">
        <v>2</v>
      </c>
      <c r="Q192">
        <v>2.2727270000000002</v>
      </c>
      <c r="R192">
        <v>35</v>
      </c>
      <c r="S192">
        <v>39.772730000000003</v>
      </c>
      <c r="T192">
        <v>136.74242066666667</v>
      </c>
      <c r="U192">
        <v>27.666666666666668</v>
      </c>
      <c r="V192">
        <v>26</v>
      </c>
      <c r="W192">
        <v>29</v>
      </c>
      <c r="X192">
        <v>0.77192982456140358</v>
      </c>
      <c r="Y192" t="e">
        <v>#N/A</v>
      </c>
    </row>
    <row r="193" spans="1:25">
      <c r="A193" t="s">
        <v>2630</v>
      </c>
      <c r="B193" t="s">
        <v>2631</v>
      </c>
      <c r="C193" t="s">
        <v>2632</v>
      </c>
      <c r="D193" t="s">
        <v>1463</v>
      </c>
      <c r="E193">
        <v>4</v>
      </c>
      <c r="F193" t="s">
        <v>3108</v>
      </c>
      <c r="G193">
        <v>2014</v>
      </c>
      <c r="H193">
        <v>143</v>
      </c>
      <c r="I193">
        <v>321.44060000000002</v>
      </c>
      <c r="J193">
        <v>18</v>
      </c>
      <c r="K193">
        <v>12.58741</v>
      </c>
      <c r="L193">
        <v>40</v>
      </c>
      <c r="M193">
        <v>27.97203</v>
      </c>
      <c r="N193">
        <v>52</v>
      </c>
      <c r="O193">
        <v>36.363639999999997</v>
      </c>
      <c r="P193">
        <v>33</v>
      </c>
      <c r="Q193">
        <v>23.076920000000001</v>
      </c>
      <c r="R193">
        <v>85</v>
      </c>
      <c r="S193">
        <v>59.440559999999998</v>
      </c>
      <c r="T193">
        <v>156.64335666666665</v>
      </c>
      <c r="U193">
        <v>27.666666666666668</v>
      </c>
      <c r="V193">
        <v>27</v>
      </c>
      <c r="W193">
        <v>28</v>
      </c>
      <c r="X193">
        <v>0.76804915514592931</v>
      </c>
      <c r="Y193" t="e">
        <v>#N/A</v>
      </c>
    </row>
    <row r="194" spans="1:25">
      <c r="A194" t="s">
        <v>768</v>
      </c>
      <c r="B194" t="s">
        <v>769</v>
      </c>
      <c r="C194" t="s">
        <v>770</v>
      </c>
      <c r="D194" t="s">
        <v>31</v>
      </c>
      <c r="E194">
        <v>3</v>
      </c>
      <c r="F194" t="s">
        <v>771</v>
      </c>
      <c r="G194">
        <v>2014</v>
      </c>
      <c r="H194">
        <v>111</v>
      </c>
      <c r="I194">
        <v>278.52249999999998</v>
      </c>
      <c r="J194">
        <v>70</v>
      </c>
      <c r="K194">
        <v>63.06306</v>
      </c>
      <c r="L194">
        <v>34</v>
      </c>
      <c r="M194">
        <v>30.63063</v>
      </c>
      <c r="N194">
        <v>6</v>
      </c>
      <c r="O194">
        <v>5.405405</v>
      </c>
      <c r="P194">
        <v>1</v>
      </c>
      <c r="Q194">
        <v>0.90090099999999995</v>
      </c>
      <c r="R194">
        <v>7</v>
      </c>
      <c r="S194">
        <v>6.3063060000000002</v>
      </c>
      <c r="T194">
        <v>114.71471033333331</v>
      </c>
      <c r="U194">
        <v>27.666666666666668</v>
      </c>
      <c r="V194">
        <v>27</v>
      </c>
      <c r="W194">
        <v>28</v>
      </c>
      <c r="X194">
        <v>0.76923076923076927</v>
      </c>
      <c r="Y194" t="e">
        <v>#N/A</v>
      </c>
    </row>
    <row r="195" spans="1:25">
      <c r="A195" t="s">
        <v>172</v>
      </c>
      <c r="B195" t="s">
        <v>173</v>
      </c>
      <c r="C195" t="s">
        <v>174</v>
      </c>
      <c r="D195" t="s">
        <v>31</v>
      </c>
      <c r="E195">
        <v>5</v>
      </c>
      <c r="F195" t="s">
        <v>772</v>
      </c>
      <c r="G195">
        <v>2014</v>
      </c>
      <c r="H195">
        <v>46</v>
      </c>
      <c r="I195">
        <v>348.47829999999999</v>
      </c>
      <c r="J195">
        <v>1</v>
      </c>
      <c r="K195">
        <v>2.1739130000000002</v>
      </c>
      <c r="L195">
        <v>5</v>
      </c>
      <c r="M195">
        <v>10.86957</v>
      </c>
      <c r="N195">
        <v>11</v>
      </c>
      <c r="O195">
        <v>23.913039999999999</v>
      </c>
      <c r="P195">
        <v>29</v>
      </c>
      <c r="Q195">
        <v>63.043480000000002</v>
      </c>
      <c r="R195">
        <v>40</v>
      </c>
      <c r="S195">
        <v>86.956519999999998</v>
      </c>
      <c r="T195">
        <v>182.60869966666667</v>
      </c>
      <c r="U195">
        <v>27.666666666666668</v>
      </c>
      <c r="V195">
        <v>27</v>
      </c>
      <c r="W195">
        <v>28</v>
      </c>
      <c r="X195">
        <v>0.76982294072363355</v>
      </c>
      <c r="Y195" t="e">
        <v>#N/A</v>
      </c>
    </row>
    <row r="196" spans="1:25">
      <c r="A196" t="s">
        <v>387</v>
      </c>
      <c r="B196" t="s">
        <v>388</v>
      </c>
      <c r="C196" t="s">
        <v>389</v>
      </c>
      <c r="D196" t="s">
        <v>31</v>
      </c>
      <c r="E196">
        <v>3</v>
      </c>
      <c r="F196" t="s">
        <v>773</v>
      </c>
      <c r="G196">
        <v>2014</v>
      </c>
      <c r="H196">
        <v>127</v>
      </c>
      <c r="I196">
        <v>307.13389999999998</v>
      </c>
      <c r="J196">
        <v>35</v>
      </c>
      <c r="K196">
        <v>27.559059999999999</v>
      </c>
      <c r="L196">
        <v>34</v>
      </c>
      <c r="M196">
        <v>26.771650000000001</v>
      </c>
      <c r="N196">
        <v>51</v>
      </c>
      <c r="O196">
        <v>40.15748</v>
      </c>
      <c r="P196">
        <v>7</v>
      </c>
      <c r="Q196">
        <v>5.5118109999999998</v>
      </c>
      <c r="R196">
        <v>58</v>
      </c>
      <c r="S196">
        <v>45.669289999999997</v>
      </c>
      <c r="T196">
        <v>141.20734866666663</v>
      </c>
      <c r="U196">
        <v>27.666666666666668</v>
      </c>
      <c r="V196">
        <v>27</v>
      </c>
      <c r="W196">
        <v>28</v>
      </c>
      <c r="X196">
        <v>0.77041602465331283</v>
      </c>
      <c r="Y196" t="e">
        <v>#N/A</v>
      </c>
    </row>
    <row r="197" spans="1:25">
      <c r="A197" t="s">
        <v>2326</v>
      </c>
      <c r="B197" t="s">
        <v>2327</v>
      </c>
      <c r="C197" t="s">
        <v>2328</v>
      </c>
      <c r="D197" t="s">
        <v>1523</v>
      </c>
      <c r="E197">
        <v>5</v>
      </c>
      <c r="F197" t="s">
        <v>3110</v>
      </c>
      <c r="G197">
        <v>2014</v>
      </c>
      <c r="H197">
        <v>67</v>
      </c>
      <c r="I197">
        <v>319.41789999999997</v>
      </c>
      <c r="J197">
        <v>10</v>
      </c>
      <c r="K197">
        <v>14.925369999999999</v>
      </c>
      <c r="L197">
        <v>25</v>
      </c>
      <c r="M197">
        <v>37.313429999999997</v>
      </c>
      <c r="N197">
        <v>16</v>
      </c>
      <c r="O197">
        <v>23.880600000000001</v>
      </c>
      <c r="P197">
        <v>16</v>
      </c>
      <c r="Q197">
        <v>23.880600000000001</v>
      </c>
      <c r="R197">
        <v>32</v>
      </c>
      <c r="S197">
        <v>47.761189999999999</v>
      </c>
      <c r="T197">
        <v>152.23881</v>
      </c>
      <c r="U197">
        <v>27.666666666666668</v>
      </c>
      <c r="V197">
        <v>27</v>
      </c>
      <c r="W197">
        <v>28</v>
      </c>
      <c r="X197">
        <v>0.77101002313030076</v>
      </c>
      <c r="Y197" t="e">
        <v>#N/A</v>
      </c>
    </row>
    <row r="198" spans="1:25">
      <c r="A198" t="s">
        <v>1816</v>
      </c>
      <c r="B198" t="s">
        <v>1817</v>
      </c>
      <c r="C198" t="s">
        <v>1818</v>
      </c>
      <c r="D198" t="s">
        <v>1523</v>
      </c>
      <c r="E198">
        <v>4</v>
      </c>
      <c r="F198" t="s">
        <v>3111</v>
      </c>
      <c r="G198">
        <v>2014</v>
      </c>
      <c r="H198">
        <v>127</v>
      </c>
      <c r="I198">
        <v>322.83460000000002</v>
      </c>
      <c r="J198">
        <v>8</v>
      </c>
      <c r="K198">
        <v>6.299213</v>
      </c>
      <c r="L198">
        <v>51</v>
      </c>
      <c r="M198">
        <v>40.15748</v>
      </c>
      <c r="N198">
        <v>37</v>
      </c>
      <c r="O198">
        <v>29.133859999999999</v>
      </c>
      <c r="P198">
        <v>31</v>
      </c>
      <c r="Q198">
        <v>24.40945</v>
      </c>
      <c r="R198">
        <v>68</v>
      </c>
      <c r="S198">
        <v>53.543309999999998</v>
      </c>
      <c r="T198">
        <v>157.21785299999999</v>
      </c>
      <c r="U198">
        <v>27.666666666666668</v>
      </c>
      <c r="V198">
        <v>27</v>
      </c>
      <c r="W198">
        <v>28</v>
      </c>
      <c r="X198">
        <v>0.77160493827160492</v>
      </c>
      <c r="Y198" t="e">
        <v>#N/A</v>
      </c>
    </row>
    <row r="199" spans="1:25">
      <c r="A199" t="s">
        <v>774</v>
      </c>
      <c r="B199" t="s">
        <v>775</v>
      </c>
      <c r="C199" t="s">
        <v>776</v>
      </c>
      <c r="D199" t="s">
        <v>31</v>
      </c>
      <c r="E199">
        <v>4</v>
      </c>
      <c r="F199" t="s">
        <v>777</v>
      </c>
      <c r="G199">
        <v>2014</v>
      </c>
      <c r="H199">
        <v>80</v>
      </c>
      <c r="I199">
        <v>288.625</v>
      </c>
      <c r="J199">
        <v>32</v>
      </c>
      <c r="K199">
        <v>40</v>
      </c>
      <c r="L199">
        <v>29</v>
      </c>
      <c r="M199">
        <v>36.25</v>
      </c>
      <c r="N199">
        <v>16</v>
      </c>
      <c r="O199">
        <v>20</v>
      </c>
      <c r="P199">
        <v>3</v>
      </c>
      <c r="Q199">
        <v>3.75</v>
      </c>
      <c r="R199">
        <v>19</v>
      </c>
      <c r="S199">
        <v>23.75</v>
      </c>
      <c r="T199">
        <v>129.16666666666666</v>
      </c>
      <c r="U199">
        <v>27.666666666666668</v>
      </c>
      <c r="V199">
        <v>27</v>
      </c>
      <c r="W199">
        <v>28</v>
      </c>
      <c r="X199">
        <v>0.77220077220077221</v>
      </c>
      <c r="Y199" t="e">
        <v>#N/A</v>
      </c>
    </row>
    <row r="200" spans="1:25">
      <c r="A200" t="s">
        <v>302</v>
      </c>
      <c r="B200" t="s">
        <v>303</v>
      </c>
      <c r="C200" t="s">
        <v>304</v>
      </c>
      <c r="D200" t="s">
        <v>31</v>
      </c>
      <c r="E200">
        <v>4</v>
      </c>
      <c r="F200" t="s">
        <v>565</v>
      </c>
      <c r="G200">
        <v>2014</v>
      </c>
      <c r="H200">
        <v>243</v>
      </c>
      <c r="I200">
        <v>301.0453</v>
      </c>
      <c r="J200">
        <v>73</v>
      </c>
      <c r="K200">
        <v>30.041149999999998</v>
      </c>
      <c r="L200">
        <v>92</v>
      </c>
      <c r="M200">
        <v>37.860080000000004</v>
      </c>
      <c r="N200">
        <v>51</v>
      </c>
      <c r="O200">
        <v>20.987649999999999</v>
      </c>
      <c r="P200">
        <v>27</v>
      </c>
      <c r="Q200">
        <v>11.11111</v>
      </c>
      <c r="R200">
        <v>78</v>
      </c>
      <c r="S200">
        <v>32.098770000000002</v>
      </c>
      <c r="T200">
        <v>137.72289333333333</v>
      </c>
      <c r="U200">
        <v>27.714285714285715</v>
      </c>
      <c r="V200">
        <v>22</v>
      </c>
      <c r="W200">
        <v>30</v>
      </c>
      <c r="X200">
        <v>3.4920634920634921</v>
      </c>
      <c r="Y200" t="e">
        <v>#N/A</v>
      </c>
    </row>
    <row r="201" spans="1:25">
      <c r="A201" t="s">
        <v>224</v>
      </c>
      <c r="B201" t="s">
        <v>225</v>
      </c>
      <c r="C201" t="s">
        <v>226</v>
      </c>
      <c r="D201" t="s">
        <v>31</v>
      </c>
      <c r="E201">
        <v>3</v>
      </c>
      <c r="F201" t="s">
        <v>564</v>
      </c>
      <c r="G201">
        <v>2014</v>
      </c>
      <c r="H201">
        <v>119</v>
      </c>
      <c r="I201">
        <v>312.2269</v>
      </c>
      <c r="J201">
        <v>20</v>
      </c>
      <c r="K201">
        <v>16.806719999999999</v>
      </c>
      <c r="L201">
        <v>41</v>
      </c>
      <c r="M201">
        <v>34.453780000000002</v>
      </c>
      <c r="N201">
        <v>52</v>
      </c>
      <c r="O201">
        <v>43.697479999999999</v>
      </c>
      <c r="P201">
        <v>6</v>
      </c>
      <c r="Q201">
        <v>5.0420170000000004</v>
      </c>
      <c r="R201">
        <v>58</v>
      </c>
      <c r="S201">
        <v>48.7395</v>
      </c>
      <c r="T201">
        <v>145.65826066666668</v>
      </c>
      <c r="U201">
        <v>27.75</v>
      </c>
      <c r="V201">
        <v>26</v>
      </c>
      <c r="W201">
        <v>30</v>
      </c>
      <c r="X201">
        <v>3.7365421152628246</v>
      </c>
      <c r="Y201" t="e">
        <v>#N/A</v>
      </c>
    </row>
    <row r="202" spans="1:25">
      <c r="A202" t="s">
        <v>2616</v>
      </c>
      <c r="B202" t="s">
        <v>2617</v>
      </c>
      <c r="C202" t="s">
        <v>2618</v>
      </c>
      <c r="D202" t="s">
        <v>1523</v>
      </c>
      <c r="E202">
        <v>5</v>
      </c>
      <c r="F202" t="s">
        <v>2706</v>
      </c>
      <c r="G202">
        <v>2014</v>
      </c>
      <c r="H202">
        <v>162</v>
      </c>
      <c r="I202">
        <v>307.98770000000002</v>
      </c>
      <c r="J202">
        <v>45</v>
      </c>
      <c r="K202">
        <v>27.77778</v>
      </c>
      <c r="L202">
        <v>58</v>
      </c>
      <c r="M202">
        <v>35.80247</v>
      </c>
      <c r="N202">
        <v>26</v>
      </c>
      <c r="O202">
        <v>16.049379999999999</v>
      </c>
      <c r="P202">
        <v>33</v>
      </c>
      <c r="Q202">
        <v>20.370370000000001</v>
      </c>
      <c r="R202">
        <v>59</v>
      </c>
      <c r="S202">
        <v>36.419750000000001</v>
      </c>
      <c r="T202">
        <v>143.00411333333335</v>
      </c>
      <c r="U202">
        <v>27.75</v>
      </c>
      <c r="V202">
        <v>26</v>
      </c>
      <c r="W202">
        <v>30</v>
      </c>
      <c r="X202">
        <v>3.6755386565272499</v>
      </c>
      <c r="Y202" t="e">
        <v>#N/A</v>
      </c>
    </row>
    <row r="203" spans="1:25">
      <c r="A203" t="s">
        <v>2448</v>
      </c>
      <c r="B203" t="s">
        <v>2449</v>
      </c>
      <c r="C203" t="s">
        <v>2450</v>
      </c>
      <c r="D203" t="s">
        <v>1523</v>
      </c>
      <c r="E203">
        <v>4</v>
      </c>
      <c r="F203" t="s">
        <v>2707</v>
      </c>
      <c r="G203">
        <v>2014</v>
      </c>
      <c r="H203">
        <v>162</v>
      </c>
      <c r="I203">
        <v>313.42590000000001</v>
      </c>
      <c r="J203">
        <v>27</v>
      </c>
      <c r="K203">
        <v>16.66667</v>
      </c>
      <c r="L203">
        <v>62</v>
      </c>
      <c r="M203">
        <v>38.271599999999999</v>
      </c>
      <c r="N203">
        <v>43</v>
      </c>
      <c r="O203">
        <v>26.543209999999998</v>
      </c>
      <c r="P203">
        <v>30</v>
      </c>
      <c r="Q203">
        <v>18.518519999999999</v>
      </c>
      <c r="R203">
        <v>73</v>
      </c>
      <c r="S203">
        <v>45.061729999999997</v>
      </c>
      <c r="T203">
        <v>148.97119333333333</v>
      </c>
      <c r="U203">
        <v>27.75</v>
      </c>
      <c r="V203">
        <v>22</v>
      </c>
      <c r="W203">
        <v>30</v>
      </c>
      <c r="X203">
        <v>3.6144578313253009</v>
      </c>
      <c r="Y203" t="e">
        <v>#N/A</v>
      </c>
    </row>
    <row r="204" spans="1:25">
      <c r="A204" t="s">
        <v>1932</v>
      </c>
      <c r="B204" t="s">
        <v>1933</v>
      </c>
      <c r="C204" t="s">
        <v>1934</v>
      </c>
      <c r="D204" t="s">
        <v>1538</v>
      </c>
      <c r="E204">
        <v>4</v>
      </c>
      <c r="F204" t="s">
        <v>2708</v>
      </c>
      <c r="G204">
        <v>2014</v>
      </c>
      <c r="H204">
        <v>171</v>
      </c>
      <c r="I204">
        <v>293.56139999999999</v>
      </c>
      <c r="J204">
        <v>71</v>
      </c>
      <c r="K204">
        <v>41.520470000000003</v>
      </c>
      <c r="L204">
        <v>66</v>
      </c>
      <c r="M204">
        <v>38.596490000000003</v>
      </c>
      <c r="N204">
        <v>24</v>
      </c>
      <c r="O204">
        <v>14.03509</v>
      </c>
      <c r="P204">
        <v>10</v>
      </c>
      <c r="Q204">
        <v>5.8479530000000004</v>
      </c>
      <c r="R204">
        <v>34</v>
      </c>
      <c r="S204">
        <v>19.883040000000001</v>
      </c>
      <c r="T204">
        <v>128.07017933333336</v>
      </c>
      <c r="U204">
        <v>27.75</v>
      </c>
      <c r="V204">
        <v>23</v>
      </c>
      <c r="W204">
        <v>30</v>
      </c>
      <c r="X204">
        <v>3.5532994923857872</v>
      </c>
      <c r="Y204" t="e">
        <v>#N/A</v>
      </c>
    </row>
    <row r="205" spans="1:25">
      <c r="A205" t="s">
        <v>2682</v>
      </c>
      <c r="B205" t="s">
        <v>2683</v>
      </c>
      <c r="C205" t="s">
        <v>2684</v>
      </c>
      <c r="D205" t="s">
        <v>1494</v>
      </c>
      <c r="E205">
        <v>3</v>
      </c>
      <c r="F205" t="s">
        <v>2843</v>
      </c>
      <c r="G205">
        <v>2014</v>
      </c>
      <c r="H205">
        <v>127</v>
      </c>
      <c r="I205">
        <v>265.48820000000001</v>
      </c>
      <c r="J205">
        <v>95</v>
      </c>
      <c r="K205">
        <v>74.803150000000002</v>
      </c>
      <c r="L205">
        <v>23</v>
      </c>
      <c r="M205">
        <v>18.110240000000001</v>
      </c>
      <c r="N205">
        <v>9</v>
      </c>
      <c r="O205">
        <v>7.086614</v>
      </c>
      <c r="P205">
        <v>0</v>
      </c>
      <c r="Q205">
        <v>0</v>
      </c>
      <c r="R205">
        <v>9</v>
      </c>
      <c r="S205">
        <v>7.086614</v>
      </c>
      <c r="T205">
        <v>110.76116</v>
      </c>
      <c r="U205">
        <v>27.75</v>
      </c>
      <c r="V205">
        <v>23</v>
      </c>
      <c r="W205">
        <v>32</v>
      </c>
      <c r="X205">
        <v>0.93770931011386471</v>
      </c>
      <c r="Y205" t="e">
        <v>#N/A</v>
      </c>
    </row>
    <row r="206" spans="1:25">
      <c r="A206" t="s">
        <v>2847</v>
      </c>
      <c r="B206" t="s">
        <v>2848</v>
      </c>
      <c r="C206" t="s">
        <v>2849</v>
      </c>
      <c r="D206" t="s">
        <v>1494</v>
      </c>
      <c r="E206">
        <v>5</v>
      </c>
      <c r="F206" t="s">
        <v>2850</v>
      </c>
      <c r="G206">
        <v>2014</v>
      </c>
      <c r="H206">
        <v>102</v>
      </c>
      <c r="I206">
        <v>288.55880000000002</v>
      </c>
      <c r="J206">
        <v>39</v>
      </c>
      <c r="K206">
        <v>38.235289999999999</v>
      </c>
      <c r="L206">
        <v>45</v>
      </c>
      <c r="M206">
        <v>44.117649999999998</v>
      </c>
      <c r="N206">
        <v>14</v>
      </c>
      <c r="O206">
        <v>13.725490000000001</v>
      </c>
      <c r="P206">
        <v>4</v>
      </c>
      <c r="Q206">
        <v>3.9215689999999999</v>
      </c>
      <c r="R206">
        <v>18</v>
      </c>
      <c r="S206">
        <v>17.64706</v>
      </c>
      <c r="T206">
        <v>127.77777799999998</v>
      </c>
      <c r="U206">
        <v>27.75</v>
      </c>
      <c r="V206">
        <v>27</v>
      </c>
      <c r="W206">
        <v>29</v>
      </c>
      <c r="X206">
        <v>0.87306917394224315</v>
      </c>
      <c r="Y206" t="e">
        <v>#N/A</v>
      </c>
    </row>
    <row r="207" spans="1:25">
      <c r="A207" t="s">
        <v>131</v>
      </c>
      <c r="B207" t="s">
        <v>132</v>
      </c>
      <c r="C207" t="s">
        <v>133</v>
      </c>
      <c r="D207" t="s">
        <v>31</v>
      </c>
      <c r="E207">
        <v>3</v>
      </c>
      <c r="F207" t="s">
        <v>662</v>
      </c>
      <c r="G207">
        <v>2014</v>
      </c>
      <c r="H207">
        <v>142</v>
      </c>
      <c r="I207">
        <v>298.59859999999998</v>
      </c>
      <c r="J207">
        <v>48</v>
      </c>
      <c r="K207">
        <v>33.802819999999997</v>
      </c>
      <c r="L207">
        <v>47</v>
      </c>
      <c r="M207">
        <v>33.098590000000002</v>
      </c>
      <c r="N207">
        <v>46</v>
      </c>
      <c r="O207">
        <v>32.394370000000002</v>
      </c>
      <c r="P207">
        <v>1</v>
      </c>
      <c r="Q207">
        <v>0.70422499999999999</v>
      </c>
      <c r="R207">
        <v>47</v>
      </c>
      <c r="S207">
        <v>33.098590000000002</v>
      </c>
      <c r="T207">
        <v>133.33333999999999</v>
      </c>
      <c r="U207">
        <v>27.75</v>
      </c>
      <c r="V207">
        <v>25</v>
      </c>
      <c r="W207">
        <v>29</v>
      </c>
      <c r="X207">
        <v>0.76762037683182127</v>
      </c>
      <c r="Y207" t="e">
        <v>#N/A</v>
      </c>
    </row>
    <row r="208" spans="1:25">
      <c r="A208" t="s">
        <v>2573</v>
      </c>
      <c r="B208" t="s">
        <v>2574</v>
      </c>
      <c r="C208" t="s">
        <v>2575</v>
      </c>
      <c r="D208" t="s">
        <v>1523</v>
      </c>
      <c r="E208">
        <v>5</v>
      </c>
      <c r="F208" t="s">
        <v>2921</v>
      </c>
      <c r="G208">
        <v>2014</v>
      </c>
      <c r="H208">
        <v>210</v>
      </c>
      <c r="I208">
        <v>308.63330000000002</v>
      </c>
      <c r="J208">
        <v>46</v>
      </c>
      <c r="K208">
        <v>21.90476</v>
      </c>
      <c r="L208">
        <v>83</v>
      </c>
      <c r="M208">
        <v>39.523809999999997</v>
      </c>
      <c r="N208">
        <v>56</v>
      </c>
      <c r="O208">
        <v>26.66667</v>
      </c>
      <c r="P208">
        <v>25</v>
      </c>
      <c r="Q208">
        <v>11.90476</v>
      </c>
      <c r="R208">
        <v>81</v>
      </c>
      <c r="S208">
        <v>38.571429999999999</v>
      </c>
      <c r="T208">
        <v>142.85714333333331</v>
      </c>
      <c r="U208">
        <v>27.75</v>
      </c>
      <c r="V208">
        <v>26</v>
      </c>
      <c r="W208">
        <v>29</v>
      </c>
      <c r="X208">
        <v>0.76815642458100553</v>
      </c>
      <c r="Y208" t="e">
        <v>#N/A</v>
      </c>
    </row>
    <row r="209" spans="1:25">
      <c r="A209" t="s">
        <v>2573</v>
      </c>
      <c r="B209" t="s">
        <v>2574</v>
      </c>
      <c r="C209" t="s">
        <v>2575</v>
      </c>
      <c r="D209" t="s">
        <v>1523</v>
      </c>
      <c r="E209">
        <v>3</v>
      </c>
      <c r="F209" t="s">
        <v>2705</v>
      </c>
      <c r="G209">
        <v>2014</v>
      </c>
      <c r="H209">
        <v>199</v>
      </c>
      <c r="I209">
        <v>308.03019999999998</v>
      </c>
      <c r="J209">
        <v>53</v>
      </c>
      <c r="K209">
        <v>26.63317</v>
      </c>
      <c r="L209">
        <v>57</v>
      </c>
      <c r="M209">
        <v>28.643219999999999</v>
      </c>
      <c r="N209">
        <v>78</v>
      </c>
      <c r="O209">
        <v>39.195979999999999</v>
      </c>
      <c r="P209">
        <v>11</v>
      </c>
      <c r="Q209">
        <v>5.5276379999999996</v>
      </c>
      <c r="R209">
        <v>89</v>
      </c>
      <c r="S209">
        <v>44.723619999999997</v>
      </c>
      <c r="T209">
        <v>141.20603933333331</v>
      </c>
      <c r="U209">
        <v>27.8</v>
      </c>
      <c r="V209">
        <v>20</v>
      </c>
      <c r="W209">
        <v>30</v>
      </c>
      <c r="X209">
        <v>3.79746835443038</v>
      </c>
      <c r="Y209" t="e">
        <v>#N/A</v>
      </c>
    </row>
    <row r="210" spans="1:25">
      <c r="A210" t="s">
        <v>2812</v>
      </c>
      <c r="B210" t="s">
        <v>2813</v>
      </c>
      <c r="C210" t="s">
        <v>2814</v>
      </c>
      <c r="D210" t="s">
        <v>1494</v>
      </c>
      <c r="E210">
        <v>4</v>
      </c>
      <c r="F210" t="s">
        <v>2815</v>
      </c>
      <c r="G210">
        <v>2014</v>
      </c>
      <c r="H210">
        <v>137</v>
      </c>
      <c r="I210">
        <v>280.08030000000002</v>
      </c>
      <c r="J210">
        <v>72</v>
      </c>
      <c r="K210">
        <v>52.554740000000002</v>
      </c>
      <c r="L210">
        <v>51</v>
      </c>
      <c r="M210">
        <v>37.226280000000003</v>
      </c>
      <c r="N210">
        <v>13</v>
      </c>
      <c r="O210">
        <v>9.4890509999999999</v>
      </c>
      <c r="P210">
        <v>1</v>
      </c>
      <c r="Q210">
        <v>0.72992699999999999</v>
      </c>
      <c r="R210">
        <v>14</v>
      </c>
      <c r="S210">
        <v>10.21898</v>
      </c>
      <c r="T210">
        <v>119.464719</v>
      </c>
      <c r="U210">
        <v>27.8</v>
      </c>
      <c r="V210">
        <v>25</v>
      </c>
      <c r="W210">
        <v>31</v>
      </c>
      <c r="X210">
        <v>0.9874917709019092</v>
      </c>
      <c r="Y210" t="e">
        <v>#N/A</v>
      </c>
    </row>
    <row r="211" spans="1:25">
      <c r="A211" t="s">
        <v>2816</v>
      </c>
      <c r="B211" t="s">
        <v>2817</v>
      </c>
      <c r="C211" t="s">
        <v>2818</v>
      </c>
      <c r="D211" t="s">
        <v>1494</v>
      </c>
      <c r="E211">
        <v>4</v>
      </c>
      <c r="F211" t="s">
        <v>2819</v>
      </c>
      <c r="G211">
        <v>2014</v>
      </c>
      <c r="H211">
        <v>155</v>
      </c>
      <c r="I211">
        <v>303.32260000000002</v>
      </c>
      <c r="J211">
        <v>38</v>
      </c>
      <c r="K211">
        <v>24.51613</v>
      </c>
      <c r="L211">
        <v>66</v>
      </c>
      <c r="M211">
        <v>42.580649999999999</v>
      </c>
      <c r="N211">
        <v>32</v>
      </c>
      <c r="O211">
        <v>20.645160000000001</v>
      </c>
      <c r="P211">
        <v>19</v>
      </c>
      <c r="Q211">
        <v>12.25806</v>
      </c>
      <c r="R211">
        <v>51</v>
      </c>
      <c r="S211">
        <v>32.903230000000001</v>
      </c>
      <c r="T211">
        <v>140.21504999999999</v>
      </c>
      <c r="U211">
        <v>27.8</v>
      </c>
      <c r="V211">
        <v>27</v>
      </c>
      <c r="W211">
        <v>29</v>
      </c>
      <c r="X211">
        <v>0.92226613965744397</v>
      </c>
      <c r="Y211" t="e">
        <v>#N/A</v>
      </c>
    </row>
    <row r="212" spans="1:25">
      <c r="A212" t="s">
        <v>98</v>
      </c>
      <c r="B212" t="s">
        <v>99</v>
      </c>
      <c r="C212" t="s">
        <v>100</v>
      </c>
      <c r="D212" t="s">
        <v>31</v>
      </c>
      <c r="E212">
        <v>5</v>
      </c>
      <c r="F212" t="s">
        <v>453</v>
      </c>
      <c r="G212">
        <v>2014</v>
      </c>
      <c r="H212">
        <v>182</v>
      </c>
      <c r="I212">
        <v>306.02749999999997</v>
      </c>
      <c r="J212">
        <v>58</v>
      </c>
      <c r="K212">
        <v>31.868130000000001</v>
      </c>
      <c r="L212">
        <v>53</v>
      </c>
      <c r="M212">
        <v>29.12088</v>
      </c>
      <c r="N212">
        <v>44</v>
      </c>
      <c r="O212">
        <v>24.175820000000002</v>
      </c>
      <c r="P212">
        <v>27</v>
      </c>
      <c r="Q212">
        <v>14.83516</v>
      </c>
      <c r="R212">
        <v>71</v>
      </c>
      <c r="S212">
        <v>39.01099</v>
      </c>
      <c r="T212">
        <v>140.65932333333333</v>
      </c>
      <c r="U212">
        <v>27.833333333333332</v>
      </c>
      <c r="V212">
        <v>18</v>
      </c>
      <c r="W212">
        <v>31</v>
      </c>
      <c r="X212">
        <v>11.713791113675708</v>
      </c>
      <c r="Y212" t="e">
        <v>#N/A</v>
      </c>
    </row>
    <row r="213" spans="1:25">
      <c r="A213" t="s">
        <v>2424</v>
      </c>
      <c r="B213" t="s">
        <v>2425</v>
      </c>
      <c r="C213" t="s">
        <v>2426</v>
      </c>
      <c r="D213" t="s">
        <v>1523</v>
      </c>
      <c r="E213">
        <v>4</v>
      </c>
      <c r="F213" t="s">
        <v>2918</v>
      </c>
      <c r="G213">
        <v>2014</v>
      </c>
      <c r="H213">
        <v>228</v>
      </c>
      <c r="I213">
        <v>302.41669999999999</v>
      </c>
      <c r="J213">
        <v>52</v>
      </c>
      <c r="K213">
        <v>22.807020000000001</v>
      </c>
      <c r="L213">
        <v>103</v>
      </c>
      <c r="M213">
        <v>45.175440000000002</v>
      </c>
      <c r="N213">
        <v>55</v>
      </c>
      <c r="O213">
        <v>24.122810000000001</v>
      </c>
      <c r="P213">
        <v>18</v>
      </c>
      <c r="Q213">
        <v>7.8947370000000001</v>
      </c>
      <c r="R213">
        <v>73</v>
      </c>
      <c r="S213">
        <v>32.017539999999997</v>
      </c>
      <c r="T213">
        <v>139.03509733333334</v>
      </c>
      <c r="U213">
        <v>27.857142857142858</v>
      </c>
      <c r="V213">
        <v>26</v>
      </c>
      <c r="W213">
        <v>29</v>
      </c>
      <c r="X213">
        <v>0.76601671309192199</v>
      </c>
      <c r="Y213" t="e">
        <v>#N/A</v>
      </c>
    </row>
    <row r="214" spans="1:25">
      <c r="A214" t="s">
        <v>176</v>
      </c>
      <c r="B214" t="s">
        <v>177</v>
      </c>
      <c r="C214" t="s">
        <v>178</v>
      </c>
      <c r="D214" t="s">
        <v>31</v>
      </c>
      <c r="E214">
        <v>5</v>
      </c>
      <c r="F214" t="s">
        <v>452</v>
      </c>
      <c r="G214">
        <v>2014</v>
      </c>
      <c r="H214">
        <v>144</v>
      </c>
      <c r="I214">
        <v>311.50689999999997</v>
      </c>
      <c r="J214">
        <v>23</v>
      </c>
      <c r="K214">
        <v>15.97222</v>
      </c>
      <c r="L214">
        <v>60</v>
      </c>
      <c r="M214">
        <v>41.666670000000003</v>
      </c>
      <c r="N214">
        <v>47</v>
      </c>
      <c r="O214">
        <v>32.638890000000004</v>
      </c>
      <c r="P214">
        <v>14</v>
      </c>
      <c r="Q214">
        <v>9.7222220000000004</v>
      </c>
      <c r="R214">
        <v>61</v>
      </c>
      <c r="S214">
        <v>42.361109999999996</v>
      </c>
      <c r="T214">
        <v>145.370374</v>
      </c>
      <c r="U214">
        <v>28</v>
      </c>
      <c r="V214">
        <v>25</v>
      </c>
      <c r="W214">
        <v>31</v>
      </c>
      <c r="X214">
        <v>11.76470588235294</v>
      </c>
    </row>
    <row r="215" spans="1:25">
      <c r="A215" t="s">
        <v>2697</v>
      </c>
      <c r="B215" t="s">
        <v>2698</v>
      </c>
      <c r="C215" t="s">
        <v>2699</v>
      </c>
      <c r="D215" t="s">
        <v>1523</v>
      </c>
      <c r="E215">
        <v>3</v>
      </c>
      <c r="F215" t="s">
        <v>2700</v>
      </c>
      <c r="G215">
        <v>2014</v>
      </c>
      <c r="H215">
        <v>106</v>
      </c>
      <c r="I215">
        <v>304.28300000000002</v>
      </c>
      <c r="J215">
        <v>31</v>
      </c>
      <c r="K215">
        <v>29.245280000000001</v>
      </c>
      <c r="L215">
        <v>33</v>
      </c>
      <c r="M215">
        <v>31.132079999999998</v>
      </c>
      <c r="N215">
        <v>41</v>
      </c>
      <c r="O215">
        <v>38.679250000000003</v>
      </c>
      <c r="P215">
        <v>1</v>
      </c>
      <c r="Q215">
        <v>0.94339600000000001</v>
      </c>
      <c r="R215">
        <v>42</v>
      </c>
      <c r="S215">
        <v>39.622639999999997</v>
      </c>
      <c r="T215">
        <v>137.10692866666668</v>
      </c>
      <c r="U215">
        <v>28</v>
      </c>
      <c r="V215">
        <v>27</v>
      </c>
      <c r="W215">
        <v>30</v>
      </c>
      <c r="X215">
        <v>3.9190897597977248</v>
      </c>
    </row>
    <row r="216" spans="1:25">
      <c r="A216" t="s">
        <v>2701</v>
      </c>
      <c r="B216" t="s">
        <v>2702</v>
      </c>
      <c r="C216" t="s">
        <v>2703</v>
      </c>
      <c r="D216" t="s">
        <v>1523</v>
      </c>
      <c r="E216">
        <v>5</v>
      </c>
      <c r="F216" t="s">
        <v>2704</v>
      </c>
      <c r="G216">
        <v>2014</v>
      </c>
      <c r="H216">
        <v>78</v>
      </c>
      <c r="I216">
        <v>295.9615</v>
      </c>
      <c r="J216">
        <v>28</v>
      </c>
      <c r="K216">
        <v>35.897440000000003</v>
      </c>
      <c r="L216">
        <v>36</v>
      </c>
      <c r="M216">
        <v>46.153849999999998</v>
      </c>
      <c r="N216">
        <v>13</v>
      </c>
      <c r="O216">
        <v>16.66667</v>
      </c>
      <c r="P216">
        <v>1</v>
      </c>
      <c r="Q216">
        <v>1.2820510000000001</v>
      </c>
      <c r="R216">
        <v>14</v>
      </c>
      <c r="S216">
        <v>17.948720000000002</v>
      </c>
      <c r="T216">
        <v>127.77779200000001</v>
      </c>
      <c r="U216">
        <v>28</v>
      </c>
      <c r="V216">
        <v>25</v>
      </c>
      <c r="W216">
        <v>30</v>
      </c>
      <c r="X216">
        <v>3.8583175205566098</v>
      </c>
    </row>
    <row r="217" spans="1:25">
      <c r="A217" t="s">
        <v>2353</v>
      </c>
      <c r="B217" t="s">
        <v>2354</v>
      </c>
      <c r="C217" t="s">
        <v>2355</v>
      </c>
      <c r="D217" t="s">
        <v>1494</v>
      </c>
      <c r="E217">
        <v>5</v>
      </c>
      <c r="F217" t="s">
        <v>2747</v>
      </c>
      <c r="G217">
        <v>2014</v>
      </c>
      <c r="H217">
        <v>139</v>
      </c>
      <c r="I217">
        <v>286.1583</v>
      </c>
      <c r="J217">
        <v>72</v>
      </c>
      <c r="K217">
        <v>51.798560000000002</v>
      </c>
      <c r="L217">
        <v>44</v>
      </c>
      <c r="M217">
        <v>31.654679999999999</v>
      </c>
      <c r="N217">
        <v>20</v>
      </c>
      <c r="O217">
        <v>14.388489999999999</v>
      </c>
      <c r="P217">
        <v>3</v>
      </c>
      <c r="Q217">
        <v>2.1582729999999999</v>
      </c>
      <c r="R217">
        <v>23</v>
      </c>
      <c r="S217">
        <v>16.546759999999999</v>
      </c>
      <c r="T217">
        <v>122.30216266666666</v>
      </c>
      <c r="U217">
        <v>28</v>
      </c>
      <c r="V217">
        <v>26</v>
      </c>
      <c r="W217">
        <v>31</v>
      </c>
      <c r="X217">
        <v>2.503209242618742</v>
      </c>
    </row>
    <row r="218" spans="1:25">
      <c r="A218" t="s">
        <v>1670</v>
      </c>
      <c r="B218" t="s">
        <v>1671</v>
      </c>
      <c r="C218" t="s">
        <v>1672</v>
      </c>
      <c r="D218" t="s">
        <v>1494</v>
      </c>
      <c r="E218">
        <v>4</v>
      </c>
      <c r="F218" t="s">
        <v>2755</v>
      </c>
      <c r="G218">
        <v>2014</v>
      </c>
      <c r="H218">
        <v>184</v>
      </c>
      <c r="I218">
        <v>279.41849999999999</v>
      </c>
      <c r="J218">
        <v>96</v>
      </c>
      <c r="K218">
        <v>52.173909999999999</v>
      </c>
      <c r="L218">
        <v>68</v>
      </c>
      <c r="M218">
        <v>36.956519999999998</v>
      </c>
      <c r="N218">
        <v>18</v>
      </c>
      <c r="O218">
        <v>9.7826090000000008</v>
      </c>
      <c r="P218">
        <v>2</v>
      </c>
      <c r="Q218">
        <v>1.086957</v>
      </c>
      <c r="R218">
        <v>20</v>
      </c>
      <c r="S218">
        <v>10.86957</v>
      </c>
      <c r="T218">
        <v>119.92753233333332</v>
      </c>
      <c r="U218">
        <v>28</v>
      </c>
      <c r="V218">
        <v>25</v>
      </c>
      <c r="W218">
        <v>30</v>
      </c>
      <c r="X218">
        <v>2</v>
      </c>
    </row>
    <row r="219" spans="1:25">
      <c r="A219" t="s">
        <v>2761</v>
      </c>
      <c r="B219" t="s">
        <v>2762</v>
      </c>
      <c r="C219" t="s">
        <v>2763</v>
      </c>
      <c r="D219" t="s">
        <v>1494</v>
      </c>
      <c r="E219">
        <v>4</v>
      </c>
      <c r="F219" t="s">
        <v>2764</v>
      </c>
      <c r="G219">
        <v>2014</v>
      </c>
      <c r="H219">
        <v>127</v>
      </c>
      <c r="I219">
        <v>269.09449999999998</v>
      </c>
      <c r="J219">
        <v>90</v>
      </c>
      <c r="K219">
        <v>70.866140000000001</v>
      </c>
      <c r="L219">
        <v>29</v>
      </c>
      <c r="M219">
        <v>22.83465</v>
      </c>
      <c r="N219">
        <v>8</v>
      </c>
      <c r="O219">
        <v>6.299213</v>
      </c>
      <c r="P219">
        <v>0</v>
      </c>
      <c r="Q219">
        <v>0</v>
      </c>
      <c r="R219">
        <v>8</v>
      </c>
      <c r="S219">
        <v>6.299213</v>
      </c>
      <c r="T219">
        <v>111.81102833333334</v>
      </c>
      <c r="U219">
        <v>28</v>
      </c>
      <c r="V219">
        <v>25</v>
      </c>
      <c r="W219">
        <v>30</v>
      </c>
      <c r="X219">
        <v>1.7464424320827943</v>
      </c>
    </row>
    <row r="220" spans="1:25">
      <c r="A220" t="s">
        <v>2770</v>
      </c>
      <c r="B220" t="s">
        <v>2771</v>
      </c>
      <c r="C220" t="s">
        <v>2772</v>
      </c>
      <c r="D220" t="s">
        <v>1494</v>
      </c>
      <c r="E220">
        <v>3</v>
      </c>
      <c r="F220" t="s">
        <v>2773</v>
      </c>
      <c r="G220">
        <v>2014</v>
      </c>
      <c r="H220">
        <v>72</v>
      </c>
      <c r="I220">
        <v>281.18060000000003</v>
      </c>
      <c r="J220">
        <v>46</v>
      </c>
      <c r="K220">
        <v>63.888890000000004</v>
      </c>
      <c r="L220">
        <v>17</v>
      </c>
      <c r="M220">
        <v>23.61111</v>
      </c>
      <c r="N220">
        <v>9</v>
      </c>
      <c r="O220">
        <v>12.5</v>
      </c>
      <c r="P220">
        <v>0</v>
      </c>
      <c r="Q220">
        <v>0</v>
      </c>
      <c r="R220">
        <v>9</v>
      </c>
      <c r="S220">
        <v>12.5</v>
      </c>
      <c r="T220">
        <v>116.20370333333334</v>
      </c>
      <c r="U220">
        <v>28</v>
      </c>
      <c r="V220">
        <v>27</v>
      </c>
      <c r="W220">
        <v>29</v>
      </c>
      <c r="X220">
        <v>1.4915693904020753</v>
      </c>
    </row>
    <row r="221" spans="1:25">
      <c r="A221" t="s">
        <v>2775</v>
      </c>
      <c r="B221" t="s">
        <v>2776</v>
      </c>
      <c r="C221" t="s">
        <v>2777</v>
      </c>
      <c r="D221" t="s">
        <v>1494</v>
      </c>
      <c r="E221">
        <v>4</v>
      </c>
      <c r="F221" t="s">
        <v>2778</v>
      </c>
      <c r="G221">
        <v>2014</v>
      </c>
      <c r="H221">
        <v>196</v>
      </c>
      <c r="I221">
        <v>274.2704</v>
      </c>
      <c r="J221">
        <v>117</v>
      </c>
      <c r="K221">
        <v>59.69388</v>
      </c>
      <c r="L221">
        <v>55</v>
      </c>
      <c r="M221">
        <v>28.061219999999999</v>
      </c>
      <c r="N221">
        <v>19</v>
      </c>
      <c r="O221">
        <v>9.6938779999999998</v>
      </c>
      <c r="P221">
        <v>5</v>
      </c>
      <c r="Q221">
        <v>2.5510199999999998</v>
      </c>
      <c r="R221">
        <v>24</v>
      </c>
      <c r="S221">
        <v>12.244899999999999</v>
      </c>
      <c r="T221">
        <v>118.36734333333332</v>
      </c>
      <c r="U221">
        <v>28</v>
      </c>
      <c r="V221">
        <v>26</v>
      </c>
      <c r="W221">
        <v>29</v>
      </c>
      <c r="X221">
        <v>1.4285714285714286</v>
      </c>
    </row>
    <row r="222" spans="1:25">
      <c r="A222" t="s">
        <v>2603</v>
      </c>
      <c r="B222" t="s">
        <v>2604</v>
      </c>
      <c r="C222" t="s">
        <v>2605</v>
      </c>
      <c r="D222" t="s">
        <v>1494</v>
      </c>
      <c r="E222">
        <v>5</v>
      </c>
      <c r="F222" t="s">
        <v>2779</v>
      </c>
      <c r="G222">
        <v>2014</v>
      </c>
      <c r="H222">
        <v>73</v>
      </c>
      <c r="I222">
        <v>296.26029999999997</v>
      </c>
      <c r="J222">
        <v>21</v>
      </c>
      <c r="K222">
        <v>28.767119999999998</v>
      </c>
      <c r="L222">
        <v>40</v>
      </c>
      <c r="M222">
        <v>54.794519999999999</v>
      </c>
      <c r="N222">
        <v>12</v>
      </c>
      <c r="O222">
        <v>16.438359999999999</v>
      </c>
      <c r="P222">
        <v>0</v>
      </c>
      <c r="Q222">
        <v>0</v>
      </c>
      <c r="R222">
        <v>12</v>
      </c>
      <c r="S222">
        <v>16.438359999999999</v>
      </c>
      <c r="T222">
        <v>129.22374666666667</v>
      </c>
      <c r="U222">
        <v>28</v>
      </c>
      <c r="V222">
        <v>27</v>
      </c>
      <c r="W222">
        <v>29</v>
      </c>
      <c r="X222">
        <v>1.4294996751137101</v>
      </c>
    </row>
    <row r="223" spans="1:25">
      <c r="A223" t="s">
        <v>2006</v>
      </c>
      <c r="B223" t="s">
        <v>2007</v>
      </c>
      <c r="C223" t="s">
        <v>2008</v>
      </c>
      <c r="D223" t="s">
        <v>1494</v>
      </c>
      <c r="E223">
        <v>4</v>
      </c>
      <c r="F223" t="s">
        <v>2780</v>
      </c>
      <c r="G223">
        <v>2014</v>
      </c>
      <c r="H223">
        <v>55</v>
      </c>
      <c r="I223">
        <v>271.87270000000001</v>
      </c>
      <c r="J223">
        <v>37</v>
      </c>
      <c r="K223">
        <v>67.272729999999996</v>
      </c>
      <c r="L223">
        <v>18</v>
      </c>
      <c r="M223">
        <v>32.727269999999997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110.90908999999999</v>
      </c>
      <c r="U223">
        <v>28</v>
      </c>
      <c r="V223">
        <v>28</v>
      </c>
      <c r="W223">
        <v>28</v>
      </c>
      <c r="X223">
        <v>1.4304291287386215</v>
      </c>
    </row>
    <row r="224" spans="1:25">
      <c r="A224" t="s">
        <v>1905</v>
      </c>
      <c r="B224" t="s">
        <v>1906</v>
      </c>
      <c r="C224" t="s">
        <v>1907</v>
      </c>
      <c r="D224" t="s">
        <v>1494</v>
      </c>
      <c r="E224">
        <v>4</v>
      </c>
      <c r="F224" t="s">
        <v>2805</v>
      </c>
      <c r="G224">
        <v>2014</v>
      </c>
      <c r="H224">
        <v>85</v>
      </c>
      <c r="I224">
        <v>284.81180000000001</v>
      </c>
      <c r="J224">
        <v>41</v>
      </c>
      <c r="K224">
        <v>48.235289999999999</v>
      </c>
      <c r="L224">
        <v>34</v>
      </c>
      <c r="M224">
        <v>40</v>
      </c>
      <c r="N224">
        <v>10</v>
      </c>
      <c r="O224">
        <v>11.764709999999999</v>
      </c>
      <c r="P224">
        <v>0</v>
      </c>
      <c r="Q224">
        <v>0</v>
      </c>
      <c r="R224">
        <v>10</v>
      </c>
      <c r="S224">
        <v>11.764709999999999</v>
      </c>
      <c r="T224">
        <v>121.17647333333333</v>
      </c>
      <c r="U224">
        <v>28</v>
      </c>
      <c r="V224">
        <v>28</v>
      </c>
      <c r="W224">
        <v>28</v>
      </c>
      <c r="X224">
        <v>0.98489822718319098</v>
      </c>
    </row>
    <row r="225" spans="1:25">
      <c r="A225" t="s">
        <v>1905</v>
      </c>
      <c r="B225" t="s">
        <v>1906</v>
      </c>
      <c r="C225" t="s">
        <v>1907</v>
      </c>
      <c r="D225" t="s">
        <v>1494</v>
      </c>
      <c r="E225">
        <v>5</v>
      </c>
      <c r="F225" t="s">
        <v>2806</v>
      </c>
      <c r="G225">
        <v>2014</v>
      </c>
      <c r="H225">
        <v>63</v>
      </c>
      <c r="I225">
        <v>288.01589999999999</v>
      </c>
      <c r="J225">
        <v>30</v>
      </c>
      <c r="K225">
        <v>47.619050000000001</v>
      </c>
      <c r="L225">
        <v>29</v>
      </c>
      <c r="M225">
        <v>46.031750000000002</v>
      </c>
      <c r="N225">
        <v>4</v>
      </c>
      <c r="O225">
        <v>6.3492059999999997</v>
      </c>
      <c r="P225">
        <v>0</v>
      </c>
      <c r="Q225">
        <v>0</v>
      </c>
      <c r="R225">
        <v>4</v>
      </c>
      <c r="S225">
        <v>6.3492059999999997</v>
      </c>
      <c r="T225">
        <v>119.57672666666667</v>
      </c>
      <c r="U225">
        <v>28</v>
      </c>
      <c r="V225">
        <v>28</v>
      </c>
      <c r="W225">
        <v>28</v>
      </c>
      <c r="X225">
        <v>0.98554533508541398</v>
      </c>
    </row>
    <row r="226" spans="1:25">
      <c r="A226" t="s">
        <v>2807</v>
      </c>
      <c r="B226" t="s">
        <v>2808</v>
      </c>
      <c r="C226" t="s">
        <v>2809</v>
      </c>
      <c r="D226" t="s">
        <v>1494</v>
      </c>
      <c r="E226">
        <v>3</v>
      </c>
      <c r="F226" t="s">
        <v>2810</v>
      </c>
      <c r="G226">
        <v>2014</v>
      </c>
      <c r="H226">
        <v>48</v>
      </c>
      <c r="I226">
        <v>290.58330000000001</v>
      </c>
      <c r="J226">
        <v>23</v>
      </c>
      <c r="K226">
        <v>47.916670000000003</v>
      </c>
      <c r="L226">
        <v>18</v>
      </c>
      <c r="M226">
        <v>37.5</v>
      </c>
      <c r="N226">
        <v>6</v>
      </c>
      <c r="O226">
        <v>12.5</v>
      </c>
      <c r="P226">
        <v>1</v>
      </c>
      <c r="Q226">
        <v>2.0833330000000001</v>
      </c>
      <c r="R226">
        <v>7</v>
      </c>
      <c r="S226">
        <v>14.58333</v>
      </c>
      <c r="T226">
        <v>122.91666933333335</v>
      </c>
      <c r="U226">
        <v>28</v>
      </c>
      <c r="V226">
        <v>28</v>
      </c>
      <c r="W226">
        <v>28</v>
      </c>
      <c r="X226">
        <v>0.98619329388560162</v>
      </c>
    </row>
    <row r="227" spans="1:25">
      <c r="A227" t="s">
        <v>2807</v>
      </c>
      <c r="B227" t="s">
        <v>2808</v>
      </c>
      <c r="C227" t="s">
        <v>2809</v>
      </c>
      <c r="D227" t="s">
        <v>1494</v>
      </c>
      <c r="E227">
        <v>5</v>
      </c>
      <c r="F227" t="s">
        <v>2811</v>
      </c>
      <c r="G227">
        <v>2014</v>
      </c>
      <c r="H227">
        <v>56</v>
      </c>
      <c r="I227">
        <v>287</v>
      </c>
      <c r="J227">
        <v>20</v>
      </c>
      <c r="K227">
        <v>35.714289999999998</v>
      </c>
      <c r="L227">
        <v>27</v>
      </c>
      <c r="M227">
        <v>48.214289999999998</v>
      </c>
      <c r="N227">
        <v>7</v>
      </c>
      <c r="O227">
        <v>12.5</v>
      </c>
      <c r="P227">
        <v>2</v>
      </c>
      <c r="Q227">
        <v>3.5714290000000002</v>
      </c>
      <c r="R227">
        <v>9</v>
      </c>
      <c r="S227">
        <v>16.071429999999999</v>
      </c>
      <c r="T227">
        <v>127.97620133333334</v>
      </c>
      <c r="U227">
        <v>28</v>
      </c>
      <c r="V227">
        <v>28</v>
      </c>
      <c r="W227">
        <v>28</v>
      </c>
      <c r="X227">
        <v>0.98684210526315785</v>
      </c>
    </row>
    <row r="228" spans="1:25">
      <c r="A228" t="s">
        <v>2893</v>
      </c>
      <c r="B228" t="s">
        <v>2894</v>
      </c>
      <c r="C228" t="s">
        <v>2895</v>
      </c>
      <c r="D228" t="s">
        <v>1463</v>
      </c>
      <c r="E228">
        <v>4</v>
      </c>
      <c r="F228" t="s">
        <v>2896</v>
      </c>
      <c r="G228">
        <v>2014</v>
      </c>
      <c r="H228">
        <v>84</v>
      </c>
      <c r="I228">
        <v>325.66669999999999</v>
      </c>
      <c r="J228">
        <v>8</v>
      </c>
      <c r="K228">
        <v>9.5238099999999992</v>
      </c>
      <c r="L228">
        <v>21</v>
      </c>
      <c r="M228">
        <v>25</v>
      </c>
      <c r="N228">
        <v>29</v>
      </c>
      <c r="O228">
        <v>34.523809999999997</v>
      </c>
      <c r="P228">
        <v>26</v>
      </c>
      <c r="Q228">
        <v>30.952380000000002</v>
      </c>
      <c r="R228">
        <v>55</v>
      </c>
      <c r="S228">
        <v>65.476190000000003</v>
      </c>
      <c r="T228">
        <v>162.30158666666665</v>
      </c>
      <c r="U228">
        <v>28</v>
      </c>
      <c r="V228">
        <v>27</v>
      </c>
      <c r="W228">
        <v>29</v>
      </c>
      <c r="X228">
        <v>0.82815734989648038</v>
      </c>
    </row>
    <row r="229" spans="1:25">
      <c r="A229" t="s">
        <v>268</v>
      </c>
      <c r="B229" t="s">
        <v>269</v>
      </c>
      <c r="C229" t="s">
        <v>270</v>
      </c>
      <c r="D229" t="s">
        <v>31</v>
      </c>
      <c r="E229">
        <v>4</v>
      </c>
      <c r="F229" t="s">
        <v>659</v>
      </c>
      <c r="G229">
        <v>2014</v>
      </c>
      <c r="H229">
        <v>147</v>
      </c>
      <c r="I229">
        <v>292.55099999999999</v>
      </c>
      <c r="J229">
        <v>58</v>
      </c>
      <c r="K229">
        <v>39.455779999999997</v>
      </c>
      <c r="L229">
        <v>57</v>
      </c>
      <c r="M229">
        <v>38.775509999999997</v>
      </c>
      <c r="N229">
        <v>25</v>
      </c>
      <c r="O229">
        <v>17.006799999999998</v>
      </c>
      <c r="P229">
        <v>7</v>
      </c>
      <c r="Q229">
        <v>4.7619049999999996</v>
      </c>
      <c r="R229">
        <v>32</v>
      </c>
      <c r="S229">
        <v>21.768709999999999</v>
      </c>
      <c r="T229">
        <v>129.02493666666663</v>
      </c>
      <c r="U229">
        <v>28</v>
      </c>
      <c r="V229">
        <v>27</v>
      </c>
      <c r="W229">
        <v>29</v>
      </c>
      <c r="X229">
        <v>0.76124567474048443</v>
      </c>
    </row>
    <row r="230" spans="1:25">
      <c r="A230" t="s">
        <v>240</v>
      </c>
      <c r="B230" t="s">
        <v>241</v>
      </c>
      <c r="C230" t="s">
        <v>242</v>
      </c>
      <c r="D230" t="s">
        <v>31</v>
      </c>
      <c r="E230">
        <v>5</v>
      </c>
      <c r="F230" t="s">
        <v>660</v>
      </c>
      <c r="G230">
        <v>2014</v>
      </c>
      <c r="H230">
        <v>80</v>
      </c>
      <c r="I230">
        <v>307.32499999999999</v>
      </c>
      <c r="J230">
        <v>19</v>
      </c>
      <c r="K230">
        <v>23.75</v>
      </c>
      <c r="L230">
        <v>28</v>
      </c>
      <c r="M230">
        <v>35</v>
      </c>
      <c r="N230">
        <v>23</v>
      </c>
      <c r="O230">
        <v>28.75</v>
      </c>
      <c r="P230">
        <v>10</v>
      </c>
      <c r="Q230">
        <v>12.5</v>
      </c>
      <c r="R230">
        <v>33</v>
      </c>
      <c r="S230">
        <v>41.25</v>
      </c>
      <c r="T230">
        <v>143.33333333333331</v>
      </c>
      <c r="U230">
        <v>28</v>
      </c>
      <c r="V230">
        <v>27</v>
      </c>
      <c r="W230">
        <v>29</v>
      </c>
      <c r="X230">
        <v>0.76177285318559562</v>
      </c>
    </row>
    <row r="231" spans="1:25">
      <c r="A231" t="s">
        <v>252</v>
      </c>
      <c r="B231" t="s">
        <v>253</v>
      </c>
      <c r="C231" t="s">
        <v>254</v>
      </c>
      <c r="D231" t="s">
        <v>31</v>
      </c>
      <c r="E231">
        <v>5</v>
      </c>
      <c r="F231" t="s">
        <v>661</v>
      </c>
      <c r="G231">
        <v>2014</v>
      </c>
      <c r="H231">
        <v>115</v>
      </c>
      <c r="I231">
        <v>299.26960000000003</v>
      </c>
      <c r="J231">
        <v>38</v>
      </c>
      <c r="K231">
        <v>33.043480000000002</v>
      </c>
      <c r="L231">
        <v>45</v>
      </c>
      <c r="M231">
        <v>39.130429999999997</v>
      </c>
      <c r="N231">
        <v>22</v>
      </c>
      <c r="O231">
        <v>19.13043</v>
      </c>
      <c r="P231">
        <v>10</v>
      </c>
      <c r="Q231">
        <v>8.6956520000000008</v>
      </c>
      <c r="R231">
        <v>32</v>
      </c>
      <c r="S231">
        <v>27.826090000000001</v>
      </c>
      <c r="T231">
        <v>134.49274066666666</v>
      </c>
      <c r="U231">
        <v>28</v>
      </c>
      <c r="V231">
        <v>27</v>
      </c>
      <c r="W231">
        <v>29</v>
      </c>
      <c r="X231">
        <v>0.76230076230076227</v>
      </c>
    </row>
    <row r="232" spans="1:25">
      <c r="A232" t="s">
        <v>2723</v>
      </c>
      <c r="B232" t="s">
        <v>2724</v>
      </c>
      <c r="C232" t="s">
        <v>2725</v>
      </c>
      <c r="D232" t="s">
        <v>1523</v>
      </c>
      <c r="E232">
        <v>5</v>
      </c>
      <c r="F232" t="s">
        <v>2906</v>
      </c>
      <c r="G232">
        <v>2014</v>
      </c>
      <c r="H232">
        <v>204</v>
      </c>
      <c r="I232">
        <v>291.38729999999998</v>
      </c>
      <c r="J232">
        <v>90</v>
      </c>
      <c r="K232">
        <v>44.117649999999998</v>
      </c>
      <c r="L232">
        <v>78</v>
      </c>
      <c r="M232">
        <v>38.235289999999999</v>
      </c>
      <c r="N232">
        <v>28</v>
      </c>
      <c r="O232">
        <v>13.725490000000001</v>
      </c>
      <c r="P232">
        <v>8</v>
      </c>
      <c r="Q232">
        <v>3.9215689999999999</v>
      </c>
      <c r="R232">
        <v>36</v>
      </c>
      <c r="S232">
        <v>17.64706</v>
      </c>
      <c r="T232">
        <v>125.81699133333332</v>
      </c>
      <c r="U232">
        <v>28</v>
      </c>
      <c r="V232">
        <v>27</v>
      </c>
      <c r="W232">
        <v>29</v>
      </c>
      <c r="X232">
        <v>0.76282940360610263</v>
      </c>
      <c r="Y232" t="e">
        <v>#N/A</v>
      </c>
    </row>
    <row r="233" spans="1:25">
      <c r="A233" t="s">
        <v>2907</v>
      </c>
      <c r="B233" t="s">
        <v>2908</v>
      </c>
      <c r="C233" t="s">
        <v>2909</v>
      </c>
      <c r="D233" t="s">
        <v>1523</v>
      </c>
      <c r="E233">
        <v>4</v>
      </c>
      <c r="F233" t="s">
        <v>2910</v>
      </c>
      <c r="G233">
        <v>2014</v>
      </c>
      <c r="H233">
        <v>111</v>
      </c>
      <c r="I233">
        <v>290.61259999999999</v>
      </c>
      <c r="J233">
        <v>46</v>
      </c>
      <c r="K233">
        <v>41.44144</v>
      </c>
      <c r="L233">
        <v>41</v>
      </c>
      <c r="M233">
        <v>36.93694</v>
      </c>
      <c r="N233">
        <v>21</v>
      </c>
      <c r="O233">
        <v>18.91892</v>
      </c>
      <c r="P233">
        <v>3</v>
      </c>
      <c r="Q233">
        <v>2.7027030000000001</v>
      </c>
      <c r="R233">
        <v>24</v>
      </c>
      <c r="S233">
        <v>21.62162</v>
      </c>
      <c r="T233">
        <v>127.62763266666666</v>
      </c>
      <c r="U233">
        <v>28</v>
      </c>
      <c r="V233">
        <v>26</v>
      </c>
      <c r="W233">
        <v>29</v>
      </c>
      <c r="X233">
        <v>0.76335877862595414</v>
      </c>
      <c r="Y233" t="e">
        <v>#N/A</v>
      </c>
    </row>
    <row r="234" spans="1:25">
      <c r="A234" t="s">
        <v>2018</v>
      </c>
      <c r="B234" t="s">
        <v>2019</v>
      </c>
      <c r="C234" t="s">
        <v>2020</v>
      </c>
      <c r="D234" t="s">
        <v>1523</v>
      </c>
      <c r="E234">
        <v>3</v>
      </c>
      <c r="F234" t="s">
        <v>2911</v>
      </c>
      <c r="G234">
        <v>2014</v>
      </c>
      <c r="H234">
        <v>112</v>
      </c>
      <c r="I234">
        <v>296.38389999999998</v>
      </c>
      <c r="J234">
        <v>41</v>
      </c>
      <c r="K234">
        <v>36.607140000000001</v>
      </c>
      <c r="L234">
        <v>37</v>
      </c>
      <c r="M234">
        <v>33.035710000000002</v>
      </c>
      <c r="N234">
        <v>33</v>
      </c>
      <c r="O234">
        <v>29.464289999999998</v>
      </c>
      <c r="P234">
        <v>1</v>
      </c>
      <c r="Q234">
        <v>0.89285700000000001</v>
      </c>
      <c r="R234">
        <v>34</v>
      </c>
      <c r="S234">
        <v>30.357140000000001</v>
      </c>
      <c r="T234">
        <v>131.54761733333333</v>
      </c>
      <c r="U234">
        <v>28</v>
      </c>
      <c r="V234">
        <v>27</v>
      </c>
      <c r="W234">
        <v>29</v>
      </c>
      <c r="X234">
        <v>0.76388888888888884</v>
      </c>
    </row>
    <row r="235" spans="1:25">
      <c r="A235" t="s">
        <v>1832</v>
      </c>
      <c r="B235" t="s">
        <v>1833</v>
      </c>
      <c r="C235" t="s">
        <v>1834</v>
      </c>
      <c r="D235" t="s">
        <v>1523</v>
      </c>
      <c r="E235">
        <v>3</v>
      </c>
      <c r="F235" t="s">
        <v>2912</v>
      </c>
      <c r="G235">
        <v>2014</v>
      </c>
      <c r="H235">
        <v>111</v>
      </c>
      <c r="I235">
        <v>314.81079999999997</v>
      </c>
      <c r="J235">
        <v>24</v>
      </c>
      <c r="K235">
        <v>21.62162</v>
      </c>
      <c r="L235">
        <v>28</v>
      </c>
      <c r="M235">
        <v>25.22523</v>
      </c>
      <c r="N235">
        <v>50</v>
      </c>
      <c r="O235">
        <v>45.045050000000003</v>
      </c>
      <c r="P235">
        <v>9</v>
      </c>
      <c r="Q235">
        <v>8.1081079999999996</v>
      </c>
      <c r="R235">
        <v>59</v>
      </c>
      <c r="S235">
        <v>53.153149999999997</v>
      </c>
      <c r="T235">
        <v>146.54655933333333</v>
      </c>
      <c r="U235">
        <v>28</v>
      </c>
      <c r="V235">
        <v>27</v>
      </c>
      <c r="W235">
        <v>29</v>
      </c>
      <c r="X235">
        <v>0.76441973592772761</v>
      </c>
    </row>
    <row r="236" spans="1:25">
      <c r="A236" t="s">
        <v>2047</v>
      </c>
      <c r="B236" t="s">
        <v>2048</v>
      </c>
      <c r="C236" t="s">
        <v>2049</v>
      </c>
      <c r="D236" t="s">
        <v>1523</v>
      </c>
      <c r="E236">
        <v>4</v>
      </c>
      <c r="F236" t="s">
        <v>2913</v>
      </c>
      <c r="G236">
        <v>2014</v>
      </c>
      <c r="H236">
        <v>163</v>
      </c>
      <c r="I236">
        <v>318.63799999999998</v>
      </c>
      <c r="J236">
        <v>30</v>
      </c>
      <c r="K236">
        <v>18.404910000000001</v>
      </c>
      <c r="L236">
        <v>43</v>
      </c>
      <c r="M236">
        <v>26.380369999999999</v>
      </c>
      <c r="N236">
        <v>39</v>
      </c>
      <c r="O236">
        <v>23.926380000000002</v>
      </c>
      <c r="P236">
        <v>51</v>
      </c>
      <c r="Q236">
        <v>31.288340000000002</v>
      </c>
      <c r="R236">
        <v>90</v>
      </c>
      <c r="S236">
        <v>55.21472</v>
      </c>
      <c r="T236">
        <v>156.03271666666666</v>
      </c>
      <c r="U236">
        <v>28</v>
      </c>
      <c r="V236">
        <v>27</v>
      </c>
      <c r="W236">
        <v>29</v>
      </c>
      <c r="X236">
        <v>0.76495132127955501</v>
      </c>
    </row>
    <row r="237" spans="1:25">
      <c r="A237" t="s">
        <v>2914</v>
      </c>
      <c r="B237" t="s">
        <v>2915</v>
      </c>
      <c r="C237" t="s">
        <v>2916</v>
      </c>
      <c r="D237" t="s">
        <v>1538</v>
      </c>
      <c r="E237">
        <v>3</v>
      </c>
      <c r="F237" t="s">
        <v>2917</v>
      </c>
      <c r="G237">
        <v>2014</v>
      </c>
      <c r="H237">
        <v>120</v>
      </c>
      <c r="I237">
        <v>306.66669999999999</v>
      </c>
      <c r="J237">
        <v>31</v>
      </c>
      <c r="K237">
        <v>25.83333</v>
      </c>
      <c r="L237">
        <v>41</v>
      </c>
      <c r="M237">
        <v>34.166670000000003</v>
      </c>
      <c r="N237">
        <v>38</v>
      </c>
      <c r="O237">
        <v>31.66667</v>
      </c>
      <c r="P237">
        <v>10</v>
      </c>
      <c r="Q237">
        <v>8.3333329999999997</v>
      </c>
      <c r="R237">
        <v>48</v>
      </c>
      <c r="S237">
        <v>40</v>
      </c>
      <c r="T237">
        <v>140.83333933333333</v>
      </c>
      <c r="U237">
        <v>28</v>
      </c>
      <c r="V237">
        <v>27</v>
      </c>
      <c r="W237">
        <v>29</v>
      </c>
      <c r="X237">
        <v>0.76548364648573419</v>
      </c>
    </row>
    <row r="238" spans="1:25">
      <c r="A238" t="s">
        <v>1589</v>
      </c>
      <c r="B238" t="s">
        <v>1590</v>
      </c>
      <c r="C238" t="s">
        <v>1591</v>
      </c>
      <c r="D238" t="s">
        <v>1463</v>
      </c>
      <c r="E238">
        <v>5</v>
      </c>
      <c r="F238" t="s">
        <v>3018</v>
      </c>
      <c r="G238">
        <v>2014</v>
      </c>
      <c r="H238">
        <v>24</v>
      </c>
      <c r="I238">
        <v>276.08330000000001</v>
      </c>
      <c r="J238">
        <v>14</v>
      </c>
      <c r="K238">
        <v>58.333329999999997</v>
      </c>
      <c r="L238">
        <v>9</v>
      </c>
      <c r="M238">
        <v>37.5</v>
      </c>
      <c r="N238">
        <v>1</v>
      </c>
      <c r="O238">
        <v>4.1666670000000003</v>
      </c>
      <c r="P238">
        <v>0</v>
      </c>
      <c r="Q238">
        <v>0</v>
      </c>
      <c r="R238">
        <v>1</v>
      </c>
      <c r="S238">
        <v>4.1666670000000003</v>
      </c>
      <c r="T238">
        <v>115.27777499999999</v>
      </c>
      <c r="U238">
        <v>28</v>
      </c>
      <c r="V238">
        <v>28</v>
      </c>
      <c r="W238">
        <v>28</v>
      </c>
      <c r="X238">
        <v>0.73909830007390986</v>
      </c>
    </row>
    <row r="239" spans="1:25">
      <c r="A239" t="s">
        <v>3019</v>
      </c>
      <c r="B239" t="s">
        <v>3020</v>
      </c>
      <c r="C239" t="s">
        <v>3021</v>
      </c>
      <c r="D239" t="s">
        <v>1463</v>
      </c>
      <c r="E239">
        <v>4</v>
      </c>
      <c r="F239" t="s">
        <v>3022</v>
      </c>
      <c r="G239">
        <v>2014</v>
      </c>
      <c r="H239">
        <v>36</v>
      </c>
      <c r="I239">
        <v>305</v>
      </c>
      <c r="J239">
        <v>7</v>
      </c>
      <c r="K239">
        <v>19.44444</v>
      </c>
      <c r="L239">
        <v>10</v>
      </c>
      <c r="M239">
        <v>27.77778</v>
      </c>
      <c r="N239">
        <v>12</v>
      </c>
      <c r="O239">
        <v>33.333329999999997</v>
      </c>
      <c r="P239">
        <v>7</v>
      </c>
      <c r="Q239">
        <v>19.44444</v>
      </c>
      <c r="R239">
        <v>19</v>
      </c>
      <c r="S239">
        <v>52.77778</v>
      </c>
      <c r="T239">
        <v>150.92590999999999</v>
      </c>
      <c r="U239">
        <v>28</v>
      </c>
      <c r="V239">
        <v>28</v>
      </c>
      <c r="W239">
        <v>28</v>
      </c>
      <c r="X239">
        <v>0.73964497041420119</v>
      </c>
    </row>
    <row r="240" spans="1:25">
      <c r="A240" t="s">
        <v>3023</v>
      </c>
      <c r="B240" t="s">
        <v>3024</v>
      </c>
      <c r="C240" t="s">
        <v>3025</v>
      </c>
      <c r="D240" t="s">
        <v>1463</v>
      </c>
      <c r="E240">
        <v>5</v>
      </c>
      <c r="F240" t="s">
        <v>3026</v>
      </c>
      <c r="G240">
        <v>2014</v>
      </c>
      <c r="H240">
        <v>107</v>
      </c>
      <c r="I240">
        <v>321.62619999999998</v>
      </c>
      <c r="J240">
        <v>19</v>
      </c>
      <c r="K240">
        <v>17.757010000000001</v>
      </c>
      <c r="L240">
        <v>26</v>
      </c>
      <c r="M240">
        <v>24.29907</v>
      </c>
      <c r="N240">
        <v>30</v>
      </c>
      <c r="O240">
        <v>28.037379999999999</v>
      </c>
      <c r="P240">
        <v>32</v>
      </c>
      <c r="Q240">
        <v>29.90654</v>
      </c>
      <c r="R240">
        <v>62</v>
      </c>
      <c r="S240">
        <v>57.943930000000002</v>
      </c>
      <c r="T240">
        <v>156.69781666666665</v>
      </c>
      <c r="U240">
        <v>28</v>
      </c>
      <c r="V240">
        <v>28</v>
      </c>
      <c r="W240">
        <v>28</v>
      </c>
      <c r="X240">
        <v>0.74019245003700962</v>
      </c>
    </row>
    <row r="241" spans="1:24">
      <c r="A241" t="s">
        <v>3027</v>
      </c>
      <c r="B241" t="s">
        <v>3028</v>
      </c>
      <c r="C241" t="s">
        <v>3029</v>
      </c>
      <c r="D241" t="s">
        <v>1463</v>
      </c>
      <c r="E241">
        <v>4</v>
      </c>
      <c r="F241" t="s">
        <v>3030</v>
      </c>
      <c r="G241">
        <v>2014</v>
      </c>
      <c r="H241">
        <v>67</v>
      </c>
      <c r="I241">
        <v>312.17910000000001</v>
      </c>
      <c r="J241">
        <v>12</v>
      </c>
      <c r="K241">
        <v>17.910450000000001</v>
      </c>
      <c r="L241">
        <v>22</v>
      </c>
      <c r="M241">
        <v>32.835819999999998</v>
      </c>
      <c r="N241">
        <v>23</v>
      </c>
      <c r="O241">
        <v>34.328360000000004</v>
      </c>
      <c r="P241">
        <v>10</v>
      </c>
      <c r="Q241">
        <v>14.925369999999999</v>
      </c>
      <c r="R241">
        <v>33</v>
      </c>
      <c r="S241">
        <v>49.253729999999997</v>
      </c>
      <c r="T241">
        <v>148.75621666666666</v>
      </c>
      <c r="U241">
        <v>28</v>
      </c>
      <c r="V241">
        <v>28</v>
      </c>
      <c r="W241">
        <v>28</v>
      </c>
      <c r="X241">
        <v>0.74074074074074081</v>
      </c>
    </row>
    <row r="242" spans="1:24">
      <c r="A242" t="s">
        <v>3031</v>
      </c>
      <c r="B242" t="s">
        <v>3032</v>
      </c>
      <c r="C242" t="s">
        <v>3033</v>
      </c>
      <c r="D242" t="s">
        <v>1463</v>
      </c>
      <c r="E242">
        <v>3</v>
      </c>
      <c r="F242" t="s">
        <v>3034</v>
      </c>
      <c r="G242">
        <v>2014</v>
      </c>
      <c r="H242">
        <v>41</v>
      </c>
      <c r="I242">
        <v>299.12200000000001</v>
      </c>
      <c r="J242">
        <v>16</v>
      </c>
      <c r="K242">
        <v>39.024389999999997</v>
      </c>
      <c r="L242">
        <v>14</v>
      </c>
      <c r="M242">
        <v>34.146340000000002</v>
      </c>
      <c r="N242">
        <v>9</v>
      </c>
      <c r="O242">
        <v>21.951219999999999</v>
      </c>
      <c r="P242">
        <v>2</v>
      </c>
      <c r="Q242">
        <v>4.8780489999999999</v>
      </c>
      <c r="R242">
        <v>11</v>
      </c>
      <c r="S242">
        <v>26.829270000000001</v>
      </c>
      <c r="T242">
        <v>130.894308</v>
      </c>
      <c r="U242">
        <v>28</v>
      </c>
      <c r="V242">
        <v>28</v>
      </c>
      <c r="W242">
        <v>28</v>
      </c>
      <c r="X242">
        <v>0.7412898443291327</v>
      </c>
    </row>
    <row r="243" spans="1:24">
      <c r="A243" t="s">
        <v>2479</v>
      </c>
      <c r="B243" t="s">
        <v>2480</v>
      </c>
      <c r="C243" t="s">
        <v>2481</v>
      </c>
      <c r="D243" t="s">
        <v>1463</v>
      </c>
      <c r="E243">
        <v>4</v>
      </c>
      <c r="F243" t="s">
        <v>3035</v>
      </c>
      <c r="G243">
        <v>2014</v>
      </c>
      <c r="H243">
        <v>28</v>
      </c>
      <c r="I243">
        <v>328.71429999999998</v>
      </c>
      <c r="J243">
        <v>0</v>
      </c>
      <c r="K243">
        <v>0</v>
      </c>
      <c r="L243">
        <v>11</v>
      </c>
      <c r="M243">
        <v>39.285710000000002</v>
      </c>
      <c r="N243">
        <v>6</v>
      </c>
      <c r="O243">
        <v>21.428570000000001</v>
      </c>
      <c r="P243">
        <v>11</v>
      </c>
      <c r="Q243">
        <v>39.285710000000002</v>
      </c>
      <c r="R243">
        <v>17</v>
      </c>
      <c r="S243">
        <v>60.714289999999998</v>
      </c>
      <c r="T243">
        <v>166.66665</v>
      </c>
      <c r="U243">
        <v>28</v>
      </c>
      <c r="V243">
        <v>28</v>
      </c>
      <c r="W243">
        <v>28</v>
      </c>
      <c r="X243">
        <v>0.74183976261127604</v>
      </c>
    </row>
    <row r="244" spans="1:24">
      <c r="A244" t="s">
        <v>2795</v>
      </c>
      <c r="B244" t="s">
        <v>2796</v>
      </c>
      <c r="C244" t="s">
        <v>2797</v>
      </c>
      <c r="D244" t="s">
        <v>1463</v>
      </c>
      <c r="E244">
        <v>5</v>
      </c>
      <c r="F244" t="s">
        <v>3036</v>
      </c>
      <c r="G244">
        <v>2014</v>
      </c>
      <c r="H244">
        <v>53</v>
      </c>
      <c r="I244">
        <v>329.0566</v>
      </c>
      <c r="J244">
        <v>3</v>
      </c>
      <c r="K244">
        <v>5.6603770000000004</v>
      </c>
      <c r="L244">
        <v>13</v>
      </c>
      <c r="M244">
        <v>24.528300000000002</v>
      </c>
      <c r="N244">
        <v>18</v>
      </c>
      <c r="O244">
        <v>33.962260000000001</v>
      </c>
      <c r="P244">
        <v>19</v>
      </c>
      <c r="Q244">
        <v>35.849060000000001</v>
      </c>
      <c r="R244">
        <v>37</v>
      </c>
      <c r="S244">
        <v>69.811319999999995</v>
      </c>
      <c r="T244">
        <v>166.66666366666669</v>
      </c>
      <c r="U244">
        <v>28</v>
      </c>
      <c r="V244">
        <v>28</v>
      </c>
      <c r="W244">
        <v>28</v>
      </c>
      <c r="X244">
        <v>0.74239049740163321</v>
      </c>
    </row>
    <row r="245" spans="1:24">
      <c r="A245" t="s">
        <v>3037</v>
      </c>
      <c r="B245" t="s">
        <v>3038</v>
      </c>
      <c r="C245" t="s">
        <v>3039</v>
      </c>
      <c r="D245" t="s">
        <v>1463</v>
      </c>
      <c r="E245">
        <v>4</v>
      </c>
      <c r="F245" t="s">
        <v>3040</v>
      </c>
      <c r="G245">
        <v>2014</v>
      </c>
      <c r="H245">
        <v>24</v>
      </c>
      <c r="I245">
        <v>258.83330000000001</v>
      </c>
      <c r="J245">
        <v>20</v>
      </c>
      <c r="K245">
        <v>83.333330000000004</v>
      </c>
      <c r="L245">
        <v>4</v>
      </c>
      <c r="M245">
        <v>16.66667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105.55555666666666</v>
      </c>
      <c r="U245">
        <v>28</v>
      </c>
      <c r="V245">
        <v>28</v>
      </c>
      <c r="W245">
        <v>28</v>
      </c>
      <c r="X245">
        <v>0.74294205052005935</v>
      </c>
    </row>
    <row r="246" spans="1:24">
      <c r="A246" t="s">
        <v>3041</v>
      </c>
      <c r="B246" t="s">
        <v>3042</v>
      </c>
      <c r="C246" t="s">
        <v>3043</v>
      </c>
      <c r="D246" t="s">
        <v>1463</v>
      </c>
      <c r="E246">
        <v>5</v>
      </c>
      <c r="F246" t="s">
        <v>3044</v>
      </c>
      <c r="G246">
        <v>2014</v>
      </c>
      <c r="H246">
        <v>90</v>
      </c>
      <c r="I246">
        <v>296.15559999999999</v>
      </c>
      <c r="J246">
        <v>33</v>
      </c>
      <c r="K246">
        <v>36.666670000000003</v>
      </c>
      <c r="L246">
        <v>32</v>
      </c>
      <c r="M246">
        <v>35.55556</v>
      </c>
      <c r="N246">
        <v>15</v>
      </c>
      <c r="O246">
        <v>16.66667</v>
      </c>
      <c r="P246">
        <v>10</v>
      </c>
      <c r="Q246">
        <v>11.11111</v>
      </c>
      <c r="R246">
        <v>25</v>
      </c>
      <c r="S246">
        <v>27.77778</v>
      </c>
      <c r="T246">
        <v>134.07408666666666</v>
      </c>
      <c r="U246">
        <v>28</v>
      </c>
      <c r="V246">
        <v>28</v>
      </c>
      <c r="W246">
        <v>28</v>
      </c>
      <c r="X246">
        <v>0.74349442379182151</v>
      </c>
    </row>
    <row r="247" spans="1:24">
      <c r="A247" t="s">
        <v>2586</v>
      </c>
      <c r="B247" t="s">
        <v>2587</v>
      </c>
      <c r="C247" t="s">
        <v>2588</v>
      </c>
      <c r="D247" t="s">
        <v>1463</v>
      </c>
      <c r="E247">
        <v>4</v>
      </c>
      <c r="F247" t="s">
        <v>3045</v>
      </c>
      <c r="G247">
        <v>2014</v>
      </c>
      <c r="H247">
        <v>55</v>
      </c>
      <c r="I247">
        <v>335.52730000000003</v>
      </c>
      <c r="J247">
        <v>1</v>
      </c>
      <c r="K247">
        <v>1.818182</v>
      </c>
      <c r="L247">
        <v>12</v>
      </c>
      <c r="M247">
        <v>21.818180000000002</v>
      </c>
      <c r="N247">
        <v>21</v>
      </c>
      <c r="O247">
        <v>38.181820000000002</v>
      </c>
      <c r="P247">
        <v>21</v>
      </c>
      <c r="Q247">
        <v>38.181820000000002</v>
      </c>
      <c r="R247">
        <v>42</v>
      </c>
      <c r="S247">
        <v>76.363640000000004</v>
      </c>
      <c r="T247">
        <v>170.90909533333334</v>
      </c>
      <c r="U247">
        <v>28</v>
      </c>
      <c r="V247">
        <v>28</v>
      </c>
      <c r="W247">
        <v>28</v>
      </c>
      <c r="X247">
        <v>0.74404761904761896</v>
      </c>
    </row>
    <row r="248" spans="1:24">
      <c r="A248" t="s">
        <v>3046</v>
      </c>
      <c r="B248" t="s">
        <v>3047</v>
      </c>
      <c r="C248" t="s">
        <v>3048</v>
      </c>
      <c r="D248" t="s">
        <v>1463</v>
      </c>
      <c r="E248">
        <v>3</v>
      </c>
      <c r="F248" t="s">
        <v>3049</v>
      </c>
      <c r="G248">
        <v>2014</v>
      </c>
      <c r="H248">
        <v>63</v>
      </c>
      <c r="I248">
        <v>288.76190000000003</v>
      </c>
      <c r="J248">
        <v>29</v>
      </c>
      <c r="K248">
        <v>46.031750000000002</v>
      </c>
      <c r="L248">
        <v>21</v>
      </c>
      <c r="M248">
        <v>33.333329999999997</v>
      </c>
      <c r="N248">
        <v>12</v>
      </c>
      <c r="O248">
        <v>19.047619999999998</v>
      </c>
      <c r="P248">
        <v>1</v>
      </c>
      <c r="Q248">
        <v>1.587302</v>
      </c>
      <c r="R248">
        <v>13</v>
      </c>
      <c r="S248">
        <v>20.634920000000001</v>
      </c>
      <c r="T248">
        <v>125.39682733333333</v>
      </c>
      <c r="U248">
        <v>28</v>
      </c>
      <c r="V248">
        <v>28</v>
      </c>
      <c r="W248">
        <v>28</v>
      </c>
      <c r="X248">
        <v>0.74460163812360391</v>
      </c>
    </row>
    <row r="249" spans="1:24">
      <c r="A249" t="s">
        <v>3050</v>
      </c>
      <c r="B249" t="s">
        <v>3051</v>
      </c>
      <c r="C249" t="s">
        <v>3052</v>
      </c>
      <c r="D249" t="s">
        <v>1463</v>
      </c>
      <c r="E249">
        <v>5</v>
      </c>
      <c r="F249" t="s">
        <v>3053</v>
      </c>
      <c r="G249">
        <v>2014</v>
      </c>
      <c r="H249">
        <v>29</v>
      </c>
      <c r="I249">
        <v>300.2414</v>
      </c>
      <c r="J249">
        <v>10</v>
      </c>
      <c r="K249">
        <v>34.482759999999999</v>
      </c>
      <c r="L249">
        <v>12</v>
      </c>
      <c r="M249">
        <v>41.379309999999997</v>
      </c>
      <c r="N249">
        <v>7</v>
      </c>
      <c r="O249">
        <v>24.137930000000001</v>
      </c>
      <c r="P249">
        <v>0</v>
      </c>
      <c r="Q249">
        <v>0</v>
      </c>
      <c r="R249">
        <v>7</v>
      </c>
      <c r="S249">
        <v>24.137930000000001</v>
      </c>
      <c r="T249">
        <v>129.88505666666666</v>
      </c>
      <c r="U249">
        <v>28</v>
      </c>
      <c r="V249">
        <v>28</v>
      </c>
      <c r="W249">
        <v>28</v>
      </c>
      <c r="X249">
        <v>0.7451564828614009</v>
      </c>
    </row>
    <row r="250" spans="1:24">
      <c r="A250" t="s">
        <v>729</v>
      </c>
      <c r="B250" t="s">
        <v>730</v>
      </c>
      <c r="C250" t="s">
        <v>731</v>
      </c>
      <c r="D250" t="s">
        <v>31</v>
      </c>
      <c r="E250">
        <v>4</v>
      </c>
      <c r="F250" t="s">
        <v>732</v>
      </c>
      <c r="G250">
        <v>2014</v>
      </c>
      <c r="H250">
        <v>55</v>
      </c>
      <c r="I250">
        <v>297.98180000000002</v>
      </c>
      <c r="J250">
        <v>17</v>
      </c>
      <c r="K250">
        <v>30.909089999999999</v>
      </c>
      <c r="L250">
        <v>26</v>
      </c>
      <c r="M250">
        <v>47.272730000000003</v>
      </c>
      <c r="N250">
        <v>5</v>
      </c>
      <c r="O250">
        <v>9.0909089999999999</v>
      </c>
      <c r="P250">
        <v>7</v>
      </c>
      <c r="Q250">
        <v>12.727270000000001</v>
      </c>
      <c r="R250">
        <v>12</v>
      </c>
      <c r="S250">
        <v>21.818180000000002</v>
      </c>
      <c r="T250">
        <v>134.54545166666668</v>
      </c>
      <c r="U250">
        <v>28</v>
      </c>
      <c r="V250">
        <v>28</v>
      </c>
      <c r="W250">
        <v>28</v>
      </c>
      <c r="X250">
        <v>0.74850299401197606</v>
      </c>
    </row>
    <row r="251" spans="1:24">
      <c r="A251" t="s">
        <v>733</v>
      </c>
      <c r="B251" t="s">
        <v>734</v>
      </c>
      <c r="C251" t="s">
        <v>735</v>
      </c>
      <c r="D251" t="s">
        <v>31</v>
      </c>
      <c r="E251">
        <v>3</v>
      </c>
      <c r="F251" t="s">
        <v>736</v>
      </c>
      <c r="G251">
        <v>2014</v>
      </c>
      <c r="H251">
        <v>36</v>
      </c>
      <c r="I251">
        <v>268.75</v>
      </c>
      <c r="J251">
        <v>23</v>
      </c>
      <c r="K251">
        <v>63.888890000000004</v>
      </c>
      <c r="L251">
        <v>12</v>
      </c>
      <c r="M251">
        <v>33.333329999999997</v>
      </c>
      <c r="N251">
        <v>1</v>
      </c>
      <c r="O251">
        <v>2.7777780000000001</v>
      </c>
      <c r="P251">
        <v>0</v>
      </c>
      <c r="Q251">
        <v>0</v>
      </c>
      <c r="R251">
        <v>1</v>
      </c>
      <c r="S251">
        <v>2.7777780000000001</v>
      </c>
      <c r="T251">
        <v>112.96296</v>
      </c>
      <c r="U251">
        <v>28</v>
      </c>
      <c r="V251">
        <v>28</v>
      </c>
      <c r="W251">
        <v>28</v>
      </c>
      <c r="X251">
        <v>0.74906367041198507</v>
      </c>
    </row>
    <row r="252" spans="1:24">
      <c r="A252" t="s">
        <v>737</v>
      </c>
      <c r="B252" t="s">
        <v>738</v>
      </c>
      <c r="C252" t="s">
        <v>739</v>
      </c>
      <c r="D252" t="s">
        <v>31</v>
      </c>
      <c r="E252">
        <v>3</v>
      </c>
      <c r="F252" t="s">
        <v>740</v>
      </c>
      <c r="G252">
        <v>2014</v>
      </c>
      <c r="H252">
        <v>9</v>
      </c>
      <c r="I252">
        <v>315.11110000000002</v>
      </c>
      <c r="J252">
        <v>2</v>
      </c>
      <c r="K252">
        <v>22.22222</v>
      </c>
      <c r="L252">
        <v>2</v>
      </c>
      <c r="M252">
        <v>22.22222</v>
      </c>
      <c r="N252">
        <v>4</v>
      </c>
      <c r="O252">
        <v>44.44444</v>
      </c>
      <c r="P252">
        <v>1</v>
      </c>
      <c r="Q252">
        <v>11.11111</v>
      </c>
      <c r="R252">
        <v>5</v>
      </c>
      <c r="S252">
        <v>55.55556</v>
      </c>
      <c r="T252">
        <v>148.14813333333333</v>
      </c>
      <c r="U252">
        <v>28</v>
      </c>
      <c r="V252">
        <v>28</v>
      </c>
      <c r="W252">
        <v>28</v>
      </c>
      <c r="X252">
        <v>0.7496251874062968</v>
      </c>
    </row>
    <row r="253" spans="1:24">
      <c r="A253" t="s">
        <v>741</v>
      </c>
      <c r="B253" t="s">
        <v>742</v>
      </c>
      <c r="C253" t="s">
        <v>743</v>
      </c>
      <c r="D253" t="s">
        <v>31</v>
      </c>
      <c r="E253">
        <v>4</v>
      </c>
      <c r="F253" t="s">
        <v>744</v>
      </c>
      <c r="G253">
        <v>2014</v>
      </c>
      <c r="H253">
        <v>44</v>
      </c>
      <c r="I253">
        <v>276.97730000000001</v>
      </c>
      <c r="J253">
        <v>29</v>
      </c>
      <c r="K253">
        <v>65.909090000000006</v>
      </c>
      <c r="L253">
        <v>11</v>
      </c>
      <c r="M253">
        <v>25</v>
      </c>
      <c r="N253">
        <v>4</v>
      </c>
      <c r="O253">
        <v>9.0909089999999999</v>
      </c>
      <c r="P253">
        <v>0</v>
      </c>
      <c r="Q253">
        <v>0</v>
      </c>
      <c r="R253">
        <v>4</v>
      </c>
      <c r="S253">
        <v>9.0909089999999999</v>
      </c>
      <c r="T253">
        <v>114.39393833333334</v>
      </c>
      <c r="U253">
        <v>28</v>
      </c>
      <c r="V253">
        <v>28</v>
      </c>
      <c r="W253">
        <v>28</v>
      </c>
      <c r="X253">
        <v>0.75018754688672162</v>
      </c>
    </row>
    <row r="254" spans="1:24">
      <c r="A254" t="s">
        <v>446</v>
      </c>
      <c r="B254" t="s">
        <v>447</v>
      </c>
      <c r="C254" t="s">
        <v>448</v>
      </c>
      <c r="D254" t="s">
        <v>31</v>
      </c>
      <c r="E254">
        <v>4</v>
      </c>
      <c r="F254" t="s">
        <v>745</v>
      </c>
      <c r="G254">
        <v>2014</v>
      </c>
      <c r="H254">
        <v>98</v>
      </c>
      <c r="I254">
        <v>323.46940000000001</v>
      </c>
      <c r="J254">
        <v>4</v>
      </c>
      <c r="K254">
        <v>4.0816330000000001</v>
      </c>
      <c r="L254">
        <v>42</v>
      </c>
      <c r="M254">
        <v>42.857140000000001</v>
      </c>
      <c r="N254">
        <v>32</v>
      </c>
      <c r="O254">
        <v>32.653060000000004</v>
      </c>
      <c r="P254">
        <v>20</v>
      </c>
      <c r="Q254">
        <v>20.408159999999999</v>
      </c>
      <c r="R254">
        <v>52</v>
      </c>
      <c r="S254">
        <v>53.061219999999999</v>
      </c>
      <c r="T254">
        <v>156.46257299999999</v>
      </c>
      <c r="U254">
        <v>28</v>
      </c>
      <c r="V254">
        <v>28</v>
      </c>
      <c r="W254">
        <v>28</v>
      </c>
      <c r="X254">
        <v>0.75075075075075071</v>
      </c>
    </row>
    <row r="255" spans="1:24">
      <c r="A255" t="s">
        <v>633</v>
      </c>
      <c r="B255" t="s">
        <v>634</v>
      </c>
      <c r="C255" t="s">
        <v>635</v>
      </c>
      <c r="D255" t="s">
        <v>31</v>
      </c>
      <c r="E255">
        <v>4</v>
      </c>
      <c r="F255" t="s">
        <v>746</v>
      </c>
      <c r="G255">
        <v>2014</v>
      </c>
      <c r="H255">
        <v>85</v>
      </c>
      <c r="I255">
        <v>301.2706</v>
      </c>
      <c r="J255">
        <v>20</v>
      </c>
      <c r="K255">
        <v>23.529409999999999</v>
      </c>
      <c r="L255">
        <v>43</v>
      </c>
      <c r="M255">
        <v>50.588239999999999</v>
      </c>
      <c r="N255">
        <v>15</v>
      </c>
      <c r="O255">
        <v>17.64706</v>
      </c>
      <c r="P255">
        <v>7</v>
      </c>
      <c r="Q255">
        <v>8.2352939999999997</v>
      </c>
      <c r="R255">
        <v>22</v>
      </c>
      <c r="S255">
        <v>25.882349999999999</v>
      </c>
      <c r="T255">
        <v>136.86275133333334</v>
      </c>
      <c r="U255">
        <v>28</v>
      </c>
      <c r="V255">
        <v>28</v>
      </c>
      <c r="W255">
        <v>28</v>
      </c>
      <c r="X255">
        <v>0.75131480090157776</v>
      </c>
    </row>
    <row r="256" spans="1:24">
      <c r="A256" t="s">
        <v>712</v>
      </c>
      <c r="B256" t="s">
        <v>713</v>
      </c>
      <c r="C256" t="s">
        <v>714</v>
      </c>
      <c r="D256" t="s">
        <v>31</v>
      </c>
      <c r="E256">
        <v>4</v>
      </c>
      <c r="F256" t="s">
        <v>747</v>
      </c>
      <c r="G256">
        <v>2014</v>
      </c>
      <c r="H256">
        <v>46</v>
      </c>
      <c r="I256">
        <v>288.76089999999999</v>
      </c>
      <c r="J256">
        <v>15</v>
      </c>
      <c r="K256">
        <v>32.608699999999999</v>
      </c>
      <c r="L256">
        <v>24</v>
      </c>
      <c r="M256">
        <v>52.173909999999999</v>
      </c>
      <c r="N256">
        <v>6</v>
      </c>
      <c r="O256">
        <v>13.043480000000001</v>
      </c>
      <c r="P256">
        <v>1</v>
      </c>
      <c r="Q256">
        <v>2.1739130000000002</v>
      </c>
      <c r="R256">
        <v>7</v>
      </c>
      <c r="S256">
        <v>15.21739</v>
      </c>
      <c r="T256">
        <v>128.26087266666667</v>
      </c>
      <c r="U256">
        <v>28</v>
      </c>
      <c r="V256">
        <v>28</v>
      </c>
      <c r="W256">
        <v>28</v>
      </c>
      <c r="X256">
        <v>0.75187969924812026</v>
      </c>
    </row>
    <row r="257" spans="1:24">
      <c r="A257" t="s">
        <v>160</v>
      </c>
      <c r="B257" t="s">
        <v>161</v>
      </c>
      <c r="C257" t="s">
        <v>162</v>
      </c>
      <c r="D257" t="s">
        <v>31</v>
      </c>
      <c r="E257">
        <v>3</v>
      </c>
      <c r="F257" t="s">
        <v>748</v>
      </c>
      <c r="G257">
        <v>2014</v>
      </c>
      <c r="H257">
        <v>58</v>
      </c>
      <c r="I257">
        <v>298.1207</v>
      </c>
      <c r="J257">
        <v>19</v>
      </c>
      <c r="K257">
        <v>32.758620000000001</v>
      </c>
      <c r="L257">
        <v>20</v>
      </c>
      <c r="M257">
        <v>34.482759999999999</v>
      </c>
      <c r="N257">
        <v>18</v>
      </c>
      <c r="O257">
        <v>31.034479999999999</v>
      </c>
      <c r="P257">
        <v>1</v>
      </c>
      <c r="Q257">
        <v>1.7241379999999999</v>
      </c>
      <c r="R257">
        <v>19</v>
      </c>
      <c r="S257">
        <v>32.758620000000001</v>
      </c>
      <c r="T257">
        <v>133.90804266666666</v>
      </c>
      <c r="U257">
        <v>28</v>
      </c>
      <c r="V257">
        <v>28</v>
      </c>
      <c r="W257">
        <v>28</v>
      </c>
      <c r="X257">
        <v>0.7524454477050414</v>
      </c>
    </row>
    <row r="258" spans="1:24">
      <c r="A258" t="s">
        <v>160</v>
      </c>
      <c r="B258" t="s">
        <v>161</v>
      </c>
      <c r="C258" t="s">
        <v>162</v>
      </c>
      <c r="D258" t="s">
        <v>31</v>
      </c>
      <c r="E258">
        <v>4</v>
      </c>
      <c r="F258" t="s">
        <v>749</v>
      </c>
      <c r="G258">
        <v>2014</v>
      </c>
      <c r="H258">
        <v>65</v>
      </c>
      <c r="I258">
        <v>301.78460000000001</v>
      </c>
      <c r="J258">
        <v>17</v>
      </c>
      <c r="K258">
        <v>26.153849999999998</v>
      </c>
      <c r="L258">
        <v>26</v>
      </c>
      <c r="M258">
        <v>40</v>
      </c>
      <c r="N258">
        <v>13</v>
      </c>
      <c r="O258">
        <v>20</v>
      </c>
      <c r="P258">
        <v>9</v>
      </c>
      <c r="Q258">
        <v>13.84615</v>
      </c>
      <c r="R258">
        <v>22</v>
      </c>
      <c r="S258">
        <v>33.846150000000002</v>
      </c>
      <c r="T258">
        <v>140.51281666666665</v>
      </c>
      <c r="U258">
        <v>28</v>
      </c>
      <c r="V258">
        <v>28</v>
      </c>
      <c r="W258">
        <v>28</v>
      </c>
      <c r="X258">
        <v>0.75301204819277112</v>
      </c>
    </row>
    <row r="259" spans="1:24">
      <c r="A259" t="s">
        <v>750</v>
      </c>
      <c r="B259" t="s">
        <v>751</v>
      </c>
      <c r="C259" t="s">
        <v>752</v>
      </c>
      <c r="D259" t="s">
        <v>31</v>
      </c>
      <c r="E259">
        <v>4</v>
      </c>
      <c r="F259" t="s">
        <v>753</v>
      </c>
      <c r="G259">
        <v>2014</v>
      </c>
      <c r="H259">
        <v>47</v>
      </c>
      <c r="I259">
        <v>294.31909999999999</v>
      </c>
      <c r="J259">
        <v>14</v>
      </c>
      <c r="K259">
        <v>29.787230000000001</v>
      </c>
      <c r="L259">
        <v>28</v>
      </c>
      <c r="M259">
        <v>59.574469999999998</v>
      </c>
      <c r="N259">
        <v>5</v>
      </c>
      <c r="O259">
        <v>10.638299999999999</v>
      </c>
      <c r="P259">
        <v>0</v>
      </c>
      <c r="Q259">
        <v>0</v>
      </c>
      <c r="R259">
        <v>5</v>
      </c>
      <c r="S259">
        <v>10.638299999999999</v>
      </c>
      <c r="T259">
        <v>126.95035666666665</v>
      </c>
      <c r="U259">
        <v>28</v>
      </c>
      <c r="V259">
        <v>28</v>
      </c>
      <c r="W259">
        <v>28</v>
      </c>
      <c r="X259">
        <v>0.75357950263752826</v>
      </c>
    </row>
    <row r="260" spans="1:24">
      <c r="A260" t="s">
        <v>754</v>
      </c>
      <c r="B260" t="s">
        <v>755</v>
      </c>
      <c r="C260" t="s">
        <v>756</v>
      </c>
      <c r="D260" t="s">
        <v>31</v>
      </c>
      <c r="E260">
        <v>4</v>
      </c>
      <c r="F260" t="s">
        <v>757</v>
      </c>
      <c r="G260">
        <v>2014</v>
      </c>
      <c r="H260">
        <v>60</v>
      </c>
      <c r="I260">
        <v>283.35000000000002</v>
      </c>
      <c r="J260">
        <v>25</v>
      </c>
      <c r="K260">
        <v>41.666670000000003</v>
      </c>
      <c r="L260">
        <v>28</v>
      </c>
      <c r="M260">
        <v>46.666670000000003</v>
      </c>
      <c r="N260">
        <v>6</v>
      </c>
      <c r="O260">
        <v>10</v>
      </c>
      <c r="P260">
        <v>1</v>
      </c>
      <c r="Q260">
        <v>1.6666669999999999</v>
      </c>
      <c r="R260">
        <v>7</v>
      </c>
      <c r="S260">
        <v>11.66667</v>
      </c>
      <c r="T260">
        <v>123.88889733333333</v>
      </c>
      <c r="U260">
        <v>28</v>
      </c>
      <c r="V260">
        <v>28</v>
      </c>
      <c r="W260">
        <v>28</v>
      </c>
      <c r="X260">
        <v>0.75414781297134237</v>
      </c>
    </row>
    <row r="261" spans="1:24">
      <c r="A261" t="s">
        <v>676</v>
      </c>
      <c r="B261" t="s">
        <v>677</v>
      </c>
      <c r="C261" t="s">
        <v>678</v>
      </c>
      <c r="D261" t="s">
        <v>31</v>
      </c>
      <c r="E261">
        <v>4</v>
      </c>
      <c r="F261" t="s">
        <v>758</v>
      </c>
      <c r="G261">
        <v>2014</v>
      </c>
      <c r="H261">
        <v>71</v>
      </c>
      <c r="I261">
        <v>287</v>
      </c>
      <c r="J261">
        <v>32</v>
      </c>
      <c r="K261">
        <v>45.070419999999999</v>
      </c>
      <c r="L261">
        <v>29</v>
      </c>
      <c r="M261">
        <v>40.84507</v>
      </c>
      <c r="N261">
        <v>8</v>
      </c>
      <c r="O261">
        <v>11.267609999999999</v>
      </c>
      <c r="P261">
        <v>2</v>
      </c>
      <c r="Q261">
        <v>2.8169010000000001</v>
      </c>
      <c r="R261">
        <v>10</v>
      </c>
      <c r="S261">
        <v>14.08451</v>
      </c>
      <c r="T261">
        <v>123.94366533333333</v>
      </c>
      <c r="U261">
        <v>28</v>
      </c>
      <c r="V261">
        <v>28</v>
      </c>
      <c r="W261">
        <v>28</v>
      </c>
      <c r="X261">
        <v>0.75471698113207553</v>
      </c>
    </row>
    <row r="262" spans="1:24">
      <c r="A262" t="s">
        <v>759</v>
      </c>
      <c r="B262" t="s">
        <v>760</v>
      </c>
      <c r="C262" t="s">
        <v>761</v>
      </c>
      <c r="D262" t="s">
        <v>31</v>
      </c>
      <c r="E262">
        <v>4</v>
      </c>
      <c r="F262" t="s">
        <v>762</v>
      </c>
      <c r="G262">
        <v>2014</v>
      </c>
      <c r="H262">
        <v>76</v>
      </c>
      <c r="I262">
        <v>316.67110000000002</v>
      </c>
      <c r="J262">
        <v>11</v>
      </c>
      <c r="K262">
        <v>14.47368</v>
      </c>
      <c r="L262">
        <v>26</v>
      </c>
      <c r="M262">
        <v>34.210529999999999</v>
      </c>
      <c r="N262">
        <v>23</v>
      </c>
      <c r="O262">
        <v>30.263159999999999</v>
      </c>
      <c r="P262">
        <v>16</v>
      </c>
      <c r="Q262">
        <v>21.052630000000001</v>
      </c>
      <c r="R262">
        <v>39</v>
      </c>
      <c r="S262">
        <v>51.31579</v>
      </c>
      <c r="T262">
        <v>152.63157999999999</v>
      </c>
      <c r="U262">
        <v>28</v>
      </c>
      <c r="V262">
        <v>28</v>
      </c>
      <c r="W262">
        <v>28</v>
      </c>
      <c r="X262">
        <v>0.75528700906344415</v>
      </c>
    </row>
    <row r="263" spans="1:24">
      <c r="A263" t="s">
        <v>1658</v>
      </c>
      <c r="B263" t="s">
        <v>1659</v>
      </c>
      <c r="C263" t="s">
        <v>1660</v>
      </c>
      <c r="D263" t="s">
        <v>1523</v>
      </c>
      <c r="E263">
        <v>4</v>
      </c>
      <c r="F263" t="s">
        <v>3065</v>
      </c>
      <c r="G263">
        <v>2014</v>
      </c>
      <c r="H263">
        <v>129</v>
      </c>
      <c r="I263">
        <v>313.84500000000003</v>
      </c>
      <c r="J263">
        <v>18</v>
      </c>
      <c r="K263">
        <v>13.95349</v>
      </c>
      <c r="L263">
        <v>50</v>
      </c>
      <c r="M263">
        <v>38.759689999999999</v>
      </c>
      <c r="N263">
        <v>40</v>
      </c>
      <c r="O263">
        <v>31.007750000000001</v>
      </c>
      <c r="P263">
        <v>21</v>
      </c>
      <c r="Q263">
        <v>16.279070000000001</v>
      </c>
      <c r="R263">
        <v>61</v>
      </c>
      <c r="S263">
        <v>47.286819999999999</v>
      </c>
      <c r="T263">
        <v>149.8708</v>
      </c>
      <c r="U263">
        <v>28</v>
      </c>
      <c r="V263">
        <v>28</v>
      </c>
      <c r="W263">
        <v>28</v>
      </c>
      <c r="X263">
        <v>0.75585789871504161</v>
      </c>
    </row>
    <row r="264" spans="1:24">
      <c r="A264" t="s">
        <v>3066</v>
      </c>
      <c r="B264" t="s">
        <v>3067</v>
      </c>
      <c r="C264" t="s">
        <v>3068</v>
      </c>
      <c r="D264" t="s">
        <v>1523</v>
      </c>
      <c r="E264">
        <v>5</v>
      </c>
      <c r="F264" t="s">
        <v>3069</v>
      </c>
      <c r="G264">
        <v>2014</v>
      </c>
      <c r="H264">
        <v>43</v>
      </c>
      <c r="I264">
        <v>299.58139999999997</v>
      </c>
      <c r="J264">
        <v>14</v>
      </c>
      <c r="K264">
        <v>32.558140000000002</v>
      </c>
      <c r="L264">
        <v>17</v>
      </c>
      <c r="M264">
        <v>39.534880000000001</v>
      </c>
      <c r="N264">
        <v>10</v>
      </c>
      <c r="O264">
        <v>23.25581</v>
      </c>
      <c r="P264">
        <v>2</v>
      </c>
      <c r="Q264">
        <v>4.6511630000000004</v>
      </c>
      <c r="R264">
        <v>12</v>
      </c>
      <c r="S264">
        <v>27.906980000000001</v>
      </c>
      <c r="T264">
        <v>133.33332266666665</v>
      </c>
      <c r="U264">
        <v>28</v>
      </c>
      <c r="V264">
        <v>28</v>
      </c>
      <c r="W264">
        <v>28</v>
      </c>
      <c r="X264">
        <v>0.75642965204236012</v>
      </c>
    </row>
    <row r="265" spans="1:24">
      <c r="A265" t="s">
        <v>3070</v>
      </c>
      <c r="B265" t="s">
        <v>3071</v>
      </c>
      <c r="C265" t="s">
        <v>3072</v>
      </c>
      <c r="D265" t="s">
        <v>1523</v>
      </c>
      <c r="E265">
        <v>5</v>
      </c>
      <c r="F265" t="s">
        <v>3073</v>
      </c>
      <c r="G265">
        <v>2014</v>
      </c>
      <c r="H265">
        <v>54</v>
      </c>
      <c r="I265">
        <v>314.81479999999999</v>
      </c>
      <c r="J265">
        <v>7</v>
      </c>
      <c r="K265">
        <v>12.962960000000001</v>
      </c>
      <c r="L265">
        <v>22</v>
      </c>
      <c r="M265">
        <v>40.740740000000002</v>
      </c>
      <c r="N265">
        <v>16</v>
      </c>
      <c r="O265">
        <v>29.629629999999999</v>
      </c>
      <c r="P265">
        <v>9</v>
      </c>
      <c r="Q265">
        <v>16.66667</v>
      </c>
      <c r="R265">
        <v>25</v>
      </c>
      <c r="S265">
        <v>46.296300000000002</v>
      </c>
      <c r="T265">
        <v>150.00000333333332</v>
      </c>
      <c r="U265">
        <v>28</v>
      </c>
      <c r="V265">
        <v>28</v>
      </c>
      <c r="W265">
        <v>28</v>
      </c>
      <c r="X265">
        <v>0.75700227100681305</v>
      </c>
    </row>
    <row r="266" spans="1:24">
      <c r="A266" t="s">
        <v>1796</v>
      </c>
      <c r="B266" t="s">
        <v>1797</v>
      </c>
      <c r="C266" t="s">
        <v>1798</v>
      </c>
      <c r="D266" t="s">
        <v>1523</v>
      </c>
      <c r="E266">
        <v>5</v>
      </c>
      <c r="F266" t="s">
        <v>3074</v>
      </c>
      <c r="G266">
        <v>2014</v>
      </c>
      <c r="H266">
        <v>88</v>
      </c>
      <c r="I266">
        <v>329.64769999999999</v>
      </c>
      <c r="J266">
        <v>4</v>
      </c>
      <c r="K266">
        <v>4.5454549999999996</v>
      </c>
      <c r="L266">
        <v>23</v>
      </c>
      <c r="M266">
        <v>26.13636</v>
      </c>
      <c r="N266">
        <v>36</v>
      </c>
      <c r="O266">
        <v>40.909089999999999</v>
      </c>
      <c r="P266">
        <v>25</v>
      </c>
      <c r="Q266">
        <v>28.409089999999999</v>
      </c>
      <c r="R266">
        <v>61</v>
      </c>
      <c r="S266">
        <v>69.318179999999998</v>
      </c>
      <c r="T266">
        <v>164.39393166666667</v>
      </c>
      <c r="U266">
        <v>28</v>
      </c>
      <c r="V266">
        <v>28</v>
      </c>
      <c r="W266">
        <v>28</v>
      </c>
      <c r="X266">
        <v>0.75757575757575757</v>
      </c>
    </row>
    <row r="267" spans="1:24">
      <c r="A267" t="s">
        <v>3075</v>
      </c>
      <c r="B267" t="s">
        <v>3076</v>
      </c>
      <c r="C267" t="s">
        <v>3077</v>
      </c>
      <c r="D267" t="s">
        <v>1523</v>
      </c>
      <c r="E267">
        <v>3</v>
      </c>
      <c r="F267" t="s">
        <v>3078</v>
      </c>
      <c r="G267">
        <v>2014</v>
      </c>
      <c r="H267">
        <v>37</v>
      </c>
      <c r="I267">
        <v>285.78379999999999</v>
      </c>
      <c r="J267">
        <v>20</v>
      </c>
      <c r="K267">
        <v>54.054049999999997</v>
      </c>
      <c r="L267">
        <v>14</v>
      </c>
      <c r="M267">
        <v>37.83784</v>
      </c>
      <c r="N267">
        <v>3</v>
      </c>
      <c r="O267">
        <v>8.1081079999999996</v>
      </c>
      <c r="P267">
        <v>0</v>
      </c>
      <c r="Q267">
        <v>0</v>
      </c>
      <c r="R267">
        <v>3</v>
      </c>
      <c r="S267">
        <v>8.1081079999999996</v>
      </c>
      <c r="T267">
        <v>118.01801666666667</v>
      </c>
      <c r="U267">
        <v>28</v>
      </c>
      <c r="V267">
        <v>28</v>
      </c>
      <c r="W267">
        <v>28</v>
      </c>
      <c r="X267">
        <v>0.75815011372251706</v>
      </c>
    </row>
    <row r="268" spans="1:24">
      <c r="A268" t="s">
        <v>2545</v>
      </c>
      <c r="B268" t="s">
        <v>2546</v>
      </c>
      <c r="C268" t="s">
        <v>2547</v>
      </c>
      <c r="D268" t="s">
        <v>1523</v>
      </c>
      <c r="E268">
        <v>5</v>
      </c>
      <c r="F268" t="s">
        <v>3079</v>
      </c>
      <c r="G268">
        <v>2014</v>
      </c>
      <c r="H268">
        <v>35</v>
      </c>
      <c r="I268">
        <v>288.8571</v>
      </c>
      <c r="J268">
        <v>18</v>
      </c>
      <c r="K268">
        <v>51.428570000000001</v>
      </c>
      <c r="L268">
        <v>13</v>
      </c>
      <c r="M268">
        <v>37.142859999999999</v>
      </c>
      <c r="N268">
        <v>2</v>
      </c>
      <c r="O268">
        <v>5.7142860000000004</v>
      </c>
      <c r="P268">
        <v>2</v>
      </c>
      <c r="Q268">
        <v>5.7142860000000004</v>
      </c>
      <c r="R268">
        <v>4</v>
      </c>
      <c r="S268">
        <v>11.428570000000001</v>
      </c>
      <c r="T268">
        <v>121.90476533333333</v>
      </c>
      <c r="U268">
        <v>28</v>
      </c>
      <c r="V268">
        <v>28</v>
      </c>
      <c r="W268">
        <v>28</v>
      </c>
      <c r="X268">
        <v>0.75872534142640369</v>
      </c>
    </row>
    <row r="269" spans="1:24">
      <c r="A269" t="s">
        <v>1606</v>
      </c>
      <c r="B269" t="s">
        <v>1607</v>
      </c>
      <c r="C269" t="s">
        <v>1608</v>
      </c>
      <c r="D269" t="s">
        <v>1523</v>
      </c>
      <c r="E269">
        <v>3</v>
      </c>
      <c r="F269" t="s">
        <v>3080</v>
      </c>
      <c r="G269">
        <v>2014</v>
      </c>
      <c r="H269">
        <v>28</v>
      </c>
      <c r="I269">
        <v>294.28570000000002</v>
      </c>
      <c r="J269">
        <v>10</v>
      </c>
      <c r="K269">
        <v>35.714289999999998</v>
      </c>
      <c r="L269">
        <v>12</v>
      </c>
      <c r="M269">
        <v>42.857140000000001</v>
      </c>
      <c r="N269">
        <v>6</v>
      </c>
      <c r="O269">
        <v>21.428570000000001</v>
      </c>
      <c r="P269">
        <v>0</v>
      </c>
      <c r="Q269">
        <v>0</v>
      </c>
      <c r="R269">
        <v>6</v>
      </c>
      <c r="S269">
        <v>21.428570000000001</v>
      </c>
      <c r="T269">
        <v>128.57142666666667</v>
      </c>
      <c r="U269">
        <v>28</v>
      </c>
      <c r="V269">
        <v>28</v>
      </c>
      <c r="W269">
        <v>28</v>
      </c>
      <c r="X269">
        <v>0.75930144267274102</v>
      </c>
    </row>
    <row r="270" spans="1:24">
      <c r="A270" t="s">
        <v>2245</v>
      </c>
      <c r="B270" t="s">
        <v>2246</v>
      </c>
      <c r="C270" t="s">
        <v>2247</v>
      </c>
      <c r="D270" t="s">
        <v>1523</v>
      </c>
      <c r="E270">
        <v>4</v>
      </c>
      <c r="F270" t="s">
        <v>3081</v>
      </c>
      <c r="G270">
        <v>2014</v>
      </c>
      <c r="H270">
        <v>72</v>
      </c>
      <c r="I270">
        <v>299.20830000000001</v>
      </c>
      <c r="J270">
        <v>24</v>
      </c>
      <c r="K270">
        <v>33.333329999999997</v>
      </c>
      <c r="L270">
        <v>24</v>
      </c>
      <c r="M270">
        <v>33.333329999999997</v>
      </c>
      <c r="N270">
        <v>19</v>
      </c>
      <c r="O270">
        <v>26.38889</v>
      </c>
      <c r="P270">
        <v>5</v>
      </c>
      <c r="Q270">
        <v>6.9444439999999998</v>
      </c>
      <c r="R270">
        <v>24</v>
      </c>
      <c r="S270">
        <v>33.333329999999997</v>
      </c>
      <c r="T270">
        <v>135.64814133333331</v>
      </c>
      <c r="U270">
        <v>28</v>
      </c>
      <c r="V270">
        <v>28</v>
      </c>
      <c r="W270">
        <v>28</v>
      </c>
      <c r="X270">
        <v>0.75987841945288759</v>
      </c>
    </row>
    <row r="271" spans="1:24">
      <c r="A271" t="s">
        <v>2865</v>
      </c>
      <c r="B271" t="s">
        <v>2866</v>
      </c>
      <c r="C271" t="s">
        <v>2867</v>
      </c>
      <c r="D271" t="s">
        <v>1523</v>
      </c>
      <c r="E271">
        <v>5</v>
      </c>
      <c r="F271" t="s">
        <v>3082</v>
      </c>
      <c r="G271">
        <v>2014</v>
      </c>
      <c r="H271">
        <v>79</v>
      </c>
      <c r="I271">
        <v>291.51900000000001</v>
      </c>
      <c r="J271">
        <v>33</v>
      </c>
      <c r="K271">
        <v>41.772150000000003</v>
      </c>
      <c r="L271">
        <v>29</v>
      </c>
      <c r="M271">
        <v>36.708860000000001</v>
      </c>
      <c r="N271">
        <v>15</v>
      </c>
      <c r="O271">
        <v>18.98734</v>
      </c>
      <c r="P271">
        <v>2</v>
      </c>
      <c r="Q271">
        <v>2.5316459999999998</v>
      </c>
      <c r="R271">
        <v>17</v>
      </c>
      <c r="S271">
        <v>21.518989999999999</v>
      </c>
      <c r="T271">
        <v>127.42615533333334</v>
      </c>
      <c r="U271">
        <v>28</v>
      </c>
      <c r="V271">
        <v>28</v>
      </c>
      <c r="W271">
        <v>28</v>
      </c>
      <c r="X271">
        <v>0.76045627376425851</v>
      </c>
    </row>
    <row r="272" spans="1:24">
      <c r="A272" t="s">
        <v>3083</v>
      </c>
      <c r="B272" t="s">
        <v>3084</v>
      </c>
      <c r="C272" t="s">
        <v>3085</v>
      </c>
      <c r="D272" t="s">
        <v>1523</v>
      </c>
      <c r="E272">
        <v>4</v>
      </c>
      <c r="F272" t="s">
        <v>3086</v>
      </c>
      <c r="G272">
        <v>2014</v>
      </c>
      <c r="H272">
        <v>30</v>
      </c>
      <c r="I272">
        <v>332.4</v>
      </c>
      <c r="J272">
        <v>1</v>
      </c>
      <c r="K272">
        <v>3.3333330000000001</v>
      </c>
      <c r="L272">
        <v>9</v>
      </c>
      <c r="M272">
        <v>30</v>
      </c>
      <c r="N272">
        <v>9</v>
      </c>
      <c r="O272">
        <v>30</v>
      </c>
      <c r="P272">
        <v>11</v>
      </c>
      <c r="Q272">
        <v>36.666670000000003</v>
      </c>
      <c r="R272">
        <v>20</v>
      </c>
      <c r="S272">
        <v>66.666669999999996</v>
      </c>
      <c r="T272">
        <v>166.666673</v>
      </c>
      <c r="U272">
        <v>28</v>
      </c>
      <c r="V272">
        <v>28</v>
      </c>
      <c r="W272">
        <v>28</v>
      </c>
      <c r="X272">
        <v>0.76103500761035003</v>
      </c>
    </row>
    <row r="273" spans="1:25">
      <c r="A273" t="s">
        <v>3087</v>
      </c>
      <c r="B273" t="s">
        <v>3088</v>
      </c>
      <c r="C273" t="s">
        <v>3089</v>
      </c>
      <c r="D273" t="s">
        <v>1538</v>
      </c>
      <c r="E273">
        <v>5</v>
      </c>
      <c r="F273" t="s">
        <v>3090</v>
      </c>
      <c r="G273">
        <v>2014</v>
      </c>
      <c r="H273">
        <v>57</v>
      </c>
      <c r="I273">
        <v>296.75439999999998</v>
      </c>
      <c r="J273">
        <v>19</v>
      </c>
      <c r="K273">
        <v>33.333329999999997</v>
      </c>
      <c r="L273">
        <v>23</v>
      </c>
      <c r="M273">
        <v>40.350879999999997</v>
      </c>
      <c r="N273">
        <v>9</v>
      </c>
      <c r="O273">
        <v>15.78947</v>
      </c>
      <c r="P273">
        <v>6</v>
      </c>
      <c r="Q273">
        <v>10.52632</v>
      </c>
      <c r="R273">
        <v>15</v>
      </c>
      <c r="S273">
        <v>26.31579</v>
      </c>
      <c r="T273">
        <v>134.50292666666667</v>
      </c>
      <c r="U273">
        <v>28</v>
      </c>
      <c r="V273">
        <v>28</v>
      </c>
      <c r="W273">
        <v>28</v>
      </c>
      <c r="X273">
        <v>0.76161462300076166</v>
      </c>
    </row>
    <row r="274" spans="1:25">
      <c r="A274" t="s">
        <v>2029</v>
      </c>
      <c r="B274" t="s">
        <v>2030</v>
      </c>
      <c r="C274" t="s">
        <v>2031</v>
      </c>
      <c r="D274" t="s">
        <v>1538</v>
      </c>
      <c r="E274">
        <v>5</v>
      </c>
      <c r="F274" t="s">
        <v>3091</v>
      </c>
      <c r="G274">
        <v>2014</v>
      </c>
      <c r="H274">
        <v>95</v>
      </c>
      <c r="I274">
        <v>306.29469999999998</v>
      </c>
      <c r="J274">
        <v>22</v>
      </c>
      <c r="K274">
        <v>23.157889999999998</v>
      </c>
      <c r="L274">
        <v>44</v>
      </c>
      <c r="M274">
        <v>46.31579</v>
      </c>
      <c r="N274">
        <v>19</v>
      </c>
      <c r="O274">
        <v>20</v>
      </c>
      <c r="P274">
        <v>10</v>
      </c>
      <c r="Q274">
        <v>10.52632</v>
      </c>
      <c r="R274">
        <v>29</v>
      </c>
      <c r="S274">
        <v>30.526319999999998</v>
      </c>
      <c r="T274">
        <v>139.29825</v>
      </c>
      <c r="U274">
        <v>28</v>
      </c>
      <c r="V274">
        <v>28</v>
      </c>
      <c r="W274">
        <v>28</v>
      </c>
      <c r="X274">
        <v>0.76219512195121952</v>
      </c>
    </row>
    <row r="275" spans="1:25">
      <c r="A275" t="s">
        <v>1849</v>
      </c>
      <c r="B275" t="s">
        <v>1850</v>
      </c>
      <c r="C275" t="s">
        <v>1851</v>
      </c>
      <c r="D275" t="s">
        <v>1538</v>
      </c>
      <c r="E275">
        <v>3</v>
      </c>
      <c r="F275" t="s">
        <v>3092</v>
      </c>
      <c r="G275">
        <v>2014</v>
      </c>
      <c r="H275">
        <v>162</v>
      </c>
      <c r="I275">
        <v>312.48149999999998</v>
      </c>
      <c r="J275">
        <v>28</v>
      </c>
      <c r="K275">
        <v>17.283950000000001</v>
      </c>
      <c r="L275">
        <v>58</v>
      </c>
      <c r="M275">
        <v>35.80247</v>
      </c>
      <c r="N275">
        <v>64</v>
      </c>
      <c r="O275">
        <v>39.506169999999997</v>
      </c>
      <c r="P275">
        <v>12</v>
      </c>
      <c r="Q275">
        <v>7.4074070000000001</v>
      </c>
      <c r="R275">
        <v>76</v>
      </c>
      <c r="S275">
        <v>46.913580000000003</v>
      </c>
      <c r="T275">
        <v>145.67900733333335</v>
      </c>
      <c r="U275">
        <v>28</v>
      </c>
      <c r="V275">
        <v>28</v>
      </c>
      <c r="W275">
        <v>28</v>
      </c>
      <c r="X275">
        <v>0.76277650648360029</v>
      </c>
    </row>
    <row r="276" spans="1:25">
      <c r="A276" t="s">
        <v>3093</v>
      </c>
      <c r="B276" t="s">
        <v>3094</v>
      </c>
      <c r="C276" t="s">
        <v>3095</v>
      </c>
      <c r="D276" t="s">
        <v>1538</v>
      </c>
      <c r="E276">
        <v>5</v>
      </c>
      <c r="F276" t="s">
        <v>3096</v>
      </c>
      <c r="G276">
        <v>2014</v>
      </c>
      <c r="H276">
        <v>45</v>
      </c>
      <c r="I276">
        <v>309.55560000000003</v>
      </c>
      <c r="J276">
        <v>10</v>
      </c>
      <c r="K276">
        <v>22.22222</v>
      </c>
      <c r="L276">
        <v>16</v>
      </c>
      <c r="M276">
        <v>35.55556</v>
      </c>
      <c r="N276">
        <v>15</v>
      </c>
      <c r="O276">
        <v>33.333329999999997</v>
      </c>
      <c r="P276">
        <v>4</v>
      </c>
      <c r="Q276">
        <v>8.8888890000000007</v>
      </c>
      <c r="R276">
        <v>19</v>
      </c>
      <c r="S276">
        <v>42.22222</v>
      </c>
      <c r="T276">
        <v>142.96296133333334</v>
      </c>
      <c r="U276">
        <v>28</v>
      </c>
      <c r="V276">
        <v>28</v>
      </c>
      <c r="W276">
        <v>28</v>
      </c>
      <c r="X276">
        <v>0.76335877862595414</v>
      </c>
    </row>
    <row r="277" spans="1:25">
      <c r="A277" t="s">
        <v>3097</v>
      </c>
      <c r="B277" t="s">
        <v>3098</v>
      </c>
      <c r="C277" t="s">
        <v>3099</v>
      </c>
      <c r="D277" t="s">
        <v>1538</v>
      </c>
      <c r="E277">
        <v>5</v>
      </c>
      <c r="F277" t="s">
        <v>3100</v>
      </c>
      <c r="G277">
        <v>2014</v>
      </c>
      <c r="H277">
        <v>88</v>
      </c>
      <c r="I277">
        <v>315.97730000000001</v>
      </c>
      <c r="J277">
        <v>15</v>
      </c>
      <c r="K277">
        <v>17.045449999999999</v>
      </c>
      <c r="L277">
        <v>26</v>
      </c>
      <c r="M277">
        <v>29.545449999999999</v>
      </c>
      <c r="N277">
        <v>34</v>
      </c>
      <c r="O277">
        <v>38.636360000000003</v>
      </c>
      <c r="P277">
        <v>13</v>
      </c>
      <c r="Q277">
        <v>14.772729999999999</v>
      </c>
      <c r="R277">
        <v>47</v>
      </c>
      <c r="S277">
        <v>53.409089999999999</v>
      </c>
      <c r="T277">
        <v>150.37877666666665</v>
      </c>
      <c r="U277">
        <v>28</v>
      </c>
      <c r="V277">
        <v>28</v>
      </c>
      <c r="W277">
        <v>28</v>
      </c>
      <c r="X277">
        <v>0.76394194041252872</v>
      </c>
    </row>
    <row r="278" spans="1:25">
      <c r="A278" t="s">
        <v>2675</v>
      </c>
      <c r="B278" t="s">
        <v>2676</v>
      </c>
      <c r="C278" t="s">
        <v>2677</v>
      </c>
      <c r="D278" t="s">
        <v>1538</v>
      </c>
      <c r="E278">
        <v>5</v>
      </c>
      <c r="F278" t="s">
        <v>3101</v>
      </c>
      <c r="G278">
        <v>2014</v>
      </c>
      <c r="H278">
        <v>91</v>
      </c>
      <c r="I278">
        <v>305.9341</v>
      </c>
      <c r="J278">
        <v>22</v>
      </c>
      <c r="K278">
        <v>24.175820000000002</v>
      </c>
      <c r="L278">
        <v>34</v>
      </c>
      <c r="M278">
        <v>37.362639999999999</v>
      </c>
      <c r="N278">
        <v>23</v>
      </c>
      <c r="O278">
        <v>25.274730000000002</v>
      </c>
      <c r="P278">
        <v>12</v>
      </c>
      <c r="Q278">
        <v>13.186809999999999</v>
      </c>
      <c r="R278">
        <v>35</v>
      </c>
      <c r="S278">
        <v>38.461539999999999</v>
      </c>
      <c r="T278">
        <v>142.49084333333332</v>
      </c>
      <c r="U278">
        <v>28</v>
      </c>
      <c r="V278">
        <v>28</v>
      </c>
      <c r="W278">
        <v>28</v>
      </c>
      <c r="X278">
        <v>0.76452599388379205</v>
      </c>
    </row>
    <row r="279" spans="1:25">
      <c r="A279" t="s">
        <v>3102</v>
      </c>
      <c r="B279" t="s">
        <v>3103</v>
      </c>
      <c r="C279" t="s">
        <v>3104</v>
      </c>
      <c r="D279" t="s">
        <v>1538</v>
      </c>
      <c r="E279">
        <v>3</v>
      </c>
      <c r="F279" t="s">
        <v>3105</v>
      </c>
      <c r="G279">
        <v>2014</v>
      </c>
      <c r="H279">
        <v>53</v>
      </c>
      <c r="I279">
        <v>313.13209999999998</v>
      </c>
      <c r="J279">
        <v>8</v>
      </c>
      <c r="K279">
        <v>15.094340000000001</v>
      </c>
      <c r="L279">
        <v>17</v>
      </c>
      <c r="M279">
        <v>32.075470000000003</v>
      </c>
      <c r="N279">
        <v>23</v>
      </c>
      <c r="O279">
        <v>43.396230000000003</v>
      </c>
      <c r="P279">
        <v>5</v>
      </c>
      <c r="Q279">
        <v>9.4339619999999993</v>
      </c>
      <c r="R279">
        <v>28</v>
      </c>
      <c r="S279">
        <v>52.830190000000002</v>
      </c>
      <c r="T279">
        <v>149.05660733333332</v>
      </c>
      <c r="U279">
        <v>28</v>
      </c>
      <c r="V279">
        <v>28</v>
      </c>
      <c r="W279">
        <v>28</v>
      </c>
      <c r="X279">
        <v>0.76511094108645761</v>
      </c>
    </row>
    <row r="280" spans="1:25">
      <c r="A280" t="s">
        <v>3102</v>
      </c>
      <c r="B280" t="s">
        <v>3103</v>
      </c>
      <c r="C280" t="s">
        <v>3104</v>
      </c>
      <c r="D280" t="s">
        <v>1538</v>
      </c>
      <c r="E280">
        <v>4</v>
      </c>
      <c r="F280" t="s">
        <v>3106</v>
      </c>
      <c r="G280">
        <v>2014</v>
      </c>
      <c r="H280">
        <v>58</v>
      </c>
      <c r="I280">
        <v>308.67239999999998</v>
      </c>
      <c r="J280">
        <v>12</v>
      </c>
      <c r="K280">
        <v>20.68966</v>
      </c>
      <c r="L280">
        <v>18</v>
      </c>
      <c r="M280">
        <v>31.034479999999999</v>
      </c>
      <c r="N280">
        <v>22</v>
      </c>
      <c r="O280">
        <v>37.93103</v>
      </c>
      <c r="P280">
        <v>6</v>
      </c>
      <c r="Q280">
        <v>10.34483</v>
      </c>
      <c r="R280">
        <v>28</v>
      </c>
      <c r="S280">
        <v>48.275860000000002</v>
      </c>
      <c r="T280">
        <v>145.97701000000001</v>
      </c>
      <c r="U280">
        <v>28</v>
      </c>
      <c r="V280">
        <v>28</v>
      </c>
      <c r="W280">
        <v>28</v>
      </c>
      <c r="X280">
        <v>0.76569678407350694</v>
      </c>
    </row>
    <row r="281" spans="1:25">
      <c r="A281" t="s">
        <v>1630</v>
      </c>
      <c r="B281" t="s">
        <v>1631</v>
      </c>
      <c r="C281" t="s">
        <v>1632</v>
      </c>
      <c r="D281" t="s">
        <v>1538</v>
      </c>
      <c r="E281">
        <v>3</v>
      </c>
      <c r="F281" t="s">
        <v>3107</v>
      </c>
      <c r="G281">
        <v>2014</v>
      </c>
      <c r="H281">
        <v>89</v>
      </c>
      <c r="I281">
        <v>305.57299999999998</v>
      </c>
      <c r="J281">
        <v>27</v>
      </c>
      <c r="K281">
        <v>30.33708</v>
      </c>
      <c r="L281">
        <v>24</v>
      </c>
      <c r="M281">
        <v>26.966290000000001</v>
      </c>
      <c r="N281">
        <v>35</v>
      </c>
      <c r="O281">
        <v>39.325839999999999</v>
      </c>
      <c r="P281">
        <v>3</v>
      </c>
      <c r="Q281">
        <v>3.370787</v>
      </c>
      <c r="R281">
        <v>38</v>
      </c>
      <c r="S281">
        <v>42.696629999999999</v>
      </c>
      <c r="T281">
        <v>138.576774</v>
      </c>
      <c r="U281">
        <v>28</v>
      </c>
      <c r="V281">
        <v>28</v>
      </c>
      <c r="W281">
        <v>28</v>
      </c>
      <c r="X281">
        <v>0.76628352490421447</v>
      </c>
    </row>
    <row r="282" spans="1:25">
      <c r="A282" t="s">
        <v>535</v>
      </c>
      <c r="B282" t="s">
        <v>536</v>
      </c>
      <c r="C282" t="s">
        <v>537</v>
      </c>
      <c r="D282" t="s">
        <v>31</v>
      </c>
      <c r="E282">
        <v>5</v>
      </c>
      <c r="F282" t="s">
        <v>763</v>
      </c>
      <c r="G282">
        <v>2014</v>
      </c>
      <c r="H282">
        <v>72</v>
      </c>
      <c r="I282">
        <v>271.34719999999999</v>
      </c>
      <c r="J282">
        <v>47</v>
      </c>
      <c r="K282">
        <v>65.277780000000007</v>
      </c>
      <c r="L282">
        <v>18</v>
      </c>
      <c r="M282">
        <v>25</v>
      </c>
      <c r="N282">
        <v>6</v>
      </c>
      <c r="O282">
        <v>8.3333329999999997</v>
      </c>
      <c r="P282">
        <v>1</v>
      </c>
      <c r="Q282">
        <v>1.388889</v>
      </c>
      <c r="R282">
        <v>7</v>
      </c>
      <c r="S282">
        <v>9.7222220000000004</v>
      </c>
      <c r="T282">
        <v>115.27777966666666</v>
      </c>
      <c r="U282">
        <v>28</v>
      </c>
      <c r="V282">
        <v>28</v>
      </c>
      <c r="W282">
        <v>28</v>
      </c>
      <c r="X282">
        <v>0.76687116564417179</v>
      </c>
      <c r="Y282" t="e">
        <v>#N/A</v>
      </c>
    </row>
    <row r="283" spans="1:25">
      <c r="A283" t="s">
        <v>764</v>
      </c>
      <c r="B283" t="s">
        <v>765</v>
      </c>
      <c r="C283" t="s">
        <v>766</v>
      </c>
      <c r="D283" t="s">
        <v>31</v>
      </c>
      <c r="E283">
        <v>4</v>
      </c>
      <c r="F283" t="s">
        <v>767</v>
      </c>
      <c r="G283">
        <v>2014</v>
      </c>
      <c r="H283">
        <v>56</v>
      </c>
      <c r="I283">
        <v>277.67860000000002</v>
      </c>
      <c r="J283">
        <v>32</v>
      </c>
      <c r="K283">
        <v>57.142859999999999</v>
      </c>
      <c r="L283">
        <v>21</v>
      </c>
      <c r="M283">
        <v>37.5</v>
      </c>
      <c r="N283">
        <v>3</v>
      </c>
      <c r="O283">
        <v>5.3571429999999998</v>
      </c>
      <c r="P283">
        <v>0</v>
      </c>
      <c r="Q283">
        <v>0</v>
      </c>
      <c r="R283">
        <v>3</v>
      </c>
      <c r="S283">
        <v>5.3571429999999998</v>
      </c>
      <c r="T283">
        <v>116.07143166666667</v>
      </c>
      <c r="U283">
        <v>28</v>
      </c>
      <c r="V283">
        <v>28</v>
      </c>
      <c r="W283">
        <v>28</v>
      </c>
      <c r="X283">
        <v>0.76745970836531074</v>
      </c>
      <c r="Y283" t="e">
        <v>#N/A</v>
      </c>
    </row>
    <row r="284" spans="1:25">
      <c r="A284" t="s">
        <v>2424</v>
      </c>
      <c r="B284" t="s">
        <v>2425</v>
      </c>
      <c r="C284" t="s">
        <v>2426</v>
      </c>
      <c r="D284" t="s">
        <v>1523</v>
      </c>
      <c r="E284">
        <v>5</v>
      </c>
      <c r="F284" t="s">
        <v>2427</v>
      </c>
      <c r="G284">
        <v>2014</v>
      </c>
      <c r="H284">
        <v>196</v>
      </c>
      <c r="I284">
        <v>302.0102</v>
      </c>
      <c r="J284">
        <v>55</v>
      </c>
      <c r="K284">
        <v>28.061219999999999</v>
      </c>
      <c r="L284">
        <v>82</v>
      </c>
      <c r="M284">
        <v>41.836730000000003</v>
      </c>
      <c r="N284">
        <v>46</v>
      </c>
      <c r="O284">
        <v>23.469390000000001</v>
      </c>
      <c r="P284">
        <v>13</v>
      </c>
      <c r="Q284">
        <v>6.6326530000000004</v>
      </c>
      <c r="R284">
        <v>59</v>
      </c>
      <c r="S284">
        <v>30.102039999999999</v>
      </c>
      <c r="T284">
        <v>136.22448266666666</v>
      </c>
      <c r="U284">
        <v>28.142857142857142</v>
      </c>
      <c r="V284">
        <v>24</v>
      </c>
      <c r="W284">
        <v>31</v>
      </c>
      <c r="X284">
        <v>11.866359447004609</v>
      </c>
    </row>
    <row r="285" spans="1:25">
      <c r="A285" t="s">
        <v>296</v>
      </c>
      <c r="B285" t="s">
        <v>297</v>
      </c>
      <c r="C285" t="s">
        <v>298</v>
      </c>
      <c r="D285" t="s">
        <v>31</v>
      </c>
      <c r="E285">
        <v>3</v>
      </c>
      <c r="F285" t="s">
        <v>563</v>
      </c>
      <c r="G285">
        <v>2014</v>
      </c>
      <c r="H285">
        <v>208</v>
      </c>
      <c r="I285">
        <v>304.524</v>
      </c>
      <c r="J285">
        <v>64</v>
      </c>
      <c r="K285">
        <v>30.76923</v>
      </c>
      <c r="L285">
        <v>71</v>
      </c>
      <c r="M285">
        <v>34.134619999999998</v>
      </c>
      <c r="N285">
        <v>62</v>
      </c>
      <c r="O285">
        <v>29.807690000000001</v>
      </c>
      <c r="P285">
        <v>11</v>
      </c>
      <c r="Q285">
        <v>5.288462</v>
      </c>
      <c r="R285">
        <v>73</v>
      </c>
      <c r="S285">
        <v>35.096150000000002</v>
      </c>
      <c r="T285">
        <v>136.53846399999998</v>
      </c>
      <c r="U285">
        <v>28.166666666666668</v>
      </c>
      <c r="V285">
        <v>26</v>
      </c>
      <c r="W285">
        <v>30</v>
      </c>
      <c r="X285">
        <v>4.1009463722397479</v>
      </c>
    </row>
    <row r="286" spans="1:25">
      <c r="A286" t="s">
        <v>286</v>
      </c>
      <c r="B286" t="s">
        <v>287</v>
      </c>
      <c r="C286" t="s">
        <v>288</v>
      </c>
      <c r="D286" t="s">
        <v>31</v>
      </c>
      <c r="E286">
        <v>5</v>
      </c>
      <c r="F286" t="s">
        <v>451</v>
      </c>
      <c r="G286">
        <v>2014</v>
      </c>
      <c r="H286">
        <v>211</v>
      </c>
      <c r="I286">
        <v>312.9905</v>
      </c>
      <c r="J286">
        <v>36</v>
      </c>
      <c r="K286">
        <v>17.061610000000002</v>
      </c>
      <c r="L286">
        <v>90</v>
      </c>
      <c r="M286">
        <v>42.654029999999999</v>
      </c>
      <c r="N286">
        <v>49</v>
      </c>
      <c r="O286">
        <v>23.222750000000001</v>
      </c>
      <c r="P286">
        <v>36</v>
      </c>
      <c r="Q286">
        <v>17.061610000000002</v>
      </c>
      <c r="R286">
        <v>85</v>
      </c>
      <c r="S286">
        <v>40.28436</v>
      </c>
      <c r="T286">
        <v>146.76145333333335</v>
      </c>
      <c r="U286">
        <v>28.2</v>
      </c>
      <c r="V286">
        <v>26</v>
      </c>
      <c r="W286">
        <v>31</v>
      </c>
      <c r="X286">
        <v>11.967779056386652</v>
      </c>
    </row>
    <row r="287" spans="1:25">
      <c r="A287" t="s">
        <v>1709</v>
      </c>
      <c r="B287" t="s">
        <v>1710</v>
      </c>
      <c r="C287" t="s">
        <v>1711</v>
      </c>
      <c r="D287" t="s">
        <v>1523</v>
      </c>
      <c r="E287">
        <v>4</v>
      </c>
      <c r="F287" t="s">
        <v>2423</v>
      </c>
      <c r="G287">
        <v>2014</v>
      </c>
      <c r="H287">
        <v>145</v>
      </c>
      <c r="I287">
        <v>293.53789999999998</v>
      </c>
      <c r="J287">
        <v>61</v>
      </c>
      <c r="K287">
        <v>42.06897</v>
      </c>
      <c r="L287">
        <v>58</v>
      </c>
      <c r="M287">
        <v>40</v>
      </c>
      <c r="N287">
        <v>18</v>
      </c>
      <c r="O287">
        <v>12.413790000000001</v>
      </c>
      <c r="P287">
        <v>8</v>
      </c>
      <c r="Q287">
        <v>5.5172410000000003</v>
      </c>
      <c r="R287">
        <v>26</v>
      </c>
      <c r="S287">
        <v>17.93103</v>
      </c>
      <c r="T287">
        <v>127.12643533333332</v>
      </c>
      <c r="U287">
        <v>28.2</v>
      </c>
      <c r="V287">
        <v>24</v>
      </c>
      <c r="W287">
        <v>31</v>
      </c>
      <c r="X287">
        <v>11.917098445595855</v>
      </c>
    </row>
    <row r="288" spans="1:25">
      <c r="A288" t="s">
        <v>2434</v>
      </c>
      <c r="B288" t="s">
        <v>2435</v>
      </c>
      <c r="C288" t="s">
        <v>2436</v>
      </c>
      <c r="D288" t="s">
        <v>1523</v>
      </c>
      <c r="E288">
        <v>3</v>
      </c>
      <c r="F288" t="s">
        <v>2691</v>
      </c>
      <c r="G288">
        <v>2014</v>
      </c>
      <c r="H288">
        <v>169</v>
      </c>
      <c r="I288">
        <v>299.33139999999997</v>
      </c>
      <c r="J288">
        <v>60</v>
      </c>
      <c r="K288">
        <v>35.502960000000002</v>
      </c>
      <c r="L288">
        <v>54</v>
      </c>
      <c r="M288">
        <v>31.952660000000002</v>
      </c>
      <c r="N288">
        <v>53</v>
      </c>
      <c r="O288">
        <v>31.360949999999999</v>
      </c>
      <c r="P288">
        <v>2</v>
      </c>
      <c r="Q288">
        <v>1.183432</v>
      </c>
      <c r="R288">
        <v>55</v>
      </c>
      <c r="S288">
        <v>32.544379999999997</v>
      </c>
      <c r="T288">
        <v>132.74162066666665</v>
      </c>
      <c r="U288">
        <v>28.2</v>
      </c>
      <c r="V288">
        <v>25</v>
      </c>
      <c r="W288">
        <v>30</v>
      </c>
      <c r="X288">
        <v>4.1614123581336697</v>
      </c>
    </row>
    <row r="289" spans="1:24">
      <c r="A289" t="s">
        <v>1767</v>
      </c>
      <c r="B289" t="s">
        <v>1768</v>
      </c>
      <c r="C289" t="s">
        <v>1769</v>
      </c>
      <c r="D289" t="s">
        <v>1523</v>
      </c>
      <c r="E289">
        <v>5</v>
      </c>
      <c r="F289" t="s">
        <v>2888</v>
      </c>
      <c r="G289">
        <v>2014</v>
      </c>
      <c r="H289">
        <v>152</v>
      </c>
      <c r="I289">
        <v>312.31580000000002</v>
      </c>
      <c r="J289">
        <v>29</v>
      </c>
      <c r="K289">
        <v>19.078949999999999</v>
      </c>
      <c r="L289">
        <v>51</v>
      </c>
      <c r="M289">
        <v>33.552630000000001</v>
      </c>
      <c r="N289">
        <v>51</v>
      </c>
      <c r="O289">
        <v>33.552630000000001</v>
      </c>
      <c r="P289">
        <v>21</v>
      </c>
      <c r="Q289">
        <v>13.81579</v>
      </c>
      <c r="R289">
        <v>72</v>
      </c>
      <c r="S289">
        <v>47.36842</v>
      </c>
      <c r="T289">
        <v>147.36842000000001</v>
      </c>
      <c r="U289">
        <v>28.2</v>
      </c>
      <c r="V289">
        <v>27</v>
      </c>
      <c r="W289">
        <v>29</v>
      </c>
      <c r="X289">
        <v>0.82701585113714671</v>
      </c>
    </row>
    <row r="290" spans="1:24">
      <c r="A290" t="s">
        <v>2889</v>
      </c>
      <c r="B290" t="s">
        <v>2890</v>
      </c>
      <c r="C290" t="s">
        <v>2891</v>
      </c>
      <c r="D290" t="s">
        <v>1523</v>
      </c>
      <c r="E290">
        <v>5</v>
      </c>
      <c r="F290" t="s">
        <v>2892</v>
      </c>
      <c r="G290">
        <v>2014</v>
      </c>
      <c r="H290">
        <v>191</v>
      </c>
      <c r="I290">
        <v>298.02089999999998</v>
      </c>
      <c r="J290">
        <v>67</v>
      </c>
      <c r="K290">
        <v>35.078530000000001</v>
      </c>
      <c r="L290">
        <v>74</v>
      </c>
      <c r="M290">
        <v>38.743459999999999</v>
      </c>
      <c r="N290">
        <v>34</v>
      </c>
      <c r="O290">
        <v>17.80105</v>
      </c>
      <c r="P290">
        <v>16</v>
      </c>
      <c r="Q290">
        <v>8.3769629999999999</v>
      </c>
      <c r="R290">
        <v>50</v>
      </c>
      <c r="S290">
        <v>26.17801</v>
      </c>
      <c r="T290">
        <v>133.15881933333333</v>
      </c>
      <c r="U290">
        <v>28.2</v>
      </c>
      <c r="V290">
        <v>28</v>
      </c>
      <c r="W290">
        <v>29</v>
      </c>
      <c r="X290">
        <v>0.82758620689655171</v>
      </c>
    </row>
    <row r="291" spans="1:24">
      <c r="A291" t="s">
        <v>1824</v>
      </c>
      <c r="B291" t="s">
        <v>1825</v>
      </c>
      <c r="C291" t="s">
        <v>1826</v>
      </c>
      <c r="D291" t="s">
        <v>1523</v>
      </c>
      <c r="E291">
        <v>3</v>
      </c>
      <c r="F291" t="s">
        <v>2422</v>
      </c>
      <c r="G291">
        <v>2014</v>
      </c>
      <c r="H291">
        <v>61</v>
      </c>
      <c r="I291">
        <v>303.7869</v>
      </c>
      <c r="J291">
        <v>16</v>
      </c>
      <c r="K291">
        <v>26.229510000000001</v>
      </c>
      <c r="L291">
        <v>24</v>
      </c>
      <c r="M291">
        <v>39.344259999999998</v>
      </c>
      <c r="N291">
        <v>18</v>
      </c>
      <c r="O291">
        <v>29.508199999999999</v>
      </c>
      <c r="P291">
        <v>3</v>
      </c>
      <c r="Q291">
        <v>4.9180330000000003</v>
      </c>
      <c r="R291">
        <v>21</v>
      </c>
      <c r="S291">
        <v>34.426229999999997</v>
      </c>
      <c r="T291">
        <v>137.70492266666665</v>
      </c>
      <c r="U291">
        <v>28.25</v>
      </c>
      <c r="V291">
        <v>25</v>
      </c>
      <c r="W291">
        <v>31</v>
      </c>
      <c r="X291">
        <v>12.018401380103509</v>
      </c>
    </row>
    <row r="292" spans="1:24">
      <c r="A292" t="s">
        <v>409</v>
      </c>
      <c r="B292" t="s">
        <v>410</v>
      </c>
      <c r="C292" t="s">
        <v>411</v>
      </c>
      <c r="D292" t="s">
        <v>31</v>
      </c>
      <c r="E292">
        <v>5</v>
      </c>
      <c r="F292" t="s">
        <v>562</v>
      </c>
      <c r="G292">
        <v>2014</v>
      </c>
      <c r="H292">
        <v>137</v>
      </c>
      <c r="I292">
        <v>302.10950000000003</v>
      </c>
      <c r="J292">
        <v>33</v>
      </c>
      <c r="K292">
        <v>24.087589999999999</v>
      </c>
      <c r="L292">
        <v>53</v>
      </c>
      <c r="M292">
        <v>38.686129999999999</v>
      </c>
      <c r="N292">
        <v>41</v>
      </c>
      <c r="O292">
        <v>29.927009999999999</v>
      </c>
      <c r="P292">
        <v>10</v>
      </c>
      <c r="Q292">
        <v>7.2992699999999999</v>
      </c>
      <c r="R292">
        <v>51</v>
      </c>
      <c r="S292">
        <v>37.226280000000003</v>
      </c>
      <c r="T292">
        <v>140.14598666666666</v>
      </c>
      <c r="U292">
        <v>28.25</v>
      </c>
      <c r="V292">
        <v>26</v>
      </c>
      <c r="W292">
        <v>30</v>
      </c>
      <c r="X292">
        <v>4.3423536815607306</v>
      </c>
    </row>
    <row r="293" spans="1:24">
      <c r="A293" t="s">
        <v>1713</v>
      </c>
      <c r="B293" t="s">
        <v>1714</v>
      </c>
      <c r="C293" t="s">
        <v>1715</v>
      </c>
      <c r="D293" t="s">
        <v>1523</v>
      </c>
      <c r="E293">
        <v>3</v>
      </c>
      <c r="F293" t="s">
        <v>2689</v>
      </c>
      <c r="G293">
        <v>2014</v>
      </c>
      <c r="H293">
        <v>159</v>
      </c>
      <c r="I293">
        <v>312.93709999999999</v>
      </c>
      <c r="J293">
        <v>30</v>
      </c>
      <c r="K293">
        <v>18.867920000000002</v>
      </c>
      <c r="L293">
        <v>48</v>
      </c>
      <c r="M293">
        <v>30.188680000000002</v>
      </c>
      <c r="N293">
        <v>71</v>
      </c>
      <c r="O293">
        <v>44.654089999999997</v>
      </c>
      <c r="P293">
        <v>10</v>
      </c>
      <c r="Q293">
        <v>6.2893080000000001</v>
      </c>
      <c r="R293">
        <v>81</v>
      </c>
      <c r="S293">
        <v>50.943399999999997</v>
      </c>
      <c r="T293">
        <v>146.12159266666669</v>
      </c>
      <c r="U293">
        <v>28.25</v>
      </c>
      <c r="V293">
        <v>27</v>
      </c>
      <c r="W293">
        <v>30</v>
      </c>
      <c r="X293">
        <v>4.2821158690176322</v>
      </c>
    </row>
    <row r="294" spans="1:24">
      <c r="A294" t="s">
        <v>1585</v>
      </c>
      <c r="B294" t="s">
        <v>1586</v>
      </c>
      <c r="C294" t="s">
        <v>1587</v>
      </c>
      <c r="D294" t="s">
        <v>1523</v>
      </c>
      <c r="E294">
        <v>5</v>
      </c>
      <c r="F294" t="s">
        <v>2690</v>
      </c>
      <c r="G294">
        <v>2014</v>
      </c>
      <c r="H294">
        <v>120</v>
      </c>
      <c r="I294">
        <v>309.45</v>
      </c>
      <c r="J294">
        <v>24</v>
      </c>
      <c r="K294">
        <v>20</v>
      </c>
      <c r="L294">
        <v>46</v>
      </c>
      <c r="M294">
        <v>38.333329999999997</v>
      </c>
      <c r="N294">
        <v>34</v>
      </c>
      <c r="O294">
        <v>28.33333</v>
      </c>
      <c r="P294">
        <v>16</v>
      </c>
      <c r="Q294">
        <v>13.33333</v>
      </c>
      <c r="R294">
        <v>50</v>
      </c>
      <c r="S294">
        <v>41.666670000000003</v>
      </c>
      <c r="T294">
        <v>144.99998333333332</v>
      </c>
      <c r="U294">
        <v>28.25</v>
      </c>
      <c r="V294">
        <v>27</v>
      </c>
      <c r="W294">
        <v>30</v>
      </c>
      <c r="X294">
        <v>4.2218021424070571</v>
      </c>
    </row>
    <row r="295" spans="1:24">
      <c r="A295" t="s">
        <v>2063</v>
      </c>
      <c r="B295" t="s">
        <v>2064</v>
      </c>
      <c r="C295" t="s">
        <v>2065</v>
      </c>
      <c r="D295" t="s">
        <v>1494</v>
      </c>
      <c r="E295">
        <v>4</v>
      </c>
      <c r="F295" t="s">
        <v>2692</v>
      </c>
      <c r="G295">
        <v>2014</v>
      </c>
      <c r="H295">
        <v>222</v>
      </c>
      <c r="I295">
        <v>274.55410000000001</v>
      </c>
      <c r="J295">
        <v>128</v>
      </c>
      <c r="K295">
        <v>57.65766</v>
      </c>
      <c r="L295">
        <v>68</v>
      </c>
      <c r="M295">
        <v>30.63063</v>
      </c>
      <c r="N295">
        <v>21</v>
      </c>
      <c r="O295">
        <v>9.4594590000000007</v>
      </c>
      <c r="P295">
        <v>5</v>
      </c>
      <c r="Q295">
        <v>2.2522519999999999</v>
      </c>
      <c r="R295">
        <v>26</v>
      </c>
      <c r="S295">
        <v>11.71171</v>
      </c>
      <c r="T295">
        <v>118.76876900000001</v>
      </c>
      <c r="U295">
        <v>28.25</v>
      </c>
      <c r="V295">
        <v>26</v>
      </c>
      <c r="W295">
        <v>31</v>
      </c>
      <c r="X295">
        <v>4.0404040404040407</v>
      </c>
    </row>
    <row r="296" spans="1:24">
      <c r="A296" t="s">
        <v>2693</v>
      </c>
      <c r="B296" t="s">
        <v>2694</v>
      </c>
      <c r="C296" t="s">
        <v>2695</v>
      </c>
      <c r="D296" t="s">
        <v>1494</v>
      </c>
      <c r="E296">
        <v>3</v>
      </c>
      <c r="F296" t="s">
        <v>2696</v>
      </c>
      <c r="G296">
        <v>2014</v>
      </c>
      <c r="H296">
        <v>226</v>
      </c>
      <c r="I296">
        <v>294.35840000000002</v>
      </c>
      <c r="J296">
        <v>87</v>
      </c>
      <c r="K296">
        <v>38.495579999999997</v>
      </c>
      <c r="L296">
        <v>89</v>
      </c>
      <c r="M296">
        <v>39.38053</v>
      </c>
      <c r="N296">
        <v>50</v>
      </c>
      <c r="O296">
        <v>22.123889999999999</v>
      </c>
      <c r="P296">
        <v>0</v>
      </c>
      <c r="Q296">
        <v>0</v>
      </c>
      <c r="R296">
        <v>50</v>
      </c>
      <c r="S296">
        <v>22.123889999999999</v>
      </c>
      <c r="T296">
        <v>127.87610333333332</v>
      </c>
      <c r="U296">
        <v>28.25</v>
      </c>
      <c r="V296">
        <v>27</v>
      </c>
      <c r="W296">
        <v>30</v>
      </c>
      <c r="X296">
        <v>3.9797852179406195</v>
      </c>
    </row>
    <row r="297" spans="1:24">
      <c r="A297" t="s">
        <v>2710</v>
      </c>
      <c r="B297" t="s">
        <v>2711</v>
      </c>
      <c r="C297" t="s">
        <v>2712</v>
      </c>
      <c r="D297" t="s">
        <v>1494</v>
      </c>
      <c r="E297">
        <v>3</v>
      </c>
      <c r="F297" t="s">
        <v>2713</v>
      </c>
      <c r="G297">
        <v>2014</v>
      </c>
      <c r="H297">
        <v>185</v>
      </c>
      <c r="I297">
        <v>283.10270000000003</v>
      </c>
      <c r="J297">
        <v>102</v>
      </c>
      <c r="K297">
        <v>55.13514</v>
      </c>
      <c r="L297">
        <v>57</v>
      </c>
      <c r="M297">
        <v>30.81081</v>
      </c>
      <c r="N297">
        <v>25</v>
      </c>
      <c r="O297">
        <v>13.51351</v>
      </c>
      <c r="P297">
        <v>1</v>
      </c>
      <c r="Q297">
        <v>0.54054100000000005</v>
      </c>
      <c r="R297">
        <v>26</v>
      </c>
      <c r="S297">
        <v>14.05405</v>
      </c>
      <c r="T297">
        <v>119.81981866666665</v>
      </c>
      <c r="U297">
        <v>28.25</v>
      </c>
      <c r="V297">
        <v>28</v>
      </c>
      <c r="W297">
        <v>29</v>
      </c>
      <c r="X297">
        <v>3.3693579148124604</v>
      </c>
    </row>
    <row r="298" spans="1:24">
      <c r="A298" t="s">
        <v>2835</v>
      </c>
      <c r="B298" t="s">
        <v>2836</v>
      </c>
      <c r="C298" t="s">
        <v>2837</v>
      </c>
      <c r="D298" t="s">
        <v>1463</v>
      </c>
      <c r="E298">
        <v>4</v>
      </c>
      <c r="F298" t="s">
        <v>2882</v>
      </c>
      <c r="G298">
        <v>2014</v>
      </c>
      <c r="H298">
        <v>134</v>
      </c>
      <c r="I298">
        <v>352.11189999999999</v>
      </c>
      <c r="J298">
        <v>0</v>
      </c>
      <c r="K298">
        <v>0</v>
      </c>
      <c r="L298">
        <v>7</v>
      </c>
      <c r="M298">
        <v>5.2238810000000004</v>
      </c>
      <c r="N298">
        <v>38</v>
      </c>
      <c r="O298">
        <v>28.35821</v>
      </c>
      <c r="P298">
        <v>89</v>
      </c>
      <c r="Q298">
        <v>66.417910000000006</v>
      </c>
      <c r="R298">
        <v>127</v>
      </c>
      <c r="S298">
        <v>94.776120000000006</v>
      </c>
      <c r="T298">
        <v>187.06467800000001</v>
      </c>
      <c r="U298">
        <v>28.25</v>
      </c>
      <c r="V298">
        <v>26</v>
      </c>
      <c r="W298">
        <v>29</v>
      </c>
      <c r="X298">
        <v>0.82530949105914708</v>
      </c>
    </row>
    <row r="299" spans="1:24">
      <c r="A299" t="s">
        <v>1666</v>
      </c>
      <c r="B299" t="s">
        <v>1667</v>
      </c>
      <c r="C299" t="s">
        <v>1668</v>
      </c>
      <c r="D299" t="s">
        <v>1523</v>
      </c>
      <c r="E299">
        <v>4</v>
      </c>
      <c r="F299" t="s">
        <v>2887</v>
      </c>
      <c r="G299">
        <v>2014</v>
      </c>
      <c r="H299">
        <v>118</v>
      </c>
      <c r="I299">
        <v>331.5847</v>
      </c>
      <c r="J299">
        <v>4</v>
      </c>
      <c r="K299">
        <v>3.389831</v>
      </c>
      <c r="L299">
        <v>27</v>
      </c>
      <c r="M299">
        <v>22.881360000000001</v>
      </c>
      <c r="N299">
        <v>42</v>
      </c>
      <c r="O299">
        <v>35.593220000000002</v>
      </c>
      <c r="P299">
        <v>45</v>
      </c>
      <c r="Q299">
        <v>38.135590000000001</v>
      </c>
      <c r="R299">
        <v>87</v>
      </c>
      <c r="S299">
        <v>73.728809999999996</v>
      </c>
      <c r="T299">
        <v>169.49152433333333</v>
      </c>
      <c r="U299">
        <v>28.25</v>
      </c>
      <c r="V299">
        <v>28</v>
      </c>
      <c r="W299">
        <v>29</v>
      </c>
      <c r="X299">
        <v>0.82644628099173556</v>
      </c>
    </row>
    <row r="300" spans="1:24">
      <c r="A300" t="s">
        <v>1717</v>
      </c>
      <c r="B300" t="s">
        <v>1718</v>
      </c>
      <c r="C300" t="s">
        <v>1719</v>
      </c>
      <c r="D300" t="s">
        <v>1523</v>
      </c>
      <c r="E300">
        <v>3</v>
      </c>
      <c r="F300" t="s">
        <v>2687</v>
      </c>
      <c r="G300">
        <v>2014</v>
      </c>
      <c r="H300">
        <v>263</v>
      </c>
      <c r="I300">
        <v>291.93920000000003</v>
      </c>
      <c r="J300">
        <v>119</v>
      </c>
      <c r="K300">
        <v>45.247149999999998</v>
      </c>
      <c r="L300">
        <v>71</v>
      </c>
      <c r="M300">
        <v>26.996200000000002</v>
      </c>
      <c r="N300">
        <v>68</v>
      </c>
      <c r="O300">
        <v>25.855509999999999</v>
      </c>
      <c r="P300">
        <v>5</v>
      </c>
      <c r="Q300">
        <v>1.901141</v>
      </c>
      <c r="R300">
        <v>73</v>
      </c>
      <c r="S300">
        <v>27.75665</v>
      </c>
      <c r="T300">
        <v>128.13688199999999</v>
      </c>
      <c r="U300">
        <v>28.285714285714285</v>
      </c>
      <c r="V300">
        <v>22</v>
      </c>
      <c r="W300">
        <v>30</v>
      </c>
      <c r="X300">
        <v>4.4626021370207418</v>
      </c>
    </row>
    <row r="301" spans="1:24">
      <c r="A301" t="s">
        <v>2406</v>
      </c>
      <c r="B301" t="s">
        <v>2407</v>
      </c>
      <c r="C301" t="s">
        <v>2408</v>
      </c>
      <c r="D301" t="s">
        <v>1494</v>
      </c>
      <c r="E301">
        <v>5</v>
      </c>
      <c r="F301" t="s">
        <v>2688</v>
      </c>
      <c r="G301">
        <v>2014</v>
      </c>
      <c r="H301">
        <v>217</v>
      </c>
      <c r="I301">
        <v>295.25349999999997</v>
      </c>
      <c r="J301">
        <v>85</v>
      </c>
      <c r="K301">
        <v>39.17051</v>
      </c>
      <c r="L301">
        <v>80</v>
      </c>
      <c r="M301">
        <v>36.86636</v>
      </c>
      <c r="N301">
        <v>39</v>
      </c>
      <c r="O301">
        <v>17.972349999999999</v>
      </c>
      <c r="P301">
        <v>13</v>
      </c>
      <c r="Q301">
        <v>5.9907830000000004</v>
      </c>
      <c r="R301">
        <v>52</v>
      </c>
      <c r="S301">
        <v>23.96313</v>
      </c>
      <c r="T301">
        <v>130.26113933333335</v>
      </c>
      <c r="U301">
        <v>28.285714285714285</v>
      </c>
      <c r="V301">
        <v>27</v>
      </c>
      <c r="W301">
        <v>31</v>
      </c>
      <c r="X301">
        <v>4.4025157232704402</v>
      </c>
    </row>
    <row r="302" spans="1:24">
      <c r="A302" t="s">
        <v>1997</v>
      </c>
      <c r="B302" t="s">
        <v>1998</v>
      </c>
      <c r="C302" t="s">
        <v>1999</v>
      </c>
      <c r="D302" t="s">
        <v>1523</v>
      </c>
      <c r="E302">
        <v>3</v>
      </c>
      <c r="F302" t="s">
        <v>2881</v>
      </c>
      <c r="G302">
        <v>2014</v>
      </c>
      <c r="H302">
        <v>220</v>
      </c>
      <c r="I302">
        <v>300.72730000000001</v>
      </c>
      <c r="J302">
        <v>66</v>
      </c>
      <c r="K302">
        <v>30</v>
      </c>
      <c r="L302">
        <v>80</v>
      </c>
      <c r="M302">
        <v>36.363639999999997</v>
      </c>
      <c r="N302">
        <v>67</v>
      </c>
      <c r="O302">
        <v>30.454550000000001</v>
      </c>
      <c r="P302">
        <v>7</v>
      </c>
      <c r="Q302">
        <v>3.1818179999999998</v>
      </c>
      <c r="R302">
        <v>74</v>
      </c>
      <c r="S302">
        <v>33.636360000000003</v>
      </c>
      <c r="T302">
        <v>135.60607266666665</v>
      </c>
      <c r="U302">
        <v>28.285714285714285</v>
      </c>
      <c r="V302">
        <v>28</v>
      </c>
      <c r="W302">
        <v>29</v>
      </c>
      <c r="X302">
        <v>0.82474226804123718</v>
      </c>
    </row>
    <row r="303" spans="1:24">
      <c r="A303" t="s">
        <v>122</v>
      </c>
      <c r="B303" t="s">
        <v>123</v>
      </c>
      <c r="C303" t="s">
        <v>124</v>
      </c>
      <c r="D303" t="s">
        <v>31</v>
      </c>
      <c r="E303">
        <v>4</v>
      </c>
      <c r="F303" t="s">
        <v>316</v>
      </c>
      <c r="G303">
        <v>2014</v>
      </c>
      <c r="H303">
        <v>121</v>
      </c>
      <c r="I303">
        <v>290.7355</v>
      </c>
      <c r="J303">
        <v>49</v>
      </c>
      <c r="K303">
        <v>40.495869999999996</v>
      </c>
      <c r="L303">
        <v>46</v>
      </c>
      <c r="M303">
        <v>38.016530000000003</v>
      </c>
      <c r="N303">
        <v>24</v>
      </c>
      <c r="O303">
        <v>19.834710000000001</v>
      </c>
      <c r="P303">
        <v>2</v>
      </c>
      <c r="Q303">
        <v>1.6528929999999999</v>
      </c>
      <c r="R303">
        <v>26</v>
      </c>
      <c r="S303">
        <v>21.4876</v>
      </c>
      <c r="T303">
        <v>127.54821266666666</v>
      </c>
      <c r="U303">
        <v>28.333333333333332</v>
      </c>
      <c r="V303">
        <v>26</v>
      </c>
      <c r="W303">
        <v>32</v>
      </c>
      <c r="X303">
        <v>19.175911251980981</v>
      </c>
    </row>
    <row r="304" spans="1:24">
      <c r="A304" t="s">
        <v>2411</v>
      </c>
      <c r="B304" t="s">
        <v>2412</v>
      </c>
      <c r="C304" t="s">
        <v>2413</v>
      </c>
      <c r="D304" t="s">
        <v>1463</v>
      </c>
      <c r="E304">
        <v>4</v>
      </c>
      <c r="F304" t="s">
        <v>2414</v>
      </c>
      <c r="G304">
        <v>2014</v>
      </c>
      <c r="H304">
        <v>106</v>
      </c>
      <c r="I304">
        <v>277.99059999999997</v>
      </c>
      <c r="J304">
        <v>62</v>
      </c>
      <c r="K304">
        <v>58.490569999999998</v>
      </c>
      <c r="L304">
        <v>28</v>
      </c>
      <c r="M304">
        <v>26.415089999999999</v>
      </c>
      <c r="N304">
        <v>14</v>
      </c>
      <c r="O304">
        <v>13.207549999999999</v>
      </c>
      <c r="P304">
        <v>2</v>
      </c>
      <c r="Q304">
        <v>1.886792</v>
      </c>
      <c r="R304">
        <v>16</v>
      </c>
      <c r="S304">
        <v>15.094340000000001</v>
      </c>
      <c r="T304">
        <v>119.49685733333334</v>
      </c>
      <c r="U304">
        <v>28.333333333333332</v>
      </c>
      <c r="V304">
        <v>25</v>
      </c>
      <c r="W304">
        <v>31</v>
      </c>
      <c r="X304">
        <v>12.371134020618557</v>
      </c>
    </row>
    <row r="305" spans="1:24">
      <c r="A305" t="s">
        <v>446</v>
      </c>
      <c r="B305" t="s">
        <v>447</v>
      </c>
      <c r="C305" t="s">
        <v>448</v>
      </c>
      <c r="D305" t="s">
        <v>31</v>
      </c>
      <c r="E305">
        <v>5</v>
      </c>
      <c r="F305" t="s">
        <v>449</v>
      </c>
      <c r="G305">
        <v>2014</v>
      </c>
      <c r="H305">
        <v>58</v>
      </c>
      <c r="I305">
        <v>323.6207</v>
      </c>
      <c r="J305">
        <v>0</v>
      </c>
      <c r="K305">
        <v>0</v>
      </c>
      <c r="L305">
        <v>28</v>
      </c>
      <c r="M305">
        <v>48.275860000000002</v>
      </c>
      <c r="N305">
        <v>18</v>
      </c>
      <c r="O305">
        <v>31.034479999999999</v>
      </c>
      <c r="P305">
        <v>12</v>
      </c>
      <c r="Q305">
        <v>20.68966</v>
      </c>
      <c r="R305">
        <v>30</v>
      </c>
      <c r="S305">
        <v>51.724139999999998</v>
      </c>
      <c r="T305">
        <v>157.47126666666665</v>
      </c>
      <c r="U305">
        <v>28.333333333333332</v>
      </c>
      <c r="V305">
        <v>25</v>
      </c>
      <c r="W305">
        <v>31</v>
      </c>
      <c r="X305">
        <v>12.320916905444127</v>
      </c>
    </row>
    <row r="306" spans="1:24">
      <c r="A306" t="s">
        <v>110</v>
      </c>
      <c r="B306" t="s">
        <v>111</v>
      </c>
      <c r="C306" t="s">
        <v>112</v>
      </c>
      <c r="D306" t="s">
        <v>31</v>
      </c>
      <c r="E306">
        <v>3</v>
      </c>
      <c r="F306" t="s">
        <v>450</v>
      </c>
      <c r="G306">
        <v>2014</v>
      </c>
      <c r="H306">
        <v>110</v>
      </c>
      <c r="I306">
        <v>278.78179999999998</v>
      </c>
      <c r="J306">
        <v>64</v>
      </c>
      <c r="K306">
        <v>58.181820000000002</v>
      </c>
      <c r="L306">
        <v>30</v>
      </c>
      <c r="M306">
        <v>27.272729999999999</v>
      </c>
      <c r="N306">
        <v>15</v>
      </c>
      <c r="O306">
        <v>13.63636</v>
      </c>
      <c r="P306">
        <v>1</v>
      </c>
      <c r="Q306">
        <v>0.90909099999999998</v>
      </c>
      <c r="R306">
        <v>16</v>
      </c>
      <c r="S306">
        <v>14.545450000000001</v>
      </c>
      <c r="T306">
        <v>119.09090866666665</v>
      </c>
      <c r="U306">
        <v>28.333333333333332</v>
      </c>
      <c r="V306">
        <v>27</v>
      </c>
      <c r="W306">
        <v>31</v>
      </c>
      <c r="X306">
        <v>12.270642201834862</v>
      </c>
    </row>
    <row r="307" spans="1:24">
      <c r="A307" t="s">
        <v>2415</v>
      </c>
      <c r="B307" t="s">
        <v>2416</v>
      </c>
      <c r="C307" t="s">
        <v>2417</v>
      </c>
      <c r="D307" t="s">
        <v>1523</v>
      </c>
      <c r="E307">
        <v>5</v>
      </c>
      <c r="F307" t="s">
        <v>2418</v>
      </c>
      <c r="G307">
        <v>2014</v>
      </c>
      <c r="H307">
        <v>132</v>
      </c>
      <c r="I307">
        <v>327.697</v>
      </c>
      <c r="J307">
        <v>11</v>
      </c>
      <c r="K307">
        <v>8.3333329999999997</v>
      </c>
      <c r="L307">
        <v>32</v>
      </c>
      <c r="M307">
        <v>24.242419999999999</v>
      </c>
      <c r="N307">
        <v>51</v>
      </c>
      <c r="O307">
        <v>38.636360000000003</v>
      </c>
      <c r="P307">
        <v>38</v>
      </c>
      <c r="Q307">
        <v>28.787880000000001</v>
      </c>
      <c r="R307">
        <v>89</v>
      </c>
      <c r="S307">
        <v>67.424239999999998</v>
      </c>
      <c r="T307">
        <v>162.62625300000002</v>
      </c>
      <c r="U307">
        <v>28.333333333333332</v>
      </c>
      <c r="V307">
        <v>23</v>
      </c>
      <c r="W307">
        <v>31</v>
      </c>
      <c r="X307">
        <v>12.220309810671257</v>
      </c>
    </row>
    <row r="308" spans="1:24">
      <c r="A308" t="s">
        <v>1650</v>
      </c>
      <c r="B308" t="s">
        <v>1651</v>
      </c>
      <c r="C308" t="s">
        <v>1652</v>
      </c>
      <c r="D308" t="s">
        <v>1538</v>
      </c>
      <c r="E308">
        <v>4</v>
      </c>
      <c r="F308" t="s">
        <v>2419</v>
      </c>
      <c r="G308">
        <v>2014</v>
      </c>
      <c r="H308">
        <v>138</v>
      </c>
      <c r="I308">
        <v>300.52170000000001</v>
      </c>
      <c r="J308">
        <v>36</v>
      </c>
      <c r="K308">
        <v>26.086960000000001</v>
      </c>
      <c r="L308">
        <v>62</v>
      </c>
      <c r="M308">
        <v>44.92754</v>
      </c>
      <c r="N308">
        <v>29</v>
      </c>
      <c r="O308">
        <v>21.014489999999999</v>
      </c>
      <c r="P308">
        <v>11</v>
      </c>
      <c r="Q308">
        <v>7.9710140000000003</v>
      </c>
      <c r="R308">
        <v>40</v>
      </c>
      <c r="S308">
        <v>28.985510000000001</v>
      </c>
      <c r="T308">
        <v>136.95652466666667</v>
      </c>
      <c r="U308">
        <v>28.333333333333332</v>
      </c>
      <c r="V308">
        <v>27</v>
      </c>
      <c r="W308">
        <v>31</v>
      </c>
      <c r="X308">
        <v>12.169919632606199</v>
      </c>
    </row>
    <row r="309" spans="1:24">
      <c r="A309" t="s">
        <v>1909</v>
      </c>
      <c r="B309" t="s">
        <v>1910</v>
      </c>
      <c r="C309" t="s">
        <v>1911</v>
      </c>
      <c r="D309" t="s">
        <v>1494</v>
      </c>
      <c r="E309">
        <v>3</v>
      </c>
      <c r="F309" t="s">
        <v>2681</v>
      </c>
      <c r="G309">
        <v>2014</v>
      </c>
      <c r="H309">
        <v>123</v>
      </c>
      <c r="I309">
        <v>292.07319999999999</v>
      </c>
      <c r="J309">
        <v>52</v>
      </c>
      <c r="K309">
        <v>42.276420000000002</v>
      </c>
      <c r="L309">
        <v>47</v>
      </c>
      <c r="M309">
        <v>38.211379999999998</v>
      </c>
      <c r="N309">
        <v>24</v>
      </c>
      <c r="O309">
        <v>19.5122</v>
      </c>
      <c r="P309">
        <v>0</v>
      </c>
      <c r="Q309">
        <v>0</v>
      </c>
      <c r="R309">
        <v>24</v>
      </c>
      <c r="S309">
        <v>19.5122</v>
      </c>
      <c r="T309">
        <v>125.74526</v>
      </c>
      <c r="U309">
        <v>28.333333333333332</v>
      </c>
      <c r="V309">
        <v>24</v>
      </c>
      <c r="W309">
        <v>32</v>
      </c>
      <c r="X309">
        <v>5</v>
      </c>
    </row>
    <row r="310" spans="1:24">
      <c r="A310" t="s">
        <v>2682</v>
      </c>
      <c r="B310" t="s">
        <v>2683</v>
      </c>
      <c r="C310" t="s">
        <v>2684</v>
      </c>
      <c r="D310" t="s">
        <v>1494</v>
      </c>
      <c r="E310">
        <v>5</v>
      </c>
      <c r="F310" t="s">
        <v>2685</v>
      </c>
      <c r="G310">
        <v>2014</v>
      </c>
      <c r="H310">
        <v>78</v>
      </c>
      <c r="I310">
        <v>269.42309999999998</v>
      </c>
      <c r="J310">
        <v>55</v>
      </c>
      <c r="K310">
        <v>70.512820000000005</v>
      </c>
      <c r="L310">
        <v>20</v>
      </c>
      <c r="M310">
        <v>25.641030000000001</v>
      </c>
      <c r="N310">
        <v>2</v>
      </c>
      <c r="O310">
        <v>2.5641029999999998</v>
      </c>
      <c r="P310">
        <v>1</v>
      </c>
      <c r="Q310">
        <v>1.2820510000000001</v>
      </c>
      <c r="R310">
        <v>3</v>
      </c>
      <c r="S310">
        <v>3.8461539999999999</v>
      </c>
      <c r="T310">
        <v>111.53846700000001</v>
      </c>
      <c r="U310">
        <v>28.333333333333332</v>
      </c>
      <c r="V310">
        <v>27</v>
      </c>
      <c r="W310">
        <v>30</v>
      </c>
      <c r="X310">
        <v>4.6424090338770387</v>
      </c>
    </row>
    <row r="311" spans="1:24">
      <c r="A311" t="s">
        <v>558</v>
      </c>
      <c r="B311" t="s">
        <v>559</v>
      </c>
      <c r="C311" t="s">
        <v>560</v>
      </c>
      <c r="D311" t="s">
        <v>31</v>
      </c>
      <c r="E311">
        <v>5</v>
      </c>
      <c r="F311" t="s">
        <v>561</v>
      </c>
      <c r="G311">
        <v>2014</v>
      </c>
      <c r="H311">
        <v>82</v>
      </c>
      <c r="I311">
        <v>315.80489999999998</v>
      </c>
      <c r="J311">
        <v>8</v>
      </c>
      <c r="K311">
        <v>9.7560979999999997</v>
      </c>
      <c r="L311">
        <v>38</v>
      </c>
      <c r="M311">
        <v>46.341459999999998</v>
      </c>
      <c r="N311">
        <v>27</v>
      </c>
      <c r="O311">
        <v>32.926830000000002</v>
      </c>
      <c r="P311">
        <v>9</v>
      </c>
      <c r="Q311">
        <v>10.97561</v>
      </c>
      <c r="R311">
        <v>36</v>
      </c>
      <c r="S311">
        <v>43.902439999999999</v>
      </c>
      <c r="T311">
        <v>148.37398133333332</v>
      </c>
      <c r="U311">
        <v>28.333333333333332</v>
      </c>
      <c r="V311">
        <v>27</v>
      </c>
      <c r="W311">
        <v>30</v>
      </c>
      <c r="X311">
        <v>4.5825486503452604</v>
      </c>
    </row>
    <row r="312" spans="1:24">
      <c r="A312" t="s">
        <v>1880</v>
      </c>
      <c r="B312" t="s">
        <v>1881</v>
      </c>
      <c r="C312" t="s">
        <v>1882</v>
      </c>
      <c r="D312" t="s">
        <v>1523</v>
      </c>
      <c r="E312">
        <v>4</v>
      </c>
      <c r="F312" t="s">
        <v>2686</v>
      </c>
      <c r="G312">
        <v>2014</v>
      </c>
      <c r="H312">
        <v>148</v>
      </c>
      <c r="I312">
        <v>293.7568</v>
      </c>
      <c r="J312">
        <v>47</v>
      </c>
      <c r="K312">
        <v>31.75676</v>
      </c>
      <c r="L312">
        <v>72</v>
      </c>
      <c r="M312">
        <v>48.648650000000004</v>
      </c>
      <c r="N312">
        <v>26</v>
      </c>
      <c r="O312">
        <v>17.56757</v>
      </c>
      <c r="P312">
        <v>3</v>
      </c>
      <c r="Q312">
        <v>2.0270269999999999</v>
      </c>
      <c r="R312">
        <v>29</v>
      </c>
      <c r="S312">
        <v>19.59459</v>
      </c>
      <c r="T312">
        <v>129.95496400000002</v>
      </c>
      <c r="U312">
        <v>28.333333333333332</v>
      </c>
      <c r="V312">
        <v>26</v>
      </c>
      <c r="W312">
        <v>30</v>
      </c>
      <c r="X312">
        <v>4.5226130653266337</v>
      </c>
    </row>
    <row r="313" spans="1:24">
      <c r="A313" t="s">
        <v>2871</v>
      </c>
      <c r="B313" t="s">
        <v>2872</v>
      </c>
      <c r="C313" t="s">
        <v>2873</v>
      </c>
      <c r="D313" t="s">
        <v>1463</v>
      </c>
      <c r="E313">
        <v>3</v>
      </c>
      <c r="F313" t="s">
        <v>2874</v>
      </c>
      <c r="G313">
        <v>2014</v>
      </c>
      <c r="H313">
        <v>71</v>
      </c>
      <c r="I313">
        <v>305.52109999999999</v>
      </c>
      <c r="J313">
        <v>20</v>
      </c>
      <c r="K313">
        <v>28.16901</v>
      </c>
      <c r="L313">
        <v>24</v>
      </c>
      <c r="M313">
        <v>33.802819999999997</v>
      </c>
      <c r="N313">
        <v>25</v>
      </c>
      <c r="O313">
        <v>35.211269999999999</v>
      </c>
      <c r="P313">
        <v>2</v>
      </c>
      <c r="Q313">
        <v>2.8169010000000001</v>
      </c>
      <c r="R313">
        <v>27</v>
      </c>
      <c r="S313">
        <v>38.028170000000003</v>
      </c>
      <c r="T313">
        <v>137.55868866666665</v>
      </c>
      <c r="U313">
        <v>28.333333333333332</v>
      </c>
      <c r="V313">
        <v>27</v>
      </c>
      <c r="W313">
        <v>29</v>
      </c>
      <c r="X313">
        <v>0.81855388813096863</v>
      </c>
    </row>
    <row r="314" spans="1:24">
      <c r="A314" t="s">
        <v>653</v>
      </c>
      <c r="B314" t="s">
        <v>654</v>
      </c>
      <c r="C314" t="s">
        <v>655</v>
      </c>
      <c r="D314" t="s">
        <v>31</v>
      </c>
      <c r="E314">
        <v>5</v>
      </c>
      <c r="F314" t="s">
        <v>656</v>
      </c>
      <c r="G314">
        <v>2014</v>
      </c>
      <c r="H314">
        <v>115</v>
      </c>
      <c r="I314">
        <v>289.16520000000003</v>
      </c>
      <c r="J314">
        <v>59</v>
      </c>
      <c r="K314">
        <v>51.304349999999999</v>
      </c>
      <c r="L314">
        <v>42</v>
      </c>
      <c r="M314">
        <v>36.521740000000001</v>
      </c>
      <c r="N314">
        <v>11</v>
      </c>
      <c r="O314">
        <v>9.5652170000000005</v>
      </c>
      <c r="P314">
        <v>3</v>
      </c>
      <c r="Q314">
        <v>2.6086960000000001</v>
      </c>
      <c r="R314">
        <v>14</v>
      </c>
      <c r="S314">
        <v>12.173909999999999</v>
      </c>
      <c r="T314">
        <v>121.15942366666665</v>
      </c>
      <c r="U314">
        <v>28.333333333333332</v>
      </c>
      <c r="V314">
        <v>27</v>
      </c>
      <c r="W314">
        <v>29</v>
      </c>
      <c r="X314">
        <v>0.8191126279863481</v>
      </c>
    </row>
    <row r="315" spans="1:24">
      <c r="A315" t="s">
        <v>220</v>
      </c>
      <c r="B315" t="s">
        <v>221</v>
      </c>
      <c r="C315" t="s">
        <v>222</v>
      </c>
      <c r="D315" t="s">
        <v>31</v>
      </c>
      <c r="E315">
        <v>3</v>
      </c>
      <c r="F315" t="s">
        <v>657</v>
      </c>
      <c r="G315">
        <v>2014</v>
      </c>
      <c r="H315">
        <v>100</v>
      </c>
      <c r="I315">
        <v>301</v>
      </c>
      <c r="J315">
        <v>30</v>
      </c>
      <c r="K315">
        <v>30</v>
      </c>
      <c r="L315">
        <v>42</v>
      </c>
      <c r="M315">
        <v>42</v>
      </c>
      <c r="N315">
        <v>26</v>
      </c>
      <c r="O315">
        <v>26</v>
      </c>
      <c r="P315">
        <v>2</v>
      </c>
      <c r="Q315">
        <v>2</v>
      </c>
      <c r="R315">
        <v>28</v>
      </c>
      <c r="S315">
        <v>28</v>
      </c>
      <c r="T315">
        <v>133.33333333333331</v>
      </c>
      <c r="U315">
        <v>28.333333333333332</v>
      </c>
      <c r="V315">
        <v>28</v>
      </c>
      <c r="W315">
        <v>29</v>
      </c>
      <c r="X315">
        <v>0.81967213114754101</v>
      </c>
    </row>
    <row r="316" spans="1:24">
      <c r="A316" t="s">
        <v>258</v>
      </c>
      <c r="B316" t="s">
        <v>259</v>
      </c>
      <c r="C316" t="s">
        <v>260</v>
      </c>
      <c r="D316" t="s">
        <v>31</v>
      </c>
      <c r="E316">
        <v>4</v>
      </c>
      <c r="F316" t="s">
        <v>658</v>
      </c>
      <c r="G316">
        <v>2014</v>
      </c>
      <c r="H316">
        <v>139</v>
      </c>
      <c r="I316">
        <v>304.95679999999999</v>
      </c>
      <c r="J316">
        <v>36</v>
      </c>
      <c r="K316">
        <v>25.899280000000001</v>
      </c>
      <c r="L316">
        <v>52</v>
      </c>
      <c r="M316">
        <v>37.410069999999997</v>
      </c>
      <c r="N316">
        <v>35</v>
      </c>
      <c r="O316">
        <v>25.179860000000001</v>
      </c>
      <c r="P316">
        <v>16</v>
      </c>
      <c r="Q316">
        <v>11.51079</v>
      </c>
      <c r="R316">
        <v>51</v>
      </c>
      <c r="S316">
        <v>36.690649999999998</v>
      </c>
      <c r="T316">
        <v>140.76738666666665</v>
      </c>
      <c r="U316">
        <v>28.333333333333332</v>
      </c>
      <c r="V316">
        <v>28</v>
      </c>
      <c r="W316">
        <v>29</v>
      </c>
      <c r="X316">
        <v>0.82023239917976765</v>
      </c>
    </row>
    <row r="317" spans="1:24">
      <c r="A317" t="s">
        <v>2357</v>
      </c>
      <c r="B317" t="s">
        <v>2358</v>
      </c>
      <c r="C317" t="s">
        <v>2359</v>
      </c>
      <c r="D317" t="s">
        <v>1523</v>
      </c>
      <c r="E317">
        <v>3</v>
      </c>
      <c r="F317" t="s">
        <v>2875</v>
      </c>
      <c r="G317">
        <v>2014</v>
      </c>
      <c r="H317">
        <v>115</v>
      </c>
      <c r="I317">
        <v>300.47829999999999</v>
      </c>
      <c r="J317">
        <v>43</v>
      </c>
      <c r="K317">
        <v>37.391300000000001</v>
      </c>
      <c r="L317">
        <v>33</v>
      </c>
      <c r="M317">
        <v>28.695650000000001</v>
      </c>
      <c r="N317">
        <v>33</v>
      </c>
      <c r="O317">
        <v>28.695650000000001</v>
      </c>
      <c r="P317">
        <v>6</v>
      </c>
      <c r="Q317">
        <v>5.2173910000000001</v>
      </c>
      <c r="R317">
        <v>39</v>
      </c>
      <c r="S317">
        <v>33.913040000000002</v>
      </c>
      <c r="T317">
        <v>133.91303199999999</v>
      </c>
      <c r="U317">
        <v>28.333333333333332</v>
      </c>
      <c r="V317">
        <v>28</v>
      </c>
      <c r="W317">
        <v>29</v>
      </c>
      <c r="X317">
        <v>0.82079343365253077</v>
      </c>
    </row>
    <row r="318" spans="1:24">
      <c r="A318" t="s">
        <v>2357</v>
      </c>
      <c r="B318" t="s">
        <v>2358</v>
      </c>
      <c r="C318" t="s">
        <v>2359</v>
      </c>
      <c r="D318" t="s">
        <v>1523</v>
      </c>
      <c r="E318">
        <v>5</v>
      </c>
      <c r="F318" t="s">
        <v>2876</v>
      </c>
      <c r="G318">
        <v>2014</v>
      </c>
      <c r="H318">
        <v>100</v>
      </c>
      <c r="I318">
        <v>302.61</v>
      </c>
      <c r="J318">
        <v>25</v>
      </c>
      <c r="K318">
        <v>25</v>
      </c>
      <c r="L318">
        <v>48</v>
      </c>
      <c r="M318">
        <v>48</v>
      </c>
      <c r="N318">
        <v>21</v>
      </c>
      <c r="O318">
        <v>21</v>
      </c>
      <c r="P318">
        <v>6</v>
      </c>
      <c r="Q318">
        <v>6</v>
      </c>
      <c r="R318">
        <v>27</v>
      </c>
      <c r="S318">
        <v>27</v>
      </c>
      <c r="T318">
        <v>136</v>
      </c>
      <c r="U318">
        <v>28.333333333333332</v>
      </c>
      <c r="V318">
        <v>28</v>
      </c>
      <c r="W318">
        <v>29</v>
      </c>
      <c r="X318">
        <v>0.82135523613963046</v>
      </c>
    </row>
    <row r="319" spans="1:24">
      <c r="A319" t="s">
        <v>1976</v>
      </c>
      <c r="B319" t="s">
        <v>1977</v>
      </c>
      <c r="C319" t="s">
        <v>222</v>
      </c>
      <c r="D319" t="s">
        <v>1523</v>
      </c>
      <c r="E319">
        <v>3</v>
      </c>
      <c r="F319" t="s">
        <v>657</v>
      </c>
      <c r="G319">
        <v>2014</v>
      </c>
      <c r="H319">
        <v>67</v>
      </c>
      <c r="I319">
        <v>291.07459999999998</v>
      </c>
      <c r="J319">
        <v>31</v>
      </c>
      <c r="K319">
        <v>46.268659999999997</v>
      </c>
      <c r="L319">
        <v>16</v>
      </c>
      <c r="M319">
        <v>23.880600000000001</v>
      </c>
      <c r="N319">
        <v>20</v>
      </c>
      <c r="O319">
        <v>29.850750000000001</v>
      </c>
      <c r="P319">
        <v>0</v>
      </c>
      <c r="Q319">
        <v>0</v>
      </c>
      <c r="R319">
        <v>20</v>
      </c>
      <c r="S319">
        <v>29.850750000000001</v>
      </c>
      <c r="T319">
        <v>127.86071</v>
      </c>
      <c r="U319">
        <v>28.333333333333332</v>
      </c>
      <c r="V319">
        <v>28</v>
      </c>
      <c r="W319">
        <v>29</v>
      </c>
      <c r="X319">
        <v>0.82191780821917804</v>
      </c>
    </row>
    <row r="320" spans="1:24">
      <c r="A320" t="s">
        <v>1577</v>
      </c>
      <c r="B320" t="s">
        <v>1578</v>
      </c>
      <c r="C320" t="s">
        <v>1579</v>
      </c>
      <c r="D320" t="s">
        <v>1523</v>
      </c>
      <c r="E320">
        <v>3</v>
      </c>
      <c r="F320" t="s">
        <v>2877</v>
      </c>
      <c r="G320">
        <v>2014</v>
      </c>
      <c r="H320">
        <v>102</v>
      </c>
      <c r="I320">
        <v>290.52940000000001</v>
      </c>
      <c r="J320">
        <v>46</v>
      </c>
      <c r="K320">
        <v>45.098039999999997</v>
      </c>
      <c r="L320">
        <v>39</v>
      </c>
      <c r="M320">
        <v>38.235289999999999</v>
      </c>
      <c r="N320">
        <v>17</v>
      </c>
      <c r="O320">
        <v>16.66667</v>
      </c>
      <c r="P320">
        <v>0</v>
      </c>
      <c r="Q320">
        <v>0</v>
      </c>
      <c r="R320">
        <v>17</v>
      </c>
      <c r="S320">
        <v>16.66667</v>
      </c>
      <c r="T320">
        <v>123.85620999999999</v>
      </c>
      <c r="U320">
        <v>28.333333333333332</v>
      </c>
      <c r="V320">
        <v>27</v>
      </c>
      <c r="W320">
        <v>29</v>
      </c>
      <c r="X320">
        <v>0.822481151473612</v>
      </c>
    </row>
    <row r="321" spans="1:25">
      <c r="A321" t="s">
        <v>2141</v>
      </c>
      <c r="B321" t="s">
        <v>2142</v>
      </c>
      <c r="C321" t="s">
        <v>2143</v>
      </c>
      <c r="D321" t="s">
        <v>1538</v>
      </c>
      <c r="E321">
        <v>4</v>
      </c>
      <c r="F321" t="s">
        <v>2878</v>
      </c>
      <c r="G321">
        <v>2014</v>
      </c>
      <c r="H321">
        <v>182</v>
      </c>
      <c r="I321">
        <v>320.90109999999999</v>
      </c>
      <c r="J321">
        <v>20</v>
      </c>
      <c r="K321">
        <v>10.98901</v>
      </c>
      <c r="L321">
        <v>58</v>
      </c>
      <c r="M321">
        <v>31.868130000000001</v>
      </c>
      <c r="N321">
        <v>61</v>
      </c>
      <c r="O321">
        <v>33.516480000000001</v>
      </c>
      <c r="P321">
        <v>43</v>
      </c>
      <c r="Q321">
        <v>23.626370000000001</v>
      </c>
      <c r="R321">
        <v>104</v>
      </c>
      <c r="S321">
        <v>57.142859999999999</v>
      </c>
      <c r="T321">
        <v>156.59339</v>
      </c>
      <c r="U321">
        <v>28.333333333333332</v>
      </c>
      <c r="V321">
        <v>28</v>
      </c>
      <c r="W321">
        <v>29</v>
      </c>
      <c r="X321">
        <v>0.82304526748971196</v>
      </c>
    </row>
    <row r="322" spans="1:25">
      <c r="A322" t="s">
        <v>1944</v>
      </c>
      <c r="B322" t="s">
        <v>1945</v>
      </c>
      <c r="C322" t="s">
        <v>1946</v>
      </c>
      <c r="D322" t="s">
        <v>1538</v>
      </c>
      <c r="E322">
        <v>5</v>
      </c>
      <c r="F322" t="s">
        <v>2879</v>
      </c>
      <c r="G322">
        <v>2014</v>
      </c>
      <c r="H322">
        <v>114</v>
      </c>
      <c r="I322">
        <v>306.00880000000001</v>
      </c>
      <c r="J322">
        <v>32</v>
      </c>
      <c r="K322">
        <v>28.070180000000001</v>
      </c>
      <c r="L322">
        <v>39</v>
      </c>
      <c r="M322">
        <v>34.210529999999999</v>
      </c>
      <c r="N322">
        <v>34</v>
      </c>
      <c r="O322">
        <v>29.824560000000002</v>
      </c>
      <c r="P322">
        <v>9</v>
      </c>
      <c r="Q322">
        <v>7.8947370000000001</v>
      </c>
      <c r="R322">
        <v>43</v>
      </c>
      <c r="S322">
        <v>37.719299999999997</v>
      </c>
      <c r="T322">
        <v>139.18129400000001</v>
      </c>
      <c r="U322">
        <v>28.333333333333332</v>
      </c>
      <c r="V322">
        <v>28</v>
      </c>
      <c r="W322">
        <v>29</v>
      </c>
      <c r="X322">
        <v>0.82361015785861369</v>
      </c>
    </row>
    <row r="323" spans="1:25">
      <c r="A323" t="s">
        <v>1614</v>
      </c>
      <c r="B323" t="s">
        <v>1615</v>
      </c>
      <c r="C323" t="s">
        <v>1616</v>
      </c>
      <c r="D323" t="s">
        <v>1538</v>
      </c>
      <c r="E323">
        <v>5</v>
      </c>
      <c r="F323" t="s">
        <v>2880</v>
      </c>
      <c r="G323">
        <v>2014</v>
      </c>
      <c r="H323">
        <v>112</v>
      </c>
      <c r="I323">
        <v>306.9196</v>
      </c>
      <c r="J323">
        <v>28</v>
      </c>
      <c r="K323">
        <v>25</v>
      </c>
      <c r="L323">
        <v>42</v>
      </c>
      <c r="M323">
        <v>37.5</v>
      </c>
      <c r="N323">
        <v>28</v>
      </c>
      <c r="O323">
        <v>25</v>
      </c>
      <c r="P323">
        <v>14</v>
      </c>
      <c r="Q323">
        <v>12.5</v>
      </c>
      <c r="R323">
        <v>42</v>
      </c>
      <c r="S323">
        <v>37.5</v>
      </c>
      <c r="T323">
        <v>141.66666666666666</v>
      </c>
      <c r="U323">
        <v>28.333333333333332</v>
      </c>
      <c r="V323">
        <v>28</v>
      </c>
      <c r="W323">
        <v>29</v>
      </c>
      <c r="X323">
        <v>0.82417582417582425</v>
      </c>
    </row>
    <row r="324" spans="1:25">
      <c r="A324" t="s">
        <v>2146</v>
      </c>
      <c r="B324" t="s">
        <v>2147</v>
      </c>
      <c r="C324" t="s">
        <v>2148</v>
      </c>
      <c r="D324" t="s">
        <v>1523</v>
      </c>
      <c r="E324">
        <v>3</v>
      </c>
      <c r="F324" t="s">
        <v>2149</v>
      </c>
      <c r="G324">
        <v>2014</v>
      </c>
      <c r="H324">
        <v>223</v>
      </c>
      <c r="I324">
        <v>295.5471</v>
      </c>
      <c r="J324">
        <v>92</v>
      </c>
      <c r="K324">
        <v>41.255609999999997</v>
      </c>
      <c r="L324">
        <v>72</v>
      </c>
      <c r="M324">
        <v>32.286999999999999</v>
      </c>
      <c r="N324">
        <v>55</v>
      </c>
      <c r="O324">
        <v>24.663679999999999</v>
      </c>
      <c r="P324">
        <v>4</v>
      </c>
      <c r="Q324">
        <v>1.793722</v>
      </c>
      <c r="R324">
        <v>59</v>
      </c>
      <c r="S324">
        <v>26.4574</v>
      </c>
      <c r="T324">
        <v>128.99852066666665</v>
      </c>
      <c r="U324">
        <v>28.375</v>
      </c>
      <c r="V324">
        <v>24</v>
      </c>
      <c r="W324">
        <v>32</v>
      </c>
      <c r="X324">
        <v>19.261213720316622</v>
      </c>
    </row>
    <row r="325" spans="1:25">
      <c r="A325" t="s">
        <v>302</v>
      </c>
      <c r="B325" t="s">
        <v>303</v>
      </c>
      <c r="C325" t="s">
        <v>304</v>
      </c>
      <c r="D325" t="s">
        <v>31</v>
      </c>
      <c r="E325">
        <v>3</v>
      </c>
      <c r="F325" t="s">
        <v>445</v>
      </c>
      <c r="G325">
        <v>2014</v>
      </c>
      <c r="H325">
        <v>269</v>
      </c>
      <c r="I325">
        <v>299.01859999999999</v>
      </c>
      <c r="J325">
        <v>104</v>
      </c>
      <c r="K325">
        <v>38.661709999999999</v>
      </c>
      <c r="L325">
        <v>89</v>
      </c>
      <c r="M325">
        <v>33.085500000000003</v>
      </c>
      <c r="N325">
        <v>70</v>
      </c>
      <c r="O325">
        <v>26.022300000000001</v>
      </c>
      <c r="P325">
        <v>6</v>
      </c>
      <c r="Q325">
        <v>2.230483</v>
      </c>
      <c r="R325">
        <v>76</v>
      </c>
      <c r="S325">
        <v>28.252790000000001</v>
      </c>
      <c r="T325">
        <v>130.60717600000001</v>
      </c>
      <c r="U325">
        <v>28.375</v>
      </c>
      <c r="V325">
        <v>23</v>
      </c>
      <c r="W325">
        <v>31</v>
      </c>
      <c r="X325">
        <v>12.421293646250716</v>
      </c>
    </row>
    <row r="326" spans="1:25">
      <c r="A326" t="s">
        <v>1986</v>
      </c>
      <c r="B326" t="s">
        <v>1987</v>
      </c>
      <c r="C326" t="s">
        <v>1988</v>
      </c>
      <c r="D326" t="s">
        <v>1523</v>
      </c>
      <c r="E326">
        <v>5</v>
      </c>
      <c r="F326" t="s">
        <v>2145</v>
      </c>
      <c r="G326">
        <v>2014</v>
      </c>
      <c r="H326">
        <v>238</v>
      </c>
      <c r="I326">
        <v>315.19330000000002</v>
      </c>
      <c r="J326">
        <v>39</v>
      </c>
      <c r="K326">
        <v>16.38655</v>
      </c>
      <c r="L326">
        <v>91</v>
      </c>
      <c r="M326">
        <v>38.235289999999999</v>
      </c>
      <c r="N326">
        <v>64</v>
      </c>
      <c r="O326">
        <v>26.89076</v>
      </c>
      <c r="P326">
        <v>44</v>
      </c>
      <c r="Q326">
        <v>18.487390000000001</v>
      </c>
      <c r="R326">
        <v>108</v>
      </c>
      <c r="S326">
        <v>45.378149999999998</v>
      </c>
      <c r="T326">
        <v>149.15965</v>
      </c>
      <c r="U326">
        <v>28.4</v>
      </c>
      <c r="V326">
        <v>25</v>
      </c>
      <c r="W326">
        <v>32</v>
      </c>
      <c r="X326">
        <v>19.303797468354432</v>
      </c>
    </row>
    <row r="327" spans="1:25">
      <c r="A327" t="s">
        <v>282</v>
      </c>
      <c r="B327" t="s">
        <v>283</v>
      </c>
      <c r="C327" t="s">
        <v>284</v>
      </c>
      <c r="D327" t="s">
        <v>31</v>
      </c>
      <c r="E327">
        <v>4</v>
      </c>
      <c r="F327" t="s">
        <v>557</v>
      </c>
      <c r="G327">
        <v>2014</v>
      </c>
      <c r="H327">
        <v>132</v>
      </c>
      <c r="I327">
        <v>304.76519999999999</v>
      </c>
      <c r="J327">
        <v>33</v>
      </c>
      <c r="K327">
        <v>25</v>
      </c>
      <c r="L327">
        <v>48</v>
      </c>
      <c r="M327">
        <v>36.363639999999997</v>
      </c>
      <c r="N327">
        <v>34</v>
      </c>
      <c r="O327">
        <v>25.757580000000001</v>
      </c>
      <c r="P327">
        <v>17</v>
      </c>
      <c r="Q327">
        <v>12.87879</v>
      </c>
      <c r="R327">
        <v>51</v>
      </c>
      <c r="S327">
        <v>38.636360000000003</v>
      </c>
      <c r="T327">
        <v>142.17173333333332</v>
      </c>
      <c r="U327">
        <v>28.4</v>
      </c>
      <c r="V327">
        <v>27</v>
      </c>
      <c r="W327">
        <v>30</v>
      </c>
      <c r="X327">
        <v>4.7021943573667713</v>
      </c>
    </row>
    <row r="328" spans="1:25">
      <c r="A328" t="s">
        <v>272</v>
      </c>
      <c r="B328" t="s">
        <v>273</v>
      </c>
      <c r="C328" t="s">
        <v>274</v>
      </c>
      <c r="D328" t="s">
        <v>31</v>
      </c>
      <c r="E328">
        <v>5</v>
      </c>
      <c r="F328" t="s">
        <v>444</v>
      </c>
      <c r="G328">
        <v>2014</v>
      </c>
      <c r="H328">
        <v>179</v>
      </c>
      <c r="I328">
        <v>289.1397</v>
      </c>
      <c r="J328">
        <v>73</v>
      </c>
      <c r="K328">
        <v>40.782119999999999</v>
      </c>
      <c r="L328">
        <v>64</v>
      </c>
      <c r="M328">
        <v>35.754190000000001</v>
      </c>
      <c r="N328">
        <v>26</v>
      </c>
      <c r="O328">
        <v>14.52514</v>
      </c>
      <c r="P328">
        <v>16</v>
      </c>
      <c r="Q328">
        <v>8.9385469999999998</v>
      </c>
      <c r="R328">
        <v>42</v>
      </c>
      <c r="S328">
        <v>23.46369</v>
      </c>
      <c r="T328">
        <v>130.54003399999999</v>
      </c>
      <c r="U328">
        <v>28.428571428571427</v>
      </c>
      <c r="V328">
        <v>25</v>
      </c>
      <c r="W328">
        <v>31</v>
      </c>
      <c r="X328">
        <v>12.471395881006865</v>
      </c>
    </row>
    <row r="329" spans="1:25">
      <c r="A329" t="s">
        <v>2177</v>
      </c>
      <c r="B329" t="s">
        <v>2178</v>
      </c>
      <c r="C329" t="s">
        <v>2179</v>
      </c>
      <c r="D329" t="s">
        <v>1523</v>
      </c>
      <c r="E329">
        <v>3</v>
      </c>
      <c r="F329" t="s">
        <v>2410</v>
      </c>
      <c r="G329">
        <v>2014</v>
      </c>
      <c r="H329">
        <v>141</v>
      </c>
      <c r="I329">
        <v>305.53190000000001</v>
      </c>
      <c r="J329">
        <v>48</v>
      </c>
      <c r="K329">
        <v>34.042549999999999</v>
      </c>
      <c r="L329">
        <v>34</v>
      </c>
      <c r="M329">
        <v>24.113479999999999</v>
      </c>
      <c r="N329">
        <v>53</v>
      </c>
      <c r="O329">
        <v>37.588650000000001</v>
      </c>
      <c r="P329">
        <v>6</v>
      </c>
      <c r="Q329">
        <v>4.2553190000000001</v>
      </c>
      <c r="R329">
        <v>59</v>
      </c>
      <c r="S329">
        <v>41.843969999999999</v>
      </c>
      <c r="T329">
        <v>137.35224466666665</v>
      </c>
      <c r="U329">
        <v>28.5</v>
      </c>
      <c r="V329">
        <v>27</v>
      </c>
      <c r="W329">
        <v>31</v>
      </c>
      <c r="X329">
        <v>12.521440823327614</v>
      </c>
      <c r="Y329" t="e">
        <v>#N/A</v>
      </c>
    </row>
    <row r="330" spans="1:25">
      <c r="A330" t="s">
        <v>1727</v>
      </c>
      <c r="B330" t="s">
        <v>1728</v>
      </c>
      <c r="C330" t="s">
        <v>1729</v>
      </c>
      <c r="D330" t="s">
        <v>1494</v>
      </c>
      <c r="E330">
        <v>4</v>
      </c>
      <c r="F330" t="s">
        <v>2655</v>
      </c>
      <c r="G330">
        <v>2014</v>
      </c>
      <c r="H330">
        <v>66</v>
      </c>
      <c r="I330">
        <v>288.24239999999998</v>
      </c>
      <c r="J330">
        <v>33</v>
      </c>
      <c r="K330">
        <v>50</v>
      </c>
      <c r="L330">
        <v>20</v>
      </c>
      <c r="M330">
        <v>30.30303</v>
      </c>
      <c r="N330">
        <v>11</v>
      </c>
      <c r="O330">
        <v>16.66667</v>
      </c>
      <c r="P330">
        <v>2</v>
      </c>
      <c r="Q330">
        <v>3.030303</v>
      </c>
      <c r="R330">
        <v>13</v>
      </c>
      <c r="S330">
        <v>19.69697</v>
      </c>
      <c r="T330">
        <v>124.24242933333332</v>
      </c>
      <c r="U330">
        <v>28.5</v>
      </c>
      <c r="V330">
        <v>26</v>
      </c>
      <c r="W330">
        <v>31</v>
      </c>
      <c r="X330">
        <v>5.7549504950495054</v>
      </c>
      <c r="Y330" t="e">
        <v>#N/A</v>
      </c>
    </row>
    <row r="331" spans="1:25">
      <c r="A331" t="s">
        <v>2067</v>
      </c>
      <c r="B331" t="s">
        <v>2068</v>
      </c>
      <c r="C331" t="s">
        <v>2069</v>
      </c>
      <c r="D331" t="s">
        <v>1494</v>
      </c>
      <c r="E331">
        <v>4</v>
      </c>
      <c r="F331" t="s">
        <v>2656</v>
      </c>
      <c r="G331">
        <v>2014</v>
      </c>
      <c r="H331">
        <v>48</v>
      </c>
      <c r="I331">
        <v>271.6875</v>
      </c>
      <c r="J331">
        <v>30</v>
      </c>
      <c r="K331">
        <v>62.5</v>
      </c>
      <c r="L331">
        <v>12</v>
      </c>
      <c r="M331">
        <v>25</v>
      </c>
      <c r="N331">
        <v>6</v>
      </c>
      <c r="O331">
        <v>12.5</v>
      </c>
      <c r="P331">
        <v>0</v>
      </c>
      <c r="Q331">
        <v>0</v>
      </c>
      <c r="R331">
        <v>6</v>
      </c>
      <c r="S331">
        <v>12.5</v>
      </c>
      <c r="T331">
        <v>116.66666666666666</v>
      </c>
      <c r="U331">
        <v>28.5</v>
      </c>
      <c r="V331">
        <v>28</v>
      </c>
      <c r="W331">
        <v>29</v>
      </c>
      <c r="X331">
        <v>5.6965944272445821</v>
      </c>
      <c r="Y331" t="e">
        <v>#N/A</v>
      </c>
    </row>
    <row r="332" spans="1:25">
      <c r="A332" t="s">
        <v>2595</v>
      </c>
      <c r="B332" t="s">
        <v>2596</v>
      </c>
      <c r="C332" t="s">
        <v>2597</v>
      </c>
      <c r="D332" t="s">
        <v>1494</v>
      </c>
      <c r="E332">
        <v>4</v>
      </c>
      <c r="F332" t="s">
        <v>2657</v>
      </c>
      <c r="G332">
        <v>2014</v>
      </c>
      <c r="H332">
        <v>58</v>
      </c>
      <c r="I332">
        <v>284.9828</v>
      </c>
      <c r="J332">
        <v>27</v>
      </c>
      <c r="K332">
        <v>46.551720000000003</v>
      </c>
      <c r="L332">
        <v>27</v>
      </c>
      <c r="M332">
        <v>46.551720000000003</v>
      </c>
      <c r="N332">
        <v>4</v>
      </c>
      <c r="O332">
        <v>6.8965519999999998</v>
      </c>
      <c r="P332">
        <v>0</v>
      </c>
      <c r="Q332">
        <v>0</v>
      </c>
      <c r="R332">
        <v>4</v>
      </c>
      <c r="S332">
        <v>6.8965519999999998</v>
      </c>
      <c r="T332">
        <v>120.11493333333334</v>
      </c>
      <c r="U332">
        <v>28.5</v>
      </c>
      <c r="V332">
        <v>28</v>
      </c>
      <c r="W332">
        <v>29</v>
      </c>
      <c r="X332">
        <v>5.7001239157372989</v>
      </c>
      <c r="Y332" t="e">
        <v>#N/A</v>
      </c>
    </row>
    <row r="333" spans="1:25">
      <c r="A333" t="s">
        <v>2102</v>
      </c>
      <c r="B333" t="s">
        <v>2103</v>
      </c>
      <c r="C333" t="s">
        <v>2104</v>
      </c>
      <c r="D333" t="s">
        <v>1494</v>
      </c>
      <c r="E333">
        <v>5</v>
      </c>
      <c r="F333" t="s">
        <v>2680</v>
      </c>
      <c r="G333">
        <v>2014</v>
      </c>
      <c r="H333">
        <v>146</v>
      </c>
      <c r="I333">
        <v>271.4932</v>
      </c>
      <c r="J333">
        <v>106</v>
      </c>
      <c r="K333">
        <v>72.602739999999997</v>
      </c>
      <c r="L333">
        <v>27</v>
      </c>
      <c r="M333">
        <v>18.49315</v>
      </c>
      <c r="N333">
        <v>9</v>
      </c>
      <c r="O333">
        <v>6.1643840000000001</v>
      </c>
      <c r="P333">
        <v>4</v>
      </c>
      <c r="Q333">
        <v>2.7397260000000001</v>
      </c>
      <c r="R333">
        <v>13</v>
      </c>
      <c r="S333">
        <v>8.9041099999999993</v>
      </c>
      <c r="T333">
        <v>113.01369866666666</v>
      </c>
      <c r="U333">
        <v>28.5</v>
      </c>
      <c r="V333">
        <v>27</v>
      </c>
      <c r="W333">
        <v>29</v>
      </c>
      <c r="X333">
        <v>4.9968769519050591</v>
      </c>
      <c r="Y333" t="e">
        <v>#N/A</v>
      </c>
    </row>
    <row r="334" spans="1:25">
      <c r="A334" t="s">
        <v>323</v>
      </c>
      <c r="B334" t="s">
        <v>324</v>
      </c>
      <c r="C334" t="s">
        <v>325</v>
      </c>
      <c r="D334" t="s">
        <v>31</v>
      </c>
      <c r="E334">
        <v>5</v>
      </c>
      <c r="F334" t="s">
        <v>554</v>
      </c>
      <c r="G334">
        <v>2014</v>
      </c>
      <c r="H334">
        <v>99</v>
      </c>
      <c r="I334">
        <v>297.34339999999997</v>
      </c>
      <c r="J334">
        <v>28</v>
      </c>
      <c r="K334">
        <v>28.282830000000001</v>
      </c>
      <c r="L334">
        <v>51</v>
      </c>
      <c r="M334">
        <v>51.515149999999998</v>
      </c>
      <c r="N334">
        <v>19</v>
      </c>
      <c r="O334">
        <v>19.19192</v>
      </c>
      <c r="P334">
        <v>1</v>
      </c>
      <c r="Q334">
        <v>1.0101009999999999</v>
      </c>
      <c r="R334">
        <v>20</v>
      </c>
      <c r="S334">
        <v>20.202020000000001</v>
      </c>
      <c r="T334">
        <v>130.97643200000002</v>
      </c>
      <c r="U334">
        <v>28.5</v>
      </c>
      <c r="V334">
        <v>28</v>
      </c>
      <c r="W334">
        <v>30</v>
      </c>
      <c r="X334">
        <v>4.8811013767209008</v>
      </c>
      <c r="Y334" t="e">
        <v>#N/A</v>
      </c>
    </row>
    <row r="335" spans="1:25">
      <c r="A335" t="s">
        <v>523</v>
      </c>
      <c r="B335" t="s">
        <v>524</v>
      </c>
      <c r="C335" t="s">
        <v>525</v>
      </c>
      <c r="D335" t="s">
        <v>31</v>
      </c>
      <c r="E335">
        <v>3</v>
      </c>
      <c r="F335" t="s">
        <v>555</v>
      </c>
      <c r="G335">
        <v>2014</v>
      </c>
      <c r="H335">
        <v>100</v>
      </c>
      <c r="I335">
        <v>291.92</v>
      </c>
      <c r="J335">
        <v>42</v>
      </c>
      <c r="K335">
        <v>42</v>
      </c>
      <c r="L335">
        <v>33</v>
      </c>
      <c r="M335">
        <v>33</v>
      </c>
      <c r="N335">
        <v>24</v>
      </c>
      <c r="O335">
        <v>24</v>
      </c>
      <c r="P335">
        <v>1</v>
      </c>
      <c r="Q335">
        <v>1</v>
      </c>
      <c r="R335">
        <v>25</v>
      </c>
      <c r="S335">
        <v>25</v>
      </c>
      <c r="T335">
        <v>128</v>
      </c>
      <c r="U335">
        <v>28.5</v>
      </c>
      <c r="V335">
        <v>27</v>
      </c>
      <c r="W335">
        <v>30</v>
      </c>
      <c r="X335">
        <v>4.8215403882279277</v>
      </c>
      <c r="Y335" t="e">
        <v>#N/A</v>
      </c>
    </row>
    <row r="336" spans="1:25">
      <c r="A336" t="s">
        <v>296</v>
      </c>
      <c r="B336" t="s">
        <v>297</v>
      </c>
      <c r="C336" t="s">
        <v>298</v>
      </c>
      <c r="D336" t="s">
        <v>31</v>
      </c>
      <c r="E336">
        <v>5</v>
      </c>
      <c r="F336" t="s">
        <v>556</v>
      </c>
      <c r="G336">
        <v>2014</v>
      </c>
      <c r="H336">
        <v>187</v>
      </c>
      <c r="I336">
        <v>301.0856</v>
      </c>
      <c r="J336">
        <v>70</v>
      </c>
      <c r="K336">
        <v>37.433160000000001</v>
      </c>
      <c r="L336">
        <v>69</v>
      </c>
      <c r="M336">
        <v>36.898400000000002</v>
      </c>
      <c r="N336">
        <v>25</v>
      </c>
      <c r="O336">
        <v>13.368980000000001</v>
      </c>
      <c r="P336">
        <v>23</v>
      </c>
      <c r="Q336">
        <v>12.299469999999999</v>
      </c>
      <c r="R336">
        <v>48</v>
      </c>
      <c r="S336">
        <v>25.66845</v>
      </c>
      <c r="T336">
        <v>133.51159999999999</v>
      </c>
      <c r="U336">
        <v>28.5</v>
      </c>
      <c r="V336">
        <v>26</v>
      </c>
      <c r="W336">
        <v>30</v>
      </c>
      <c r="X336">
        <v>4.7619047619047619</v>
      </c>
      <c r="Y336" t="e">
        <v>#N/A</v>
      </c>
    </row>
    <row r="337" spans="1:25">
      <c r="A337" t="s">
        <v>1739</v>
      </c>
      <c r="B337" t="s">
        <v>1740</v>
      </c>
      <c r="C337" t="s">
        <v>1741</v>
      </c>
      <c r="D337" t="s">
        <v>1463</v>
      </c>
      <c r="E337">
        <v>5</v>
      </c>
      <c r="F337" t="s">
        <v>2846</v>
      </c>
      <c r="G337">
        <v>2014</v>
      </c>
      <c r="H337">
        <v>71</v>
      </c>
      <c r="I337">
        <v>327.83100000000002</v>
      </c>
      <c r="J337">
        <v>10</v>
      </c>
      <c r="K337">
        <v>14.08451</v>
      </c>
      <c r="L337">
        <v>15</v>
      </c>
      <c r="M337">
        <v>21.126760000000001</v>
      </c>
      <c r="N337">
        <v>19</v>
      </c>
      <c r="O337">
        <v>26.760560000000002</v>
      </c>
      <c r="P337">
        <v>27</v>
      </c>
      <c r="Q337">
        <v>38.028170000000003</v>
      </c>
      <c r="R337">
        <v>46</v>
      </c>
      <c r="S337">
        <v>64.788730000000001</v>
      </c>
      <c r="T337">
        <v>162.91079666666667</v>
      </c>
      <c r="U337">
        <v>28.5</v>
      </c>
      <c r="V337">
        <v>28</v>
      </c>
      <c r="W337">
        <v>29</v>
      </c>
      <c r="X337">
        <v>0.87248322147651003</v>
      </c>
      <c r="Y337" t="e">
        <v>#N/A</v>
      </c>
    </row>
    <row r="338" spans="1:25">
      <c r="A338" t="s">
        <v>135</v>
      </c>
      <c r="B338" t="s">
        <v>136</v>
      </c>
      <c r="C338" t="s">
        <v>137</v>
      </c>
      <c r="D338" t="s">
        <v>31</v>
      </c>
      <c r="E338">
        <v>3</v>
      </c>
      <c r="F338" t="s">
        <v>627</v>
      </c>
      <c r="G338">
        <v>2014</v>
      </c>
      <c r="H338">
        <v>129</v>
      </c>
      <c r="I338">
        <v>304.20159999999998</v>
      </c>
      <c r="J338">
        <v>37</v>
      </c>
      <c r="K338">
        <v>28.682169999999999</v>
      </c>
      <c r="L338">
        <v>46</v>
      </c>
      <c r="M338">
        <v>35.658909999999999</v>
      </c>
      <c r="N338">
        <v>40</v>
      </c>
      <c r="O338">
        <v>31.007750000000001</v>
      </c>
      <c r="P338">
        <v>6</v>
      </c>
      <c r="Q338">
        <v>4.6511630000000004</v>
      </c>
      <c r="R338">
        <v>46</v>
      </c>
      <c r="S338">
        <v>35.658909999999999</v>
      </c>
      <c r="T338">
        <v>137.20929266666667</v>
      </c>
      <c r="U338">
        <v>28.5</v>
      </c>
      <c r="V338">
        <v>27</v>
      </c>
      <c r="W338">
        <v>29</v>
      </c>
      <c r="X338">
        <v>0.80753701211305517</v>
      </c>
      <c r="Y338" t="e">
        <v>#N/A</v>
      </c>
    </row>
    <row r="339" spans="1:25">
      <c r="A339" t="s">
        <v>550</v>
      </c>
      <c r="B339" t="s">
        <v>551</v>
      </c>
      <c r="C339" t="s">
        <v>552</v>
      </c>
      <c r="D339" t="s">
        <v>31</v>
      </c>
      <c r="E339">
        <v>5</v>
      </c>
      <c r="F339" t="s">
        <v>628</v>
      </c>
      <c r="G339">
        <v>2014</v>
      </c>
      <c r="H339">
        <v>99</v>
      </c>
      <c r="I339">
        <v>292.57580000000002</v>
      </c>
      <c r="J339">
        <v>38</v>
      </c>
      <c r="K339">
        <v>38.383839999999999</v>
      </c>
      <c r="L339">
        <v>42</v>
      </c>
      <c r="M339">
        <v>42.424239999999998</v>
      </c>
      <c r="N339">
        <v>14</v>
      </c>
      <c r="O339">
        <v>14.14141</v>
      </c>
      <c r="P339">
        <v>5</v>
      </c>
      <c r="Q339">
        <v>5.0505050000000002</v>
      </c>
      <c r="R339">
        <v>19</v>
      </c>
      <c r="S339">
        <v>19.19192</v>
      </c>
      <c r="T339">
        <v>128.61951999999999</v>
      </c>
      <c r="U339">
        <v>28.5</v>
      </c>
      <c r="V339">
        <v>28</v>
      </c>
      <c r="W339">
        <v>29</v>
      </c>
      <c r="X339">
        <v>0.80808080808080807</v>
      </c>
      <c r="Y339" t="e">
        <v>#N/A</v>
      </c>
    </row>
    <row r="340" spans="1:25">
      <c r="A340" t="s">
        <v>629</v>
      </c>
      <c r="B340" t="s">
        <v>630</v>
      </c>
      <c r="C340" t="s">
        <v>631</v>
      </c>
      <c r="D340" t="s">
        <v>31</v>
      </c>
      <c r="E340">
        <v>5</v>
      </c>
      <c r="F340" t="s">
        <v>632</v>
      </c>
      <c r="G340">
        <v>2014</v>
      </c>
      <c r="H340">
        <v>78</v>
      </c>
      <c r="I340">
        <v>338.11540000000002</v>
      </c>
      <c r="J340">
        <v>2</v>
      </c>
      <c r="K340">
        <v>2.5641029999999998</v>
      </c>
      <c r="L340">
        <v>17</v>
      </c>
      <c r="M340">
        <v>21.79487</v>
      </c>
      <c r="N340">
        <v>26</v>
      </c>
      <c r="O340">
        <v>33.333329999999997</v>
      </c>
      <c r="P340">
        <v>33</v>
      </c>
      <c r="Q340">
        <v>42.307690000000001</v>
      </c>
      <c r="R340">
        <v>59</v>
      </c>
      <c r="S340">
        <v>75.641030000000001</v>
      </c>
      <c r="T340">
        <v>171.79485966666664</v>
      </c>
      <c r="U340">
        <v>28.5</v>
      </c>
      <c r="V340">
        <v>28</v>
      </c>
      <c r="W340">
        <v>29</v>
      </c>
      <c r="X340">
        <v>0.80862533692722371</v>
      </c>
      <c r="Y340" t="e">
        <v>#N/A</v>
      </c>
    </row>
    <row r="341" spans="1:25">
      <c r="A341" t="s">
        <v>633</v>
      </c>
      <c r="B341" t="s">
        <v>634</v>
      </c>
      <c r="C341" t="s">
        <v>635</v>
      </c>
      <c r="D341" t="s">
        <v>31</v>
      </c>
      <c r="E341">
        <v>3</v>
      </c>
      <c r="F341" t="s">
        <v>636</v>
      </c>
      <c r="G341">
        <v>2014</v>
      </c>
      <c r="H341">
        <v>89</v>
      </c>
      <c r="I341">
        <v>305.60669999999999</v>
      </c>
      <c r="J341">
        <v>25</v>
      </c>
      <c r="K341">
        <v>28.08989</v>
      </c>
      <c r="L341">
        <v>29</v>
      </c>
      <c r="M341">
        <v>32.584269999999997</v>
      </c>
      <c r="N341">
        <v>32</v>
      </c>
      <c r="O341">
        <v>35.955060000000003</v>
      </c>
      <c r="P341">
        <v>3</v>
      </c>
      <c r="Q341">
        <v>3.370787</v>
      </c>
      <c r="R341">
        <v>35</v>
      </c>
      <c r="S341">
        <v>39.325839999999999</v>
      </c>
      <c r="T341">
        <v>138.20225733333331</v>
      </c>
      <c r="U341">
        <v>28.5</v>
      </c>
      <c r="V341">
        <v>28</v>
      </c>
      <c r="W341">
        <v>29</v>
      </c>
      <c r="X341">
        <v>0.80917060013486175</v>
      </c>
      <c r="Y341" t="e">
        <v>#N/A</v>
      </c>
    </row>
    <row r="342" spans="1:25">
      <c r="A342" t="s">
        <v>633</v>
      </c>
      <c r="B342" t="s">
        <v>634</v>
      </c>
      <c r="C342" t="s">
        <v>635</v>
      </c>
      <c r="D342" t="s">
        <v>31</v>
      </c>
      <c r="E342">
        <v>5</v>
      </c>
      <c r="F342" t="s">
        <v>637</v>
      </c>
      <c r="G342">
        <v>2014</v>
      </c>
      <c r="H342">
        <v>102</v>
      </c>
      <c r="I342">
        <v>309.2353</v>
      </c>
      <c r="J342">
        <v>25</v>
      </c>
      <c r="K342">
        <v>24.509799999999998</v>
      </c>
      <c r="L342">
        <v>40</v>
      </c>
      <c r="M342">
        <v>39.215690000000002</v>
      </c>
      <c r="N342">
        <v>21</v>
      </c>
      <c r="O342">
        <v>20.588239999999999</v>
      </c>
      <c r="P342">
        <v>16</v>
      </c>
      <c r="Q342">
        <v>15.68627</v>
      </c>
      <c r="R342">
        <v>37</v>
      </c>
      <c r="S342">
        <v>36.274509999999999</v>
      </c>
      <c r="T342">
        <v>142.48365999999999</v>
      </c>
      <c r="U342">
        <v>28.5</v>
      </c>
      <c r="V342">
        <v>28</v>
      </c>
      <c r="W342">
        <v>29</v>
      </c>
      <c r="X342">
        <v>0.80971659919028338</v>
      </c>
      <c r="Y342" t="e">
        <v>#N/A</v>
      </c>
    </row>
    <row r="343" spans="1:25">
      <c r="A343" t="s">
        <v>467</v>
      </c>
      <c r="B343" t="s">
        <v>468</v>
      </c>
      <c r="C343" t="s">
        <v>469</v>
      </c>
      <c r="D343" t="s">
        <v>31</v>
      </c>
      <c r="E343">
        <v>3</v>
      </c>
      <c r="F343" t="s">
        <v>638</v>
      </c>
      <c r="G343">
        <v>2014</v>
      </c>
      <c r="H343">
        <v>85</v>
      </c>
      <c r="I343">
        <v>272.85879999999997</v>
      </c>
      <c r="J343">
        <v>55</v>
      </c>
      <c r="K343">
        <v>64.705879999999993</v>
      </c>
      <c r="L343">
        <v>19</v>
      </c>
      <c r="M343">
        <v>22.35294</v>
      </c>
      <c r="N343">
        <v>11</v>
      </c>
      <c r="O343">
        <v>12.941179999999999</v>
      </c>
      <c r="P343">
        <v>0</v>
      </c>
      <c r="Q343">
        <v>0</v>
      </c>
      <c r="R343">
        <v>11</v>
      </c>
      <c r="S343">
        <v>12.941179999999999</v>
      </c>
      <c r="T343">
        <v>116.07843333333332</v>
      </c>
      <c r="U343">
        <v>28.5</v>
      </c>
      <c r="V343">
        <v>28</v>
      </c>
      <c r="W343">
        <v>29</v>
      </c>
      <c r="X343">
        <v>0.81026333558406483</v>
      </c>
      <c r="Y343" t="e">
        <v>#N/A</v>
      </c>
    </row>
    <row r="344" spans="1:25">
      <c r="A344" t="s">
        <v>118</v>
      </c>
      <c r="B344" t="s">
        <v>119</v>
      </c>
      <c r="C344" t="s">
        <v>120</v>
      </c>
      <c r="D344" t="s">
        <v>31</v>
      </c>
      <c r="E344">
        <v>4</v>
      </c>
      <c r="F344" t="s">
        <v>639</v>
      </c>
      <c r="G344">
        <v>2014</v>
      </c>
      <c r="H344">
        <v>102</v>
      </c>
      <c r="I344">
        <v>307.8725</v>
      </c>
      <c r="J344">
        <v>21</v>
      </c>
      <c r="K344">
        <v>20.588239999999999</v>
      </c>
      <c r="L344">
        <v>39</v>
      </c>
      <c r="M344">
        <v>38.235289999999999</v>
      </c>
      <c r="N344">
        <v>29</v>
      </c>
      <c r="O344">
        <v>28.431370000000001</v>
      </c>
      <c r="P344">
        <v>13</v>
      </c>
      <c r="Q344">
        <v>12.745100000000001</v>
      </c>
      <c r="R344">
        <v>42</v>
      </c>
      <c r="S344">
        <v>41.176470000000002</v>
      </c>
      <c r="T344">
        <v>144.44444333333331</v>
      </c>
      <c r="U344">
        <v>28.5</v>
      </c>
      <c r="V344">
        <v>28</v>
      </c>
      <c r="W344">
        <v>29</v>
      </c>
      <c r="X344">
        <v>0.81081081081081086</v>
      </c>
      <c r="Y344" t="e">
        <v>#N/A</v>
      </c>
    </row>
    <row r="345" spans="1:25">
      <c r="A345" t="s">
        <v>543</v>
      </c>
      <c r="B345" t="s">
        <v>544</v>
      </c>
      <c r="C345" t="s">
        <v>545</v>
      </c>
      <c r="D345" t="s">
        <v>31</v>
      </c>
      <c r="E345">
        <v>3</v>
      </c>
      <c r="F345" t="s">
        <v>640</v>
      </c>
      <c r="G345">
        <v>2014</v>
      </c>
      <c r="H345">
        <v>109</v>
      </c>
      <c r="I345">
        <v>314.20179999999999</v>
      </c>
      <c r="J345">
        <v>19</v>
      </c>
      <c r="K345">
        <v>17.431190000000001</v>
      </c>
      <c r="L345">
        <v>35</v>
      </c>
      <c r="M345">
        <v>32.11009</v>
      </c>
      <c r="N345">
        <v>45</v>
      </c>
      <c r="O345">
        <v>41.284399999999998</v>
      </c>
      <c r="P345">
        <v>10</v>
      </c>
      <c r="Q345">
        <v>9.1743120000000005</v>
      </c>
      <c r="R345">
        <v>55</v>
      </c>
      <c r="S345">
        <v>50.45872</v>
      </c>
      <c r="T345">
        <v>147.40060066666663</v>
      </c>
      <c r="U345">
        <v>28.5</v>
      </c>
      <c r="V345">
        <v>28</v>
      </c>
      <c r="W345">
        <v>29</v>
      </c>
      <c r="X345">
        <v>0.81135902636916835</v>
      </c>
      <c r="Y345" t="e">
        <v>#N/A</v>
      </c>
    </row>
    <row r="346" spans="1:25">
      <c r="A346" t="s">
        <v>641</v>
      </c>
      <c r="B346" t="s">
        <v>642</v>
      </c>
      <c r="C346" t="s">
        <v>643</v>
      </c>
      <c r="D346" t="s">
        <v>31</v>
      </c>
      <c r="E346">
        <v>5</v>
      </c>
      <c r="F346" t="s">
        <v>644</v>
      </c>
      <c r="G346">
        <v>2014</v>
      </c>
      <c r="H346">
        <v>90</v>
      </c>
      <c r="I346">
        <v>298.9667</v>
      </c>
      <c r="J346">
        <v>31</v>
      </c>
      <c r="K346">
        <v>34.44444</v>
      </c>
      <c r="L346">
        <v>29</v>
      </c>
      <c r="M346">
        <v>32.22222</v>
      </c>
      <c r="N346">
        <v>23</v>
      </c>
      <c r="O346">
        <v>25.55556</v>
      </c>
      <c r="P346">
        <v>7</v>
      </c>
      <c r="Q346">
        <v>7.7777779999999996</v>
      </c>
      <c r="R346">
        <v>30</v>
      </c>
      <c r="S346">
        <v>33.333329999999997</v>
      </c>
      <c r="T346">
        <v>135.555556</v>
      </c>
      <c r="U346">
        <v>28.5</v>
      </c>
      <c r="V346">
        <v>28</v>
      </c>
      <c r="W346">
        <v>29</v>
      </c>
      <c r="X346">
        <v>0.81190798376184026</v>
      </c>
      <c r="Y346" t="e">
        <v>#N/A</v>
      </c>
    </row>
    <row r="347" spans="1:25">
      <c r="A347" t="s">
        <v>645</v>
      </c>
      <c r="B347" t="s">
        <v>646</v>
      </c>
      <c r="C347" t="s">
        <v>647</v>
      </c>
      <c r="D347" t="s">
        <v>31</v>
      </c>
      <c r="E347">
        <v>4</v>
      </c>
      <c r="F347" t="s">
        <v>648</v>
      </c>
      <c r="G347">
        <v>2014</v>
      </c>
      <c r="H347">
        <v>40</v>
      </c>
      <c r="I347">
        <v>290.14999999999998</v>
      </c>
      <c r="J347">
        <v>18</v>
      </c>
      <c r="K347">
        <v>45</v>
      </c>
      <c r="L347">
        <v>16</v>
      </c>
      <c r="M347">
        <v>40</v>
      </c>
      <c r="N347">
        <v>6</v>
      </c>
      <c r="O347">
        <v>15</v>
      </c>
      <c r="P347">
        <v>0</v>
      </c>
      <c r="Q347">
        <v>0</v>
      </c>
      <c r="R347">
        <v>6</v>
      </c>
      <c r="S347">
        <v>15</v>
      </c>
      <c r="T347">
        <v>123.33333333333333</v>
      </c>
      <c r="U347">
        <v>28.5</v>
      </c>
      <c r="V347">
        <v>28</v>
      </c>
      <c r="W347">
        <v>29</v>
      </c>
      <c r="X347">
        <v>0.81245768449559919</v>
      </c>
      <c r="Y347" t="e">
        <v>#N/A</v>
      </c>
    </row>
    <row r="348" spans="1:25">
      <c r="A348" t="s">
        <v>1792</v>
      </c>
      <c r="B348" t="s">
        <v>1793</v>
      </c>
      <c r="C348" t="s">
        <v>1794</v>
      </c>
      <c r="D348" t="s">
        <v>1523</v>
      </c>
      <c r="E348">
        <v>3</v>
      </c>
      <c r="F348" t="s">
        <v>2853</v>
      </c>
      <c r="G348">
        <v>2014</v>
      </c>
      <c r="H348">
        <v>57</v>
      </c>
      <c r="I348">
        <v>309.29820000000001</v>
      </c>
      <c r="J348">
        <v>14</v>
      </c>
      <c r="K348">
        <v>24.561399999999999</v>
      </c>
      <c r="L348">
        <v>15</v>
      </c>
      <c r="M348">
        <v>26.31579</v>
      </c>
      <c r="N348">
        <v>25</v>
      </c>
      <c r="O348">
        <v>43.859650000000002</v>
      </c>
      <c r="P348">
        <v>3</v>
      </c>
      <c r="Q348">
        <v>5.2631579999999998</v>
      </c>
      <c r="R348">
        <v>28</v>
      </c>
      <c r="S348">
        <v>49.122810000000001</v>
      </c>
      <c r="T348">
        <v>143.27485266666667</v>
      </c>
      <c r="U348">
        <v>28.5</v>
      </c>
      <c r="V348">
        <v>28</v>
      </c>
      <c r="W348">
        <v>29</v>
      </c>
      <c r="X348">
        <v>0.81300813008130091</v>
      </c>
      <c r="Y348" t="e">
        <v>#N/A</v>
      </c>
    </row>
    <row r="349" spans="1:25">
      <c r="A349" t="s">
        <v>2854</v>
      </c>
      <c r="B349" t="s">
        <v>2855</v>
      </c>
      <c r="C349" t="s">
        <v>2856</v>
      </c>
      <c r="D349" t="s">
        <v>1523</v>
      </c>
      <c r="E349">
        <v>3</v>
      </c>
      <c r="F349" t="s">
        <v>2857</v>
      </c>
      <c r="G349">
        <v>2014</v>
      </c>
      <c r="H349">
        <v>102</v>
      </c>
      <c r="I349">
        <v>314.38240000000002</v>
      </c>
      <c r="J349">
        <v>12</v>
      </c>
      <c r="K349">
        <v>11.764709999999999</v>
      </c>
      <c r="L349">
        <v>38</v>
      </c>
      <c r="M349">
        <v>37.254899999999999</v>
      </c>
      <c r="N349">
        <v>47</v>
      </c>
      <c r="O349">
        <v>46.078429999999997</v>
      </c>
      <c r="P349">
        <v>5</v>
      </c>
      <c r="Q349">
        <v>4.901961</v>
      </c>
      <c r="R349">
        <v>52</v>
      </c>
      <c r="S349">
        <v>50.98039</v>
      </c>
      <c r="T349">
        <v>148.03921533333332</v>
      </c>
      <c r="U349">
        <v>28.5</v>
      </c>
      <c r="V349">
        <v>28</v>
      </c>
      <c r="W349">
        <v>29</v>
      </c>
      <c r="X349">
        <v>0.81355932203389836</v>
      </c>
    </row>
    <row r="350" spans="1:25">
      <c r="A350" t="s">
        <v>2858</v>
      </c>
      <c r="B350" t="s">
        <v>2859</v>
      </c>
      <c r="C350" t="s">
        <v>2860</v>
      </c>
      <c r="D350" t="s">
        <v>1523</v>
      </c>
      <c r="E350">
        <v>5</v>
      </c>
      <c r="F350" t="s">
        <v>2861</v>
      </c>
      <c r="G350">
        <v>2014</v>
      </c>
      <c r="H350">
        <v>110</v>
      </c>
      <c r="I350">
        <v>292.7364</v>
      </c>
      <c r="J350">
        <v>48</v>
      </c>
      <c r="K350">
        <v>43.636360000000003</v>
      </c>
      <c r="L350">
        <v>42</v>
      </c>
      <c r="M350">
        <v>38.181820000000002</v>
      </c>
      <c r="N350">
        <v>15</v>
      </c>
      <c r="O350">
        <v>13.63636</v>
      </c>
      <c r="P350">
        <v>5</v>
      </c>
      <c r="Q350">
        <v>4.5454549999999996</v>
      </c>
      <c r="R350">
        <v>20</v>
      </c>
      <c r="S350">
        <v>18.181819999999998</v>
      </c>
      <c r="T350">
        <v>126.36363</v>
      </c>
      <c r="U350">
        <v>28.5</v>
      </c>
      <c r="V350">
        <v>28</v>
      </c>
      <c r="W350">
        <v>29</v>
      </c>
      <c r="X350">
        <v>0.81411126187245586</v>
      </c>
    </row>
    <row r="351" spans="1:25">
      <c r="A351" t="s">
        <v>2093</v>
      </c>
      <c r="B351" t="s">
        <v>2094</v>
      </c>
      <c r="C351" t="s">
        <v>2095</v>
      </c>
      <c r="D351" t="s">
        <v>1523</v>
      </c>
      <c r="E351">
        <v>5</v>
      </c>
      <c r="F351" t="s">
        <v>2862</v>
      </c>
      <c r="G351">
        <v>2014</v>
      </c>
      <c r="H351">
        <v>75</v>
      </c>
      <c r="I351">
        <v>289.72000000000003</v>
      </c>
      <c r="J351">
        <v>31</v>
      </c>
      <c r="K351">
        <v>41.333329999999997</v>
      </c>
      <c r="L351">
        <v>31</v>
      </c>
      <c r="M351">
        <v>41.333329999999997</v>
      </c>
      <c r="N351">
        <v>8</v>
      </c>
      <c r="O351">
        <v>10.66667</v>
      </c>
      <c r="P351">
        <v>5</v>
      </c>
      <c r="Q351">
        <v>6.6666670000000003</v>
      </c>
      <c r="R351">
        <v>13</v>
      </c>
      <c r="S351">
        <v>17.33333</v>
      </c>
      <c r="T351">
        <v>127.555554</v>
      </c>
      <c r="U351">
        <v>28.5</v>
      </c>
      <c r="V351">
        <v>28</v>
      </c>
      <c r="W351">
        <v>29</v>
      </c>
      <c r="X351">
        <v>0.81466395112016288</v>
      </c>
    </row>
    <row r="352" spans="1:25">
      <c r="A352" t="s">
        <v>2621</v>
      </c>
      <c r="B352" t="s">
        <v>2622</v>
      </c>
      <c r="C352" t="s">
        <v>2623</v>
      </c>
      <c r="D352" t="s">
        <v>1523</v>
      </c>
      <c r="E352">
        <v>5</v>
      </c>
      <c r="F352" t="s">
        <v>2863</v>
      </c>
      <c r="G352">
        <v>2014</v>
      </c>
      <c r="H352">
        <v>95</v>
      </c>
      <c r="I352">
        <v>299.34739999999999</v>
      </c>
      <c r="J352">
        <v>33</v>
      </c>
      <c r="K352">
        <v>34.736840000000001</v>
      </c>
      <c r="L352">
        <v>35</v>
      </c>
      <c r="M352">
        <v>36.842109999999998</v>
      </c>
      <c r="N352">
        <v>19</v>
      </c>
      <c r="O352">
        <v>20</v>
      </c>
      <c r="P352">
        <v>8</v>
      </c>
      <c r="Q352">
        <v>8.4210530000000006</v>
      </c>
      <c r="R352">
        <v>27</v>
      </c>
      <c r="S352">
        <v>28.421050000000001</v>
      </c>
      <c r="T352">
        <v>134.03509266666666</v>
      </c>
      <c r="U352">
        <v>28.5</v>
      </c>
      <c r="V352">
        <v>28</v>
      </c>
      <c r="W352">
        <v>29</v>
      </c>
      <c r="X352">
        <v>0.81521739130434778</v>
      </c>
    </row>
    <row r="353" spans="1:25">
      <c r="A353" t="s">
        <v>1581</v>
      </c>
      <c r="B353" t="s">
        <v>1582</v>
      </c>
      <c r="C353" t="s">
        <v>1583</v>
      </c>
      <c r="D353" t="s">
        <v>1523</v>
      </c>
      <c r="E353">
        <v>3</v>
      </c>
      <c r="F353" t="s">
        <v>2864</v>
      </c>
      <c r="G353">
        <v>2014</v>
      </c>
      <c r="H353">
        <v>70</v>
      </c>
      <c r="I353">
        <v>281.78570000000002</v>
      </c>
      <c r="J353">
        <v>41</v>
      </c>
      <c r="K353">
        <v>58.571429999999999</v>
      </c>
      <c r="L353">
        <v>19</v>
      </c>
      <c r="M353">
        <v>27.142859999999999</v>
      </c>
      <c r="N353">
        <v>10</v>
      </c>
      <c r="O353">
        <v>14.28571</v>
      </c>
      <c r="P353">
        <v>0</v>
      </c>
      <c r="Q353">
        <v>0</v>
      </c>
      <c r="R353">
        <v>10</v>
      </c>
      <c r="S353">
        <v>14.28571</v>
      </c>
      <c r="T353">
        <v>118.57142666666667</v>
      </c>
      <c r="U353">
        <v>28.5</v>
      </c>
      <c r="V353">
        <v>28</v>
      </c>
      <c r="W353">
        <v>29</v>
      </c>
      <c r="X353">
        <v>0.81577158395649219</v>
      </c>
    </row>
    <row r="354" spans="1:25">
      <c r="A354" t="s">
        <v>2865</v>
      </c>
      <c r="B354" t="s">
        <v>2866</v>
      </c>
      <c r="C354" t="s">
        <v>2867</v>
      </c>
      <c r="D354" t="s">
        <v>1523</v>
      </c>
      <c r="E354">
        <v>4</v>
      </c>
      <c r="F354" t="s">
        <v>2868</v>
      </c>
      <c r="G354">
        <v>2014</v>
      </c>
      <c r="H354">
        <v>60</v>
      </c>
      <c r="I354">
        <v>292.73329999999999</v>
      </c>
      <c r="J354">
        <v>22</v>
      </c>
      <c r="K354">
        <v>36.666670000000003</v>
      </c>
      <c r="L354">
        <v>21</v>
      </c>
      <c r="M354">
        <v>35</v>
      </c>
      <c r="N354">
        <v>12</v>
      </c>
      <c r="O354">
        <v>20</v>
      </c>
      <c r="P354">
        <v>5</v>
      </c>
      <c r="Q354">
        <v>8.3333329999999997</v>
      </c>
      <c r="R354">
        <v>17</v>
      </c>
      <c r="S354">
        <v>28.33333</v>
      </c>
      <c r="T354">
        <v>133.333336</v>
      </c>
      <c r="U354">
        <v>28.5</v>
      </c>
      <c r="V354">
        <v>28</v>
      </c>
      <c r="W354">
        <v>29</v>
      </c>
      <c r="X354">
        <v>0.81632653061224492</v>
      </c>
    </row>
    <row r="355" spans="1:25">
      <c r="A355" t="s">
        <v>2341</v>
      </c>
      <c r="B355" t="s">
        <v>2342</v>
      </c>
      <c r="C355" t="s">
        <v>2343</v>
      </c>
      <c r="D355" t="s">
        <v>1538</v>
      </c>
      <c r="E355">
        <v>3</v>
      </c>
      <c r="F355" t="s">
        <v>2869</v>
      </c>
      <c r="G355">
        <v>2014</v>
      </c>
      <c r="H355">
        <v>68</v>
      </c>
      <c r="I355">
        <v>310.97059999999999</v>
      </c>
      <c r="J355">
        <v>11</v>
      </c>
      <c r="K355">
        <v>16.176469999999998</v>
      </c>
      <c r="L355">
        <v>28</v>
      </c>
      <c r="M355">
        <v>41.176470000000002</v>
      </c>
      <c r="N355">
        <v>26</v>
      </c>
      <c r="O355">
        <v>38.235289999999999</v>
      </c>
      <c r="P355">
        <v>3</v>
      </c>
      <c r="Q355">
        <v>4.4117649999999999</v>
      </c>
      <c r="R355">
        <v>29</v>
      </c>
      <c r="S355">
        <v>42.647060000000003</v>
      </c>
      <c r="T355">
        <v>143.62744333333333</v>
      </c>
      <c r="U355">
        <v>28.5</v>
      </c>
      <c r="V355">
        <v>28</v>
      </c>
      <c r="W355">
        <v>29</v>
      </c>
      <c r="X355">
        <v>0.81688223281143635</v>
      </c>
    </row>
    <row r="356" spans="1:25">
      <c r="A356" t="s">
        <v>2563</v>
      </c>
      <c r="B356" t="s">
        <v>2564</v>
      </c>
      <c r="C356" t="s">
        <v>2565</v>
      </c>
      <c r="D356" t="s">
        <v>1538</v>
      </c>
      <c r="E356">
        <v>5</v>
      </c>
      <c r="F356" t="s">
        <v>2870</v>
      </c>
      <c r="G356">
        <v>2014</v>
      </c>
      <c r="H356">
        <v>60</v>
      </c>
      <c r="I356">
        <v>310.61669999999998</v>
      </c>
      <c r="J356">
        <v>10</v>
      </c>
      <c r="K356">
        <v>16.66667</v>
      </c>
      <c r="L356">
        <v>31</v>
      </c>
      <c r="M356">
        <v>51.666670000000003</v>
      </c>
      <c r="N356">
        <v>13</v>
      </c>
      <c r="O356">
        <v>21.66667</v>
      </c>
      <c r="P356">
        <v>6</v>
      </c>
      <c r="Q356">
        <v>10</v>
      </c>
      <c r="R356">
        <v>19</v>
      </c>
      <c r="S356">
        <v>31.66667</v>
      </c>
      <c r="T356">
        <v>141.66667999999999</v>
      </c>
      <c r="U356">
        <v>28.5</v>
      </c>
      <c r="V356">
        <v>28</v>
      </c>
      <c r="W356">
        <v>29</v>
      </c>
      <c r="X356">
        <v>0.81743869209809261</v>
      </c>
    </row>
    <row r="357" spans="1:25">
      <c r="A357" t="s">
        <v>649</v>
      </c>
      <c r="B357" t="s">
        <v>650</v>
      </c>
      <c r="C357" t="s">
        <v>651</v>
      </c>
      <c r="D357" t="s">
        <v>31</v>
      </c>
      <c r="E357">
        <v>3</v>
      </c>
      <c r="F357" t="s">
        <v>652</v>
      </c>
      <c r="G357">
        <v>2014</v>
      </c>
      <c r="H357">
        <v>71</v>
      </c>
      <c r="I357">
        <v>294.8451</v>
      </c>
      <c r="J357">
        <v>29</v>
      </c>
      <c r="K357">
        <v>40.84507</v>
      </c>
      <c r="L357">
        <v>25</v>
      </c>
      <c r="M357">
        <v>35.211269999999999</v>
      </c>
      <c r="N357">
        <v>15</v>
      </c>
      <c r="O357">
        <v>21.126760000000001</v>
      </c>
      <c r="P357">
        <v>2</v>
      </c>
      <c r="Q357">
        <v>2.8169010000000001</v>
      </c>
      <c r="R357">
        <v>17</v>
      </c>
      <c r="S357">
        <v>23.943660000000001</v>
      </c>
      <c r="T357">
        <v>128.63849866666666</v>
      </c>
      <c r="U357">
        <v>28.5</v>
      </c>
      <c r="V357">
        <v>28</v>
      </c>
      <c r="W357">
        <v>29</v>
      </c>
      <c r="X357">
        <v>0.81799591002045002</v>
      </c>
    </row>
    <row r="358" spans="1:25">
      <c r="A358" t="s">
        <v>1859</v>
      </c>
      <c r="B358" t="s">
        <v>1860</v>
      </c>
      <c r="C358" t="s">
        <v>1861</v>
      </c>
      <c r="D358" t="s">
        <v>1494</v>
      </c>
      <c r="E358">
        <v>3</v>
      </c>
      <c r="F358" t="s">
        <v>2654</v>
      </c>
      <c r="G358">
        <v>2014</v>
      </c>
      <c r="H358">
        <v>150</v>
      </c>
      <c r="I358">
        <v>298.26</v>
      </c>
      <c r="J358">
        <v>50</v>
      </c>
      <c r="K358">
        <v>33.333329999999997</v>
      </c>
      <c r="L358">
        <v>66</v>
      </c>
      <c r="M358">
        <v>44</v>
      </c>
      <c r="N358">
        <v>33</v>
      </c>
      <c r="O358">
        <v>22</v>
      </c>
      <c r="P358">
        <v>1</v>
      </c>
      <c r="Q358">
        <v>0.66666700000000001</v>
      </c>
      <c r="R358">
        <v>34</v>
      </c>
      <c r="S358">
        <v>22.66667</v>
      </c>
      <c r="T358">
        <v>129.99999733333334</v>
      </c>
      <c r="U358">
        <v>28.6</v>
      </c>
      <c r="V358">
        <v>25</v>
      </c>
      <c r="W358">
        <v>31</v>
      </c>
      <c r="X358">
        <v>5.8132343846629562</v>
      </c>
      <c r="Y358" t="e">
        <v>#N/A</v>
      </c>
    </row>
    <row r="359" spans="1:25">
      <c r="A359" t="s">
        <v>1932</v>
      </c>
      <c r="B359" t="s">
        <v>1933</v>
      </c>
      <c r="C359" t="s">
        <v>1934</v>
      </c>
      <c r="D359" t="s">
        <v>1538</v>
      </c>
      <c r="E359">
        <v>5</v>
      </c>
      <c r="F359" t="s">
        <v>2845</v>
      </c>
      <c r="G359">
        <v>2014</v>
      </c>
      <c r="H359">
        <v>174</v>
      </c>
      <c r="I359">
        <v>288.61489999999998</v>
      </c>
      <c r="J359">
        <v>77</v>
      </c>
      <c r="K359">
        <v>44.252870000000001</v>
      </c>
      <c r="L359">
        <v>73</v>
      </c>
      <c r="M359">
        <v>41.95402</v>
      </c>
      <c r="N359">
        <v>24</v>
      </c>
      <c r="O359">
        <v>13.793100000000001</v>
      </c>
      <c r="P359">
        <v>0</v>
      </c>
      <c r="Q359">
        <v>0</v>
      </c>
      <c r="R359">
        <v>24</v>
      </c>
      <c r="S359">
        <v>13.793100000000001</v>
      </c>
      <c r="T359">
        <v>123.18006333333334</v>
      </c>
      <c r="U359">
        <v>28.6</v>
      </c>
      <c r="V359">
        <v>28</v>
      </c>
      <c r="W359">
        <v>29</v>
      </c>
      <c r="X359">
        <v>0.87189805499664663</v>
      </c>
      <c r="Y359" t="e">
        <v>#N/A</v>
      </c>
    </row>
    <row r="360" spans="1:25">
      <c r="A360" t="s">
        <v>310</v>
      </c>
      <c r="B360" t="s">
        <v>311</v>
      </c>
      <c r="C360" t="s">
        <v>312</v>
      </c>
      <c r="D360" t="s">
        <v>31</v>
      </c>
      <c r="E360">
        <v>4</v>
      </c>
      <c r="F360" t="s">
        <v>315</v>
      </c>
      <c r="G360">
        <v>2014</v>
      </c>
      <c r="H360">
        <v>141</v>
      </c>
      <c r="I360">
        <v>328.80849999999998</v>
      </c>
      <c r="J360">
        <v>9</v>
      </c>
      <c r="K360">
        <v>6.3829789999999997</v>
      </c>
      <c r="L360">
        <v>36</v>
      </c>
      <c r="M360">
        <v>25.53191</v>
      </c>
      <c r="N360">
        <v>46</v>
      </c>
      <c r="O360">
        <v>32.624110000000002</v>
      </c>
      <c r="P360">
        <v>50</v>
      </c>
      <c r="Q360">
        <v>35.460990000000002</v>
      </c>
      <c r="R360">
        <v>96</v>
      </c>
      <c r="S360">
        <v>68.08511</v>
      </c>
      <c r="T360">
        <v>165.72102233333334</v>
      </c>
      <c r="U360">
        <v>28.666666666666668</v>
      </c>
      <c r="V360">
        <v>27</v>
      </c>
      <c r="W360">
        <v>32</v>
      </c>
      <c r="X360">
        <v>19.388830347734455</v>
      </c>
      <c r="Y360" t="e">
        <v>#N/A</v>
      </c>
    </row>
    <row r="361" spans="1:25">
      <c r="A361" t="s">
        <v>2141</v>
      </c>
      <c r="B361" t="s">
        <v>2142</v>
      </c>
      <c r="C361" t="s">
        <v>2143</v>
      </c>
      <c r="D361" t="s">
        <v>1538</v>
      </c>
      <c r="E361">
        <v>5</v>
      </c>
      <c r="F361" t="s">
        <v>2144</v>
      </c>
      <c r="G361">
        <v>2014</v>
      </c>
      <c r="H361">
        <v>148</v>
      </c>
      <c r="I361">
        <v>313.1216</v>
      </c>
      <c r="J361">
        <v>27</v>
      </c>
      <c r="K361">
        <v>18.24324</v>
      </c>
      <c r="L361">
        <v>53</v>
      </c>
      <c r="M361">
        <v>35.810809999999996</v>
      </c>
      <c r="N361">
        <v>41</v>
      </c>
      <c r="O361">
        <v>27.7027</v>
      </c>
      <c r="P361">
        <v>27</v>
      </c>
      <c r="Q361">
        <v>18.24324</v>
      </c>
      <c r="R361">
        <v>68</v>
      </c>
      <c r="S361">
        <v>45.945950000000003</v>
      </c>
      <c r="T361">
        <v>148.64863333333332</v>
      </c>
      <c r="U361">
        <v>28.666666666666668</v>
      </c>
      <c r="V361">
        <v>25</v>
      </c>
      <c r="W361">
        <v>32</v>
      </c>
      <c r="X361">
        <v>19.346336320506062</v>
      </c>
      <c r="Y361" t="e">
        <v>#N/A</v>
      </c>
    </row>
    <row r="362" spans="1:25">
      <c r="A362" t="s">
        <v>204</v>
      </c>
      <c r="B362" t="s">
        <v>205</v>
      </c>
      <c r="C362" t="s">
        <v>206</v>
      </c>
      <c r="D362" t="s">
        <v>31</v>
      </c>
      <c r="E362">
        <v>4</v>
      </c>
      <c r="F362" t="s">
        <v>443</v>
      </c>
      <c r="G362">
        <v>2014</v>
      </c>
      <c r="H362">
        <v>136</v>
      </c>
      <c r="I362">
        <v>290.60289999999998</v>
      </c>
      <c r="J362">
        <v>60</v>
      </c>
      <c r="K362">
        <v>44.117649999999998</v>
      </c>
      <c r="L362">
        <v>48</v>
      </c>
      <c r="M362">
        <v>35.294119999999999</v>
      </c>
      <c r="N362">
        <v>19</v>
      </c>
      <c r="O362">
        <v>13.97059</v>
      </c>
      <c r="P362">
        <v>9</v>
      </c>
      <c r="Q362">
        <v>6.6176469999999998</v>
      </c>
      <c r="R362">
        <v>28</v>
      </c>
      <c r="S362">
        <v>20.588239999999999</v>
      </c>
      <c r="T362">
        <v>127.69608733333332</v>
      </c>
      <c r="U362">
        <v>28.666666666666668</v>
      </c>
      <c r="V362">
        <v>27</v>
      </c>
      <c r="W362">
        <v>31</v>
      </c>
      <c r="X362">
        <v>12.671232876712329</v>
      </c>
      <c r="Y362" t="e">
        <v>#N/A</v>
      </c>
    </row>
    <row r="363" spans="1:25">
      <c r="A363" t="s">
        <v>2645</v>
      </c>
      <c r="B363" t="s">
        <v>2646</v>
      </c>
      <c r="C363" t="s">
        <v>2647</v>
      </c>
      <c r="D363" t="s">
        <v>1494</v>
      </c>
      <c r="E363">
        <v>4</v>
      </c>
      <c r="F363" t="s">
        <v>2648</v>
      </c>
      <c r="G363">
        <v>2014</v>
      </c>
      <c r="H363">
        <v>91</v>
      </c>
      <c r="I363">
        <v>287.10989999999998</v>
      </c>
      <c r="J363">
        <v>36</v>
      </c>
      <c r="K363">
        <v>39.56044</v>
      </c>
      <c r="L363">
        <v>46</v>
      </c>
      <c r="M363">
        <v>50.54945</v>
      </c>
      <c r="N363">
        <v>8</v>
      </c>
      <c r="O363">
        <v>8.7912090000000003</v>
      </c>
      <c r="P363">
        <v>1</v>
      </c>
      <c r="Q363">
        <v>1.0989009999999999</v>
      </c>
      <c r="R363">
        <v>9</v>
      </c>
      <c r="S363">
        <v>9.89011</v>
      </c>
      <c r="T363">
        <v>123.80952366666665</v>
      </c>
      <c r="U363">
        <v>28.666666666666668</v>
      </c>
      <c r="V363">
        <v>27</v>
      </c>
      <c r="W363">
        <v>30</v>
      </c>
      <c r="X363">
        <v>5.9259259259259265</v>
      </c>
      <c r="Y363" t="e">
        <v>#N/A</v>
      </c>
    </row>
    <row r="364" spans="1:25">
      <c r="A364" t="s">
        <v>2428</v>
      </c>
      <c r="B364" t="s">
        <v>2429</v>
      </c>
      <c r="C364" t="s">
        <v>2430</v>
      </c>
      <c r="D364" t="s">
        <v>1494</v>
      </c>
      <c r="E364">
        <v>5</v>
      </c>
      <c r="F364" t="s">
        <v>2649</v>
      </c>
      <c r="G364">
        <v>2014</v>
      </c>
      <c r="H364">
        <v>96</v>
      </c>
      <c r="I364">
        <v>283.46879999999999</v>
      </c>
      <c r="J364">
        <v>44</v>
      </c>
      <c r="K364">
        <v>45.833329999999997</v>
      </c>
      <c r="L364">
        <v>44</v>
      </c>
      <c r="M364">
        <v>45.833329999999997</v>
      </c>
      <c r="N364">
        <v>8</v>
      </c>
      <c r="O364">
        <v>8.3333329999999997</v>
      </c>
      <c r="P364">
        <v>0</v>
      </c>
      <c r="Q364">
        <v>0</v>
      </c>
      <c r="R364">
        <v>8</v>
      </c>
      <c r="S364">
        <v>8.3333329999999997</v>
      </c>
      <c r="T364">
        <v>120.83332499999999</v>
      </c>
      <c r="U364">
        <v>28.666666666666668</v>
      </c>
      <c r="V364">
        <v>27</v>
      </c>
      <c r="W364">
        <v>30</v>
      </c>
      <c r="X364">
        <v>5.8678196417541688</v>
      </c>
      <c r="Y364" t="e">
        <v>#N/A</v>
      </c>
    </row>
    <row r="365" spans="1:25">
      <c r="A365" t="s">
        <v>2650</v>
      </c>
      <c r="B365" t="s">
        <v>2651</v>
      </c>
      <c r="C365" t="s">
        <v>2652</v>
      </c>
      <c r="D365" t="s">
        <v>1494</v>
      </c>
      <c r="E365">
        <v>5</v>
      </c>
      <c r="F365" t="s">
        <v>2653</v>
      </c>
      <c r="G365">
        <v>2014</v>
      </c>
      <c r="H365">
        <v>117</v>
      </c>
      <c r="I365">
        <v>313.36750000000001</v>
      </c>
      <c r="J365">
        <v>23</v>
      </c>
      <c r="K365">
        <v>19.65812</v>
      </c>
      <c r="L365">
        <v>43</v>
      </c>
      <c r="M365">
        <v>36.752139999999997</v>
      </c>
      <c r="N365">
        <v>31</v>
      </c>
      <c r="O365">
        <v>26.495729999999998</v>
      </c>
      <c r="P365">
        <v>20</v>
      </c>
      <c r="Q365">
        <v>17.09402</v>
      </c>
      <c r="R365">
        <v>51</v>
      </c>
      <c r="S365">
        <v>43.589739999999999</v>
      </c>
      <c r="T365">
        <v>147.00856333333331</v>
      </c>
      <c r="U365">
        <v>28.666666666666668</v>
      </c>
      <c r="V365">
        <v>28</v>
      </c>
      <c r="W365">
        <v>29</v>
      </c>
      <c r="X365">
        <v>5.8096415327564896</v>
      </c>
      <c r="Y365" t="e">
        <v>#N/A</v>
      </c>
    </row>
    <row r="366" spans="1:25">
      <c r="A366" t="s">
        <v>550</v>
      </c>
      <c r="B366" t="s">
        <v>551</v>
      </c>
      <c r="C366" t="s">
        <v>552</v>
      </c>
      <c r="D366" t="s">
        <v>31</v>
      </c>
      <c r="E366">
        <v>3</v>
      </c>
      <c r="F366" t="s">
        <v>553</v>
      </c>
      <c r="G366">
        <v>2014</v>
      </c>
      <c r="H366">
        <v>71</v>
      </c>
      <c r="I366">
        <v>321.57749999999999</v>
      </c>
      <c r="J366">
        <v>12</v>
      </c>
      <c r="K366">
        <v>16.901409999999998</v>
      </c>
      <c r="L366">
        <v>17</v>
      </c>
      <c r="M366">
        <v>23.943660000000001</v>
      </c>
      <c r="N366">
        <v>29</v>
      </c>
      <c r="O366">
        <v>40.84507</v>
      </c>
      <c r="P366">
        <v>13</v>
      </c>
      <c r="Q366">
        <v>18.30986</v>
      </c>
      <c r="R366">
        <v>42</v>
      </c>
      <c r="S366">
        <v>59.15493</v>
      </c>
      <c r="T366">
        <v>153.52112666666665</v>
      </c>
      <c r="U366">
        <v>28.666666666666668</v>
      </c>
      <c r="V366">
        <v>27</v>
      </c>
      <c r="W366">
        <v>30</v>
      </c>
      <c r="X366">
        <v>4.9405878674171362</v>
      </c>
      <c r="Y366" t="e">
        <v>#N/A</v>
      </c>
    </row>
    <row r="367" spans="1:25">
      <c r="A367" t="s">
        <v>2839</v>
      </c>
      <c r="B367" t="s">
        <v>2840</v>
      </c>
      <c r="C367" t="s">
        <v>2841</v>
      </c>
      <c r="D367" t="s">
        <v>1463</v>
      </c>
      <c r="E367">
        <v>5</v>
      </c>
      <c r="F367" t="s">
        <v>2842</v>
      </c>
      <c r="G367">
        <v>2014</v>
      </c>
      <c r="H367">
        <v>159</v>
      </c>
      <c r="I367">
        <v>326.84280000000001</v>
      </c>
      <c r="J367">
        <v>14</v>
      </c>
      <c r="K367">
        <v>8.8050309999999996</v>
      </c>
      <c r="L367">
        <v>39</v>
      </c>
      <c r="M367">
        <v>24.528300000000002</v>
      </c>
      <c r="N367">
        <v>55</v>
      </c>
      <c r="O367">
        <v>34.591189999999997</v>
      </c>
      <c r="P367">
        <v>51</v>
      </c>
      <c r="Q367">
        <v>32.075470000000003</v>
      </c>
      <c r="R367">
        <v>106</v>
      </c>
      <c r="S367">
        <v>66.666669999999996</v>
      </c>
      <c r="T367">
        <v>163.31235433333333</v>
      </c>
      <c r="U367">
        <v>28.666666666666668</v>
      </c>
      <c r="V367">
        <v>28</v>
      </c>
      <c r="W367">
        <v>29</v>
      </c>
      <c r="X367">
        <v>0.93708165997322623</v>
      </c>
      <c r="Y367" t="e">
        <v>#N/A</v>
      </c>
    </row>
    <row r="368" spans="1:25">
      <c r="A368" t="s">
        <v>2395</v>
      </c>
      <c r="B368" t="s">
        <v>2396</v>
      </c>
      <c r="C368" t="s">
        <v>2397</v>
      </c>
      <c r="D368" t="s">
        <v>1523</v>
      </c>
      <c r="E368">
        <v>4</v>
      </c>
      <c r="F368" t="s">
        <v>2844</v>
      </c>
      <c r="G368">
        <v>2014</v>
      </c>
      <c r="H368">
        <v>149</v>
      </c>
      <c r="I368">
        <v>317.47649999999999</v>
      </c>
      <c r="J368">
        <v>27</v>
      </c>
      <c r="K368">
        <v>18.120809999999999</v>
      </c>
      <c r="L368">
        <v>38</v>
      </c>
      <c r="M368">
        <v>25.503360000000001</v>
      </c>
      <c r="N368">
        <v>52</v>
      </c>
      <c r="O368">
        <v>34.899329999999999</v>
      </c>
      <c r="P368">
        <v>32</v>
      </c>
      <c r="Q368">
        <v>21.476510000000001</v>
      </c>
      <c r="R368">
        <v>84</v>
      </c>
      <c r="S368">
        <v>56.375839999999997</v>
      </c>
      <c r="T368">
        <v>153.24386000000001</v>
      </c>
      <c r="U368">
        <v>28.666666666666668</v>
      </c>
      <c r="V368">
        <v>28</v>
      </c>
      <c r="W368">
        <v>29</v>
      </c>
      <c r="X368">
        <v>0.87131367292225204</v>
      </c>
      <c r="Y368" t="e">
        <v>#N/A</v>
      </c>
    </row>
    <row r="369" spans="1:25">
      <c r="A369" t="s">
        <v>1731</v>
      </c>
      <c r="B369" t="s">
        <v>1732</v>
      </c>
      <c r="C369" t="s">
        <v>1733</v>
      </c>
      <c r="D369" t="s">
        <v>1523</v>
      </c>
      <c r="E369">
        <v>5</v>
      </c>
      <c r="F369" t="s">
        <v>1734</v>
      </c>
      <c r="G369">
        <v>2014</v>
      </c>
      <c r="H369">
        <v>137</v>
      </c>
      <c r="I369">
        <v>335.67880000000002</v>
      </c>
      <c r="J369">
        <v>7</v>
      </c>
      <c r="K369">
        <v>5.1094889999999999</v>
      </c>
      <c r="L369">
        <v>28</v>
      </c>
      <c r="M369">
        <v>20.43796</v>
      </c>
      <c r="N369">
        <v>41</v>
      </c>
      <c r="O369">
        <v>29.927009999999999</v>
      </c>
      <c r="P369">
        <v>61</v>
      </c>
      <c r="Q369">
        <v>44.525550000000003</v>
      </c>
      <c r="R369">
        <v>102</v>
      </c>
      <c r="S369">
        <v>74.452550000000002</v>
      </c>
      <c r="T369">
        <v>171.28955233333335</v>
      </c>
      <c r="U369">
        <v>28.75</v>
      </c>
      <c r="V369">
        <v>18</v>
      </c>
      <c r="W369">
        <v>33</v>
      </c>
      <c r="X369">
        <v>26.72413793103448</v>
      </c>
      <c r="Y369" t="e">
        <v>#N/A</v>
      </c>
    </row>
    <row r="370" spans="1:25">
      <c r="A370" t="s">
        <v>1701</v>
      </c>
      <c r="B370" t="s">
        <v>1702</v>
      </c>
      <c r="C370" t="s">
        <v>1703</v>
      </c>
      <c r="D370" t="s">
        <v>1523</v>
      </c>
      <c r="E370">
        <v>3</v>
      </c>
      <c r="F370" t="s">
        <v>2401</v>
      </c>
      <c r="G370">
        <v>2014</v>
      </c>
      <c r="H370">
        <v>155</v>
      </c>
      <c r="I370">
        <v>306.471</v>
      </c>
      <c r="J370">
        <v>38</v>
      </c>
      <c r="K370">
        <v>24.51613</v>
      </c>
      <c r="L370">
        <v>59</v>
      </c>
      <c r="M370">
        <v>38.064520000000002</v>
      </c>
      <c r="N370">
        <v>48</v>
      </c>
      <c r="O370">
        <v>30.967739999999999</v>
      </c>
      <c r="P370">
        <v>10</v>
      </c>
      <c r="Q370">
        <v>6.451613</v>
      </c>
      <c r="R370">
        <v>58</v>
      </c>
      <c r="S370">
        <v>37.419350000000001</v>
      </c>
      <c r="T370">
        <v>139.78494933333332</v>
      </c>
      <c r="U370">
        <v>28.75</v>
      </c>
      <c r="V370">
        <v>26</v>
      </c>
      <c r="W370">
        <v>31</v>
      </c>
      <c r="X370">
        <v>12.721049629207073</v>
      </c>
      <c r="Y370" t="e">
        <v>#N/A</v>
      </c>
    </row>
    <row r="371" spans="1:25">
      <c r="A371" t="s">
        <v>224</v>
      </c>
      <c r="B371" t="s">
        <v>225</v>
      </c>
      <c r="C371" t="s">
        <v>226</v>
      </c>
      <c r="D371" t="s">
        <v>31</v>
      </c>
      <c r="E371">
        <v>5</v>
      </c>
      <c r="F371" t="s">
        <v>549</v>
      </c>
      <c r="G371">
        <v>2014</v>
      </c>
      <c r="H371">
        <v>151</v>
      </c>
      <c r="I371">
        <v>315.33769999999998</v>
      </c>
      <c r="J371">
        <v>22</v>
      </c>
      <c r="K371">
        <v>14.56954</v>
      </c>
      <c r="L371">
        <v>52</v>
      </c>
      <c r="M371">
        <v>34.437089999999998</v>
      </c>
      <c r="N371">
        <v>48</v>
      </c>
      <c r="O371">
        <v>31.788080000000001</v>
      </c>
      <c r="P371">
        <v>29</v>
      </c>
      <c r="Q371">
        <v>19.205300000000001</v>
      </c>
      <c r="R371">
        <v>77</v>
      </c>
      <c r="S371">
        <v>50.993380000000002</v>
      </c>
      <c r="T371">
        <v>151.87639333333334</v>
      </c>
      <c r="U371">
        <v>28.75</v>
      </c>
      <c r="V371">
        <v>28</v>
      </c>
      <c r="W371">
        <v>30</v>
      </c>
      <c r="X371">
        <v>5.0561797752808983</v>
      </c>
      <c r="Y371" t="e">
        <v>#N/A</v>
      </c>
    </row>
    <row r="372" spans="1:25">
      <c r="A372" t="s">
        <v>2835</v>
      </c>
      <c r="B372" t="s">
        <v>2836</v>
      </c>
      <c r="C372" t="s">
        <v>2837</v>
      </c>
      <c r="D372" t="s">
        <v>1463</v>
      </c>
      <c r="E372">
        <v>3</v>
      </c>
      <c r="F372" t="s">
        <v>2838</v>
      </c>
      <c r="G372">
        <v>2014</v>
      </c>
      <c r="H372">
        <v>109</v>
      </c>
      <c r="I372">
        <v>356.78899999999999</v>
      </c>
      <c r="J372">
        <v>0</v>
      </c>
      <c r="K372">
        <v>0</v>
      </c>
      <c r="L372">
        <v>4</v>
      </c>
      <c r="M372">
        <v>3.6697250000000001</v>
      </c>
      <c r="N372">
        <v>52</v>
      </c>
      <c r="O372">
        <v>47.706420000000001</v>
      </c>
      <c r="P372">
        <v>53</v>
      </c>
      <c r="Q372">
        <v>48.623849999999997</v>
      </c>
      <c r="R372">
        <v>105</v>
      </c>
      <c r="S372">
        <v>96.330280000000002</v>
      </c>
      <c r="T372">
        <v>181.65136666666666</v>
      </c>
      <c r="U372">
        <v>28.75</v>
      </c>
      <c r="V372">
        <v>28</v>
      </c>
      <c r="W372">
        <v>29</v>
      </c>
      <c r="X372">
        <v>0.93645484949832769</v>
      </c>
      <c r="Y372" t="e">
        <v>#N/A</v>
      </c>
    </row>
    <row r="373" spans="1:25">
      <c r="A373" t="s">
        <v>286</v>
      </c>
      <c r="B373" t="s">
        <v>287</v>
      </c>
      <c r="C373" t="s">
        <v>288</v>
      </c>
      <c r="D373" t="s">
        <v>31</v>
      </c>
      <c r="E373">
        <v>3</v>
      </c>
      <c r="F373" t="s">
        <v>442</v>
      </c>
      <c r="G373">
        <v>2014</v>
      </c>
      <c r="H373">
        <v>195</v>
      </c>
      <c r="I373">
        <v>318.33330000000001</v>
      </c>
      <c r="J373">
        <v>30</v>
      </c>
      <c r="K373">
        <v>15.38462</v>
      </c>
      <c r="L373">
        <v>55</v>
      </c>
      <c r="M373">
        <v>28.20513</v>
      </c>
      <c r="N373">
        <v>88</v>
      </c>
      <c r="O373">
        <v>45.128210000000003</v>
      </c>
      <c r="P373">
        <v>22</v>
      </c>
      <c r="Q373">
        <v>11.28205</v>
      </c>
      <c r="R373">
        <v>110</v>
      </c>
      <c r="S373">
        <v>56.410260000000001</v>
      </c>
      <c r="T373">
        <v>150.76924333333332</v>
      </c>
      <c r="U373">
        <v>28.833333333333332</v>
      </c>
      <c r="V373">
        <v>27</v>
      </c>
      <c r="W373">
        <v>31</v>
      </c>
      <c r="X373">
        <v>12.770809578107183</v>
      </c>
      <c r="Y373" t="e">
        <v>#N/A</v>
      </c>
    </row>
    <row r="374" spans="1:25">
      <c r="A374" t="s">
        <v>2075</v>
      </c>
      <c r="B374" t="s">
        <v>2076</v>
      </c>
      <c r="C374" t="s">
        <v>2077</v>
      </c>
      <c r="D374" t="s">
        <v>1523</v>
      </c>
      <c r="E374">
        <v>5</v>
      </c>
      <c r="F374" t="s">
        <v>2679</v>
      </c>
      <c r="G374">
        <v>2014</v>
      </c>
      <c r="H374">
        <v>278</v>
      </c>
      <c r="I374">
        <v>300.03960000000001</v>
      </c>
      <c r="J374">
        <v>93</v>
      </c>
      <c r="K374">
        <v>33.453240000000001</v>
      </c>
      <c r="L374">
        <v>110</v>
      </c>
      <c r="M374">
        <v>39.568350000000002</v>
      </c>
      <c r="N374">
        <v>46</v>
      </c>
      <c r="O374">
        <v>16.546759999999999</v>
      </c>
      <c r="P374">
        <v>29</v>
      </c>
      <c r="Q374">
        <v>10.431649999999999</v>
      </c>
      <c r="R374">
        <v>75</v>
      </c>
      <c r="S374">
        <v>26.97842</v>
      </c>
      <c r="T374">
        <v>134.65227333333334</v>
      </c>
      <c r="U374">
        <v>28.857142857142858</v>
      </c>
      <c r="V374">
        <v>27</v>
      </c>
      <c r="W374">
        <v>30</v>
      </c>
      <c r="X374">
        <v>5.1154086088583908</v>
      </c>
      <c r="Y374" t="e">
        <v>#N/A</v>
      </c>
    </row>
    <row r="375" spans="1:25">
      <c r="A375" t="s">
        <v>2079</v>
      </c>
      <c r="B375" t="s">
        <v>2080</v>
      </c>
      <c r="C375" t="s">
        <v>2081</v>
      </c>
      <c r="D375" t="s">
        <v>1523</v>
      </c>
      <c r="E375">
        <v>5</v>
      </c>
      <c r="F375" t="s">
        <v>2400</v>
      </c>
      <c r="G375">
        <v>2014</v>
      </c>
      <c r="H375">
        <v>256</v>
      </c>
      <c r="I375">
        <v>288.10939999999999</v>
      </c>
      <c r="J375">
        <v>110</v>
      </c>
      <c r="K375">
        <v>42.96875</v>
      </c>
      <c r="L375">
        <v>107</v>
      </c>
      <c r="M375">
        <v>41.796880000000002</v>
      </c>
      <c r="N375">
        <v>31</v>
      </c>
      <c r="O375">
        <v>12.10938</v>
      </c>
      <c r="P375">
        <v>8</v>
      </c>
      <c r="Q375">
        <v>3.125</v>
      </c>
      <c r="R375">
        <v>39</v>
      </c>
      <c r="S375">
        <v>15.23438</v>
      </c>
      <c r="T375">
        <v>125.13022333333333</v>
      </c>
      <c r="U375">
        <v>28.875</v>
      </c>
      <c r="V375">
        <v>27</v>
      </c>
      <c r="W375">
        <v>31</v>
      </c>
      <c r="X375">
        <v>12.820512820512819</v>
      </c>
      <c r="Y375" t="e">
        <v>#N/A</v>
      </c>
    </row>
    <row r="376" spans="1:25">
      <c r="A376" t="s">
        <v>2127</v>
      </c>
      <c r="B376" t="s">
        <v>2128</v>
      </c>
      <c r="C376" t="s">
        <v>2129</v>
      </c>
      <c r="D376" t="s">
        <v>1463</v>
      </c>
      <c r="E376">
        <v>4</v>
      </c>
      <c r="F376" t="s">
        <v>2130</v>
      </c>
      <c r="G376">
        <v>2014</v>
      </c>
      <c r="H376">
        <v>152</v>
      </c>
      <c r="I376">
        <v>285.92759999999998</v>
      </c>
      <c r="J376">
        <v>71</v>
      </c>
      <c r="K376">
        <v>46.710529999999999</v>
      </c>
      <c r="L376">
        <v>37</v>
      </c>
      <c r="M376">
        <v>24.342110000000002</v>
      </c>
      <c r="N376">
        <v>36</v>
      </c>
      <c r="O376">
        <v>23.68421</v>
      </c>
      <c r="P376">
        <v>8</v>
      </c>
      <c r="Q376">
        <v>5.2631579999999998</v>
      </c>
      <c r="R376">
        <v>44</v>
      </c>
      <c r="S376">
        <v>28.947369999999999</v>
      </c>
      <c r="T376">
        <v>129.166676</v>
      </c>
      <c r="U376">
        <v>29</v>
      </c>
      <c r="V376">
        <v>27</v>
      </c>
      <c r="W376">
        <v>32</v>
      </c>
      <c r="X376">
        <v>19.642857142857142</v>
      </c>
    </row>
    <row r="377" spans="1:25">
      <c r="A377" t="s">
        <v>290</v>
      </c>
      <c r="B377" t="s">
        <v>291</v>
      </c>
      <c r="C377" t="s">
        <v>292</v>
      </c>
      <c r="D377" t="s">
        <v>31</v>
      </c>
      <c r="E377">
        <v>5</v>
      </c>
      <c r="F377" t="s">
        <v>314</v>
      </c>
      <c r="G377">
        <v>2014</v>
      </c>
      <c r="H377">
        <v>310</v>
      </c>
      <c r="I377">
        <v>302.49029999999999</v>
      </c>
      <c r="J377">
        <v>91</v>
      </c>
      <c r="K377">
        <v>29.354839999999999</v>
      </c>
      <c r="L377">
        <v>115</v>
      </c>
      <c r="M377">
        <v>37.096769999999999</v>
      </c>
      <c r="N377">
        <v>62</v>
      </c>
      <c r="O377">
        <v>20</v>
      </c>
      <c r="P377">
        <v>42</v>
      </c>
      <c r="Q377">
        <v>13.548389999999999</v>
      </c>
      <c r="R377">
        <v>104</v>
      </c>
      <c r="S377">
        <v>33.548389999999998</v>
      </c>
      <c r="T377">
        <v>139.24731333333332</v>
      </c>
      <c r="U377">
        <v>29</v>
      </c>
      <c r="V377">
        <v>23</v>
      </c>
      <c r="W377">
        <v>32</v>
      </c>
      <c r="X377">
        <v>19.516044187269856</v>
      </c>
    </row>
    <row r="378" spans="1:25">
      <c r="A378" t="s">
        <v>2014</v>
      </c>
      <c r="B378" t="s">
        <v>2015</v>
      </c>
      <c r="C378" t="s">
        <v>2016</v>
      </c>
      <c r="D378" t="s">
        <v>1523</v>
      </c>
      <c r="E378">
        <v>4</v>
      </c>
      <c r="F378" t="s">
        <v>2136</v>
      </c>
      <c r="G378">
        <v>2014</v>
      </c>
      <c r="H378">
        <v>220</v>
      </c>
      <c r="I378">
        <v>317.21359999999999</v>
      </c>
      <c r="J378">
        <v>31</v>
      </c>
      <c r="K378">
        <v>14.090909999999999</v>
      </c>
      <c r="L378">
        <v>80</v>
      </c>
      <c r="M378">
        <v>36.363639999999997</v>
      </c>
      <c r="N378">
        <v>61</v>
      </c>
      <c r="O378">
        <v>27.727270000000001</v>
      </c>
      <c r="P378">
        <v>48</v>
      </c>
      <c r="Q378">
        <v>21.818180000000002</v>
      </c>
      <c r="R378">
        <v>109</v>
      </c>
      <c r="S378">
        <v>49.545450000000002</v>
      </c>
      <c r="T378">
        <v>152.42424</v>
      </c>
      <c r="U378">
        <v>29</v>
      </c>
      <c r="V378">
        <v>26</v>
      </c>
      <c r="W378">
        <v>32</v>
      </c>
      <c r="X378">
        <v>19.473684210526315</v>
      </c>
    </row>
    <row r="379" spans="1:25">
      <c r="A379" t="s">
        <v>2137</v>
      </c>
      <c r="B379" t="s">
        <v>2138</v>
      </c>
      <c r="C379" t="s">
        <v>2139</v>
      </c>
      <c r="D379" t="s">
        <v>1523</v>
      </c>
      <c r="E379">
        <v>4</v>
      </c>
      <c r="F379" t="s">
        <v>2140</v>
      </c>
      <c r="G379">
        <v>2014</v>
      </c>
      <c r="H379">
        <v>176</v>
      </c>
      <c r="I379">
        <v>305.71589999999998</v>
      </c>
      <c r="J379">
        <v>46</v>
      </c>
      <c r="K379">
        <v>26.13636</v>
      </c>
      <c r="L379">
        <v>64</v>
      </c>
      <c r="M379">
        <v>36.363639999999997</v>
      </c>
      <c r="N379">
        <v>41</v>
      </c>
      <c r="O379">
        <v>23.295449999999999</v>
      </c>
      <c r="P379">
        <v>25</v>
      </c>
      <c r="Q379">
        <v>14.204549999999999</v>
      </c>
      <c r="R379">
        <v>66</v>
      </c>
      <c r="S379">
        <v>37.5</v>
      </c>
      <c r="T379">
        <v>141.85606333333331</v>
      </c>
      <c r="U379">
        <v>29</v>
      </c>
      <c r="V379">
        <v>26</v>
      </c>
      <c r="W379">
        <v>32</v>
      </c>
      <c r="X379">
        <v>19.431279620853083</v>
      </c>
    </row>
    <row r="380" spans="1:25">
      <c r="A380" t="s">
        <v>1963</v>
      </c>
      <c r="B380" t="s">
        <v>1964</v>
      </c>
      <c r="C380" t="s">
        <v>1965</v>
      </c>
      <c r="D380" t="s">
        <v>1463</v>
      </c>
      <c r="E380">
        <v>3</v>
      </c>
      <c r="F380" t="s">
        <v>2384</v>
      </c>
      <c r="G380">
        <v>2014</v>
      </c>
      <c r="H380">
        <v>134</v>
      </c>
      <c r="I380">
        <v>327.1567</v>
      </c>
      <c r="J380">
        <v>11</v>
      </c>
      <c r="K380">
        <v>8.2089549999999996</v>
      </c>
      <c r="L380">
        <v>38</v>
      </c>
      <c r="M380">
        <v>28.35821</v>
      </c>
      <c r="N380">
        <v>59</v>
      </c>
      <c r="O380">
        <v>44.029850000000003</v>
      </c>
      <c r="P380">
        <v>26</v>
      </c>
      <c r="Q380">
        <v>19.402989999999999</v>
      </c>
      <c r="R380">
        <v>85</v>
      </c>
      <c r="S380">
        <v>63.432839999999999</v>
      </c>
      <c r="T380">
        <v>158.20896500000001</v>
      </c>
      <c r="U380">
        <v>29</v>
      </c>
      <c r="V380">
        <v>23</v>
      </c>
      <c r="W380">
        <v>31</v>
      </c>
      <c r="X380">
        <v>13.216108905275098</v>
      </c>
    </row>
    <row r="381" spans="1:25">
      <c r="A381" t="s">
        <v>2385</v>
      </c>
      <c r="B381" t="s">
        <v>2386</v>
      </c>
      <c r="C381" t="s">
        <v>2387</v>
      </c>
      <c r="D381" t="s">
        <v>1463</v>
      </c>
      <c r="E381">
        <v>3</v>
      </c>
      <c r="F381" t="s">
        <v>2388</v>
      </c>
      <c r="G381">
        <v>2014</v>
      </c>
      <c r="H381">
        <v>58</v>
      </c>
      <c r="I381">
        <v>293.10340000000002</v>
      </c>
      <c r="J381">
        <v>25</v>
      </c>
      <c r="K381">
        <v>43.103450000000002</v>
      </c>
      <c r="L381">
        <v>20</v>
      </c>
      <c r="M381">
        <v>34.482759999999999</v>
      </c>
      <c r="N381">
        <v>12</v>
      </c>
      <c r="O381">
        <v>20.68966</v>
      </c>
      <c r="P381">
        <v>1</v>
      </c>
      <c r="Q381">
        <v>1.7241379999999999</v>
      </c>
      <c r="R381">
        <v>13</v>
      </c>
      <c r="S381">
        <v>22.413789999999999</v>
      </c>
      <c r="T381">
        <v>127.011506</v>
      </c>
      <c r="U381">
        <v>29</v>
      </c>
      <c r="V381">
        <v>27</v>
      </c>
      <c r="W381">
        <v>31</v>
      </c>
      <c r="X381">
        <v>13.166855845629966</v>
      </c>
    </row>
    <row r="382" spans="1:25">
      <c r="A382" t="s">
        <v>438</v>
      </c>
      <c r="B382" t="s">
        <v>439</v>
      </c>
      <c r="C382" t="s">
        <v>440</v>
      </c>
      <c r="D382" t="s">
        <v>31</v>
      </c>
      <c r="E382">
        <v>3</v>
      </c>
      <c r="F382" t="s">
        <v>441</v>
      </c>
      <c r="G382">
        <v>2014</v>
      </c>
      <c r="H382">
        <v>75</v>
      </c>
      <c r="I382">
        <v>303.13330000000002</v>
      </c>
      <c r="J382">
        <v>22</v>
      </c>
      <c r="K382">
        <v>29.33333</v>
      </c>
      <c r="L382">
        <v>25</v>
      </c>
      <c r="M382">
        <v>33.333329999999997</v>
      </c>
      <c r="N382">
        <v>27</v>
      </c>
      <c r="O382">
        <v>36</v>
      </c>
      <c r="P382">
        <v>1</v>
      </c>
      <c r="Q382">
        <v>1.3333330000000001</v>
      </c>
      <c r="R382">
        <v>28</v>
      </c>
      <c r="S382">
        <v>37.333329999999997</v>
      </c>
      <c r="T382">
        <v>136.44443599999997</v>
      </c>
      <c r="U382">
        <v>29</v>
      </c>
      <c r="V382">
        <v>27</v>
      </c>
      <c r="W382">
        <v>31</v>
      </c>
      <c r="X382">
        <v>13.018760659465606</v>
      </c>
    </row>
    <row r="383" spans="1:25">
      <c r="A383" t="s">
        <v>2052</v>
      </c>
      <c r="B383" t="s">
        <v>2053</v>
      </c>
      <c r="C383" t="s">
        <v>2054</v>
      </c>
      <c r="D383" t="s">
        <v>1523</v>
      </c>
      <c r="E383">
        <v>4</v>
      </c>
      <c r="F383" t="s">
        <v>2394</v>
      </c>
      <c r="G383">
        <v>2014</v>
      </c>
      <c r="H383">
        <v>287</v>
      </c>
      <c r="I383">
        <v>298.56790000000001</v>
      </c>
      <c r="J383">
        <v>82</v>
      </c>
      <c r="K383">
        <v>28.571429999999999</v>
      </c>
      <c r="L383">
        <v>130</v>
      </c>
      <c r="M383">
        <v>45.296169999999996</v>
      </c>
      <c r="N383">
        <v>63</v>
      </c>
      <c r="O383">
        <v>21.951219999999999</v>
      </c>
      <c r="P383">
        <v>12</v>
      </c>
      <c r="Q383">
        <v>4.1811850000000002</v>
      </c>
      <c r="R383">
        <v>75</v>
      </c>
      <c r="S383">
        <v>26.132400000000001</v>
      </c>
      <c r="T383">
        <v>133.91405999999998</v>
      </c>
      <c r="U383">
        <v>29</v>
      </c>
      <c r="V383">
        <v>27</v>
      </c>
      <c r="W383">
        <v>31</v>
      </c>
      <c r="X383">
        <v>12.969283276450511</v>
      </c>
    </row>
    <row r="384" spans="1:25">
      <c r="A384" t="s">
        <v>2395</v>
      </c>
      <c r="B384" t="s">
        <v>2396</v>
      </c>
      <c r="C384" t="s">
        <v>2397</v>
      </c>
      <c r="D384" t="s">
        <v>1523</v>
      </c>
      <c r="E384">
        <v>5</v>
      </c>
      <c r="F384" t="s">
        <v>2398</v>
      </c>
      <c r="G384">
        <v>2014</v>
      </c>
      <c r="H384">
        <v>132</v>
      </c>
      <c r="I384">
        <v>310.17419999999998</v>
      </c>
      <c r="J384">
        <v>22</v>
      </c>
      <c r="K384">
        <v>16.66667</v>
      </c>
      <c r="L384">
        <v>56</v>
      </c>
      <c r="M384">
        <v>42.424239999999998</v>
      </c>
      <c r="N384">
        <v>38</v>
      </c>
      <c r="O384">
        <v>28.787880000000001</v>
      </c>
      <c r="P384">
        <v>16</v>
      </c>
      <c r="Q384">
        <v>12.12121</v>
      </c>
      <c r="R384">
        <v>54</v>
      </c>
      <c r="S384">
        <v>40.909089999999999</v>
      </c>
      <c r="T384">
        <v>145.45454333333333</v>
      </c>
      <c r="U384">
        <v>29</v>
      </c>
      <c r="V384">
        <v>27</v>
      </c>
      <c r="W384">
        <v>31</v>
      </c>
      <c r="X384">
        <v>12.919749573136027</v>
      </c>
    </row>
    <row r="385" spans="1:24">
      <c r="A385" t="s">
        <v>1992</v>
      </c>
      <c r="B385" t="s">
        <v>1993</v>
      </c>
      <c r="C385" t="s">
        <v>1994</v>
      </c>
      <c r="D385" t="s">
        <v>1538</v>
      </c>
      <c r="E385">
        <v>3</v>
      </c>
      <c r="F385" t="s">
        <v>2399</v>
      </c>
      <c r="G385">
        <v>2014</v>
      </c>
      <c r="H385">
        <v>109</v>
      </c>
      <c r="I385">
        <v>307.68810000000002</v>
      </c>
      <c r="J385">
        <v>30</v>
      </c>
      <c r="K385">
        <v>27.522939999999998</v>
      </c>
      <c r="L385">
        <v>38</v>
      </c>
      <c r="M385">
        <v>34.862389999999998</v>
      </c>
      <c r="N385">
        <v>29</v>
      </c>
      <c r="O385">
        <v>26.605499999999999</v>
      </c>
      <c r="P385">
        <v>12</v>
      </c>
      <c r="Q385">
        <v>11.009169999999999</v>
      </c>
      <c r="R385">
        <v>41</v>
      </c>
      <c r="S385">
        <v>37.61468</v>
      </c>
      <c r="T385">
        <v>140.36696666666666</v>
      </c>
      <c r="U385">
        <v>29</v>
      </c>
      <c r="V385">
        <v>26</v>
      </c>
      <c r="W385">
        <v>31</v>
      </c>
      <c r="X385">
        <v>12.870159453302962</v>
      </c>
    </row>
    <row r="386" spans="1:24">
      <c r="A386" t="s">
        <v>1757</v>
      </c>
      <c r="B386" t="s">
        <v>1758</v>
      </c>
      <c r="C386" t="s">
        <v>1759</v>
      </c>
      <c r="D386" t="s">
        <v>1494</v>
      </c>
      <c r="E386">
        <v>4</v>
      </c>
      <c r="F386" t="s">
        <v>2454</v>
      </c>
      <c r="G386">
        <v>2014</v>
      </c>
      <c r="H386">
        <v>89</v>
      </c>
      <c r="I386">
        <v>303.56180000000001</v>
      </c>
      <c r="J386">
        <v>18</v>
      </c>
      <c r="K386">
        <v>20.224720000000001</v>
      </c>
      <c r="L386">
        <v>42</v>
      </c>
      <c r="M386">
        <v>47.191009999999999</v>
      </c>
      <c r="N386">
        <v>22</v>
      </c>
      <c r="O386">
        <v>24.719100000000001</v>
      </c>
      <c r="P386">
        <v>7</v>
      </c>
      <c r="Q386">
        <v>7.8651689999999999</v>
      </c>
      <c r="R386">
        <v>29</v>
      </c>
      <c r="S386">
        <v>32.584269999999997</v>
      </c>
      <c r="T386">
        <v>140.07490466666667</v>
      </c>
      <c r="U386">
        <v>29</v>
      </c>
      <c r="V386">
        <v>26</v>
      </c>
      <c r="W386">
        <v>32</v>
      </c>
      <c r="X386">
        <v>11.098198721673445</v>
      </c>
    </row>
    <row r="387" spans="1:24">
      <c r="A387" t="s">
        <v>1622</v>
      </c>
      <c r="B387" t="s">
        <v>1623</v>
      </c>
      <c r="C387" t="s">
        <v>1624</v>
      </c>
      <c r="D387" t="s">
        <v>1494</v>
      </c>
      <c r="E387">
        <v>4</v>
      </c>
      <c r="F387" t="s">
        <v>2471</v>
      </c>
      <c r="G387">
        <v>2014</v>
      </c>
      <c r="H387">
        <v>123</v>
      </c>
      <c r="I387">
        <v>304.03250000000003</v>
      </c>
      <c r="J387">
        <v>27</v>
      </c>
      <c r="K387">
        <v>21.951219999999999</v>
      </c>
      <c r="L387">
        <v>52</v>
      </c>
      <c r="M387">
        <v>42.276420000000002</v>
      </c>
      <c r="N387">
        <v>35</v>
      </c>
      <c r="O387">
        <v>28.455279999999998</v>
      </c>
      <c r="P387">
        <v>9</v>
      </c>
      <c r="Q387">
        <v>7.3170729999999997</v>
      </c>
      <c r="R387">
        <v>44</v>
      </c>
      <c r="S387">
        <v>35.772359999999999</v>
      </c>
      <c r="T387">
        <v>140.37939266666666</v>
      </c>
      <c r="U387">
        <v>29</v>
      </c>
      <c r="V387">
        <v>28</v>
      </c>
      <c r="W387">
        <v>32</v>
      </c>
      <c r="X387">
        <v>10.630841121495326</v>
      </c>
    </row>
    <row r="388" spans="1:24">
      <c r="A388" t="s">
        <v>2506</v>
      </c>
      <c r="B388" t="s">
        <v>2507</v>
      </c>
      <c r="C388" t="s">
        <v>2508</v>
      </c>
      <c r="D388" t="s">
        <v>1494</v>
      </c>
      <c r="E388">
        <v>5</v>
      </c>
      <c r="F388" t="s">
        <v>2509</v>
      </c>
      <c r="G388">
        <v>2014</v>
      </c>
      <c r="H388">
        <v>134</v>
      </c>
      <c r="I388">
        <v>291.44779999999997</v>
      </c>
      <c r="J388">
        <v>59</v>
      </c>
      <c r="K388">
        <v>44.029850000000003</v>
      </c>
      <c r="L388">
        <v>53</v>
      </c>
      <c r="M388">
        <v>39.552239999999998</v>
      </c>
      <c r="N388">
        <v>16</v>
      </c>
      <c r="O388">
        <v>11.940300000000001</v>
      </c>
      <c r="P388">
        <v>6</v>
      </c>
      <c r="Q388">
        <v>4.4776119999999997</v>
      </c>
      <c r="R388">
        <v>22</v>
      </c>
      <c r="S388">
        <v>16.417909999999999</v>
      </c>
      <c r="T388">
        <v>125.62189399999998</v>
      </c>
      <c r="U388">
        <v>29</v>
      </c>
      <c r="V388">
        <v>26</v>
      </c>
      <c r="W388">
        <v>31</v>
      </c>
      <c r="X388">
        <v>9.8939929328621901</v>
      </c>
    </row>
    <row r="389" spans="1:24">
      <c r="A389" t="s">
        <v>2369</v>
      </c>
      <c r="B389" t="s">
        <v>2370</v>
      </c>
      <c r="C389" t="s">
        <v>2371</v>
      </c>
      <c r="D389" t="s">
        <v>1494</v>
      </c>
      <c r="E389">
        <v>4</v>
      </c>
      <c r="F389" t="s">
        <v>2510</v>
      </c>
      <c r="G389">
        <v>2014</v>
      </c>
      <c r="H389">
        <v>59</v>
      </c>
      <c r="I389">
        <v>290.11860000000001</v>
      </c>
      <c r="J389">
        <v>26</v>
      </c>
      <c r="K389">
        <v>44.067799999999998</v>
      </c>
      <c r="L389">
        <v>23</v>
      </c>
      <c r="M389">
        <v>38.983049999999999</v>
      </c>
      <c r="N389">
        <v>7</v>
      </c>
      <c r="O389">
        <v>11.864409999999999</v>
      </c>
      <c r="P389">
        <v>3</v>
      </c>
      <c r="Q389">
        <v>5.084746</v>
      </c>
      <c r="R389">
        <v>10</v>
      </c>
      <c r="S389">
        <v>16.949149999999999</v>
      </c>
      <c r="T389">
        <v>125.98870866666667</v>
      </c>
      <c r="U389">
        <v>29</v>
      </c>
      <c r="V389">
        <v>27</v>
      </c>
      <c r="W389">
        <v>31</v>
      </c>
      <c r="X389">
        <v>9.8408956982911029</v>
      </c>
    </row>
    <row r="390" spans="1:24">
      <c r="A390" t="s">
        <v>1723</v>
      </c>
      <c r="B390" t="s">
        <v>1724</v>
      </c>
      <c r="C390" t="s">
        <v>1725</v>
      </c>
      <c r="D390" t="s">
        <v>1494</v>
      </c>
      <c r="E390">
        <v>4</v>
      </c>
      <c r="F390" t="s">
        <v>2511</v>
      </c>
      <c r="G390">
        <v>2014</v>
      </c>
      <c r="H390">
        <v>197</v>
      </c>
      <c r="I390">
        <v>297.43650000000002</v>
      </c>
      <c r="J390">
        <v>62</v>
      </c>
      <c r="K390">
        <v>31.472079999999998</v>
      </c>
      <c r="L390">
        <v>82</v>
      </c>
      <c r="M390">
        <v>41.624369999999999</v>
      </c>
      <c r="N390">
        <v>42</v>
      </c>
      <c r="O390">
        <v>21.319800000000001</v>
      </c>
      <c r="P390">
        <v>11</v>
      </c>
      <c r="Q390">
        <v>5.5837560000000002</v>
      </c>
      <c r="R390">
        <v>53</v>
      </c>
      <c r="S390">
        <v>26.903549999999999</v>
      </c>
      <c r="T390">
        <v>133.671752</v>
      </c>
      <c r="U390">
        <v>29</v>
      </c>
      <c r="V390">
        <v>27</v>
      </c>
      <c r="W390">
        <v>30</v>
      </c>
      <c r="X390">
        <v>9.7877358490566042</v>
      </c>
    </row>
    <row r="391" spans="1:24">
      <c r="A391" t="s">
        <v>1654</v>
      </c>
      <c r="B391" t="s">
        <v>1655</v>
      </c>
      <c r="C391" t="s">
        <v>1656</v>
      </c>
      <c r="D391" t="s">
        <v>1494</v>
      </c>
      <c r="E391">
        <v>3</v>
      </c>
      <c r="F391" t="s">
        <v>2512</v>
      </c>
      <c r="G391">
        <v>2014</v>
      </c>
      <c r="H391">
        <v>133</v>
      </c>
      <c r="I391">
        <v>280.90230000000003</v>
      </c>
      <c r="J391">
        <v>82</v>
      </c>
      <c r="K391">
        <v>61.654139999999998</v>
      </c>
      <c r="L391">
        <v>40</v>
      </c>
      <c r="M391">
        <v>30.075189999999999</v>
      </c>
      <c r="N391">
        <v>11</v>
      </c>
      <c r="O391">
        <v>8.2706769999999992</v>
      </c>
      <c r="P391">
        <v>0</v>
      </c>
      <c r="Q391">
        <v>0</v>
      </c>
      <c r="R391">
        <v>11</v>
      </c>
      <c r="S391">
        <v>8.2706769999999992</v>
      </c>
      <c r="T391">
        <v>115.53885499999998</v>
      </c>
      <c r="U391">
        <v>29</v>
      </c>
      <c r="V391">
        <v>28</v>
      </c>
      <c r="W391">
        <v>30</v>
      </c>
      <c r="X391">
        <v>9.7345132743362832</v>
      </c>
    </row>
    <row r="392" spans="1:24">
      <c r="A392" t="s">
        <v>1727</v>
      </c>
      <c r="B392" t="s">
        <v>1728</v>
      </c>
      <c r="C392" t="s">
        <v>1729</v>
      </c>
      <c r="D392" t="s">
        <v>1494</v>
      </c>
      <c r="E392">
        <v>5</v>
      </c>
      <c r="F392" t="s">
        <v>2513</v>
      </c>
      <c r="G392">
        <v>2014</v>
      </c>
      <c r="H392">
        <v>46</v>
      </c>
      <c r="I392">
        <v>285.45650000000001</v>
      </c>
      <c r="J392">
        <v>23</v>
      </c>
      <c r="K392">
        <v>50</v>
      </c>
      <c r="L392">
        <v>18</v>
      </c>
      <c r="M392">
        <v>39.130429999999997</v>
      </c>
      <c r="N392">
        <v>4</v>
      </c>
      <c r="O392">
        <v>8.6956520000000008</v>
      </c>
      <c r="P392">
        <v>1</v>
      </c>
      <c r="Q392">
        <v>2.1739130000000002</v>
      </c>
      <c r="R392">
        <v>5</v>
      </c>
      <c r="S392">
        <v>10.86957</v>
      </c>
      <c r="T392">
        <v>121.01448599999998</v>
      </c>
      <c r="U392">
        <v>29</v>
      </c>
      <c r="V392">
        <v>28</v>
      </c>
      <c r="W392">
        <v>30</v>
      </c>
      <c r="X392">
        <v>9.6812278630460451</v>
      </c>
    </row>
    <row r="393" spans="1:24">
      <c r="A393" t="s">
        <v>2131</v>
      </c>
      <c r="B393" t="s">
        <v>2132</v>
      </c>
      <c r="C393" t="s">
        <v>2133</v>
      </c>
      <c r="D393" t="s">
        <v>1494</v>
      </c>
      <c r="E393">
        <v>5</v>
      </c>
      <c r="F393" t="s">
        <v>2514</v>
      </c>
      <c r="G393">
        <v>2014</v>
      </c>
      <c r="H393">
        <v>207</v>
      </c>
      <c r="I393">
        <v>295.04349999999999</v>
      </c>
      <c r="J393">
        <v>76</v>
      </c>
      <c r="K393">
        <v>36.714979999999997</v>
      </c>
      <c r="L393">
        <v>80</v>
      </c>
      <c r="M393">
        <v>38.64734</v>
      </c>
      <c r="N393">
        <v>38</v>
      </c>
      <c r="O393">
        <v>18.357489999999999</v>
      </c>
      <c r="P393">
        <v>13</v>
      </c>
      <c r="Q393">
        <v>6.2801929999999997</v>
      </c>
      <c r="R393">
        <v>51</v>
      </c>
      <c r="S393">
        <v>24.63768</v>
      </c>
      <c r="T393">
        <v>131.40096933333334</v>
      </c>
      <c r="U393">
        <v>29</v>
      </c>
      <c r="V393">
        <v>28</v>
      </c>
      <c r="W393">
        <v>30</v>
      </c>
      <c r="X393">
        <v>9.6278795038393383</v>
      </c>
    </row>
    <row r="394" spans="1:24">
      <c r="A394" t="s">
        <v>2515</v>
      </c>
      <c r="B394" t="s">
        <v>2516</v>
      </c>
      <c r="C394" t="s">
        <v>2517</v>
      </c>
      <c r="D394" t="s">
        <v>1494</v>
      </c>
      <c r="E394">
        <v>3</v>
      </c>
      <c r="F394" t="s">
        <v>2518</v>
      </c>
      <c r="G394">
        <v>2014</v>
      </c>
      <c r="H394">
        <v>90</v>
      </c>
      <c r="I394">
        <v>294.14440000000002</v>
      </c>
      <c r="J394">
        <v>35</v>
      </c>
      <c r="K394">
        <v>38.888890000000004</v>
      </c>
      <c r="L394">
        <v>34</v>
      </c>
      <c r="M394">
        <v>37.77778</v>
      </c>
      <c r="N394">
        <v>20</v>
      </c>
      <c r="O394">
        <v>22.22222</v>
      </c>
      <c r="P394">
        <v>1</v>
      </c>
      <c r="Q394">
        <v>1.111111</v>
      </c>
      <c r="R394">
        <v>21</v>
      </c>
      <c r="S394">
        <v>23.33333</v>
      </c>
      <c r="T394">
        <v>128.51851866666667</v>
      </c>
      <c r="U394">
        <v>29</v>
      </c>
      <c r="V394">
        <v>28</v>
      </c>
      <c r="W394">
        <v>30</v>
      </c>
      <c r="X394">
        <v>9.5744680851063837</v>
      </c>
    </row>
    <row r="395" spans="1:24">
      <c r="A395" t="s">
        <v>2428</v>
      </c>
      <c r="B395" t="s">
        <v>2429</v>
      </c>
      <c r="C395" t="s">
        <v>2430</v>
      </c>
      <c r="D395" t="s">
        <v>1494</v>
      </c>
      <c r="E395">
        <v>4</v>
      </c>
      <c r="F395" t="s">
        <v>2519</v>
      </c>
      <c r="G395">
        <v>2014</v>
      </c>
      <c r="H395">
        <v>100</v>
      </c>
      <c r="I395">
        <v>297.74</v>
      </c>
      <c r="J395">
        <v>32</v>
      </c>
      <c r="K395">
        <v>32</v>
      </c>
      <c r="L395">
        <v>44</v>
      </c>
      <c r="M395">
        <v>44</v>
      </c>
      <c r="N395">
        <v>20</v>
      </c>
      <c r="O395">
        <v>20</v>
      </c>
      <c r="P395">
        <v>4</v>
      </c>
      <c r="Q395">
        <v>4</v>
      </c>
      <c r="R395">
        <v>24</v>
      </c>
      <c r="S395">
        <v>24</v>
      </c>
      <c r="T395">
        <v>132</v>
      </c>
      <c r="U395">
        <v>29</v>
      </c>
      <c r="V395">
        <v>27</v>
      </c>
      <c r="W395">
        <v>30</v>
      </c>
      <c r="X395">
        <v>9.5209934949733892</v>
      </c>
    </row>
    <row r="396" spans="1:24">
      <c r="A396" t="s">
        <v>2568</v>
      </c>
      <c r="B396" t="s">
        <v>2569</v>
      </c>
      <c r="C396" t="s">
        <v>2570</v>
      </c>
      <c r="D396" t="s">
        <v>1494</v>
      </c>
      <c r="E396">
        <v>3</v>
      </c>
      <c r="F396" t="s">
        <v>2571</v>
      </c>
      <c r="G396">
        <v>2014</v>
      </c>
      <c r="H396">
        <v>113</v>
      </c>
      <c r="I396">
        <v>279.60180000000003</v>
      </c>
      <c r="J396">
        <v>68</v>
      </c>
      <c r="K396">
        <v>60.176990000000004</v>
      </c>
      <c r="L396">
        <v>37</v>
      </c>
      <c r="M396">
        <v>32.743360000000003</v>
      </c>
      <c r="N396">
        <v>7</v>
      </c>
      <c r="O396">
        <v>6.1946899999999996</v>
      </c>
      <c r="P396">
        <v>1</v>
      </c>
      <c r="Q396">
        <v>0.88495599999999996</v>
      </c>
      <c r="R396">
        <v>8</v>
      </c>
      <c r="S396">
        <v>7.0796460000000003</v>
      </c>
      <c r="T396">
        <v>115.92919866666668</v>
      </c>
      <c r="U396">
        <v>29</v>
      </c>
      <c r="V396">
        <v>27</v>
      </c>
      <c r="W396">
        <v>30</v>
      </c>
      <c r="X396">
        <v>7.8313253012048198</v>
      </c>
    </row>
    <row r="397" spans="1:24">
      <c r="A397" t="s">
        <v>2591</v>
      </c>
      <c r="B397" t="s">
        <v>2592</v>
      </c>
      <c r="C397" t="s">
        <v>2593</v>
      </c>
      <c r="D397" t="s">
        <v>1494</v>
      </c>
      <c r="E397">
        <v>4</v>
      </c>
      <c r="F397" t="s">
        <v>2594</v>
      </c>
      <c r="G397">
        <v>2014</v>
      </c>
      <c r="H397">
        <v>42</v>
      </c>
      <c r="I397">
        <v>315.21429999999998</v>
      </c>
      <c r="J397">
        <v>5</v>
      </c>
      <c r="K397">
        <v>11.90476</v>
      </c>
      <c r="L397">
        <v>15</v>
      </c>
      <c r="M397">
        <v>35.714289999999998</v>
      </c>
      <c r="N397">
        <v>14</v>
      </c>
      <c r="O397">
        <v>33.333329999999997</v>
      </c>
      <c r="P397">
        <v>8</v>
      </c>
      <c r="Q397">
        <v>19.047619999999998</v>
      </c>
      <c r="R397">
        <v>22</v>
      </c>
      <c r="S397">
        <v>52.380949999999999</v>
      </c>
      <c r="T397">
        <v>153.17460333333329</v>
      </c>
      <c r="U397">
        <v>29</v>
      </c>
      <c r="V397">
        <v>28</v>
      </c>
      <c r="W397">
        <v>30</v>
      </c>
      <c r="X397">
        <v>7.216494845360824</v>
      </c>
    </row>
    <row r="398" spans="1:24">
      <c r="A398" t="s">
        <v>2595</v>
      </c>
      <c r="B398" t="s">
        <v>2596</v>
      </c>
      <c r="C398" t="s">
        <v>2597</v>
      </c>
      <c r="D398" t="s">
        <v>1494</v>
      </c>
      <c r="E398">
        <v>5</v>
      </c>
      <c r="F398" t="s">
        <v>2598</v>
      </c>
      <c r="G398">
        <v>2014</v>
      </c>
      <c r="H398">
        <v>81</v>
      </c>
      <c r="I398">
        <v>297.55560000000003</v>
      </c>
      <c r="J398">
        <v>30</v>
      </c>
      <c r="K398">
        <v>37.037039999999998</v>
      </c>
      <c r="L398">
        <v>30</v>
      </c>
      <c r="M398">
        <v>37.037039999999998</v>
      </c>
      <c r="N398">
        <v>18</v>
      </c>
      <c r="O398">
        <v>22.22222</v>
      </c>
      <c r="P398">
        <v>3</v>
      </c>
      <c r="Q398">
        <v>3.7037040000000001</v>
      </c>
      <c r="R398">
        <v>21</v>
      </c>
      <c r="S398">
        <v>25.925930000000001</v>
      </c>
      <c r="T398">
        <v>130.86420133333334</v>
      </c>
      <c r="U398">
        <v>29</v>
      </c>
      <c r="V398">
        <v>29</v>
      </c>
      <c r="W398">
        <v>29</v>
      </c>
      <c r="X398">
        <v>7.1601941747572813</v>
      </c>
    </row>
    <row r="399" spans="1:24">
      <c r="A399" t="s">
        <v>2599</v>
      </c>
      <c r="B399" t="s">
        <v>2600</v>
      </c>
      <c r="C399" t="s">
        <v>2601</v>
      </c>
      <c r="D399" t="s">
        <v>1494</v>
      </c>
      <c r="E399">
        <v>5</v>
      </c>
      <c r="F399" t="s">
        <v>2602</v>
      </c>
      <c r="G399">
        <v>2014</v>
      </c>
      <c r="H399">
        <v>98</v>
      </c>
      <c r="I399">
        <v>283.21429999999998</v>
      </c>
      <c r="J399">
        <v>55</v>
      </c>
      <c r="K399">
        <v>56.122450000000001</v>
      </c>
      <c r="L399">
        <v>31</v>
      </c>
      <c r="M399">
        <v>31.632650000000002</v>
      </c>
      <c r="N399">
        <v>10</v>
      </c>
      <c r="O399">
        <v>10.204079999999999</v>
      </c>
      <c r="P399">
        <v>2</v>
      </c>
      <c r="Q399">
        <v>2.040816</v>
      </c>
      <c r="R399">
        <v>12</v>
      </c>
      <c r="S399">
        <v>12.244899999999999</v>
      </c>
      <c r="T399">
        <v>119.38774866666667</v>
      </c>
      <c r="U399">
        <v>29</v>
      </c>
      <c r="V399">
        <v>29</v>
      </c>
      <c r="W399">
        <v>29</v>
      </c>
      <c r="X399">
        <v>7.1645415907710994</v>
      </c>
    </row>
    <row r="400" spans="1:24">
      <c r="A400" t="s">
        <v>2603</v>
      </c>
      <c r="B400" t="s">
        <v>2604</v>
      </c>
      <c r="C400" t="s">
        <v>2605</v>
      </c>
      <c r="D400" t="s">
        <v>1494</v>
      </c>
      <c r="E400">
        <v>4</v>
      </c>
      <c r="F400" t="s">
        <v>2606</v>
      </c>
      <c r="G400">
        <v>2014</v>
      </c>
      <c r="H400">
        <v>85</v>
      </c>
      <c r="I400">
        <v>297.97649999999999</v>
      </c>
      <c r="J400">
        <v>26</v>
      </c>
      <c r="K400">
        <v>30.588239999999999</v>
      </c>
      <c r="L400">
        <v>38</v>
      </c>
      <c r="M400">
        <v>44.705880000000001</v>
      </c>
      <c r="N400">
        <v>17</v>
      </c>
      <c r="O400">
        <v>20</v>
      </c>
      <c r="P400">
        <v>4</v>
      </c>
      <c r="Q400">
        <v>4.7058819999999999</v>
      </c>
      <c r="R400">
        <v>21</v>
      </c>
      <c r="S400">
        <v>24.705880000000001</v>
      </c>
      <c r="T400">
        <v>132.94117733333331</v>
      </c>
      <c r="U400">
        <v>29</v>
      </c>
      <c r="V400">
        <v>29</v>
      </c>
      <c r="W400">
        <v>29</v>
      </c>
      <c r="X400">
        <v>7.1688942891859053</v>
      </c>
    </row>
    <row r="401" spans="1:24">
      <c r="A401" t="s">
        <v>2607</v>
      </c>
      <c r="B401" t="s">
        <v>2608</v>
      </c>
      <c r="C401" t="s">
        <v>2609</v>
      </c>
      <c r="D401" t="s">
        <v>1494</v>
      </c>
      <c r="E401">
        <v>3</v>
      </c>
      <c r="F401" t="s">
        <v>2610</v>
      </c>
      <c r="G401">
        <v>2014</v>
      </c>
      <c r="H401">
        <v>78</v>
      </c>
      <c r="I401">
        <v>280.5</v>
      </c>
      <c r="J401">
        <v>44</v>
      </c>
      <c r="K401">
        <v>56.410260000000001</v>
      </c>
      <c r="L401">
        <v>28</v>
      </c>
      <c r="M401">
        <v>35.897440000000003</v>
      </c>
      <c r="N401">
        <v>6</v>
      </c>
      <c r="O401">
        <v>7.6923079999999997</v>
      </c>
      <c r="P401">
        <v>0</v>
      </c>
      <c r="Q401">
        <v>0</v>
      </c>
      <c r="R401">
        <v>6</v>
      </c>
      <c r="S401">
        <v>7.6923079999999997</v>
      </c>
      <c r="T401">
        <v>117.09402666666668</v>
      </c>
      <c r="U401">
        <v>29</v>
      </c>
      <c r="V401">
        <v>29</v>
      </c>
      <c r="W401">
        <v>29</v>
      </c>
      <c r="X401">
        <v>7.1732522796352587</v>
      </c>
    </row>
    <row r="402" spans="1:24">
      <c r="A402" t="s">
        <v>1688</v>
      </c>
      <c r="B402" t="s">
        <v>1689</v>
      </c>
      <c r="C402" t="s">
        <v>1690</v>
      </c>
      <c r="D402" t="s">
        <v>1494</v>
      </c>
      <c r="E402">
        <v>4</v>
      </c>
      <c r="F402" t="s">
        <v>2643</v>
      </c>
      <c r="G402">
        <v>2014</v>
      </c>
      <c r="H402">
        <v>142</v>
      </c>
      <c r="I402">
        <v>312.73239999999998</v>
      </c>
      <c r="J402">
        <v>34</v>
      </c>
      <c r="K402">
        <v>23.943660000000001</v>
      </c>
      <c r="L402">
        <v>34</v>
      </c>
      <c r="M402">
        <v>23.943660000000001</v>
      </c>
      <c r="N402">
        <v>39</v>
      </c>
      <c r="O402">
        <v>27.464790000000001</v>
      </c>
      <c r="P402">
        <v>35</v>
      </c>
      <c r="Q402">
        <v>24.64789</v>
      </c>
      <c r="R402">
        <v>74</v>
      </c>
      <c r="S402">
        <v>52.112679999999997</v>
      </c>
      <c r="T402">
        <v>150.93897000000001</v>
      </c>
      <c r="U402">
        <v>29</v>
      </c>
      <c r="V402">
        <v>29</v>
      </c>
      <c r="W402">
        <v>29</v>
      </c>
      <c r="X402">
        <v>5.9186189889025895</v>
      </c>
    </row>
    <row r="403" spans="1:24">
      <c r="A403" t="s">
        <v>2210</v>
      </c>
      <c r="B403" t="s">
        <v>2211</v>
      </c>
      <c r="C403" t="s">
        <v>2212</v>
      </c>
      <c r="D403" t="s">
        <v>1494</v>
      </c>
      <c r="E403">
        <v>5</v>
      </c>
      <c r="F403" t="s">
        <v>2644</v>
      </c>
      <c r="G403">
        <v>2014</v>
      </c>
      <c r="H403">
        <v>23</v>
      </c>
      <c r="I403">
        <v>297.69569999999999</v>
      </c>
      <c r="J403">
        <v>10</v>
      </c>
      <c r="K403">
        <v>43.478259999999999</v>
      </c>
      <c r="L403">
        <v>7</v>
      </c>
      <c r="M403">
        <v>30.43478</v>
      </c>
      <c r="N403">
        <v>4</v>
      </c>
      <c r="O403">
        <v>17.391300000000001</v>
      </c>
      <c r="P403">
        <v>2</v>
      </c>
      <c r="Q403">
        <v>8.6956520000000008</v>
      </c>
      <c r="R403">
        <v>6</v>
      </c>
      <c r="S403">
        <v>26.086960000000001</v>
      </c>
      <c r="T403">
        <v>130.43477066666665</v>
      </c>
      <c r="U403">
        <v>29</v>
      </c>
      <c r="V403">
        <v>29</v>
      </c>
      <c r="W403">
        <v>29</v>
      </c>
      <c r="X403">
        <v>5.9222702035780381</v>
      </c>
    </row>
    <row r="404" spans="1:24">
      <c r="A404" t="s">
        <v>276</v>
      </c>
      <c r="B404" t="s">
        <v>277</v>
      </c>
      <c r="C404" t="s">
        <v>278</v>
      </c>
      <c r="D404" t="s">
        <v>31</v>
      </c>
      <c r="E404">
        <v>4</v>
      </c>
      <c r="F404" t="s">
        <v>548</v>
      </c>
      <c r="G404">
        <v>2014</v>
      </c>
      <c r="H404">
        <v>134</v>
      </c>
      <c r="I404">
        <v>310.4701</v>
      </c>
      <c r="J404">
        <v>24</v>
      </c>
      <c r="K404">
        <v>17.910450000000001</v>
      </c>
      <c r="L404">
        <v>46</v>
      </c>
      <c r="M404">
        <v>34.328360000000004</v>
      </c>
      <c r="N404">
        <v>40</v>
      </c>
      <c r="O404">
        <v>29.850750000000001</v>
      </c>
      <c r="P404">
        <v>24</v>
      </c>
      <c r="Q404">
        <v>17.910450000000001</v>
      </c>
      <c r="R404">
        <v>64</v>
      </c>
      <c r="S404">
        <v>47.761189999999999</v>
      </c>
      <c r="T404">
        <v>149.25374666666667</v>
      </c>
      <c r="U404">
        <v>29</v>
      </c>
      <c r="V404">
        <v>28</v>
      </c>
      <c r="W404">
        <v>30</v>
      </c>
      <c r="X404">
        <v>5.7036577805331685</v>
      </c>
    </row>
    <row r="405" spans="1:24">
      <c r="A405" t="s">
        <v>2611</v>
      </c>
      <c r="B405" t="s">
        <v>2612</v>
      </c>
      <c r="C405" t="s">
        <v>2613</v>
      </c>
      <c r="D405" t="s">
        <v>1523</v>
      </c>
      <c r="E405">
        <v>3</v>
      </c>
      <c r="F405" t="s">
        <v>2658</v>
      </c>
      <c r="G405">
        <v>2014</v>
      </c>
      <c r="H405">
        <v>117</v>
      </c>
      <c r="I405">
        <v>290.28210000000001</v>
      </c>
      <c r="J405">
        <v>55</v>
      </c>
      <c r="K405">
        <v>47.00855</v>
      </c>
      <c r="L405">
        <v>39</v>
      </c>
      <c r="M405">
        <v>33.333329999999997</v>
      </c>
      <c r="N405">
        <v>20</v>
      </c>
      <c r="O405">
        <v>17.09402</v>
      </c>
      <c r="P405">
        <v>3</v>
      </c>
      <c r="Q405">
        <v>2.5641029999999998</v>
      </c>
      <c r="R405">
        <v>23</v>
      </c>
      <c r="S405">
        <v>19.65812</v>
      </c>
      <c r="T405">
        <v>125.07122933333333</v>
      </c>
      <c r="U405">
        <v>29</v>
      </c>
      <c r="V405">
        <v>28</v>
      </c>
      <c r="W405">
        <v>30</v>
      </c>
      <c r="X405">
        <v>5.6451612903225801</v>
      </c>
    </row>
    <row r="406" spans="1:24">
      <c r="A406" t="s">
        <v>2659</v>
      </c>
      <c r="B406" t="s">
        <v>2660</v>
      </c>
      <c r="C406" t="s">
        <v>2661</v>
      </c>
      <c r="D406" t="s">
        <v>1523</v>
      </c>
      <c r="E406">
        <v>4</v>
      </c>
      <c r="F406" t="s">
        <v>2662</v>
      </c>
      <c r="G406">
        <v>2014</v>
      </c>
      <c r="H406">
        <v>135</v>
      </c>
      <c r="I406">
        <v>311.62220000000002</v>
      </c>
      <c r="J406">
        <v>31</v>
      </c>
      <c r="K406">
        <v>22.962959999999999</v>
      </c>
      <c r="L406">
        <v>41</v>
      </c>
      <c r="M406">
        <v>30.370370000000001</v>
      </c>
      <c r="N406">
        <v>36</v>
      </c>
      <c r="O406">
        <v>26.66667</v>
      </c>
      <c r="P406">
        <v>27</v>
      </c>
      <c r="Q406">
        <v>20</v>
      </c>
      <c r="R406">
        <v>63</v>
      </c>
      <c r="S406">
        <v>46.666670000000003</v>
      </c>
      <c r="T406">
        <v>147.90123666666665</v>
      </c>
      <c r="U406">
        <v>29</v>
      </c>
      <c r="V406">
        <v>28</v>
      </c>
      <c r="W406">
        <v>30</v>
      </c>
      <c r="X406">
        <v>5.5865921787709496</v>
      </c>
    </row>
    <row r="407" spans="1:24">
      <c r="A407" t="s">
        <v>2541</v>
      </c>
      <c r="B407" t="s">
        <v>2542</v>
      </c>
      <c r="C407" t="s">
        <v>2543</v>
      </c>
      <c r="D407" t="s">
        <v>1523</v>
      </c>
      <c r="E407">
        <v>3</v>
      </c>
      <c r="F407" t="s">
        <v>2663</v>
      </c>
      <c r="G407">
        <v>2014</v>
      </c>
      <c r="H407">
        <v>62</v>
      </c>
      <c r="I407">
        <v>265.74189999999999</v>
      </c>
      <c r="J407">
        <v>51</v>
      </c>
      <c r="K407">
        <v>82.25806</v>
      </c>
      <c r="L407">
        <v>9</v>
      </c>
      <c r="M407">
        <v>14.51613</v>
      </c>
      <c r="N407">
        <v>2</v>
      </c>
      <c r="O407">
        <v>3.225806</v>
      </c>
      <c r="P407">
        <v>0</v>
      </c>
      <c r="Q407">
        <v>0</v>
      </c>
      <c r="R407">
        <v>2</v>
      </c>
      <c r="S407">
        <v>3.225806</v>
      </c>
      <c r="T407">
        <v>106.98924333333333</v>
      </c>
      <c r="U407">
        <v>29</v>
      </c>
      <c r="V407">
        <v>28</v>
      </c>
      <c r="W407">
        <v>30</v>
      </c>
      <c r="X407">
        <v>5.5279503105590067</v>
      </c>
    </row>
    <row r="408" spans="1:24">
      <c r="A408" t="s">
        <v>2281</v>
      </c>
      <c r="B408" t="s">
        <v>2282</v>
      </c>
      <c r="C408" t="s">
        <v>2283</v>
      </c>
      <c r="D408" t="s">
        <v>1523</v>
      </c>
      <c r="E408">
        <v>3</v>
      </c>
      <c r="F408" t="s">
        <v>2664</v>
      </c>
      <c r="G408">
        <v>2014</v>
      </c>
      <c r="H408">
        <v>99</v>
      </c>
      <c r="I408">
        <v>276.07069999999999</v>
      </c>
      <c r="J408">
        <v>60</v>
      </c>
      <c r="K408">
        <v>60.606059999999999</v>
      </c>
      <c r="L408">
        <v>26</v>
      </c>
      <c r="M408">
        <v>26.262630000000001</v>
      </c>
      <c r="N408">
        <v>13</v>
      </c>
      <c r="O408">
        <v>13.131309999999999</v>
      </c>
      <c r="P408">
        <v>0</v>
      </c>
      <c r="Q408">
        <v>0</v>
      </c>
      <c r="R408">
        <v>13</v>
      </c>
      <c r="S408">
        <v>13.131309999999999</v>
      </c>
      <c r="T408">
        <v>117.50841666666666</v>
      </c>
      <c r="U408">
        <v>29</v>
      </c>
      <c r="V408">
        <v>28</v>
      </c>
      <c r="W408">
        <v>30</v>
      </c>
      <c r="X408">
        <v>5.4692355500310752</v>
      </c>
    </row>
    <row r="409" spans="1:24">
      <c r="A409" t="s">
        <v>2241</v>
      </c>
      <c r="B409" t="s">
        <v>2242</v>
      </c>
      <c r="C409" t="s">
        <v>2243</v>
      </c>
      <c r="D409" t="s">
        <v>1523</v>
      </c>
      <c r="E409">
        <v>4</v>
      </c>
      <c r="F409" t="s">
        <v>2665</v>
      </c>
      <c r="G409">
        <v>2014</v>
      </c>
      <c r="H409">
        <v>91</v>
      </c>
      <c r="I409">
        <v>325.1429</v>
      </c>
      <c r="J409">
        <v>7</v>
      </c>
      <c r="K409">
        <v>7.6923079999999997</v>
      </c>
      <c r="L409">
        <v>20</v>
      </c>
      <c r="M409">
        <v>21.978020000000001</v>
      </c>
      <c r="N409">
        <v>36</v>
      </c>
      <c r="O409">
        <v>39.56044</v>
      </c>
      <c r="P409">
        <v>28</v>
      </c>
      <c r="Q409">
        <v>30.76923</v>
      </c>
      <c r="R409">
        <v>64</v>
      </c>
      <c r="S409">
        <v>70.329669999999993</v>
      </c>
      <c r="T409">
        <v>164.46886133333334</v>
      </c>
      <c r="U409">
        <v>29</v>
      </c>
      <c r="V409">
        <v>28</v>
      </c>
      <c r="W409">
        <v>30</v>
      </c>
      <c r="X409">
        <v>5.4104477611940291</v>
      </c>
    </row>
    <row r="410" spans="1:24">
      <c r="A410" t="s">
        <v>1982</v>
      </c>
      <c r="B410" t="s">
        <v>1983</v>
      </c>
      <c r="C410" t="s">
        <v>1984</v>
      </c>
      <c r="D410" t="s">
        <v>1523</v>
      </c>
      <c r="E410">
        <v>5</v>
      </c>
      <c r="F410" t="s">
        <v>2666</v>
      </c>
      <c r="G410">
        <v>2014</v>
      </c>
      <c r="H410">
        <v>92</v>
      </c>
      <c r="I410">
        <v>289.20650000000001</v>
      </c>
      <c r="J410">
        <v>39</v>
      </c>
      <c r="K410">
        <v>42.391300000000001</v>
      </c>
      <c r="L410">
        <v>34</v>
      </c>
      <c r="M410">
        <v>36.956519999999998</v>
      </c>
      <c r="N410">
        <v>14</v>
      </c>
      <c r="O410">
        <v>15.21739</v>
      </c>
      <c r="P410">
        <v>5</v>
      </c>
      <c r="Q410">
        <v>5.4347830000000004</v>
      </c>
      <c r="R410">
        <v>19</v>
      </c>
      <c r="S410">
        <v>20.652170000000002</v>
      </c>
      <c r="T410">
        <v>127.89854266666667</v>
      </c>
      <c r="U410">
        <v>29</v>
      </c>
      <c r="V410">
        <v>28</v>
      </c>
      <c r="W410">
        <v>30</v>
      </c>
      <c r="X410">
        <v>5.3515868077162416</v>
      </c>
    </row>
    <row r="411" spans="1:24">
      <c r="A411" t="s">
        <v>2667</v>
      </c>
      <c r="B411" t="s">
        <v>2668</v>
      </c>
      <c r="C411" t="s">
        <v>2669</v>
      </c>
      <c r="D411" t="s">
        <v>1523</v>
      </c>
      <c r="E411">
        <v>4</v>
      </c>
      <c r="F411" t="s">
        <v>2670</v>
      </c>
      <c r="G411">
        <v>2014</v>
      </c>
      <c r="H411">
        <v>69</v>
      </c>
      <c r="I411">
        <v>296.5652</v>
      </c>
      <c r="J411">
        <v>23</v>
      </c>
      <c r="K411">
        <v>33.333329999999997</v>
      </c>
      <c r="L411">
        <v>31</v>
      </c>
      <c r="M411">
        <v>44.92754</v>
      </c>
      <c r="N411">
        <v>11</v>
      </c>
      <c r="O411">
        <v>15.942030000000001</v>
      </c>
      <c r="P411">
        <v>4</v>
      </c>
      <c r="Q411">
        <v>5.7971009999999996</v>
      </c>
      <c r="R411">
        <v>15</v>
      </c>
      <c r="S411">
        <v>21.739129999999999</v>
      </c>
      <c r="T411">
        <v>131.40096866666667</v>
      </c>
      <c r="U411">
        <v>29</v>
      </c>
      <c r="V411">
        <v>28</v>
      </c>
      <c r="W411">
        <v>30</v>
      </c>
      <c r="X411">
        <v>5.2926525529265263</v>
      </c>
    </row>
    <row r="412" spans="1:24">
      <c r="A412" t="s">
        <v>2671</v>
      </c>
      <c r="B412" t="s">
        <v>2672</v>
      </c>
      <c r="C412" t="s">
        <v>2673</v>
      </c>
      <c r="D412" t="s">
        <v>1523</v>
      </c>
      <c r="E412">
        <v>4</v>
      </c>
      <c r="F412" t="s">
        <v>2674</v>
      </c>
      <c r="G412">
        <v>2014</v>
      </c>
      <c r="H412">
        <v>89</v>
      </c>
      <c r="I412">
        <v>308.93259999999998</v>
      </c>
      <c r="J412">
        <v>15</v>
      </c>
      <c r="K412">
        <v>16.853929999999998</v>
      </c>
      <c r="L412">
        <v>37</v>
      </c>
      <c r="M412">
        <v>41.573030000000003</v>
      </c>
      <c r="N412">
        <v>23</v>
      </c>
      <c r="O412">
        <v>25.842700000000001</v>
      </c>
      <c r="P412">
        <v>14</v>
      </c>
      <c r="Q412">
        <v>15.73034</v>
      </c>
      <c r="R412">
        <v>37</v>
      </c>
      <c r="S412">
        <v>41.573030000000003</v>
      </c>
      <c r="T412">
        <v>146.81648333333334</v>
      </c>
      <c r="U412">
        <v>29</v>
      </c>
      <c r="V412">
        <v>28</v>
      </c>
      <c r="W412">
        <v>30</v>
      </c>
      <c r="X412">
        <v>5.2336448598130847</v>
      </c>
    </row>
    <row r="413" spans="1:24">
      <c r="A413" t="s">
        <v>2675</v>
      </c>
      <c r="B413" t="s">
        <v>2676</v>
      </c>
      <c r="C413" t="s">
        <v>2677</v>
      </c>
      <c r="D413" t="s">
        <v>1538</v>
      </c>
      <c r="E413">
        <v>3</v>
      </c>
      <c r="F413" t="s">
        <v>2678</v>
      </c>
      <c r="G413">
        <v>2014</v>
      </c>
      <c r="H413">
        <v>83</v>
      </c>
      <c r="I413">
        <v>295.60239999999999</v>
      </c>
      <c r="J413">
        <v>27</v>
      </c>
      <c r="K413">
        <v>32.530119999999997</v>
      </c>
      <c r="L413">
        <v>34</v>
      </c>
      <c r="M413">
        <v>40.963859999999997</v>
      </c>
      <c r="N413">
        <v>22</v>
      </c>
      <c r="O413">
        <v>26.506019999999999</v>
      </c>
      <c r="P413">
        <v>0</v>
      </c>
      <c r="Q413">
        <v>0</v>
      </c>
      <c r="R413">
        <v>22</v>
      </c>
      <c r="S413">
        <v>26.506019999999999</v>
      </c>
      <c r="T413">
        <v>131.32529999999997</v>
      </c>
      <c r="U413">
        <v>29</v>
      </c>
      <c r="V413">
        <v>28</v>
      </c>
      <c r="W413">
        <v>30</v>
      </c>
      <c r="X413">
        <v>5.1745635910224435</v>
      </c>
    </row>
    <row r="414" spans="1:24">
      <c r="A414" t="s">
        <v>2786</v>
      </c>
      <c r="B414" t="s">
        <v>2787</v>
      </c>
      <c r="C414" t="s">
        <v>2788</v>
      </c>
      <c r="D414" t="s">
        <v>1463</v>
      </c>
      <c r="E414">
        <v>5</v>
      </c>
      <c r="F414" t="s">
        <v>2789</v>
      </c>
      <c r="G414">
        <v>2014</v>
      </c>
      <c r="H414">
        <v>45</v>
      </c>
      <c r="I414">
        <v>303.57780000000002</v>
      </c>
      <c r="J414">
        <v>14</v>
      </c>
      <c r="K414">
        <v>31.11111</v>
      </c>
      <c r="L414">
        <v>13</v>
      </c>
      <c r="M414">
        <v>28.88889</v>
      </c>
      <c r="N414">
        <v>8</v>
      </c>
      <c r="O414">
        <v>17.77778</v>
      </c>
      <c r="P414">
        <v>10</v>
      </c>
      <c r="Q414">
        <v>22.22222</v>
      </c>
      <c r="R414">
        <v>18</v>
      </c>
      <c r="S414">
        <v>40</v>
      </c>
      <c r="T414">
        <v>143.70370333333332</v>
      </c>
      <c r="U414">
        <v>29</v>
      </c>
      <c r="V414">
        <v>29</v>
      </c>
      <c r="W414">
        <v>29</v>
      </c>
      <c r="X414">
        <v>0.98039215686274506</v>
      </c>
    </row>
    <row r="415" spans="1:24">
      <c r="A415" t="s">
        <v>2790</v>
      </c>
      <c r="B415" t="s">
        <v>2791</v>
      </c>
      <c r="C415" t="s">
        <v>2792</v>
      </c>
      <c r="D415" t="s">
        <v>1463</v>
      </c>
      <c r="E415">
        <v>4</v>
      </c>
      <c r="F415" t="s">
        <v>2793</v>
      </c>
      <c r="G415">
        <v>2014</v>
      </c>
      <c r="H415">
        <v>142</v>
      </c>
      <c r="I415">
        <v>334.16199999999998</v>
      </c>
      <c r="J415">
        <v>8</v>
      </c>
      <c r="K415">
        <v>5.6338030000000003</v>
      </c>
      <c r="L415">
        <v>22</v>
      </c>
      <c r="M415">
        <v>15.49296</v>
      </c>
      <c r="N415">
        <v>47</v>
      </c>
      <c r="O415">
        <v>33.098590000000002</v>
      </c>
      <c r="P415">
        <v>65</v>
      </c>
      <c r="Q415">
        <v>45.774650000000001</v>
      </c>
      <c r="R415">
        <v>112</v>
      </c>
      <c r="S415">
        <v>78.873239999999996</v>
      </c>
      <c r="T415">
        <v>173.00469966666668</v>
      </c>
      <c r="U415">
        <v>29</v>
      </c>
      <c r="V415">
        <v>29</v>
      </c>
      <c r="W415">
        <v>29</v>
      </c>
      <c r="X415">
        <v>0.98103335513407453</v>
      </c>
    </row>
    <row r="416" spans="1:24">
      <c r="A416" t="s">
        <v>2630</v>
      </c>
      <c r="B416" t="s">
        <v>2631</v>
      </c>
      <c r="C416" t="s">
        <v>2632</v>
      </c>
      <c r="D416" t="s">
        <v>1463</v>
      </c>
      <c r="E416">
        <v>3</v>
      </c>
      <c r="F416" t="s">
        <v>2794</v>
      </c>
      <c r="G416">
        <v>2014</v>
      </c>
      <c r="H416">
        <v>143</v>
      </c>
      <c r="I416">
        <v>326.02100000000002</v>
      </c>
      <c r="J416">
        <v>14</v>
      </c>
      <c r="K416">
        <v>9.7902100000000001</v>
      </c>
      <c r="L416">
        <v>31</v>
      </c>
      <c r="M416">
        <v>21.678319999999999</v>
      </c>
      <c r="N416">
        <v>79</v>
      </c>
      <c r="O416">
        <v>55.244759999999999</v>
      </c>
      <c r="P416">
        <v>19</v>
      </c>
      <c r="Q416">
        <v>13.286709999999999</v>
      </c>
      <c r="R416">
        <v>98</v>
      </c>
      <c r="S416">
        <v>68.531469999999999</v>
      </c>
      <c r="T416">
        <v>157.34265666666664</v>
      </c>
      <c r="U416">
        <v>29</v>
      </c>
      <c r="V416">
        <v>29</v>
      </c>
      <c r="W416">
        <v>29</v>
      </c>
      <c r="X416">
        <v>0.98167539267015702</v>
      </c>
    </row>
    <row r="417" spans="1:24">
      <c r="A417" t="s">
        <v>2795</v>
      </c>
      <c r="B417" t="s">
        <v>2796</v>
      </c>
      <c r="C417" t="s">
        <v>2797</v>
      </c>
      <c r="D417" t="s">
        <v>1463</v>
      </c>
      <c r="E417">
        <v>4</v>
      </c>
      <c r="F417" t="s">
        <v>2798</v>
      </c>
      <c r="G417">
        <v>2014</v>
      </c>
      <c r="H417">
        <v>52</v>
      </c>
      <c r="I417">
        <v>335.01920000000001</v>
      </c>
      <c r="J417">
        <v>0</v>
      </c>
      <c r="K417">
        <v>0</v>
      </c>
      <c r="L417">
        <v>12</v>
      </c>
      <c r="M417">
        <v>23.076920000000001</v>
      </c>
      <c r="N417">
        <v>19</v>
      </c>
      <c r="O417">
        <v>36.538460000000001</v>
      </c>
      <c r="P417">
        <v>21</v>
      </c>
      <c r="Q417">
        <v>40.384619999999998</v>
      </c>
      <c r="R417">
        <v>40</v>
      </c>
      <c r="S417">
        <v>76.923079999999999</v>
      </c>
      <c r="T417">
        <v>172.4359</v>
      </c>
      <c r="U417">
        <v>29</v>
      </c>
      <c r="V417">
        <v>29</v>
      </c>
      <c r="W417">
        <v>29</v>
      </c>
      <c r="X417">
        <v>0.98231827111984282</v>
      </c>
    </row>
    <row r="418" spans="1:24">
      <c r="A418" t="s">
        <v>1743</v>
      </c>
      <c r="B418" t="s">
        <v>1744</v>
      </c>
      <c r="C418" t="s">
        <v>1745</v>
      </c>
      <c r="D418" t="s">
        <v>1463</v>
      </c>
      <c r="E418">
        <v>3</v>
      </c>
      <c r="F418" t="s">
        <v>2799</v>
      </c>
      <c r="G418">
        <v>2014</v>
      </c>
      <c r="H418">
        <v>57</v>
      </c>
      <c r="I418">
        <v>317.17540000000002</v>
      </c>
      <c r="J418">
        <v>8</v>
      </c>
      <c r="K418">
        <v>14.03509</v>
      </c>
      <c r="L418">
        <v>14</v>
      </c>
      <c r="M418">
        <v>24.561399999999999</v>
      </c>
      <c r="N418">
        <v>32</v>
      </c>
      <c r="O418">
        <v>56.140349999999998</v>
      </c>
      <c r="P418">
        <v>3</v>
      </c>
      <c r="Q418">
        <v>5.2631579999999998</v>
      </c>
      <c r="R418">
        <v>35</v>
      </c>
      <c r="S418">
        <v>61.403509999999997</v>
      </c>
      <c r="T418">
        <v>150.87718933333332</v>
      </c>
      <c r="U418">
        <v>29</v>
      </c>
      <c r="V418">
        <v>29</v>
      </c>
      <c r="W418">
        <v>29</v>
      </c>
      <c r="X418">
        <v>0.98296199213630409</v>
      </c>
    </row>
    <row r="419" spans="1:24">
      <c r="A419" t="s">
        <v>2800</v>
      </c>
      <c r="B419" t="s">
        <v>2801</v>
      </c>
      <c r="C419" t="s">
        <v>2802</v>
      </c>
      <c r="D419" t="s">
        <v>1463</v>
      </c>
      <c r="E419">
        <v>3</v>
      </c>
      <c r="F419" t="s">
        <v>2803</v>
      </c>
      <c r="G419">
        <v>2014</v>
      </c>
      <c r="H419">
        <v>27</v>
      </c>
      <c r="I419">
        <v>279.81479999999999</v>
      </c>
      <c r="J419">
        <v>14</v>
      </c>
      <c r="K419">
        <v>51.851849999999999</v>
      </c>
      <c r="L419">
        <v>13</v>
      </c>
      <c r="M419">
        <v>48.148150000000001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116.04938333333332</v>
      </c>
      <c r="U419">
        <v>29</v>
      </c>
      <c r="V419">
        <v>29</v>
      </c>
      <c r="W419">
        <v>29</v>
      </c>
      <c r="X419">
        <v>0.98360655737704927</v>
      </c>
    </row>
    <row r="420" spans="1:24">
      <c r="A420" t="s">
        <v>1593</v>
      </c>
      <c r="B420" t="s">
        <v>1594</v>
      </c>
      <c r="C420" t="s">
        <v>1595</v>
      </c>
      <c r="D420" t="s">
        <v>1463</v>
      </c>
      <c r="E420">
        <v>5</v>
      </c>
      <c r="F420" t="s">
        <v>2804</v>
      </c>
      <c r="G420">
        <v>2014</v>
      </c>
      <c r="H420">
        <v>46</v>
      </c>
      <c r="I420">
        <v>282.91300000000001</v>
      </c>
      <c r="J420">
        <v>21</v>
      </c>
      <c r="K420">
        <v>45.652169999999998</v>
      </c>
      <c r="L420">
        <v>21</v>
      </c>
      <c r="M420">
        <v>45.652169999999998</v>
      </c>
      <c r="N420">
        <v>4</v>
      </c>
      <c r="O420">
        <v>8.6956520000000008</v>
      </c>
      <c r="P420">
        <v>0</v>
      </c>
      <c r="Q420">
        <v>0</v>
      </c>
      <c r="R420">
        <v>4</v>
      </c>
      <c r="S420">
        <v>8.6956520000000008</v>
      </c>
      <c r="T420">
        <v>121.01448333333332</v>
      </c>
      <c r="U420">
        <v>29</v>
      </c>
      <c r="V420">
        <v>29</v>
      </c>
      <c r="W420">
        <v>29</v>
      </c>
      <c r="X420">
        <v>0.98425196850393704</v>
      </c>
    </row>
    <row r="421" spans="1:24">
      <c r="A421" t="s">
        <v>587</v>
      </c>
      <c r="B421" t="s">
        <v>588</v>
      </c>
      <c r="C421" t="s">
        <v>589</v>
      </c>
      <c r="D421" t="s">
        <v>31</v>
      </c>
      <c r="E421">
        <v>4</v>
      </c>
      <c r="F421" t="s">
        <v>590</v>
      </c>
      <c r="G421">
        <v>2014</v>
      </c>
      <c r="H421">
        <v>50</v>
      </c>
      <c r="I421">
        <v>307.14</v>
      </c>
      <c r="J421">
        <v>9</v>
      </c>
      <c r="K421">
        <v>18</v>
      </c>
      <c r="L421">
        <v>21</v>
      </c>
      <c r="M421">
        <v>42</v>
      </c>
      <c r="N421">
        <v>16</v>
      </c>
      <c r="O421">
        <v>32</v>
      </c>
      <c r="P421">
        <v>4</v>
      </c>
      <c r="Q421">
        <v>8</v>
      </c>
      <c r="R421">
        <v>20</v>
      </c>
      <c r="S421">
        <v>40</v>
      </c>
      <c r="T421">
        <v>143.33333333333331</v>
      </c>
      <c r="U421">
        <v>29</v>
      </c>
      <c r="V421">
        <v>29</v>
      </c>
      <c r="W421">
        <v>29</v>
      </c>
      <c r="X421">
        <v>0.92287409360580097</v>
      </c>
    </row>
    <row r="422" spans="1:24">
      <c r="A422" t="s">
        <v>591</v>
      </c>
      <c r="B422" t="s">
        <v>592</v>
      </c>
      <c r="C422" t="s">
        <v>593</v>
      </c>
      <c r="D422" t="s">
        <v>31</v>
      </c>
      <c r="E422">
        <v>4</v>
      </c>
      <c r="F422" t="s">
        <v>594</v>
      </c>
      <c r="G422">
        <v>2014</v>
      </c>
      <c r="H422">
        <v>50</v>
      </c>
      <c r="I422">
        <v>277.5</v>
      </c>
      <c r="J422">
        <v>29</v>
      </c>
      <c r="K422">
        <v>58</v>
      </c>
      <c r="L422">
        <v>16</v>
      </c>
      <c r="M422">
        <v>32</v>
      </c>
      <c r="N422">
        <v>4</v>
      </c>
      <c r="O422">
        <v>8</v>
      </c>
      <c r="P422">
        <v>1</v>
      </c>
      <c r="Q422">
        <v>2</v>
      </c>
      <c r="R422">
        <v>5</v>
      </c>
      <c r="S422">
        <v>10</v>
      </c>
      <c r="T422">
        <v>117.99999999999999</v>
      </c>
      <c r="U422">
        <v>29</v>
      </c>
      <c r="V422">
        <v>29</v>
      </c>
      <c r="W422">
        <v>29</v>
      </c>
      <c r="X422">
        <v>0.92348284960422167</v>
      </c>
    </row>
    <row r="423" spans="1:24">
      <c r="A423" t="s">
        <v>327</v>
      </c>
      <c r="B423" t="s">
        <v>328</v>
      </c>
      <c r="C423" t="s">
        <v>329</v>
      </c>
      <c r="D423" t="s">
        <v>31</v>
      </c>
      <c r="E423">
        <v>3</v>
      </c>
      <c r="F423" t="s">
        <v>595</v>
      </c>
      <c r="G423">
        <v>2014</v>
      </c>
      <c r="H423">
        <v>204</v>
      </c>
      <c r="I423">
        <v>298.54899999999998</v>
      </c>
      <c r="J423">
        <v>71</v>
      </c>
      <c r="K423">
        <v>34.803919999999998</v>
      </c>
      <c r="L423">
        <v>75</v>
      </c>
      <c r="M423">
        <v>36.764710000000001</v>
      </c>
      <c r="N423">
        <v>52</v>
      </c>
      <c r="O423">
        <v>25.490200000000002</v>
      </c>
      <c r="P423">
        <v>6</v>
      </c>
      <c r="Q423">
        <v>2.941176</v>
      </c>
      <c r="R423">
        <v>58</v>
      </c>
      <c r="S423">
        <v>28.431370000000001</v>
      </c>
      <c r="T423">
        <v>132.18955199999999</v>
      </c>
      <c r="U423">
        <v>29</v>
      </c>
      <c r="V423">
        <v>29</v>
      </c>
      <c r="W423">
        <v>29</v>
      </c>
      <c r="X423">
        <v>0.92409240924092406</v>
      </c>
    </row>
    <row r="424" spans="1:24">
      <c r="A424" t="s">
        <v>596</v>
      </c>
      <c r="B424" t="s">
        <v>597</v>
      </c>
      <c r="C424" t="s">
        <v>598</v>
      </c>
      <c r="D424" t="s">
        <v>31</v>
      </c>
      <c r="E424">
        <v>3</v>
      </c>
      <c r="F424" t="s">
        <v>599</v>
      </c>
      <c r="G424">
        <v>2014</v>
      </c>
      <c r="H424">
        <v>73</v>
      </c>
      <c r="I424">
        <v>264.54790000000003</v>
      </c>
      <c r="J424">
        <v>53</v>
      </c>
      <c r="K424">
        <v>72.602739999999997</v>
      </c>
      <c r="L424">
        <v>19</v>
      </c>
      <c r="M424">
        <v>26.0274</v>
      </c>
      <c r="N424">
        <v>1</v>
      </c>
      <c r="O424">
        <v>1.3698630000000001</v>
      </c>
      <c r="P424">
        <v>0</v>
      </c>
      <c r="Q424">
        <v>0</v>
      </c>
      <c r="R424">
        <v>1</v>
      </c>
      <c r="S424">
        <v>1.3698630000000001</v>
      </c>
      <c r="T424">
        <v>109.589045</v>
      </c>
      <c r="U424">
        <v>29</v>
      </c>
      <c r="V424">
        <v>29</v>
      </c>
      <c r="W424">
        <v>29</v>
      </c>
      <c r="X424">
        <v>0.92470277410832236</v>
      </c>
    </row>
    <row r="425" spans="1:24">
      <c r="A425" t="s">
        <v>596</v>
      </c>
      <c r="B425" t="s">
        <v>597</v>
      </c>
      <c r="C425" t="s">
        <v>598</v>
      </c>
      <c r="D425" t="s">
        <v>31</v>
      </c>
      <c r="E425">
        <v>4</v>
      </c>
      <c r="F425" t="s">
        <v>600</v>
      </c>
      <c r="G425">
        <v>2014</v>
      </c>
      <c r="H425">
        <v>64</v>
      </c>
      <c r="I425">
        <v>276.03129999999999</v>
      </c>
      <c r="J425">
        <v>35</v>
      </c>
      <c r="K425">
        <v>54.6875</v>
      </c>
      <c r="L425">
        <v>26</v>
      </c>
      <c r="M425">
        <v>40.625</v>
      </c>
      <c r="N425">
        <v>1</v>
      </c>
      <c r="O425">
        <v>1.5625</v>
      </c>
      <c r="P425">
        <v>2</v>
      </c>
      <c r="Q425">
        <v>3.125</v>
      </c>
      <c r="R425">
        <v>3</v>
      </c>
      <c r="S425">
        <v>4.6875</v>
      </c>
      <c r="T425">
        <v>117.70833333333333</v>
      </c>
      <c r="U425">
        <v>29</v>
      </c>
      <c r="V425">
        <v>29</v>
      </c>
      <c r="W425">
        <v>29</v>
      </c>
      <c r="X425">
        <v>0.92531394580304038</v>
      </c>
    </row>
    <row r="426" spans="1:24">
      <c r="A426" t="s">
        <v>601</v>
      </c>
      <c r="B426" t="s">
        <v>602</v>
      </c>
      <c r="C426" t="s">
        <v>603</v>
      </c>
      <c r="D426" t="s">
        <v>31</v>
      </c>
      <c r="E426">
        <v>5</v>
      </c>
      <c r="F426" t="s">
        <v>604</v>
      </c>
      <c r="G426">
        <v>2014</v>
      </c>
      <c r="H426">
        <v>71</v>
      </c>
      <c r="I426">
        <v>299.46480000000003</v>
      </c>
      <c r="J426">
        <v>21</v>
      </c>
      <c r="K426">
        <v>29.577459999999999</v>
      </c>
      <c r="L426">
        <v>25</v>
      </c>
      <c r="M426">
        <v>35.211269999999999</v>
      </c>
      <c r="N426">
        <v>22</v>
      </c>
      <c r="O426">
        <v>30.98592</v>
      </c>
      <c r="P426">
        <v>3</v>
      </c>
      <c r="Q426">
        <v>4.225352</v>
      </c>
      <c r="R426">
        <v>25</v>
      </c>
      <c r="S426">
        <v>35.211269999999999</v>
      </c>
      <c r="T426">
        <v>136.61972399999999</v>
      </c>
      <c r="U426">
        <v>29</v>
      </c>
      <c r="V426">
        <v>29</v>
      </c>
      <c r="W426">
        <v>29</v>
      </c>
      <c r="X426">
        <v>0.92592592592592582</v>
      </c>
    </row>
    <row r="427" spans="1:24">
      <c r="A427" t="s">
        <v>363</v>
      </c>
      <c r="B427" t="s">
        <v>364</v>
      </c>
      <c r="C427" t="s">
        <v>365</v>
      </c>
      <c r="D427" t="s">
        <v>31</v>
      </c>
      <c r="E427">
        <v>5</v>
      </c>
      <c r="F427" t="s">
        <v>605</v>
      </c>
      <c r="G427">
        <v>2014</v>
      </c>
      <c r="H427">
        <v>77</v>
      </c>
      <c r="I427">
        <v>307.12990000000002</v>
      </c>
      <c r="J427">
        <v>17</v>
      </c>
      <c r="K427">
        <v>22.077919999999999</v>
      </c>
      <c r="L427">
        <v>30</v>
      </c>
      <c r="M427">
        <v>38.961039999999997</v>
      </c>
      <c r="N427">
        <v>20</v>
      </c>
      <c r="O427">
        <v>25.974029999999999</v>
      </c>
      <c r="P427">
        <v>10</v>
      </c>
      <c r="Q427">
        <v>12.98701</v>
      </c>
      <c r="R427">
        <v>30</v>
      </c>
      <c r="S427">
        <v>38.961039999999997</v>
      </c>
      <c r="T427">
        <v>143.29004333333333</v>
      </c>
      <c r="U427">
        <v>29</v>
      </c>
      <c r="V427">
        <v>29</v>
      </c>
      <c r="W427">
        <v>29</v>
      </c>
      <c r="X427">
        <v>0.92653871608206484</v>
      </c>
    </row>
    <row r="428" spans="1:24">
      <c r="A428" t="s">
        <v>583</v>
      </c>
      <c r="B428" t="s">
        <v>584</v>
      </c>
      <c r="C428" t="s">
        <v>585</v>
      </c>
      <c r="D428" t="s">
        <v>31</v>
      </c>
      <c r="E428">
        <v>5</v>
      </c>
      <c r="F428" t="s">
        <v>606</v>
      </c>
      <c r="G428">
        <v>2014</v>
      </c>
      <c r="H428">
        <v>30</v>
      </c>
      <c r="I428">
        <v>299.66669999999999</v>
      </c>
      <c r="J428">
        <v>13</v>
      </c>
      <c r="K428">
        <v>43.333329999999997</v>
      </c>
      <c r="L428">
        <v>9</v>
      </c>
      <c r="M428">
        <v>30</v>
      </c>
      <c r="N428">
        <v>6</v>
      </c>
      <c r="O428">
        <v>20</v>
      </c>
      <c r="P428">
        <v>2</v>
      </c>
      <c r="Q428">
        <v>6.6666670000000003</v>
      </c>
      <c r="R428">
        <v>8</v>
      </c>
      <c r="S428">
        <v>26.66667</v>
      </c>
      <c r="T428">
        <v>129.99999733333331</v>
      </c>
      <c r="U428">
        <v>29</v>
      </c>
      <c r="V428">
        <v>29</v>
      </c>
      <c r="W428">
        <v>29</v>
      </c>
      <c r="X428">
        <v>0.92715231788079477</v>
      </c>
    </row>
    <row r="429" spans="1:24">
      <c r="A429" t="s">
        <v>607</v>
      </c>
      <c r="B429" t="s">
        <v>608</v>
      </c>
      <c r="C429" t="s">
        <v>609</v>
      </c>
      <c r="D429" t="s">
        <v>31</v>
      </c>
      <c r="E429">
        <v>4</v>
      </c>
      <c r="F429" t="s">
        <v>610</v>
      </c>
      <c r="G429">
        <v>2014</v>
      </c>
      <c r="H429">
        <v>116</v>
      </c>
      <c r="I429">
        <v>319.41379999999998</v>
      </c>
      <c r="J429">
        <v>15</v>
      </c>
      <c r="K429">
        <v>12.93103</v>
      </c>
      <c r="L429">
        <v>33</v>
      </c>
      <c r="M429">
        <v>28.44828</v>
      </c>
      <c r="N429">
        <v>42</v>
      </c>
      <c r="O429">
        <v>36.206899999999997</v>
      </c>
      <c r="P429">
        <v>26</v>
      </c>
      <c r="Q429">
        <v>22.413789999999999</v>
      </c>
      <c r="R429">
        <v>68</v>
      </c>
      <c r="S429">
        <v>58.620690000000003</v>
      </c>
      <c r="T429">
        <v>156.0344833333333</v>
      </c>
      <c r="U429">
        <v>29</v>
      </c>
      <c r="V429">
        <v>29</v>
      </c>
      <c r="W429">
        <v>29</v>
      </c>
      <c r="X429">
        <v>0.9277667329357191</v>
      </c>
    </row>
    <row r="430" spans="1:24">
      <c r="A430" t="s">
        <v>611</v>
      </c>
      <c r="B430" t="s">
        <v>612</v>
      </c>
      <c r="C430" t="s">
        <v>613</v>
      </c>
      <c r="D430" t="s">
        <v>31</v>
      </c>
      <c r="E430">
        <v>3</v>
      </c>
      <c r="F430" t="s">
        <v>614</v>
      </c>
      <c r="G430">
        <v>2014</v>
      </c>
      <c r="H430">
        <v>53</v>
      </c>
      <c r="I430">
        <v>298.43400000000003</v>
      </c>
      <c r="J430">
        <v>15</v>
      </c>
      <c r="K430">
        <v>28.30189</v>
      </c>
      <c r="L430">
        <v>25</v>
      </c>
      <c r="M430">
        <v>47.169809999999998</v>
      </c>
      <c r="N430">
        <v>11</v>
      </c>
      <c r="O430">
        <v>20.754719999999999</v>
      </c>
      <c r="P430">
        <v>2</v>
      </c>
      <c r="Q430">
        <v>3.7735850000000002</v>
      </c>
      <c r="R430">
        <v>13</v>
      </c>
      <c r="S430">
        <v>24.528300000000002</v>
      </c>
      <c r="T430">
        <v>133.33333999999999</v>
      </c>
      <c r="U430">
        <v>29</v>
      </c>
      <c r="V430">
        <v>29</v>
      </c>
      <c r="W430">
        <v>29</v>
      </c>
      <c r="X430">
        <v>0.92838196286472141</v>
      </c>
    </row>
    <row r="431" spans="1:24">
      <c r="A431" t="s">
        <v>615</v>
      </c>
      <c r="B431" t="s">
        <v>616</v>
      </c>
      <c r="C431" t="s">
        <v>617</v>
      </c>
      <c r="D431" t="s">
        <v>31</v>
      </c>
      <c r="E431">
        <v>4</v>
      </c>
      <c r="F431" t="s">
        <v>618</v>
      </c>
      <c r="G431">
        <v>2014</v>
      </c>
      <c r="H431">
        <v>46</v>
      </c>
      <c r="I431">
        <v>309.13040000000001</v>
      </c>
      <c r="J431">
        <v>4</v>
      </c>
      <c r="K431">
        <v>8.6956520000000008</v>
      </c>
      <c r="L431">
        <v>27</v>
      </c>
      <c r="M431">
        <v>58.695650000000001</v>
      </c>
      <c r="N431">
        <v>10</v>
      </c>
      <c r="O431">
        <v>21.739129999999999</v>
      </c>
      <c r="P431">
        <v>5</v>
      </c>
      <c r="Q431">
        <v>10.86957</v>
      </c>
      <c r="R431">
        <v>15</v>
      </c>
      <c r="S431">
        <v>32.608699999999999</v>
      </c>
      <c r="T431">
        <v>144.92754199999999</v>
      </c>
      <c r="U431">
        <v>29</v>
      </c>
      <c r="V431">
        <v>29</v>
      </c>
      <c r="W431">
        <v>29</v>
      </c>
      <c r="X431">
        <v>0.92899800928998</v>
      </c>
    </row>
    <row r="432" spans="1:24">
      <c r="A432" t="s">
        <v>2520</v>
      </c>
      <c r="B432" t="s">
        <v>2521</v>
      </c>
      <c r="C432" t="s">
        <v>2522</v>
      </c>
      <c r="D432" t="s">
        <v>1523</v>
      </c>
      <c r="E432">
        <v>4</v>
      </c>
      <c r="F432" t="s">
        <v>2820</v>
      </c>
      <c r="G432">
        <v>2014</v>
      </c>
      <c r="H432">
        <v>45</v>
      </c>
      <c r="I432">
        <v>323.26670000000001</v>
      </c>
      <c r="J432">
        <v>2</v>
      </c>
      <c r="K432">
        <v>4.4444439999999998</v>
      </c>
      <c r="L432">
        <v>14</v>
      </c>
      <c r="M432">
        <v>31.11111</v>
      </c>
      <c r="N432">
        <v>19</v>
      </c>
      <c r="O432">
        <v>42.22222</v>
      </c>
      <c r="P432">
        <v>10</v>
      </c>
      <c r="Q432">
        <v>22.22222</v>
      </c>
      <c r="R432">
        <v>29</v>
      </c>
      <c r="S432">
        <v>64.44444</v>
      </c>
      <c r="T432">
        <v>160.74073066666665</v>
      </c>
      <c r="U432">
        <v>29</v>
      </c>
      <c r="V432">
        <v>29</v>
      </c>
      <c r="W432">
        <v>29</v>
      </c>
      <c r="X432">
        <v>0.92961487383798147</v>
      </c>
    </row>
    <row r="433" spans="1:25">
      <c r="A433" t="s">
        <v>2322</v>
      </c>
      <c r="B433" t="s">
        <v>2323</v>
      </c>
      <c r="C433" t="s">
        <v>2324</v>
      </c>
      <c r="D433" t="s">
        <v>1523</v>
      </c>
      <c r="E433">
        <v>5</v>
      </c>
      <c r="F433" t="s">
        <v>2821</v>
      </c>
      <c r="G433">
        <v>2014</v>
      </c>
      <c r="H433">
        <v>69</v>
      </c>
      <c r="I433">
        <v>319.66669999999999</v>
      </c>
      <c r="J433">
        <v>7</v>
      </c>
      <c r="K433">
        <v>10.14493</v>
      </c>
      <c r="L433">
        <v>17</v>
      </c>
      <c r="M433">
        <v>24.63768</v>
      </c>
      <c r="N433">
        <v>31</v>
      </c>
      <c r="O433">
        <v>44.92754</v>
      </c>
      <c r="P433">
        <v>14</v>
      </c>
      <c r="Q433">
        <v>20.289860000000001</v>
      </c>
      <c r="R433">
        <v>45</v>
      </c>
      <c r="S433">
        <v>65.217389999999995</v>
      </c>
      <c r="T433">
        <v>158.45412333333334</v>
      </c>
      <c r="U433">
        <v>29</v>
      </c>
      <c r="V433">
        <v>29</v>
      </c>
      <c r="W433">
        <v>29</v>
      </c>
      <c r="X433">
        <v>0.93023255813953487</v>
      </c>
      <c r="Y433" t="e">
        <v>#N/A</v>
      </c>
    </row>
    <row r="434" spans="1:25">
      <c r="A434" t="s">
        <v>2532</v>
      </c>
      <c r="B434" t="s">
        <v>2533</v>
      </c>
      <c r="C434" t="s">
        <v>2534</v>
      </c>
      <c r="D434" t="s">
        <v>1523</v>
      </c>
      <c r="E434">
        <v>4</v>
      </c>
      <c r="F434" t="s">
        <v>2822</v>
      </c>
      <c r="G434">
        <v>2014</v>
      </c>
      <c r="H434">
        <v>46</v>
      </c>
      <c r="I434">
        <v>296.80430000000001</v>
      </c>
      <c r="J434">
        <v>13</v>
      </c>
      <c r="K434">
        <v>28.260870000000001</v>
      </c>
      <c r="L434">
        <v>23</v>
      </c>
      <c r="M434">
        <v>50</v>
      </c>
      <c r="N434">
        <v>9</v>
      </c>
      <c r="O434">
        <v>19.56522</v>
      </c>
      <c r="P434">
        <v>1</v>
      </c>
      <c r="Q434">
        <v>2.1739130000000002</v>
      </c>
      <c r="R434">
        <v>10</v>
      </c>
      <c r="S434">
        <v>21.739129999999999</v>
      </c>
      <c r="T434">
        <v>131.88406266666667</v>
      </c>
      <c r="U434">
        <v>29</v>
      </c>
      <c r="V434">
        <v>29</v>
      </c>
      <c r="W434">
        <v>29</v>
      </c>
      <c r="X434">
        <v>0.93085106382978722</v>
      </c>
      <c r="Y434" t="e">
        <v>#N/A</v>
      </c>
    </row>
    <row r="435" spans="1:25">
      <c r="A435" t="s">
        <v>1775</v>
      </c>
      <c r="B435" t="s">
        <v>1776</v>
      </c>
      <c r="C435" t="s">
        <v>1777</v>
      </c>
      <c r="D435" t="s">
        <v>1523</v>
      </c>
      <c r="E435">
        <v>3</v>
      </c>
      <c r="F435" t="s">
        <v>2823</v>
      </c>
      <c r="G435">
        <v>2014</v>
      </c>
      <c r="H435">
        <v>85</v>
      </c>
      <c r="I435">
        <v>324.38819999999998</v>
      </c>
      <c r="J435">
        <v>7</v>
      </c>
      <c r="K435">
        <v>8.2352939999999997</v>
      </c>
      <c r="L435">
        <v>21</v>
      </c>
      <c r="M435">
        <v>24.705880000000001</v>
      </c>
      <c r="N435">
        <v>46</v>
      </c>
      <c r="O435">
        <v>54.117649999999998</v>
      </c>
      <c r="P435">
        <v>11</v>
      </c>
      <c r="Q435">
        <v>12.941179999999999</v>
      </c>
      <c r="R435">
        <v>57</v>
      </c>
      <c r="S435">
        <v>67.058819999999997</v>
      </c>
      <c r="T435">
        <v>157.25491066666666</v>
      </c>
      <c r="U435">
        <v>29</v>
      </c>
      <c r="V435">
        <v>29</v>
      </c>
      <c r="W435">
        <v>29</v>
      </c>
      <c r="X435">
        <v>0.93147039254823683</v>
      </c>
      <c r="Y435" t="e">
        <v>#N/A</v>
      </c>
    </row>
    <row r="436" spans="1:25">
      <c r="A436" t="s">
        <v>1779</v>
      </c>
      <c r="B436" t="s">
        <v>1780</v>
      </c>
      <c r="C436" t="s">
        <v>1781</v>
      </c>
      <c r="D436" t="s">
        <v>1523</v>
      </c>
      <c r="E436">
        <v>5</v>
      </c>
      <c r="F436" t="s">
        <v>2824</v>
      </c>
      <c r="G436">
        <v>2014</v>
      </c>
      <c r="H436">
        <v>92</v>
      </c>
      <c r="I436">
        <v>317.1087</v>
      </c>
      <c r="J436">
        <v>15</v>
      </c>
      <c r="K436">
        <v>16.304349999999999</v>
      </c>
      <c r="L436">
        <v>30</v>
      </c>
      <c r="M436">
        <v>32.608699999999999</v>
      </c>
      <c r="N436">
        <v>25</v>
      </c>
      <c r="O436">
        <v>27.173909999999999</v>
      </c>
      <c r="P436">
        <v>22</v>
      </c>
      <c r="Q436">
        <v>23.913039999999999</v>
      </c>
      <c r="R436">
        <v>47</v>
      </c>
      <c r="S436">
        <v>51.086959999999998</v>
      </c>
      <c r="T436">
        <v>152.89854666666665</v>
      </c>
      <c r="U436">
        <v>29</v>
      </c>
      <c r="V436">
        <v>29</v>
      </c>
      <c r="W436">
        <v>29</v>
      </c>
      <c r="X436">
        <v>0.9320905459387484</v>
      </c>
      <c r="Y436" t="e">
        <v>#N/A</v>
      </c>
    </row>
    <row r="437" spans="1:25">
      <c r="A437" t="s">
        <v>2825</v>
      </c>
      <c r="B437" t="s">
        <v>2826</v>
      </c>
      <c r="C437" t="s">
        <v>2827</v>
      </c>
      <c r="D437" t="s">
        <v>1523</v>
      </c>
      <c r="E437">
        <v>5</v>
      </c>
      <c r="F437" t="s">
        <v>2828</v>
      </c>
      <c r="G437">
        <v>2014</v>
      </c>
      <c r="H437">
        <v>95</v>
      </c>
      <c r="I437">
        <v>314.92630000000003</v>
      </c>
      <c r="J437">
        <v>19</v>
      </c>
      <c r="K437">
        <v>20</v>
      </c>
      <c r="L437">
        <v>35</v>
      </c>
      <c r="M437">
        <v>36.842109999999998</v>
      </c>
      <c r="N437">
        <v>22</v>
      </c>
      <c r="O437">
        <v>23.157889999999998</v>
      </c>
      <c r="P437">
        <v>19</v>
      </c>
      <c r="Q437">
        <v>20</v>
      </c>
      <c r="R437">
        <v>41</v>
      </c>
      <c r="S437">
        <v>43.157890000000002</v>
      </c>
      <c r="T437">
        <v>147.71929666666665</v>
      </c>
      <c r="U437">
        <v>29</v>
      </c>
      <c r="V437">
        <v>29</v>
      </c>
      <c r="W437">
        <v>29</v>
      </c>
      <c r="X437">
        <v>0.93271152564956683</v>
      </c>
      <c r="Y437" t="e">
        <v>#N/A</v>
      </c>
    </row>
    <row r="438" spans="1:25">
      <c r="A438" t="s">
        <v>2829</v>
      </c>
      <c r="B438" t="s">
        <v>2830</v>
      </c>
      <c r="C438" t="s">
        <v>2831</v>
      </c>
      <c r="D438" t="s">
        <v>1523</v>
      </c>
      <c r="E438">
        <v>4</v>
      </c>
      <c r="F438" t="s">
        <v>2832</v>
      </c>
      <c r="G438">
        <v>2014</v>
      </c>
      <c r="H438">
        <v>50</v>
      </c>
      <c r="I438">
        <v>303.60000000000002</v>
      </c>
      <c r="J438">
        <v>13</v>
      </c>
      <c r="K438">
        <v>26</v>
      </c>
      <c r="L438">
        <v>22</v>
      </c>
      <c r="M438">
        <v>44</v>
      </c>
      <c r="N438">
        <v>12</v>
      </c>
      <c r="O438">
        <v>24</v>
      </c>
      <c r="P438">
        <v>3</v>
      </c>
      <c r="Q438">
        <v>6</v>
      </c>
      <c r="R438">
        <v>15</v>
      </c>
      <c r="S438">
        <v>30</v>
      </c>
      <c r="T438">
        <v>136.66666666666666</v>
      </c>
      <c r="U438">
        <v>29</v>
      </c>
      <c r="V438">
        <v>29</v>
      </c>
      <c r="W438">
        <v>29</v>
      </c>
      <c r="X438">
        <v>0.93333333333333346</v>
      </c>
      <c r="Y438" t="e">
        <v>#N/A</v>
      </c>
    </row>
    <row r="439" spans="1:25">
      <c r="A439" t="s">
        <v>2439</v>
      </c>
      <c r="B439" t="s">
        <v>2440</v>
      </c>
      <c r="C439" t="s">
        <v>2441</v>
      </c>
      <c r="D439" t="s">
        <v>1538</v>
      </c>
      <c r="E439">
        <v>4</v>
      </c>
      <c r="F439" t="s">
        <v>2833</v>
      </c>
      <c r="G439">
        <v>2014</v>
      </c>
      <c r="H439">
        <v>146</v>
      </c>
      <c r="I439">
        <v>306.9932</v>
      </c>
      <c r="J439">
        <v>33</v>
      </c>
      <c r="K439">
        <v>22.602740000000001</v>
      </c>
      <c r="L439">
        <v>52</v>
      </c>
      <c r="M439">
        <v>35.616439999999997</v>
      </c>
      <c r="N439">
        <v>48</v>
      </c>
      <c r="O439">
        <v>32.876710000000003</v>
      </c>
      <c r="P439">
        <v>13</v>
      </c>
      <c r="Q439">
        <v>8.9041099999999993</v>
      </c>
      <c r="R439">
        <v>61</v>
      </c>
      <c r="S439">
        <v>41.780819999999999</v>
      </c>
      <c r="T439">
        <v>142.69406333333333</v>
      </c>
      <c r="U439">
        <v>29</v>
      </c>
      <c r="V439">
        <v>29</v>
      </c>
      <c r="W439">
        <v>29</v>
      </c>
      <c r="X439">
        <v>0.93395597064709812</v>
      </c>
      <c r="Y439" t="e">
        <v>#N/A</v>
      </c>
    </row>
    <row r="440" spans="1:25">
      <c r="A440" t="s">
        <v>1610</v>
      </c>
      <c r="B440" t="s">
        <v>1611</v>
      </c>
      <c r="C440" t="s">
        <v>1612</v>
      </c>
      <c r="D440" t="s">
        <v>1538</v>
      </c>
      <c r="E440">
        <v>3</v>
      </c>
      <c r="F440" t="s">
        <v>2834</v>
      </c>
      <c r="G440">
        <v>2014</v>
      </c>
      <c r="H440">
        <v>98</v>
      </c>
      <c r="I440">
        <v>327.80610000000001</v>
      </c>
      <c r="J440">
        <v>10</v>
      </c>
      <c r="K440">
        <v>10.204079999999999</v>
      </c>
      <c r="L440">
        <v>21</v>
      </c>
      <c r="M440">
        <v>21.428570000000001</v>
      </c>
      <c r="N440">
        <v>51</v>
      </c>
      <c r="O440">
        <v>52.040819999999997</v>
      </c>
      <c r="P440">
        <v>16</v>
      </c>
      <c r="Q440">
        <v>16.326530000000002</v>
      </c>
      <c r="R440">
        <v>67</v>
      </c>
      <c r="S440">
        <v>68.367350000000002</v>
      </c>
      <c r="T440">
        <v>158.16326666666666</v>
      </c>
      <c r="U440">
        <v>29</v>
      </c>
      <c r="V440">
        <v>29</v>
      </c>
      <c r="W440">
        <v>29</v>
      </c>
      <c r="X440">
        <v>0.93457943925233633</v>
      </c>
      <c r="Y440" t="e">
        <v>#N/A</v>
      </c>
    </row>
    <row r="441" spans="1:25">
      <c r="A441" t="s">
        <v>619</v>
      </c>
      <c r="B441" t="s">
        <v>620</v>
      </c>
      <c r="C441" t="s">
        <v>621</v>
      </c>
      <c r="D441" t="s">
        <v>31</v>
      </c>
      <c r="E441">
        <v>3</v>
      </c>
      <c r="F441" t="s">
        <v>622</v>
      </c>
      <c r="G441">
        <v>2014</v>
      </c>
      <c r="H441">
        <v>79</v>
      </c>
      <c r="I441">
        <v>292.68349999999998</v>
      </c>
      <c r="J441">
        <v>32</v>
      </c>
      <c r="K441">
        <v>40.506329999999998</v>
      </c>
      <c r="L441">
        <v>32</v>
      </c>
      <c r="M441">
        <v>40.506329999999998</v>
      </c>
      <c r="N441">
        <v>14</v>
      </c>
      <c r="O441">
        <v>17.721520000000002</v>
      </c>
      <c r="P441">
        <v>1</v>
      </c>
      <c r="Q441">
        <v>1.2658229999999999</v>
      </c>
      <c r="R441">
        <v>15</v>
      </c>
      <c r="S441">
        <v>18.98734</v>
      </c>
      <c r="T441">
        <v>126.58228266666666</v>
      </c>
      <c r="U441">
        <v>29</v>
      </c>
      <c r="V441">
        <v>29</v>
      </c>
      <c r="W441">
        <v>29</v>
      </c>
      <c r="X441">
        <v>0.93520374081496327</v>
      </c>
      <c r="Y441" t="e">
        <v>#N/A</v>
      </c>
    </row>
    <row r="442" spans="1:25">
      <c r="A442" t="s">
        <v>623</v>
      </c>
      <c r="B442" t="s">
        <v>624</v>
      </c>
      <c r="C442" t="s">
        <v>625</v>
      </c>
      <c r="D442" t="s">
        <v>31</v>
      </c>
      <c r="E442">
        <v>4</v>
      </c>
      <c r="F442" t="s">
        <v>626</v>
      </c>
      <c r="G442">
        <v>2014</v>
      </c>
      <c r="H442">
        <v>106</v>
      </c>
      <c r="I442">
        <v>291.65089999999998</v>
      </c>
      <c r="J442">
        <v>43</v>
      </c>
      <c r="K442">
        <v>40.566040000000001</v>
      </c>
      <c r="L442">
        <v>34</v>
      </c>
      <c r="M442">
        <v>32.075470000000003</v>
      </c>
      <c r="N442">
        <v>22</v>
      </c>
      <c r="O442">
        <v>20.754719999999999</v>
      </c>
      <c r="P442">
        <v>7</v>
      </c>
      <c r="Q442">
        <v>6.6037739999999996</v>
      </c>
      <c r="R442">
        <v>29</v>
      </c>
      <c r="S442">
        <v>27.35849</v>
      </c>
      <c r="T442">
        <v>131.13208133333333</v>
      </c>
      <c r="U442">
        <v>29</v>
      </c>
      <c r="V442">
        <v>29</v>
      </c>
      <c r="W442">
        <v>29</v>
      </c>
      <c r="X442">
        <v>0.93582887700534756</v>
      </c>
      <c r="Y442" t="e">
        <v>#N/A</v>
      </c>
    </row>
    <row r="443" spans="1:25">
      <c r="A443" t="s">
        <v>2406</v>
      </c>
      <c r="B443" t="s">
        <v>2407</v>
      </c>
      <c r="C443" t="s">
        <v>2408</v>
      </c>
      <c r="D443" t="s">
        <v>1494</v>
      </c>
      <c r="E443">
        <v>3</v>
      </c>
      <c r="F443" t="s">
        <v>2432</v>
      </c>
      <c r="G443">
        <v>2014</v>
      </c>
      <c r="H443">
        <v>223</v>
      </c>
      <c r="I443">
        <v>290.3587</v>
      </c>
      <c r="J443">
        <v>96</v>
      </c>
      <c r="K443">
        <v>43.049329999999998</v>
      </c>
      <c r="L443">
        <v>86</v>
      </c>
      <c r="M443">
        <v>38.565019999999997</v>
      </c>
      <c r="N443">
        <v>38</v>
      </c>
      <c r="O443">
        <v>17.04036</v>
      </c>
      <c r="P443">
        <v>3</v>
      </c>
      <c r="Q443">
        <v>1.345291</v>
      </c>
      <c r="R443">
        <v>41</v>
      </c>
      <c r="S443">
        <v>18.385649999999998</v>
      </c>
      <c r="T443">
        <v>125.56053866666666</v>
      </c>
      <c r="U443">
        <v>29.125</v>
      </c>
      <c r="V443">
        <v>27</v>
      </c>
      <c r="W443">
        <v>33</v>
      </c>
      <c r="X443">
        <v>11.662817551963048</v>
      </c>
    </row>
    <row r="444" spans="1:25">
      <c r="A444" t="s">
        <v>1918</v>
      </c>
      <c r="B444" t="s">
        <v>1919</v>
      </c>
      <c r="C444" t="s">
        <v>1920</v>
      </c>
      <c r="D444" t="s">
        <v>1523</v>
      </c>
      <c r="E444">
        <v>5</v>
      </c>
      <c r="F444" t="s">
        <v>2383</v>
      </c>
      <c r="G444">
        <v>2014</v>
      </c>
      <c r="H444">
        <v>205</v>
      </c>
      <c r="I444">
        <v>310.5659</v>
      </c>
      <c r="J444">
        <v>37</v>
      </c>
      <c r="K444">
        <v>18.048780000000001</v>
      </c>
      <c r="L444">
        <v>86</v>
      </c>
      <c r="M444">
        <v>41.951219999999999</v>
      </c>
      <c r="N444">
        <v>52</v>
      </c>
      <c r="O444">
        <v>25.365849999999998</v>
      </c>
      <c r="P444">
        <v>30</v>
      </c>
      <c r="Q444">
        <v>14.63415</v>
      </c>
      <c r="R444">
        <v>82</v>
      </c>
      <c r="S444">
        <v>40</v>
      </c>
      <c r="T444">
        <v>145.52845666666667</v>
      </c>
      <c r="U444">
        <v>29.2</v>
      </c>
      <c r="V444">
        <v>28</v>
      </c>
      <c r="W444">
        <v>31</v>
      </c>
      <c r="X444">
        <v>13.26530612244898</v>
      </c>
    </row>
    <row r="445" spans="1:25">
      <c r="A445" t="s">
        <v>310</v>
      </c>
      <c r="B445" t="s">
        <v>311</v>
      </c>
      <c r="C445" t="s">
        <v>312</v>
      </c>
      <c r="D445" t="s">
        <v>31</v>
      </c>
      <c r="E445">
        <v>3</v>
      </c>
      <c r="F445" t="s">
        <v>313</v>
      </c>
      <c r="G445">
        <v>2014</v>
      </c>
      <c r="H445">
        <v>153</v>
      </c>
      <c r="I445">
        <v>323.06540000000001</v>
      </c>
      <c r="J445">
        <v>20</v>
      </c>
      <c r="K445">
        <v>13.071899999999999</v>
      </c>
      <c r="L445">
        <v>35</v>
      </c>
      <c r="M445">
        <v>22.875820000000001</v>
      </c>
      <c r="N445">
        <v>79</v>
      </c>
      <c r="O445">
        <v>51.633989999999997</v>
      </c>
      <c r="P445">
        <v>19</v>
      </c>
      <c r="Q445">
        <v>12.4183</v>
      </c>
      <c r="R445">
        <v>98</v>
      </c>
      <c r="S445">
        <v>64.052289999999999</v>
      </c>
      <c r="T445">
        <v>154.46624333333332</v>
      </c>
      <c r="U445">
        <v>29.25</v>
      </c>
      <c r="V445">
        <v>26</v>
      </c>
      <c r="W445">
        <v>32</v>
      </c>
      <c r="X445">
        <v>19.769271106449921</v>
      </c>
    </row>
    <row r="446" spans="1:25">
      <c r="A446" t="s">
        <v>2122</v>
      </c>
      <c r="B446" t="s">
        <v>2123</v>
      </c>
      <c r="C446" t="s">
        <v>2124</v>
      </c>
      <c r="D446" t="s">
        <v>1523</v>
      </c>
      <c r="E446">
        <v>5</v>
      </c>
      <c r="F446" t="s">
        <v>2125</v>
      </c>
      <c r="G446">
        <v>2014</v>
      </c>
      <c r="H446">
        <v>161</v>
      </c>
      <c r="I446">
        <v>315.10559999999998</v>
      </c>
      <c r="J446">
        <v>30</v>
      </c>
      <c r="K446">
        <v>18.63354</v>
      </c>
      <c r="L446">
        <v>51</v>
      </c>
      <c r="M446">
        <v>31.677019999999999</v>
      </c>
      <c r="N446">
        <v>46</v>
      </c>
      <c r="O446">
        <v>28.571429999999999</v>
      </c>
      <c r="P446">
        <v>34</v>
      </c>
      <c r="Q446">
        <v>21.118010000000002</v>
      </c>
      <c r="R446">
        <v>80</v>
      </c>
      <c r="S446">
        <v>49.689439999999998</v>
      </c>
      <c r="T446">
        <v>150.72463666666664</v>
      </c>
      <c r="U446">
        <v>29.25</v>
      </c>
      <c r="V446">
        <v>27</v>
      </c>
      <c r="W446">
        <v>32</v>
      </c>
      <c r="X446">
        <v>19.727177334732424</v>
      </c>
    </row>
    <row r="447" spans="1:25">
      <c r="A447" t="s">
        <v>1828</v>
      </c>
      <c r="B447" t="s">
        <v>1829</v>
      </c>
      <c r="C447" t="s">
        <v>1830</v>
      </c>
      <c r="D447" t="s">
        <v>1523</v>
      </c>
      <c r="E447">
        <v>3</v>
      </c>
      <c r="F447" t="s">
        <v>2126</v>
      </c>
      <c r="G447">
        <v>2014</v>
      </c>
      <c r="H447">
        <v>125</v>
      </c>
      <c r="I447">
        <v>313.19200000000001</v>
      </c>
      <c r="J447">
        <v>18</v>
      </c>
      <c r="K447">
        <v>14.4</v>
      </c>
      <c r="L447">
        <v>52</v>
      </c>
      <c r="M447">
        <v>41.6</v>
      </c>
      <c r="N447">
        <v>44</v>
      </c>
      <c r="O447">
        <v>35.200000000000003</v>
      </c>
      <c r="P447">
        <v>11</v>
      </c>
      <c r="Q447">
        <v>8.8000000000000007</v>
      </c>
      <c r="R447">
        <v>55</v>
      </c>
      <c r="S447">
        <v>44</v>
      </c>
      <c r="T447">
        <v>146.13333333333333</v>
      </c>
      <c r="U447">
        <v>29.25</v>
      </c>
      <c r="V447">
        <v>27</v>
      </c>
      <c r="W447">
        <v>32</v>
      </c>
      <c r="X447">
        <v>19.685039370078741</v>
      </c>
      <c r="Y447" t="e">
        <v>#N/A</v>
      </c>
    </row>
    <row r="448" spans="1:25">
      <c r="A448" t="s">
        <v>204</v>
      </c>
      <c r="B448" t="s">
        <v>205</v>
      </c>
      <c r="C448" t="s">
        <v>206</v>
      </c>
      <c r="D448" t="s">
        <v>31</v>
      </c>
      <c r="E448">
        <v>3</v>
      </c>
      <c r="F448" t="s">
        <v>437</v>
      </c>
      <c r="G448">
        <v>2014</v>
      </c>
      <c r="H448">
        <v>123</v>
      </c>
      <c r="I448">
        <v>291.25200000000001</v>
      </c>
      <c r="J448">
        <v>52</v>
      </c>
      <c r="K448">
        <v>42.276420000000002</v>
      </c>
      <c r="L448">
        <v>44</v>
      </c>
      <c r="M448">
        <v>35.772359999999999</v>
      </c>
      <c r="N448">
        <v>27</v>
      </c>
      <c r="O448">
        <v>21.951219999999999</v>
      </c>
      <c r="P448">
        <v>0</v>
      </c>
      <c r="Q448">
        <v>0</v>
      </c>
      <c r="R448">
        <v>27</v>
      </c>
      <c r="S448">
        <v>21.951219999999999</v>
      </c>
      <c r="T448">
        <v>126.55826666666667</v>
      </c>
      <c r="U448">
        <v>29.25</v>
      </c>
      <c r="V448">
        <v>28</v>
      </c>
      <c r="W448">
        <v>31</v>
      </c>
      <c r="X448">
        <v>13.461538461538462</v>
      </c>
    </row>
    <row r="449" spans="1:24">
      <c r="A449" t="s">
        <v>1863</v>
      </c>
      <c r="B449" t="s">
        <v>1864</v>
      </c>
      <c r="C449" t="s">
        <v>1865</v>
      </c>
      <c r="D449" t="s">
        <v>1523</v>
      </c>
      <c r="E449">
        <v>3</v>
      </c>
      <c r="F449" t="s">
        <v>2380</v>
      </c>
      <c r="G449">
        <v>2014</v>
      </c>
      <c r="H449">
        <v>145</v>
      </c>
      <c r="I449">
        <v>305.1241</v>
      </c>
      <c r="J449">
        <v>40</v>
      </c>
      <c r="K449">
        <v>27.586210000000001</v>
      </c>
      <c r="L449">
        <v>49</v>
      </c>
      <c r="M449">
        <v>33.793100000000003</v>
      </c>
      <c r="N449">
        <v>49</v>
      </c>
      <c r="O449">
        <v>33.793100000000003</v>
      </c>
      <c r="P449">
        <v>7</v>
      </c>
      <c r="Q449">
        <v>4.8275860000000002</v>
      </c>
      <c r="R449">
        <v>56</v>
      </c>
      <c r="S449">
        <v>38.620690000000003</v>
      </c>
      <c r="T449">
        <v>138.62068199999999</v>
      </c>
      <c r="U449">
        <v>29.25</v>
      </c>
      <c r="V449">
        <v>26</v>
      </c>
      <c r="W449">
        <v>31</v>
      </c>
      <c r="X449">
        <v>13.412563667232597</v>
      </c>
    </row>
    <row r="450" spans="1:24">
      <c r="A450" t="s">
        <v>2164</v>
      </c>
      <c r="B450" t="s">
        <v>2165</v>
      </c>
      <c r="C450" t="s">
        <v>2166</v>
      </c>
      <c r="D450" t="s">
        <v>1523</v>
      </c>
      <c r="E450">
        <v>5</v>
      </c>
      <c r="F450" t="s">
        <v>2381</v>
      </c>
      <c r="G450">
        <v>2014</v>
      </c>
      <c r="H450">
        <v>187</v>
      </c>
      <c r="I450">
        <v>310.68979999999999</v>
      </c>
      <c r="J450">
        <v>46</v>
      </c>
      <c r="K450">
        <v>24.598929999999999</v>
      </c>
      <c r="L450">
        <v>61</v>
      </c>
      <c r="M450">
        <v>32.62032</v>
      </c>
      <c r="N450">
        <v>50</v>
      </c>
      <c r="O450">
        <v>26.737970000000001</v>
      </c>
      <c r="P450">
        <v>30</v>
      </c>
      <c r="Q450">
        <v>16.04278</v>
      </c>
      <c r="R450">
        <v>80</v>
      </c>
      <c r="S450">
        <v>42.780749999999998</v>
      </c>
      <c r="T450">
        <v>144.74153333333334</v>
      </c>
      <c r="U450">
        <v>29.25</v>
      </c>
      <c r="V450">
        <v>28</v>
      </c>
      <c r="W450">
        <v>31</v>
      </c>
      <c r="X450">
        <v>13.363533408833522</v>
      </c>
    </row>
    <row r="451" spans="1:24">
      <c r="A451" t="s">
        <v>1867</v>
      </c>
      <c r="B451" t="s">
        <v>1868</v>
      </c>
      <c r="C451" t="s">
        <v>1869</v>
      </c>
      <c r="D451" t="s">
        <v>1523</v>
      </c>
      <c r="E451">
        <v>3</v>
      </c>
      <c r="F451" t="s">
        <v>2382</v>
      </c>
      <c r="G451">
        <v>2014</v>
      </c>
      <c r="H451">
        <v>165</v>
      </c>
      <c r="I451">
        <v>298.2</v>
      </c>
      <c r="J451">
        <v>60</v>
      </c>
      <c r="K451">
        <v>36.363639999999997</v>
      </c>
      <c r="L451">
        <v>46</v>
      </c>
      <c r="M451">
        <v>27.878789999999999</v>
      </c>
      <c r="N451">
        <v>53</v>
      </c>
      <c r="O451">
        <v>32.121209999999998</v>
      </c>
      <c r="P451">
        <v>6</v>
      </c>
      <c r="Q451">
        <v>3.6363639999999999</v>
      </c>
      <c r="R451">
        <v>59</v>
      </c>
      <c r="S451">
        <v>35.757579999999997</v>
      </c>
      <c r="T451">
        <v>134.34343799999999</v>
      </c>
      <c r="U451">
        <v>29.25</v>
      </c>
      <c r="V451">
        <v>27</v>
      </c>
      <c r="W451">
        <v>31</v>
      </c>
      <c r="X451">
        <v>13.314447592067987</v>
      </c>
    </row>
    <row r="452" spans="1:24">
      <c r="A452" t="s">
        <v>2168</v>
      </c>
      <c r="B452" t="s">
        <v>2169</v>
      </c>
      <c r="C452" t="s">
        <v>2170</v>
      </c>
      <c r="D452" t="s">
        <v>1494</v>
      </c>
      <c r="E452">
        <v>4</v>
      </c>
      <c r="F452" t="s">
        <v>2421</v>
      </c>
      <c r="G452">
        <v>2014</v>
      </c>
      <c r="H452">
        <v>135</v>
      </c>
      <c r="I452">
        <v>281.29629999999997</v>
      </c>
      <c r="J452">
        <v>64</v>
      </c>
      <c r="K452">
        <v>47.407409999999999</v>
      </c>
      <c r="L452">
        <v>50</v>
      </c>
      <c r="M452">
        <v>37.037039999999998</v>
      </c>
      <c r="N452">
        <v>19</v>
      </c>
      <c r="O452">
        <v>14.074070000000001</v>
      </c>
      <c r="P452">
        <v>2</v>
      </c>
      <c r="Q452">
        <v>1.481481</v>
      </c>
      <c r="R452">
        <v>21</v>
      </c>
      <c r="S452">
        <v>15.55556</v>
      </c>
      <c r="T452">
        <v>123.20987533333333</v>
      </c>
      <c r="U452">
        <v>29.25</v>
      </c>
      <c r="V452">
        <v>21</v>
      </c>
      <c r="W452">
        <v>33</v>
      </c>
      <c r="X452">
        <v>12.068965517241379</v>
      </c>
    </row>
    <row r="453" spans="1:24">
      <c r="A453" t="s">
        <v>2428</v>
      </c>
      <c r="B453" t="s">
        <v>2429</v>
      </c>
      <c r="C453" t="s">
        <v>2430</v>
      </c>
      <c r="D453" t="s">
        <v>1494</v>
      </c>
      <c r="E453">
        <v>3</v>
      </c>
      <c r="F453" t="s">
        <v>2431</v>
      </c>
      <c r="G453">
        <v>2014</v>
      </c>
      <c r="H453">
        <v>105</v>
      </c>
      <c r="I453">
        <v>287.12380000000002</v>
      </c>
      <c r="J453">
        <v>46</v>
      </c>
      <c r="K453">
        <v>43.809519999999999</v>
      </c>
      <c r="L453">
        <v>46</v>
      </c>
      <c r="M453">
        <v>43.809519999999999</v>
      </c>
      <c r="N453">
        <v>12</v>
      </c>
      <c r="O453">
        <v>11.428570000000001</v>
      </c>
      <c r="P453">
        <v>1</v>
      </c>
      <c r="Q453">
        <v>0.95238100000000003</v>
      </c>
      <c r="R453">
        <v>13</v>
      </c>
      <c r="S453">
        <v>12.38095</v>
      </c>
      <c r="T453">
        <v>123.174592</v>
      </c>
      <c r="U453">
        <v>29.25</v>
      </c>
      <c r="V453">
        <v>29</v>
      </c>
      <c r="W453">
        <v>30</v>
      </c>
      <c r="X453">
        <v>11.815561959654179</v>
      </c>
    </row>
    <row r="454" spans="1:24">
      <c r="A454" t="s">
        <v>212</v>
      </c>
      <c r="B454" t="s">
        <v>213</v>
      </c>
      <c r="C454" t="s">
        <v>214</v>
      </c>
      <c r="D454" t="s">
        <v>31</v>
      </c>
      <c r="E454">
        <v>3</v>
      </c>
      <c r="F454" t="s">
        <v>301</v>
      </c>
      <c r="G454">
        <v>2014</v>
      </c>
      <c r="H454">
        <v>149</v>
      </c>
      <c r="I454">
        <v>321.04700000000003</v>
      </c>
      <c r="J454">
        <v>28</v>
      </c>
      <c r="K454">
        <v>18.79195</v>
      </c>
      <c r="L454">
        <v>31</v>
      </c>
      <c r="M454">
        <v>20.80537</v>
      </c>
      <c r="N454">
        <v>70</v>
      </c>
      <c r="O454">
        <v>46.979869999999998</v>
      </c>
      <c r="P454">
        <v>20</v>
      </c>
      <c r="Q454">
        <v>13.42282</v>
      </c>
      <c r="R454">
        <v>90</v>
      </c>
      <c r="S454">
        <v>60.402679999999997</v>
      </c>
      <c r="T454">
        <v>151.67786666666666</v>
      </c>
      <c r="U454">
        <v>29.333333333333332</v>
      </c>
      <c r="V454">
        <v>27</v>
      </c>
      <c r="W454">
        <v>32</v>
      </c>
      <c r="X454">
        <v>19.895287958115183</v>
      </c>
    </row>
    <row r="455" spans="1:24">
      <c r="A455" t="s">
        <v>302</v>
      </c>
      <c r="B455" t="s">
        <v>303</v>
      </c>
      <c r="C455" t="s">
        <v>304</v>
      </c>
      <c r="D455" t="s">
        <v>31</v>
      </c>
      <c r="E455">
        <v>5</v>
      </c>
      <c r="F455" t="s">
        <v>305</v>
      </c>
      <c r="G455">
        <v>2014</v>
      </c>
      <c r="H455">
        <v>215</v>
      </c>
      <c r="I455">
        <v>301.26979999999998</v>
      </c>
      <c r="J455">
        <v>60</v>
      </c>
      <c r="K455">
        <v>27.906980000000001</v>
      </c>
      <c r="L455">
        <v>92</v>
      </c>
      <c r="M455">
        <v>42.790700000000001</v>
      </c>
      <c r="N455">
        <v>38</v>
      </c>
      <c r="O455">
        <v>17.674420000000001</v>
      </c>
      <c r="P455">
        <v>25</v>
      </c>
      <c r="Q455">
        <v>11.62791</v>
      </c>
      <c r="R455">
        <v>63</v>
      </c>
      <c r="S455">
        <v>29.302330000000001</v>
      </c>
      <c r="T455">
        <v>137.67443333333333</v>
      </c>
      <c r="U455">
        <v>29.333333333333332</v>
      </c>
      <c r="V455">
        <v>23</v>
      </c>
      <c r="W455">
        <v>32</v>
      </c>
      <c r="X455">
        <v>19.853326348873757</v>
      </c>
    </row>
    <row r="456" spans="1:24">
      <c r="A456" t="s">
        <v>306</v>
      </c>
      <c r="B456" t="s">
        <v>307</v>
      </c>
      <c r="C456" t="s">
        <v>308</v>
      </c>
      <c r="D456" t="s">
        <v>31</v>
      </c>
      <c r="E456">
        <v>5</v>
      </c>
      <c r="F456" t="s">
        <v>309</v>
      </c>
      <c r="G456">
        <v>2014</v>
      </c>
      <c r="H456">
        <v>106</v>
      </c>
      <c r="I456">
        <v>302.65089999999998</v>
      </c>
      <c r="J456">
        <v>32</v>
      </c>
      <c r="K456">
        <v>30.188680000000002</v>
      </c>
      <c r="L456">
        <v>45</v>
      </c>
      <c r="M456">
        <v>42.452829999999999</v>
      </c>
      <c r="N456">
        <v>21</v>
      </c>
      <c r="O456">
        <v>19.811319999999998</v>
      </c>
      <c r="P456">
        <v>8</v>
      </c>
      <c r="Q456">
        <v>7.5471700000000004</v>
      </c>
      <c r="R456">
        <v>29</v>
      </c>
      <c r="S456">
        <v>27.35849</v>
      </c>
      <c r="T456">
        <v>134.90565999999998</v>
      </c>
      <c r="U456">
        <v>29.333333333333332</v>
      </c>
      <c r="V456">
        <v>28</v>
      </c>
      <c r="W456">
        <v>32</v>
      </c>
      <c r="X456">
        <v>19.811320754716981</v>
      </c>
    </row>
    <row r="457" spans="1:24">
      <c r="A457" t="s">
        <v>1959</v>
      </c>
      <c r="B457" t="s">
        <v>1960</v>
      </c>
      <c r="C457" t="s">
        <v>1961</v>
      </c>
      <c r="D457" t="s">
        <v>1463</v>
      </c>
      <c r="E457">
        <v>5</v>
      </c>
      <c r="F457" t="s">
        <v>2373</v>
      </c>
      <c r="G457">
        <v>2014</v>
      </c>
      <c r="H457">
        <v>117</v>
      </c>
      <c r="I457">
        <v>318.33330000000001</v>
      </c>
      <c r="J457">
        <v>16</v>
      </c>
      <c r="K457">
        <v>13.67521</v>
      </c>
      <c r="L457">
        <v>34</v>
      </c>
      <c r="M457">
        <v>29.059830000000002</v>
      </c>
      <c r="N457">
        <v>40</v>
      </c>
      <c r="O457">
        <v>34.188029999999998</v>
      </c>
      <c r="P457">
        <v>27</v>
      </c>
      <c r="Q457">
        <v>23.076920000000001</v>
      </c>
      <c r="R457">
        <v>67</v>
      </c>
      <c r="S457">
        <v>57.264960000000002</v>
      </c>
      <c r="T457">
        <v>155.55554000000001</v>
      </c>
      <c r="U457">
        <v>29.333333333333332</v>
      </c>
      <c r="V457">
        <v>28</v>
      </c>
      <c r="W457">
        <v>31</v>
      </c>
      <c r="X457">
        <v>13.656884875846501</v>
      </c>
    </row>
    <row r="458" spans="1:24">
      <c r="A458" t="s">
        <v>2374</v>
      </c>
      <c r="B458" t="s">
        <v>2375</v>
      </c>
      <c r="C458" t="s">
        <v>2376</v>
      </c>
      <c r="D458" t="s">
        <v>1523</v>
      </c>
      <c r="E458">
        <v>5</v>
      </c>
      <c r="F458" t="s">
        <v>2377</v>
      </c>
      <c r="G458">
        <v>2014</v>
      </c>
      <c r="H458">
        <v>177</v>
      </c>
      <c r="I458">
        <v>307.00560000000002</v>
      </c>
      <c r="J458">
        <v>44</v>
      </c>
      <c r="K458">
        <v>24.85876</v>
      </c>
      <c r="L458">
        <v>68</v>
      </c>
      <c r="M458">
        <v>38.418080000000003</v>
      </c>
      <c r="N458">
        <v>42</v>
      </c>
      <c r="O458">
        <v>23.728809999999999</v>
      </c>
      <c r="P458">
        <v>23</v>
      </c>
      <c r="Q458">
        <v>12.994350000000001</v>
      </c>
      <c r="R458">
        <v>65</v>
      </c>
      <c r="S458">
        <v>36.72316</v>
      </c>
      <c r="T458">
        <v>141.61958333333334</v>
      </c>
      <c r="U458">
        <v>29.333333333333332</v>
      </c>
      <c r="V458">
        <v>27</v>
      </c>
      <c r="W458">
        <v>31</v>
      </c>
      <c r="X458">
        <v>13.608130999435348</v>
      </c>
    </row>
    <row r="459" spans="1:24">
      <c r="A459" t="s">
        <v>1696</v>
      </c>
      <c r="B459" t="s">
        <v>1697</v>
      </c>
      <c r="C459" t="s">
        <v>1698</v>
      </c>
      <c r="D459" t="s">
        <v>1523</v>
      </c>
      <c r="E459">
        <v>4</v>
      </c>
      <c r="F459" t="s">
        <v>2378</v>
      </c>
      <c r="G459">
        <v>2014</v>
      </c>
      <c r="H459">
        <v>100</v>
      </c>
      <c r="I459">
        <v>316.44</v>
      </c>
      <c r="J459">
        <v>6</v>
      </c>
      <c r="K459">
        <v>6</v>
      </c>
      <c r="L459">
        <v>47</v>
      </c>
      <c r="M459">
        <v>47</v>
      </c>
      <c r="N459">
        <v>33</v>
      </c>
      <c r="O459">
        <v>33</v>
      </c>
      <c r="P459">
        <v>14</v>
      </c>
      <c r="Q459">
        <v>14</v>
      </c>
      <c r="R459">
        <v>47</v>
      </c>
      <c r="S459">
        <v>47</v>
      </c>
      <c r="T459">
        <v>151.66666666666666</v>
      </c>
      <c r="U459">
        <v>29.333333333333332</v>
      </c>
      <c r="V459">
        <v>28</v>
      </c>
      <c r="W459">
        <v>31</v>
      </c>
      <c r="X459">
        <v>13.559322033898304</v>
      </c>
    </row>
    <row r="460" spans="1:24">
      <c r="A460" t="s">
        <v>1884</v>
      </c>
      <c r="B460" t="s">
        <v>1885</v>
      </c>
      <c r="C460" t="s">
        <v>1886</v>
      </c>
      <c r="D460" t="s">
        <v>1538</v>
      </c>
      <c r="E460">
        <v>4</v>
      </c>
      <c r="F460" t="s">
        <v>2379</v>
      </c>
      <c r="G460">
        <v>2014</v>
      </c>
      <c r="H460">
        <v>134</v>
      </c>
      <c r="I460">
        <v>306.6343</v>
      </c>
      <c r="J460">
        <v>24</v>
      </c>
      <c r="K460">
        <v>17.910450000000001</v>
      </c>
      <c r="L460">
        <v>62</v>
      </c>
      <c r="M460">
        <v>46.268659999999997</v>
      </c>
      <c r="N460">
        <v>37</v>
      </c>
      <c r="O460">
        <v>27.611940000000001</v>
      </c>
      <c r="P460">
        <v>11</v>
      </c>
      <c r="Q460">
        <v>8.2089549999999996</v>
      </c>
      <c r="R460">
        <v>48</v>
      </c>
      <c r="S460">
        <v>35.820900000000002</v>
      </c>
      <c r="T460">
        <v>142.03980666666666</v>
      </c>
      <c r="U460">
        <v>29.333333333333332</v>
      </c>
      <c r="V460">
        <v>28</v>
      </c>
      <c r="W460">
        <v>31</v>
      </c>
      <c r="X460">
        <v>13.510457885811192</v>
      </c>
    </row>
    <row r="461" spans="1:24">
      <c r="A461" t="s">
        <v>1953</v>
      </c>
      <c r="B461" t="s">
        <v>1954</v>
      </c>
      <c r="C461" t="s">
        <v>1955</v>
      </c>
      <c r="D461" t="s">
        <v>1494</v>
      </c>
      <c r="E461">
        <v>5</v>
      </c>
      <c r="F461" t="s">
        <v>2420</v>
      </c>
      <c r="G461">
        <v>2014</v>
      </c>
      <c r="H461">
        <v>122</v>
      </c>
      <c r="I461">
        <v>301.95080000000002</v>
      </c>
      <c r="J461">
        <v>32</v>
      </c>
      <c r="K461">
        <v>26.229510000000001</v>
      </c>
      <c r="L461">
        <v>55</v>
      </c>
      <c r="M461">
        <v>45.081969999999998</v>
      </c>
      <c r="N461">
        <v>28</v>
      </c>
      <c r="O461">
        <v>22.95082</v>
      </c>
      <c r="P461">
        <v>7</v>
      </c>
      <c r="Q461">
        <v>5.7377050000000001</v>
      </c>
      <c r="R461">
        <v>35</v>
      </c>
      <c r="S461">
        <v>28.68852</v>
      </c>
      <c r="T461">
        <v>136.06558000000001</v>
      </c>
      <c r="U461">
        <v>29.333333333333332</v>
      </c>
      <c r="V461">
        <v>28</v>
      </c>
      <c r="W461">
        <v>32</v>
      </c>
      <c r="X461">
        <v>12.119471568064331</v>
      </c>
    </row>
    <row r="462" spans="1:24">
      <c r="A462" t="s">
        <v>2626</v>
      </c>
      <c r="B462" t="s">
        <v>2627</v>
      </c>
      <c r="C462" t="s">
        <v>2628</v>
      </c>
      <c r="D462" t="s">
        <v>1463</v>
      </c>
      <c r="E462">
        <v>4</v>
      </c>
      <c r="F462" t="s">
        <v>2629</v>
      </c>
      <c r="G462">
        <v>2014</v>
      </c>
      <c r="H462">
        <v>101</v>
      </c>
      <c r="I462">
        <v>323.14850000000001</v>
      </c>
      <c r="J462">
        <v>16</v>
      </c>
      <c r="K462">
        <v>15.84158</v>
      </c>
      <c r="L462">
        <v>24</v>
      </c>
      <c r="M462">
        <v>23.76238</v>
      </c>
      <c r="N462">
        <v>31</v>
      </c>
      <c r="O462">
        <v>30.693069999999999</v>
      </c>
      <c r="P462">
        <v>30</v>
      </c>
      <c r="Q462">
        <v>29.702970000000001</v>
      </c>
      <c r="R462">
        <v>61</v>
      </c>
      <c r="S462">
        <v>60.396039999999999</v>
      </c>
      <c r="T462">
        <v>158.08580999999998</v>
      </c>
      <c r="U462">
        <v>29.333333333333332</v>
      </c>
      <c r="V462">
        <v>29</v>
      </c>
      <c r="W462">
        <v>30</v>
      </c>
      <c r="X462">
        <v>6.3803680981595097</v>
      </c>
    </row>
    <row r="463" spans="1:24">
      <c r="A463" t="s">
        <v>2630</v>
      </c>
      <c r="B463" t="s">
        <v>2631</v>
      </c>
      <c r="C463" t="s">
        <v>2632</v>
      </c>
      <c r="D463" t="s">
        <v>1463</v>
      </c>
      <c r="E463">
        <v>5</v>
      </c>
      <c r="F463" t="s">
        <v>2633</v>
      </c>
      <c r="G463">
        <v>2014</v>
      </c>
      <c r="H463">
        <v>134</v>
      </c>
      <c r="I463">
        <v>320.79849999999999</v>
      </c>
      <c r="J463">
        <v>19</v>
      </c>
      <c r="K463">
        <v>14.1791</v>
      </c>
      <c r="L463">
        <v>36</v>
      </c>
      <c r="M463">
        <v>26.865670000000001</v>
      </c>
      <c r="N463">
        <v>49</v>
      </c>
      <c r="O463">
        <v>36.567160000000001</v>
      </c>
      <c r="P463">
        <v>30</v>
      </c>
      <c r="Q463">
        <v>22.388059999999999</v>
      </c>
      <c r="R463">
        <v>79</v>
      </c>
      <c r="S463">
        <v>58.955219999999997</v>
      </c>
      <c r="T463">
        <v>155.72137999999998</v>
      </c>
      <c r="U463">
        <v>29.333333333333332</v>
      </c>
      <c r="V463">
        <v>29</v>
      </c>
      <c r="W463">
        <v>30</v>
      </c>
      <c r="X463">
        <v>6.3228974831184779</v>
      </c>
    </row>
    <row r="464" spans="1:24">
      <c r="A464" t="s">
        <v>539</v>
      </c>
      <c r="B464" t="s">
        <v>540</v>
      </c>
      <c r="C464" t="s">
        <v>541</v>
      </c>
      <c r="D464" t="s">
        <v>31</v>
      </c>
      <c r="E464">
        <v>4</v>
      </c>
      <c r="F464" t="s">
        <v>542</v>
      </c>
      <c r="G464">
        <v>2014</v>
      </c>
      <c r="H464">
        <v>78</v>
      </c>
      <c r="I464">
        <v>301.69229999999999</v>
      </c>
      <c r="J464">
        <v>20</v>
      </c>
      <c r="K464">
        <v>25.641030000000001</v>
      </c>
      <c r="L464">
        <v>36</v>
      </c>
      <c r="M464">
        <v>46.153849999999998</v>
      </c>
      <c r="N464">
        <v>16</v>
      </c>
      <c r="O464">
        <v>20.512820000000001</v>
      </c>
      <c r="P464">
        <v>6</v>
      </c>
      <c r="Q464">
        <v>7.6923079999999997</v>
      </c>
      <c r="R464">
        <v>22</v>
      </c>
      <c r="S464">
        <v>28.20513</v>
      </c>
      <c r="T464">
        <v>136.75214599999998</v>
      </c>
      <c r="U464">
        <v>29.333333333333332</v>
      </c>
      <c r="V464">
        <v>28</v>
      </c>
      <c r="W464">
        <v>30</v>
      </c>
      <c r="X464">
        <v>6.2653562653562656</v>
      </c>
    </row>
    <row r="465" spans="1:24">
      <c r="A465" t="s">
        <v>543</v>
      </c>
      <c r="B465" t="s">
        <v>544</v>
      </c>
      <c r="C465" t="s">
        <v>545</v>
      </c>
      <c r="D465" t="s">
        <v>31</v>
      </c>
      <c r="E465">
        <v>4</v>
      </c>
      <c r="F465" t="s">
        <v>546</v>
      </c>
      <c r="G465">
        <v>2014</v>
      </c>
      <c r="H465">
        <v>134</v>
      </c>
      <c r="I465">
        <v>308.98509999999999</v>
      </c>
      <c r="J465">
        <v>27</v>
      </c>
      <c r="K465">
        <v>20.149249999999999</v>
      </c>
      <c r="L465">
        <v>49</v>
      </c>
      <c r="M465">
        <v>36.567160000000001</v>
      </c>
      <c r="N465">
        <v>36</v>
      </c>
      <c r="O465">
        <v>26.865670000000001</v>
      </c>
      <c r="P465">
        <v>22</v>
      </c>
      <c r="Q465">
        <v>16.417909999999999</v>
      </c>
      <c r="R465">
        <v>58</v>
      </c>
      <c r="S465">
        <v>43.283580000000001</v>
      </c>
      <c r="T465">
        <v>146.51740000000001</v>
      </c>
      <c r="U465">
        <v>29.333333333333332</v>
      </c>
      <c r="V465">
        <v>29</v>
      </c>
      <c r="W465">
        <v>30</v>
      </c>
      <c r="X465">
        <v>6.207744314689613</v>
      </c>
    </row>
    <row r="466" spans="1:24">
      <c r="A466" t="s">
        <v>262</v>
      </c>
      <c r="B466" t="s">
        <v>263</v>
      </c>
      <c r="C466" t="s">
        <v>264</v>
      </c>
      <c r="D466" t="s">
        <v>31</v>
      </c>
      <c r="E466">
        <v>4</v>
      </c>
      <c r="F466" t="s">
        <v>547</v>
      </c>
      <c r="G466">
        <v>2014</v>
      </c>
      <c r="H466">
        <v>82</v>
      </c>
      <c r="I466">
        <v>320.92680000000001</v>
      </c>
      <c r="J466">
        <v>6</v>
      </c>
      <c r="K466">
        <v>7.3170729999999997</v>
      </c>
      <c r="L466">
        <v>30</v>
      </c>
      <c r="M466">
        <v>36.585369999999998</v>
      </c>
      <c r="N466">
        <v>23</v>
      </c>
      <c r="O466">
        <v>28.048780000000001</v>
      </c>
      <c r="P466">
        <v>23</v>
      </c>
      <c r="Q466">
        <v>28.048780000000001</v>
      </c>
      <c r="R466">
        <v>46</v>
      </c>
      <c r="S466">
        <v>56.097560000000001</v>
      </c>
      <c r="T466">
        <v>158.94309299999998</v>
      </c>
      <c r="U466">
        <v>29.333333333333332</v>
      </c>
      <c r="V466">
        <v>29</v>
      </c>
      <c r="W466">
        <v>30</v>
      </c>
      <c r="X466">
        <v>6.1500615006150063</v>
      </c>
    </row>
    <row r="467" spans="1:24">
      <c r="A467" t="s">
        <v>2634</v>
      </c>
      <c r="B467" t="s">
        <v>2635</v>
      </c>
      <c r="C467" t="s">
        <v>2636</v>
      </c>
      <c r="D467" t="s">
        <v>1523</v>
      </c>
      <c r="E467">
        <v>3</v>
      </c>
      <c r="F467" t="s">
        <v>2637</v>
      </c>
      <c r="G467">
        <v>2014</v>
      </c>
      <c r="H467">
        <v>94</v>
      </c>
      <c r="I467">
        <v>300.70209999999997</v>
      </c>
      <c r="J467">
        <v>30</v>
      </c>
      <c r="K467">
        <v>31.91489</v>
      </c>
      <c r="L467">
        <v>35</v>
      </c>
      <c r="M467">
        <v>37.23404</v>
      </c>
      <c r="N467">
        <v>27</v>
      </c>
      <c r="O467">
        <v>28.723400000000002</v>
      </c>
      <c r="P467">
        <v>2</v>
      </c>
      <c r="Q467">
        <v>2.1276600000000001</v>
      </c>
      <c r="R467">
        <v>29</v>
      </c>
      <c r="S467">
        <v>30.85106</v>
      </c>
      <c r="T467">
        <v>133.68793000000002</v>
      </c>
      <c r="U467">
        <v>29.333333333333332</v>
      </c>
      <c r="V467">
        <v>28</v>
      </c>
      <c r="W467">
        <v>30</v>
      </c>
      <c r="X467">
        <v>6.092307692307692</v>
      </c>
    </row>
    <row r="468" spans="1:24">
      <c r="A468" t="s">
        <v>1569</v>
      </c>
      <c r="B468" t="s">
        <v>1570</v>
      </c>
      <c r="C468" t="s">
        <v>1571</v>
      </c>
      <c r="D468" t="s">
        <v>1523</v>
      </c>
      <c r="E468">
        <v>3</v>
      </c>
      <c r="F468" t="s">
        <v>2638</v>
      </c>
      <c r="G468">
        <v>2014</v>
      </c>
      <c r="H468">
        <v>115</v>
      </c>
      <c r="I468">
        <v>314.89569999999998</v>
      </c>
      <c r="J468">
        <v>31</v>
      </c>
      <c r="K468">
        <v>26.956520000000001</v>
      </c>
      <c r="L468">
        <v>23</v>
      </c>
      <c r="M468">
        <v>20</v>
      </c>
      <c r="N468">
        <v>48</v>
      </c>
      <c r="O468">
        <v>41.739130000000003</v>
      </c>
      <c r="P468">
        <v>13</v>
      </c>
      <c r="Q468">
        <v>11.304349999999999</v>
      </c>
      <c r="R468">
        <v>61</v>
      </c>
      <c r="S468">
        <v>53.043480000000002</v>
      </c>
      <c r="T468">
        <v>145.79710333333333</v>
      </c>
      <c r="U468">
        <v>29.333333333333332</v>
      </c>
      <c r="V468">
        <v>29</v>
      </c>
      <c r="W468">
        <v>30</v>
      </c>
      <c r="X468">
        <v>6.0344827586206895</v>
      </c>
    </row>
    <row r="469" spans="1:24">
      <c r="A469" t="s">
        <v>2639</v>
      </c>
      <c r="B469" t="s">
        <v>2640</v>
      </c>
      <c r="C469" t="s">
        <v>2641</v>
      </c>
      <c r="D469" t="s">
        <v>1523</v>
      </c>
      <c r="E469">
        <v>3</v>
      </c>
      <c r="F469" t="s">
        <v>2642</v>
      </c>
      <c r="G469">
        <v>2014</v>
      </c>
      <c r="H469">
        <v>85</v>
      </c>
      <c r="I469">
        <v>299.21179999999998</v>
      </c>
      <c r="J469">
        <v>33</v>
      </c>
      <c r="K469">
        <v>38.823529999999998</v>
      </c>
      <c r="L469">
        <v>27</v>
      </c>
      <c r="M469">
        <v>31.764710000000001</v>
      </c>
      <c r="N469">
        <v>24</v>
      </c>
      <c r="O469">
        <v>28.235289999999999</v>
      </c>
      <c r="P469">
        <v>1</v>
      </c>
      <c r="Q469">
        <v>1.176471</v>
      </c>
      <c r="R469">
        <v>25</v>
      </c>
      <c r="S469">
        <v>29.411760000000001</v>
      </c>
      <c r="T469">
        <v>130.58823533333336</v>
      </c>
      <c r="U469">
        <v>29.333333333333332</v>
      </c>
      <c r="V469">
        <v>29</v>
      </c>
      <c r="W469">
        <v>30</v>
      </c>
      <c r="X469">
        <v>5.9765865680837953</v>
      </c>
    </row>
    <row r="470" spans="1:24">
      <c r="A470" t="s">
        <v>2114</v>
      </c>
      <c r="B470" t="s">
        <v>2115</v>
      </c>
      <c r="C470" t="s">
        <v>2116</v>
      </c>
      <c r="D470" t="s">
        <v>1523</v>
      </c>
      <c r="E470">
        <v>5</v>
      </c>
      <c r="F470" t="s">
        <v>2117</v>
      </c>
      <c r="G470">
        <v>2014</v>
      </c>
      <c r="H470">
        <v>123</v>
      </c>
      <c r="I470">
        <v>306.60980000000001</v>
      </c>
      <c r="J470">
        <v>31</v>
      </c>
      <c r="K470">
        <v>25.203250000000001</v>
      </c>
      <c r="L470">
        <v>42</v>
      </c>
      <c r="M470">
        <v>34.146340000000002</v>
      </c>
      <c r="N470">
        <v>32</v>
      </c>
      <c r="O470">
        <v>26.016259999999999</v>
      </c>
      <c r="P470">
        <v>18</v>
      </c>
      <c r="Q470">
        <v>14.63415</v>
      </c>
      <c r="R470">
        <v>50</v>
      </c>
      <c r="S470">
        <v>40.650410000000001</v>
      </c>
      <c r="T470">
        <v>143.36043666666666</v>
      </c>
      <c r="U470">
        <v>29.4</v>
      </c>
      <c r="V470">
        <v>26</v>
      </c>
      <c r="W470">
        <v>32</v>
      </c>
      <c r="X470">
        <v>19.97907949790795</v>
      </c>
    </row>
    <row r="471" spans="1:24">
      <c r="A471" t="s">
        <v>2177</v>
      </c>
      <c r="B471" t="s">
        <v>2178</v>
      </c>
      <c r="C471" t="s">
        <v>2179</v>
      </c>
      <c r="D471" t="s">
        <v>1523</v>
      </c>
      <c r="E471">
        <v>5</v>
      </c>
      <c r="F471" t="s">
        <v>2625</v>
      </c>
      <c r="G471">
        <v>2014</v>
      </c>
      <c r="H471">
        <v>146</v>
      </c>
      <c r="I471">
        <v>304.70549999999997</v>
      </c>
      <c r="J471">
        <v>36</v>
      </c>
      <c r="K471">
        <v>24.657530000000001</v>
      </c>
      <c r="L471">
        <v>62</v>
      </c>
      <c r="M471">
        <v>42.46575</v>
      </c>
      <c r="N471">
        <v>34</v>
      </c>
      <c r="O471">
        <v>23.287669999999999</v>
      </c>
      <c r="P471">
        <v>14</v>
      </c>
      <c r="Q471">
        <v>9.5890409999999999</v>
      </c>
      <c r="R471">
        <v>48</v>
      </c>
      <c r="S471">
        <v>32.876710000000003</v>
      </c>
      <c r="T471">
        <v>139.26939533333331</v>
      </c>
      <c r="U471">
        <v>29.4</v>
      </c>
      <c r="V471">
        <v>29</v>
      </c>
      <c r="W471">
        <v>30</v>
      </c>
      <c r="X471">
        <v>6.4377682403433472</v>
      </c>
    </row>
    <row r="472" spans="1:24">
      <c r="A472" t="s">
        <v>2406</v>
      </c>
      <c r="B472" t="s">
        <v>2407</v>
      </c>
      <c r="C472" t="s">
        <v>2408</v>
      </c>
      <c r="D472" t="s">
        <v>1494</v>
      </c>
      <c r="E472">
        <v>4</v>
      </c>
      <c r="F472" t="s">
        <v>2409</v>
      </c>
      <c r="G472">
        <v>2014</v>
      </c>
      <c r="H472">
        <v>200</v>
      </c>
      <c r="I472">
        <v>293.815</v>
      </c>
      <c r="J472">
        <v>79</v>
      </c>
      <c r="K472">
        <v>39.5</v>
      </c>
      <c r="L472">
        <v>66</v>
      </c>
      <c r="M472">
        <v>33</v>
      </c>
      <c r="N472">
        <v>35</v>
      </c>
      <c r="O472">
        <v>17.5</v>
      </c>
      <c r="P472">
        <v>20</v>
      </c>
      <c r="Q472">
        <v>10</v>
      </c>
      <c r="R472">
        <v>55</v>
      </c>
      <c r="S472">
        <v>27.5</v>
      </c>
      <c r="T472">
        <v>132.66666666666666</v>
      </c>
      <c r="U472">
        <v>29.428571428571427</v>
      </c>
      <c r="V472">
        <v>27</v>
      </c>
      <c r="W472">
        <v>31</v>
      </c>
      <c r="X472">
        <v>12.571428571428573</v>
      </c>
    </row>
    <row r="473" spans="1:24">
      <c r="A473" t="s">
        <v>290</v>
      </c>
      <c r="B473" t="s">
        <v>291</v>
      </c>
      <c r="C473" t="s">
        <v>292</v>
      </c>
      <c r="D473" t="s">
        <v>31</v>
      </c>
      <c r="E473">
        <v>3</v>
      </c>
      <c r="F473" t="s">
        <v>300</v>
      </c>
      <c r="G473">
        <v>2014</v>
      </c>
      <c r="H473">
        <v>287</v>
      </c>
      <c r="I473">
        <v>302.78399999999999</v>
      </c>
      <c r="J473">
        <v>83</v>
      </c>
      <c r="K473">
        <v>28.91986</v>
      </c>
      <c r="L473">
        <v>105</v>
      </c>
      <c r="M473">
        <v>36.585369999999998</v>
      </c>
      <c r="N473">
        <v>90</v>
      </c>
      <c r="O473">
        <v>31.358889999999999</v>
      </c>
      <c r="P473">
        <v>9</v>
      </c>
      <c r="Q473">
        <v>3.1358890000000001</v>
      </c>
      <c r="R473">
        <v>99</v>
      </c>
      <c r="S473">
        <v>34.494770000000003</v>
      </c>
      <c r="T473">
        <v>136.23694800000001</v>
      </c>
      <c r="U473">
        <v>29.444444444444443</v>
      </c>
      <c r="V473">
        <v>14</v>
      </c>
      <c r="W473">
        <v>32</v>
      </c>
      <c r="X473">
        <v>20.020909566126502</v>
      </c>
    </row>
    <row r="474" spans="1:24">
      <c r="A474" t="s">
        <v>1553</v>
      </c>
      <c r="B474" t="s">
        <v>1554</v>
      </c>
      <c r="C474" t="s">
        <v>1555</v>
      </c>
      <c r="D474" t="s">
        <v>1523</v>
      </c>
      <c r="E474">
        <v>4</v>
      </c>
      <c r="F474" t="s">
        <v>1722</v>
      </c>
      <c r="G474">
        <v>2014</v>
      </c>
      <c r="H474">
        <v>163</v>
      </c>
      <c r="I474">
        <v>303.95710000000003</v>
      </c>
      <c r="J474">
        <v>45</v>
      </c>
      <c r="K474">
        <v>27.60736</v>
      </c>
      <c r="L474">
        <v>58</v>
      </c>
      <c r="M474">
        <v>35.582819999999998</v>
      </c>
      <c r="N474">
        <v>39</v>
      </c>
      <c r="O474">
        <v>23.926380000000002</v>
      </c>
      <c r="P474">
        <v>21</v>
      </c>
      <c r="Q474">
        <v>12.88344</v>
      </c>
      <c r="R474">
        <v>60</v>
      </c>
      <c r="S474">
        <v>36.809820000000002</v>
      </c>
      <c r="T474">
        <v>140.69529999999997</v>
      </c>
      <c r="U474">
        <v>29.5</v>
      </c>
      <c r="V474">
        <v>28</v>
      </c>
      <c r="W474">
        <v>33</v>
      </c>
      <c r="X474">
        <v>26.829268292682929</v>
      </c>
    </row>
    <row r="475" spans="1:24">
      <c r="A475" t="s">
        <v>2353</v>
      </c>
      <c r="B475" t="s">
        <v>2354</v>
      </c>
      <c r="C475" t="s">
        <v>2355</v>
      </c>
      <c r="D475" t="s">
        <v>1494</v>
      </c>
      <c r="E475">
        <v>3</v>
      </c>
      <c r="F475" t="s">
        <v>2356</v>
      </c>
      <c r="G475">
        <v>2014</v>
      </c>
      <c r="H475">
        <v>119</v>
      </c>
      <c r="I475">
        <v>293.52100000000002</v>
      </c>
      <c r="J475">
        <v>53</v>
      </c>
      <c r="K475">
        <v>44.537820000000004</v>
      </c>
      <c r="L475">
        <v>34</v>
      </c>
      <c r="M475">
        <v>28.571429999999999</v>
      </c>
      <c r="N475">
        <v>31</v>
      </c>
      <c r="O475">
        <v>26.050419999999999</v>
      </c>
      <c r="P475">
        <v>1</v>
      </c>
      <c r="Q475">
        <v>0.84033599999999997</v>
      </c>
      <c r="R475">
        <v>32</v>
      </c>
      <c r="S475">
        <v>26.89076</v>
      </c>
      <c r="T475">
        <v>127.73109866666665</v>
      </c>
      <c r="U475">
        <v>29.5</v>
      </c>
      <c r="V475">
        <v>28</v>
      </c>
      <c r="W475">
        <v>31</v>
      </c>
      <c r="X475">
        <v>14.285714285714285</v>
      </c>
    </row>
    <row r="476" spans="1:24">
      <c r="A476" t="s">
        <v>1670</v>
      </c>
      <c r="B476" t="s">
        <v>1671</v>
      </c>
      <c r="C476" t="s">
        <v>1672</v>
      </c>
      <c r="D476" t="s">
        <v>1494</v>
      </c>
      <c r="E476">
        <v>3</v>
      </c>
      <c r="F476" t="s">
        <v>2361</v>
      </c>
      <c r="G476">
        <v>2014</v>
      </c>
      <c r="H476">
        <v>174</v>
      </c>
      <c r="I476">
        <v>278.80459999999999</v>
      </c>
      <c r="J476">
        <v>96</v>
      </c>
      <c r="K476">
        <v>55.172409999999999</v>
      </c>
      <c r="L476">
        <v>57</v>
      </c>
      <c r="M476">
        <v>32.758620000000001</v>
      </c>
      <c r="N476">
        <v>20</v>
      </c>
      <c r="O476">
        <v>11.494249999999999</v>
      </c>
      <c r="P476">
        <v>1</v>
      </c>
      <c r="Q476">
        <v>0.57471300000000003</v>
      </c>
      <c r="R476">
        <v>21</v>
      </c>
      <c r="S476">
        <v>12.06897</v>
      </c>
      <c r="T476">
        <v>119.15707933333334</v>
      </c>
      <c r="U476">
        <v>29.5</v>
      </c>
      <c r="V476">
        <v>27</v>
      </c>
      <c r="W476">
        <v>31</v>
      </c>
      <c r="X476">
        <v>14.093206064008983</v>
      </c>
    </row>
    <row r="477" spans="1:24">
      <c r="A477" t="s">
        <v>2118</v>
      </c>
      <c r="B477" t="s">
        <v>2119</v>
      </c>
      <c r="C477" t="s">
        <v>2120</v>
      </c>
      <c r="D477" t="s">
        <v>1494</v>
      </c>
      <c r="E477">
        <v>4</v>
      </c>
      <c r="F477" t="s">
        <v>2362</v>
      </c>
      <c r="G477">
        <v>2014</v>
      </c>
      <c r="H477">
        <v>92</v>
      </c>
      <c r="I477">
        <v>294.6087</v>
      </c>
      <c r="J477">
        <v>33</v>
      </c>
      <c r="K477">
        <v>35.869570000000003</v>
      </c>
      <c r="L477">
        <v>38</v>
      </c>
      <c r="M477">
        <v>41.304349999999999</v>
      </c>
      <c r="N477">
        <v>17</v>
      </c>
      <c r="O477">
        <v>18.478259999999999</v>
      </c>
      <c r="P477">
        <v>4</v>
      </c>
      <c r="Q477">
        <v>4.3478260000000004</v>
      </c>
      <c r="R477">
        <v>21</v>
      </c>
      <c r="S477">
        <v>22.826090000000001</v>
      </c>
      <c r="T477">
        <v>130.43478866666666</v>
      </c>
      <c r="U477">
        <v>29.5</v>
      </c>
      <c r="V477">
        <v>29</v>
      </c>
      <c r="W477">
        <v>30</v>
      </c>
      <c r="X477">
        <v>14.04494382022472</v>
      </c>
    </row>
    <row r="478" spans="1:24">
      <c r="A478" t="s">
        <v>428</v>
      </c>
      <c r="B478" t="s">
        <v>429</v>
      </c>
      <c r="C478" t="s">
        <v>430</v>
      </c>
      <c r="D478" t="s">
        <v>31</v>
      </c>
      <c r="E478">
        <v>4</v>
      </c>
      <c r="F478" t="s">
        <v>431</v>
      </c>
      <c r="G478">
        <v>2014</v>
      </c>
      <c r="H478">
        <v>97</v>
      </c>
      <c r="I478">
        <v>296.54640000000001</v>
      </c>
      <c r="J478">
        <v>34</v>
      </c>
      <c r="K478">
        <v>35.051549999999999</v>
      </c>
      <c r="L478">
        <v>38</v>
      </c>
      <c r="M478">
        <v>39.175260000000002</v>
      </c>
      <c r="N478">
        <v>22</v>
      </c>
      <c r="O478">
        <v>22.680409999999998</v>
      </c>
      <c r="P478">
        <v>3</v>
      </c>
      <c r="Q478">
        <v>3.092784</v>
      </c>
      <c r="R478">
        <v>25</v>
      </c>
      <c r="S478">
        <v>25.773199999999999</v>
      </c>
      <c r="T478">
        <v>131.27148133333333</v>
      </c>
      <c r="U478">
        <v>29.5</v>
      </c>
      <c r="V478">
        <v>28</v>
      </c>
      <c r="W478">
        <v>31</v>
      </c>
      <c r="X478">
        <v>13.99662731871838</v>
      </c>
    </row>
    <row r="479" spans="1:24">
      <c r="A479" t="s">
        <v>432</v>
      </c>
      <c r="B479" t="s">
        <v>433</v>
      </c>
      <c r="C479" t="s">
        <v>434</v>
      </c>
      <c r="D479" t="s">
        <v>31</v>
      </c>
      <c r="E479">
        <v>4</v>
      </c>
      <c r="F479" t="s">
        <v>435</v>
      </c>
      <c r="G479">
        <v>2014</v>
      </c>
      <c r="H479">
        <v>71</v>
      </c>
      <c r="I479">
        <v>317.14080000000001</v>
      </c>
      <c r="J479">
        <v>11</v>
      </c>
      <c r="K479">
        <v>15.49296</v>
      </c>
      <c r="L479">
        <v>24</v>
      </c>
      <c r="M479">
        <v>33.802819999999997</v>
      </c>
      <c r="N479">
        <v>21</v>
      </c>
      <c r="O479">
        <v>29.577459999999999</v>
      </c>
      <c r="P479">
        <v>15</v>
      </c>
      <c r="Q479">
        <v>21.126760000000001</v>
      </c>
      <c r="R479">
        <v>36</v>
      </c>
      <c r="S479">
        <v>50.704230000000003</v>
      </c>
      <c r="T479">
        <v>152.11267333333333</v>
      </c>
      <c r="U479">
        <v>29.5</v>
      </c>
      <c r="V479">
        <v>28</v>
      </c>
      <c r="W479">
        <v>31</v>
      </c>
      <c r="X479">
        <v>13.948256467941508</v>
      </c>
    </row>
    <row r="480" spans="1:24">
      <c r="A480" t="s">
        <v>199</v>
      </c>
      <c r="B480" t="s">
        <v>200</v>
      </c>
      <c r="C480" t="s">
        <v>201</v>
      </c>
      <c r="D480" t="s">
        <v>31</v>
      </c>
      <c r="E480">
        <v>4</v>
      </c>
      <c r="F480" t="s">
        <v>436</v>
      </c>
      <c r="G480">
        <v>2014</v>
      </c>
      <c r="H480">
        <v>163</v>
      </c>
      <c r="I480">
        <v>312.54599999999999</v>
      </c>
      <c r="J480">
        <v>34</v>
      </c>
      <c r="K480">
        <v>20.858899999999998</v>
      </c>
      <c r="L480">
        <v>52</v>
      </c>
      <c r="M480">
        <v>31.90184</v>
      </c>
      <c r="N480">
        <v>40</v>
      </c>
      <c r="O480">
        <v>24.53988</v>
      </c>
      <c r="P480">
        <v>37</v>
      </c>
      <c r="Q480">
        <v>22.699390000000001</v>
      </c>
      <c r="R480">
        <v>77</v>
      </c>
      <c r="S480">
        <v>47.239260000000002</v>
      </c>
      <c r="T480">
        <v>149.69326666666666</v>
      </c>
      <c r="U480">
        <v>29.5</v>
      </c>
      <c r="V480">
        <v>27</v>
      </c>
      <c r="W480">
        <v>31</v>
      </c>
      <c r="X480">
        <v>13.899831176139561</v>
      </c>
    </row>
    <row r="481" spans="1:24">
      <c r="A481" t="s">
        <v>2363</v>
      </c>
      <c r="B481" t="s">
        <v>2364</v>
      </c>
      <c r="C481" t="s">
        <v>2365</v>
      </c>
      <c r="D481" t="s">
        <v>1523</v>
      </c>
      <c r="E481">
        <v>4</v>
      </c>
      <c r="F481" t="s">
        <v>2366</v>
      </c>
      <c r="G481">
        <v>2014</v>
      </c>
      <c r="H481">
        <v>80</v>
      </c>
      <c r="I481">
        <v>287.53750000000002</v>
      </c>
      <c r="J481">
        <v>35</v>
      </c>
      <c r="K481">
        <v>43.75</v>
      </c>
      <c r="L481">
        <v>40</v>
      </c>
      <c r="M481">
        <v>50</v>
      </c>
      <c r="N481">
        <v>4</v>
      </c>
      <c r="O481">
        <v>5</v>
      </c>
      <c r="P481">
        <v>1</v>
      </c>
      <c r="Q481">
        <v>1.25</v>
      </c>
      <c r="R481">
        <v>5</v>
      </c>
      <c r="S481">
        <v>6.25</v>
      </c>
      <c r="T481">
        <v>121.24999999999999</v>
      </c>
      <c r="U481">
        <v>29.5</v>
      </c>
      <c r="V481">
        <v>28</v>
      </c>
      <c r="W481">
        <v>31</v>
      </c>
      <c r="X481">
        <v>13.851351351351351</v>
      </c>
    </row>
    <row r="482" spans="1:24">
      <c r="A482" t="s">
        <v>2237</v>
      </c>
      <c r="B482" t="s">
        <v>2238</v>
      </c>
      <c r="C482" t="s">
        <v>2239</v>
      </c>
      <c r="D482" t="s">
        <v>1523</v>
      </c>
      <c r="E482">
        <v>4</v>
      </c>
      <c r="F482" t="s">
        <v>2367</v>
      </c>
      <c r="G482">
        <v>2014</v>
      </c>
      <c r="H482">
        <v>67</v>
      </c>
      <c r="I482">
        <v>295.53730000000002</v>
      </c>
      <c r="J482">
        <v>21</v>
      </c>
      <c r="K482">
        <v>31.34328</v>
      </c>
      <c r="L482">
        <v>30</v>
      </c>
      <c r="M482">
        <v>44.776119999999999</v>
      </c>
      <c r="N482">
        <v>14</v>
      </c>
      <c r="O482">
        <v>20.895520000000001</v>
      </c>
      <c r="P482">
        <v>2</v>
      </c>
      <c r="Q482">
        <v>2.9850750000000001</v>
      </c>
      <c r="R482">
        <v>16</v>
      </c>
      <c r="S482">
        <v>23.880600000000001</v>
      </c>
      <c r="T482">
        <v>131.84078999999997</v>
      </c>
      <c r="U482">
        <v>29.5</v>
      </c>
      <c r="V482">
        <v>28</v>
      </c>
      <c r="W482">
        <v>31</v>
      </c>
      <c r="X482">
        <v>13.802816901408452</v>
      </c>
    </row>
    <row r="483" spans="1:24">
      <c r="A483" t="s">
        <v>1978</v>
      </c>
      <c r="B483" t="s">
        <v>1979</v>
      </c>
      <c r="C483" t="s">
        <v>1980</v>
      </c>
      <c r="D483" t="s">
        <v>1523</v>
      </c>
      <c r="E483">
        <v>4</v>
      </c>
      <c r="F483" t="s">
        <v>2368</v>
      </c>
      <c r="G483">
        <v>2014</v>
      </c>
      <c r="H483">
        <v>117</v>
      </c>
      <c r="I483">
        <v>312.17950000000002</v>
      </c>
      <c r="J483">
        <v>19</v>
      </c>
      <c r="K483">
        <v>16.239319999999999</v>
      </c>
      <c r="L483">
        <v>47</v>
      </c>
      <c r="M483">
        <v>40.170940000000002</v>
      </c>
      <c r="N483">
        <v>31</v>
      </c>
      <c r="O483">
        <v>26.495729999999998</v>
      </c>
      <c r="P483">
        <v>20</v>
      </c>
      <c r="Q483">
        <v>17.09402</v>
      </c>
      <c r="R483">
        <v>51</v>
      </c>
      <c r="S483">
        <v>43.589739999999999</v>
      </c>
      <c r="T483">
        <v>148.14816333333334</v>
      </c>
      <c r="U483">
        <v>29.5</v>
      </c>
      <c r="V483">
        <v>29</v>
      </c>
      <c r="W483">
        <v>31</v>
      </c>
      <c r="X483">
        <v>13.754227733934609</v>
      </c>
    </row>
    <row r="484" spans="1:24">
      <c r="A484" t="s">
        <v>2369</v>
      </c>
      <c r="B484" t="s">
        <v>2370</v>
      </c>
      <c r="C484" t="s">
        <v>2371</v>
      </c>
      <c r="D484" t="s">
        <v>1494</v>
      </c>
      <c r="E484">
        <v>3</v>
      </c>
      <c r="F484" t="s">
        <v>2372</v>
      </c>
      <c r="G484">
        <v>2014</v>
      </c>
      <c r="H484">
        <v>70</v>
      </c>
      <c r="I484">
        <v>280.44290000000001</v>
      </c>
      <c r="J484">
        <v>38</v>
      </c>
      <c r="K484">
        <v>54.285710000000002</v>
      </c>
      <c r="L484">
        <v>21</v>
      </c>
      <c r="M484">
        <v>30</v>
      </c>
      <c r="N484">
        <v>10</v>
      </c>
      <c r="O484">
        <v>14.28571</v>
      </c>
      <c r="P484">
        <v>1</v>
      </c>
      <c r="Q484">
        <v>1.428571</v>
      </c>
      <c r="R484">
        <v>11</v>
      </c>
      <c r="S484">
        <v>15.71429</v>
      </c>
      <c r="T484">
        <v>120.95236866666666</v>
      </c>
      <c r="U484">
        <v>29.5</v>
      </c>
      <c r="V484">
        <v>29</v>
      </c>
      <c r="W484">
        <v>30</v>
      </c>
      <c r="X484">
        <v>13.705583756345177</v>
      </c>
    </row>
    <row r="485" spans="1:24">
      <c r="A485" t="s">
        <v>2034</v>
      </c>
      <c r="B485" t="s">
        <v>2035</v>
      </c>
      <c r="C485" t="s">
        <v>2036</v>
      </c>
      <c r="D485" t="s">
        <v>1494</v>
      </c>
      <c r="E485">
        <v>4</v>
      </c>
      <c r="F485" t="s">
        <v>2389</v>
      </c>
      <c r="G485">
        <v>2014</v>
      </c>
      <c r="H485">
        <v>95</v>
      </c>
      <c r="I485">
        <v>288.8</v>
      </c>
      <c r="J485">
        <v>37</v>
      </c>
      <c r="K485">
        <v>38.947369999999999</v>
      </c>
      <c r="L485">
        <v>39</v>
      </c>
      <c r="M485">
        <v>41.052630000000001</v>
      </c>
      <c r="N485">
        <v>18</v>
      </c>
      <c r="O485">
        <v>18.947369999999999</v>
      </c>
      <c r="P485">
        <v>1</v>
      </c>
      <c r="Q485">
        <v>1.052632</v>
      </c>
      <c r="R485">
        <v>19</v>
      </c>
      <c r="S485">
        <v>20</v>
      </c>
      <c r="T485">
        <v>127.368424</v>
      </c>
      <c r="U485">
        <v>29.5</v>
      </c>
      <c r="V485">
        <v>29</v>
      </c>
      <c r="W485">
        <v>30</v>
      </c>
      <c r="X485">
        <v>13.1175468483816</v>
      </c>
    </row>
    <row r="486" spans="1:24">
      <c r="A486" t="s">
        <v>2390</v>
      </c>
      <c r="B486" t="s">
        <v>2391</v>
      </c>
      <c r="C486" t="s">
        <v>2392</v>
      </c>
      <c r="D486" t="s">
        <v>1494</v>
      </c>
      <c r="E486">
        <v>4</v>
      </c>
      <c r="F486" t="s">
        <v>2393</v>
      </c>
      <c r="G486">
        <v>2014</v>
      </c>
      <c r="H486">
        <v>133</v>
      </c>
      <c r="I486">
        <v>293.3759</v>
      </c>
      <c r="J486">
        <v>47</v>
      </c>
      <c r="K486">
        <v>35.338349999999998</v>
      </c>
      <c r="L486">
        <v>55</v>
      </c>
      <c r="M486">
        <v>41.353380000000001</v>
      </c>
      <c r="N486">
        <v>22</v>
      </c>
      <c r="O486">
        <v>16.541350000000001</v>
      </c>
      <c r="P486">
        <v>9</v>
      </c>
      <c r="Q486">
        <v>6.7669170000000003</v>
      </c>
      <c r="R486">
        <v>31</v>
      </c>
      <c r="S486">
        <v>23.30827</v>
      </c>
      <c r="T486">
        <v>131.57894066666668</v>
      </c>
      <c r="U486">
        <v>29.5</v>
      </c>
      <c r="V486">
        <v>29</v>
      </c>
      <c r="W486">
        <v>30</v>
      </c>
      <c r="X486">
        <v>13.068181818181818</v>
      </c>
    </row>
    <row r="487" spans="1:24">
      <c r="A487" t="s">
        <v>2402</v>
      </c>
      <c r="B487" t="s">
        <v>2403</v>
      </c>
      <c r="C487" t="s">
        <v>2404</v>
      </c>
      <c r="D487" t="s">
        <v>1494</v>
      </c>
      <c r="E487">
        <v>5</v>
      </c>
      <c r="F487" t="s">
        <v>2405</v>
      </c>
      <c r="G487">
        <v>2014</v>
      </c>
      <c r="H487">
        <v>66</v>
      </c>
      <c r="I487">
        <v>279.1515</v>
      </c>
      <c r="J487">
        <v>35</v>
      </c>
      <c r="K487">
        <v>53.030299999999997</v>
      </c>
      <c r="L487">
        <v>22</v>
      </c>
      <c r="M487">
        <v>33.333329999999997</v>
      </c>
      <c r="N487">
        <v>7</v>
      </c>
      <c r="O487">
        <v>10.606059999999999</v>
      </c>
      <c r="P487">
        <v>2</v>
      </c>
      <c r="Q487">
        <v>3.030303</v>
      </c>
      <c r="R487">
        <v>9</v>
      </c>
      <c r="S487">
        <v>13.63636</v>
      </c>
      <c r="T487">
        <v>121.21211266666666</v>
      </c>
      <c r="U487">
        <v>29.5</v>
      </c>
      <c r="V487">
        <v>29</v>
      </c>
      <c r="W487">
        <v>30</v>
      </c>
      <c r="X487">
        <v>12.621359223300971</v>
      </c>
    </row>
    <row r="488" spans="1:24">
      <c r="A488" t="s">
        <v>2581</v>
      </c>
      <c r="B488" t="s">
        <v>2582</v>
      </c>
      <c r="C488" t="s">
        <v>2583</v>
      </c>
      <c r="D488" t="s">
        <v>1463</v>
      </c>
      <c r="E488">
        <v>5</v>
      </c>
      <c r="F488" t="s">
        <v>2584</v>
      </c>
      <c r="G488">
        <v>2014</v>
      </c>
      <c r="H488">
        <v>63</v>
      </c>
      <c r="I488">
        <v>322.77780000000001</v>
      </c>
      <c r="J488">
        <v>5</v>
      </c>
      <c r="K488">
        <v>7.9365079999999999</v>
      </c>
      <c r="L488">
        <v>22</v>
      </c>
      <c r="M488">
        <v>34.920630000000003</v>
      </c>
      <c r="N488">
        <v>25</v>
      </c>
      <c r="O488">
        <v>39.682540000000003</v>
      </c>
      <c r="P488">
        <v>11</v>
      </c>
      <c r="Q488">
        <v>17.460319999999999</v>
      </c>
      <c r="R488">
        <v>36</v>
      </c>
      <c r="S488">
        <v>57.142859999999999</v>
      </c>
      <c r="T488">
        <v>155.55555466666667</v>
      </c>
      <c r="U488">
        <v>29.5</v>
      </c>
      <c r="V488">
        <v>29</v>
      </c>
      <c r="W488">
        <v>30</v>
      </c>
      <c r="X488">
        <v>7.4410163339382942</v>
      </c>
    </row>
    <row r="489" spans="1:24">
      <c r="A489" t="s">
        <v>2483</v>
      </c>
      <c r="B489" t="s">
        <v>2484</v>
      </c>
      <c r="C489" t="s">
        <v>2485</v>
      </c>
      <c r="D489" t="s">
        <v>1463</v>
      </c>
      <c r="E489">
        <v>4</v>
      </c>
      <c r="F489" t="s">
        <v>2585</v>
      </c>
      <c r="G489">
        <v>2014</v>
      </c>
      <c r="H489">
        <v>74</v>
      </c>
      <c r="I489">
        <v>320.39190000000002</v>
      </c>
      <c r="J489">
        <v>7</v>
      </c>
      <c r="K489">
        <v>9.4594590000000007</v>
      </c>
      <c r="L489">
        <v>27</v>
      </c>
      <c r="M489">
        <v>36.486490000000003</v>
      </c>
      <c r="N489">
        <v>25</v>
      </c>
      <c r="O489">
        <v>33.78378</v>
      </c>
      <c r="P489">
        <v>15</v>
      </c>
      <c r="Q489">
        <v>20.27027</v>
      </c>
      <c r="R489">
        <v>40</v>
      </c>
      <c r="S489">
        <v>54.054049999999997</v>
      </c>
      <c r="T489">
        <v>154.95495233333332</v>
      </c>
      <c r="U489">
        <v>29.5</v>
      </c>
      <c r="V489">
        <v>29</v>
      </c>
      <c r="W489">
        <v>30</v>
      </c>
      <c r="X489">
        <v>7.3849878934624691</v>
      </c>
    </row>
    <row r="490" spans="1:24">
      <c r="A490" t="s">
        <v>2586</v>
      </c>
      <c r="B490" t="s">
        <v>2587</v>
      </c>
      <c r="C490" t="s">
        <v>2588</v>
      </c>
      <c r="D490" t="s">
        <v>1463</v>
      </c>
      <c r="E490">
        <v>3</v>
      </c>
      <c r="F490" t="s">
        <v>2589</v>
      </c>
      <c r="G490">
        <v>2014</v>
      </c>
      <c r="H490">
        <v>81</v>
      </c>
      <c r="I490">
        <v>355.33330000000001</v>
      </c>
      <c r="J490">
        <v>1</v>
      </c>
      <c r="K490">
        <v>1.2345680000000001</v>
      </c>
      <c r="L490">
        <v>2</v>
      </c>
      <c r="M490">
        <v>2.4691360000000002</v>
      </c>
      <c r="N490">
        <v>38</v>
      </c>
      <c r="O490">
        <v>46.913580000000003</v>
      </c>
      <c r="P490">
        <v>40</v>
      </c>
      <c r="Q490">
        <v>49.382719999999999</v>
      </c>
      <c r="R490">
        <v>78</v>
      </c>
      <c r="S490">
        <v>96.296300000000002</v>
      </c>
      <c r="T490">
        <v>181.48148933333334</v>
      </c>
      <c r="U490">
        <v>29.5</v>
      </c>
      <c r="V490">
        <v>29</v>
      </c>
      <c r="W490">
        <v>30</v>
      </c>
      <c r="X490">
        <v>7.328891580860085</v>
      </c>
    </row>
    <row r="491" spans="1:24">
      <c r="A491" t="s">
        <v>2586</v>
      </c>
      <c r="B491" t="s">
        <v>2587</v>
      </c>
      <c r="C491" t="s">
        <v>2588</v>
      </c>
      <c r="D491" t="s">
        <v>1463</v>
      </c>
      <c r="E491">
        <v>5</v>
      </c>
      <c r="F491" t="s">
        <v>2590</v>
      </c>
      <c r="G491">
        <v>2014</v>
      </c>
      <c r="H491">
        <v>57</v>
      </c>
      <c r="I491">
        <v>340.8596</v>
      </c>
      <c r="J491">
        <v>2</v>
      </c>
      <c r="K491">
        <v>3.508772</v>
      </c>
      <c r="L491">
        <v>7</v>
      </c>
      <c r="M491">
        <v>12.2807</v>
      </c>
      <c r="N491">
        <v>19</v>
      </c>
      <c r="O491">
        <v>33.333329999999997</v>
      </c>
      <c r="P491">
        <v>29</v>
      </c>
      <c r="Q491">
        <v>50.877189999999999</v>
      </c>
      <c r="R491">
        <v>48</v>
      </c>
      <c r="S491">
        <v>84.210530000000006</v>
      </c>
      <c r="T491">
        <v>177.19296866666664</v>
      </c>
      <c r="U491">
        <v>29.5</v>
      </c>
      <c r="V491">
        <v>29</v>
      </c>
      <c r="W491">
        <v>30</v>
      </c>
      <c r="X491">
        <v>7.2727272727272725</v>
      </c>
    </row>
    <row r="492" spans="1:24">
      <c r="A492" t="s">
        <v>446</v>
      </c>
      <c r="B492" t="s">
        <v>447</v>
      </c>
      <c r="C492" t="s">
        <v>448</v>
      </c>
      <c r="D492" t="s">
        <v>31</v>
      </c>
      <c r="E492">
        <v>3</v>
      </c>
      <c r="F492" t="s">
        <v>516</v>
      </c>
      <c r="G492">
        <v>2014</v>
      </c>
      <c r="H492">
        <v>77</v>
      </c>
      <c r="I492">
        <v>317.94810000000001</v>
      </c>
      <c r="J492">
        <v>15</v>
      </c>
      <c r="K492">
        <v>19.480519999999999</v>
      </c>
      <c r="L492">
        <v>23</v>
      </c>
      <c r="M492">
        <v>29.87013</v>
      </c>
      <c r="N492">
        <v>30</v>
      </c>
      <c r="O492">
        <v>38.961039999999997</v>
      </c>
      <c r="P492">
        <v>9</v>
      </c>
      <c r="Q492">
        <v>11.68831</v>
      </c>
      <c r="R492">
        <v>39</v>
      </c>
      <c r="S492">
        <v>50.649349999999998</v>
      </c>
      <c r="T492">
        <v>147.61904666666666</v>
      </c>
      <c r="U492">
        <v>29.5</v>
      </c>
      <c r="V492">
        <v>29</v>
      </c>
      <c r="W492">
        <v>30</v>
      </c>
      <c r="X492">
        <v>7.1776155717761556</v>
      </c>
    </row>
    <row r="493" spans="1:24">
      <c r="A493" t="s">
        <v>232</v>
      </c>
      <c r="B493" t="s">
        <v>233</v>
      </c>
      <c r="C493" t="s">
        <v>234</v>
      </c>
      <c r="D493" t="s">
        <v>31</v>
      </c>
      <c r="E493">
        <v>3</v>
      </c>
      <c r="F493" t="s">
        <v>517</v>
      </c>
      <c r="G493">
        <v>2014</v>
      </c>
      <c r="H493">
        <v>54</v>
      </c>
      <c r="I493">
        <v>273.5926</v>
      </c>
      <c r="J493">
        <v>37</v>
      </c>
      <c r="K493">
        <v>68.518519999999995</v>
      </c>
      <c r="L493">
        <v>13</v>
      </c>
      <c r="M493">
        <v>24.074069999999999</v>
      </c>
      <c r="N493">
        <v>4</v>
      </c>
      <c r="O493">
        <v>7.4074070000000001</v>
      </c>
      <c r="P493">
        <v>0</v>
      </c>
      <c r="Q493">
        <v>0</v>
      </c>
      <c r="R493">
        <v>4</v>
      </c>
      <c r="S493">
        <v>7.4074070000000001</v>
      </c>
      <c r="T493">
        <v>112.96295833333332</v>
      </c>
      <c r="U493">
        <v>29.5</v>
      </c>
      <c r="V493">
        <v>29</v>
      </c>
      <c r="W493">
        <v>30</v>
      </c>
      <c r="X493">
        <v>7.1211199026171634</v>
      </c>
    </row>
    <row r="494" spans="1:24">
      <c r="A494" t="s">
        <v>518</v>
      </c>
      <c r="B494" t="s">
        <v>519</v>
      </c>
      <c r="C494" t="s">
        <v>520</v>
      </c>
      <c r="D494" t="s">
        <v>31</v>
      </c>
      <c r="E494">
        <v>5</v>
      </c>
      <c r="F494" t="s">
        <v>521</v>
      </c>
      <c r="G494">
        <v>2014</v>
      </c>
      <c r="H494">
        <v>140</v>
      </c>
      <c r="I494">
        <v>306.05709999999999</v>
      </c>
      <c r="J494">
        <v>38</v>
      </c>
      <c r="K494">
        <v>27.142859999999999</v>
      </c>
      <c r="L494">
        <v>55</v>
      </c>
      <c r="M494">
        <v>39.285710000000002</v>
      </c>
      <c r="N494">
        <v>30</v>
      </c>
      <c r="O494">
        <v>21.428570000000001</v>
      </c>
      <c r="P494">
        <v>17</v>
      </c>
      <c r="Q494">
        <v>12.142860000000001</v>
      </c>
      <c r="R494">
        <v>47</v>
      </c>
      <c r="S494">
        <v>33.571429999999999</v>
      </c>
      <c r="T494">
        <v>139.52381</v>
      </c>
      <c r="U494">
        <v>29.5</v>
      </c>
      <c r="V494">
        <v>29</v>
      </c>
      <c r="W494">
        <v>30</v>
      </c>
      <c r="X494">
        <v>7.0645554202192447</v>
      </c>
    </row>
    <row r="495" spans="1:24">
      <c r="A495" t="s">
        <v>387</v>
      </c>
      <c r="B495" t="s">
        <v>388</v>
      </c>
      <c r="C495" t="s">
        <v>389</v>
      </c>
      <c r="D495" t="s">
        <v>31</v>
      </c>
      <c r="E495">
        <v>5</v>
      </c>
      <c r="F495" t="s">
        <v>522</v>
      </c>
      <c r="G495">
        <v>2014</v>
      </c>
      <c r="H495">
        <v>120</v>
      </c>
      <c r="I495">
        <v>308.25</v>
      </c>
      <c r="J495">
        <v>33</v>
      </c>
      <c r="K495">
        <v>27.5</v>
      </c>
      <c r="L495">
        <v>38</v>
      </c>
      <c r="M495">
        <v>31.66667</v>
      </c>
      <c r="N495">
        <v>35</v>
      </c>
      <c r="O495">
        <v>29.16667</v>
      </c>
      <c r="P495">
        <v>14</v>
      </c>
      <c r="Q495">
        <v>11.66667</v>
      </c>
      <c r="R495">
        <v>49</v>
      </c>
      <c r="S495">
        <v>40.833329999999997</v>
      </c>
      <c r="T495">
        <v>141.66668333333334</v>
      </c>
      <c r="U495">
        <v>29.5</v>
      </c>
      <c r="V495">
        <v>29</v>
      </c>
      <c r="W495">
        <v>30</v>
      </c>
      <c r="X495">
        <v>7.0079219987812316</v>
      </c>
    </row>
    <row r="496" spans="1:24">
      <c r="A496" t="s">
        <v>523</v>
      </c>
      <c r="B496" t="s">
        <v>524</v>
      </c>
      <c r="C496" t="s">
        <v>525</v>
      </c>
      <c r="D496" t="s">
        <v>31</v>
      </c>
      <c r="E496">
        <v>4</v>
      </c>
      <c r="F496" t="s">
        <v>526</v>
      </c>
      <c r="G496">
        <v>2014</v>
      </c>
      <c r="H496">
        <v>79</v>
      </c>
      <c r="I496">
        <v>302.92410000000001</v>
      </c>
      <c r="J496">
        <v>23</v>
      </c>
      <c r="K496">
        <v>29.11392</v>
      </c>
      <c r="L496">
        <v>29</v>
      </c>
      <c r="M496">
        <v>36.708860000000001</v>
      </c>
      <c r="N496">
        <v>19</v>
      </c>
      <c r="O496">
        <v>24.050630000000002</v>
      </c>
      <c r="P496">
        <v>8</v>
      </c>
      <c r="Q496">
        <v>10.126580000000001</v>
      </c>
      <c r="R496">
        <v>27</v>
      </c>
      <c r="S496">
        <v>34.177219999999998</v>
      </c>
      <c r="T496">
        <v>138.39661000000001</v>
      </c>
      <c r="U496">
        <v>29.5</v>
      </c>
      <c r="V496">
        <v>29</v>
      </c>
      <c r="W496">
        <v>30</v>
      </c>
      <c r="X496">
        <v>6.9512195121951228</v>
      </c>
    </row>
    <row r="497" spans="1:24">
      <c r="A497" t="s">
        <v>527</v>
      </c>
      <c r="B497" t="s">
        <v>528</v>
      </c>
      <c r="C497" t="s">
        <v>529</v>
      </c>
      <c r="D497" t="s">
        <v>31</v>
      </c>
      <c r="E497">
        <v>4</v>
      </c>
      <c r="F497" t="s">
        <v>530</v>
      </c>
      <c r="G497">
        <v>2014</v>
      </c>
      <c r="H497">
        <v>117</v>
      </c>
      <c r="I497">
        <v>306.15379999999999</v>
      </c>
      <c r="J497">
        <v>26</v>
      </c>
      <c r="K497">
        <v>22.22222</v>
      </c>
      <c r="L497">
        <v>38</v>
      </c>
      <c r="M497">
        <v>32.478630000000003</v>
      </c>
      <c r="N497">
        <v>31</v>
      </c>
      <c r="O497">
        <v>26.495729999999998</v>
      </c>
      <c r="P497">
        <v>22</v>
      </c>
      <c r="Q497">
        <v>18.803419999999999</v>
      </c>
      <c r="R497">
        <v>53</v>
      </c>
      <c r="S497">
        <v>45.299149999999997</v>
      </c>
      <c r="T497">
        <v>147.29345000000001</v>
      </c>
      <c r="U497">
        <v>29.5</v>
      </c>
      <c r="V497">
        <v>29</v>
      </c>
      <c r="W497">
        <v>30</v>
      </c>
      <c r="X497">
        <v>6.8944478340451489</v>
      </c>
    </row>
    <row r="498" spans="1:24">
      <c r="A498" t="s">
        <v>2611</v>
      </c>
      <c r="B498" t="s">
        <v>2612</v>
      </c>
      <c r="C498" t="s">
        <v>2613</v>
      </c>
      <c r="D498" t="s">
        <v>1523</v>
      </c>
      <c r="E498">
        <v>4</v>
      </c>
      <c r="F498" t="s">
        <v>2614</v>
      </c>
      <c r="G498">
        <v>2014</v>
      </c>
      <c r="H498">
        <v>94</v>
      </c>
      <c r="I498">
        <v>292.75529999999998</v>
      </c>
      <c r="J498">
        <v>36</v>
      </c>
      <c r="K498">
        <v>38.297870000000003</v>
      </c>
      <c r="L498">
        <v>40</v>
      </c>
      <c r="M498">
        <v>42.553190000000001</v>
      </c>
      <c r="N498">
        <v>16</v>
      </c>
      <c r="O498">
        <v>17.021280000000001</v>
      </c>
      <c r="P498">
        <v>2</v>
      </c>
      <c r="Q498">
        <v>2.1276600000000001</v>
      </c>
      <c r="R498">
        <v>18</v>
      </c>
      <c r="S498">
        <v>19.14894</v>
      </c>
      <c r="T498">
        <v>127.65957666666667</v>
      </c>
      <c r="U498">
        <v>29.5</v>
      </c>
      <c r="V498">
        <v>29</v>
      </c>
      <c r="W498">
        <v>30</v>
      </c>
      <c r="X498">
        <v>6.8376068376068382</v>
      </c>
    </row>
    <row r="499" spans="1:24">
      <c r="A499" t="s">
        <v>2326</v>
      </c>
      <c r="B499" t="s">
        <v>2327</v>
      </c>
      <c r="C499" t="s">
        <v>2328</v>
      </c>
      <c r="D499" t="s">
        <v>1523</v>
      </c>
      <c r="E499">
        <v>4</v>
      </c>
      <c r="F499" t="s">
        <v>2615</v>
      </c>
      <c r="G499">
        <v>2014</v>
      </c>
      <c r="H499">
        <v>116</v>
      </c>
      <c r="I499">
        <v>312.04309999999998</v>
      </c>
      <c r="J499">
        <v>15</v>
      </c>
      <c r="K499">
        <v>12.93103</v>
      </c>
      <c r="L499">
        <v>43</v>
      </c>
      <c r="M499">
        <v>37.06897</v>
      </c>
      <c r="N499">
        <v>45</v>
      </c>
      <c r="O499">
        <v>38.793100000000003</v>
      </c>
      <c r="P499">
        <v>13</v>
      </c>
      <c r="Q499">
        <v>11.206899999999999</v>
      </c>
      <c r="R499">
        <v>58</v>
      </c>
      <c r="S499">
        <v>50</v>
      </c>
      <c r="T499">
        <v>149.42528999999999</v>
      </c>
      <c r="U499">
        <v>29.5</v>
      </c>
      <c r="V499">
        <v>29</v>
      </c>
      <c r="W499">
        <v>30</v>
      </c>
      <c r="X499">
        <v>6.7806963958460598</v>
      </c>
    </row>
    <row r="500" spans="1:24">
      <c r="A500" t="s">
        <v>2616</v>
      </c>
      <c r="B500" t="s">
        <v>2617</v>
      </c>
      <c r="C500" t="s">
        <v>2618</v>
      </c>
      <c r="D500" t="s">
        <v>1523</v>
      </c>
      <c r="E500">
        <v>3</v>
      </c>
      <c r="F500" t="s">
        <v>2619</v>
      </c>
      <c r="G500">
        <v>2014</v>
      </c>
      <c r="H500">
        <v>166</v>
      </c>
      <c r="I500">
        <v>300.72289999999998</v>
      </c>
      <c r="J500">
        <v>55</v>
      </c>
      <c r="K500">
        <v>33.132530000000003</v>
      </c>
      <c r="L500">
        <v>60</v>
      </c>
      <c r="M500">
        <v>36.144579999999998</v>
      </c>
      <c r="N500">
        <v>46</v>
      </c>
      <c r="O500">
        <v>27.710840000000001</v>
      </c>
      <c r="P500">
        <v>5</v>
      </c>
      <c r="Q500">
        <v>3.0120480000000001</v>
      </c>
      <c r="R500">
        <v>51</v>
      </c>
      <c r="S500">
        <v>30.72289</v>
      </c>
      <c r="T500">
        <v>133.53413266666666</v>
      </c>
      <c r="U500">
        <v>29.5</v>
      </c>
      <c r="V500">
        <v>29</v>
      </c>
      <c r="W500">
        <v>30</v>
      </c>
      <c r="X500">
        <v>6.7237163814180931</v>
      </c>
    </row>
    <row r="501" spans="1:24">
      <c r="A501" t="s">
        <v>2264</v>
      </c>
      <c r="B501" t="s">
        <v>2265</v>
      </c>
      <c r="C501" t="s">
        <v>2266</v>
      </c>
      <c r="D501" t="s">
        <v>1523</v>
      </c>
      <c r="E501">
        <v>5</v>
      </c>
      <c r="F501" t="s">
        <v>2620</v>
      </c>
      <c r="G501">
        <v>2014</v>
      </c>
      <c r="H501">
        <v>116</v>
      </c>
      <c r="I501">
        <v>302.4828</v>
      </c>
      <c r="J501">
        <v>32</v>
      </c>
      <c r="K501">
        <v>27.586210000000001</v>
      </c>
      <c r="L501">
        <v>47</v>
      </c>
      <c r="M501">
        <v>40.517240000000001</v>
      </c>
      <c r="N501">
        <v>31</v>
      </c>
      <c r="O501">
        <v>26.724139999999998</v>
      </c>
      <c r="P501">
        <v>6</v>
      </c>
      <c r="Q501">
        <v>5.1724139999999998</v>
      </c>
      <c r="R501">
        <v>37</v>
      </c>
      <c r="S501">
        <v>31.896550000000001</v>
      </c>
      <c r="T501">
        <v>136.494258</v>
      </c>
      <c r="U501">
        <v>29.5</v>
      </c>
      <c r="V501">
        <v>29</v>
      </c>
      <c r="W501">
        <v>30</v>
      </c>
      <c r="X501">
        <v>6.666666666666667</v>
      </c>
    </row>
    <row r="502" spans="1:24">
      <c r="A502" t="s">
        <v>2621</v>
      </c>
      <c r="B502" t="s">
        <v>2622</v>
      </c>
      <c r="C502" t="s">
        <v>2623</v>
      </c>
      <c r="D502" t="s">
        <v>1523</v>
      </c>
      <c r="E502">
        <v>4</v>
      </c>
      <c r="F502" t="s">
        <v>2624</v>
      </c>
      <c r="G502">
        <v>2014</v>
      </c>
      <c r="H502">
        <v>107</v>
      </c>
      <c r="I502">
        <v>305.74770000000001</v>
      </c>
      <c r="J502">
        <v>30</v>
      </c>
      <c r="K502">
        <v>28.037379999999999</v>
      </c>
      <c r="L502">
        <v>36</v>
      </c>
      <c r="M502">
        <v>33.644860000000001</v>
      </c>
      <c r="N502">
        <v>18</v>
      </c>
      <c r="O502">
        <v>16.822430000000001</v>
      </c>
      <c r="P502">
        <v>23</v>
      </c>
      <c r="Q502">
        <v>21.495329999999999</v>
      </c>
      <c r="R502">
        <v>41</v>
      </c>
      <c r="S502">
        <v>38.31776</v>
      </c>
      <c r="T502">
        <v>143.92523666666665</v>
      </c>
      <c r="U502">
        <v>29.5</v>
      </c>
      <c r="V502">
        <v>29</v>
      </c>
      <c r="W502">
        <v>30</v>
      </c>
      <c r="X502">
        <v>6.6095471236230106</v>
      </c>
    </row>
    <row r="503" spans="1:24">
      <c r="A503" t="s">
        <v>531</v>
      </c>
      <c r="B503" t="s">
        <v>532</v>
      </c>
      <c r="C503" t="s">
        <v>533</v>
      </c>
      <c r="D503" t="s">
        <v>31</v>
      </c>
      <c r="E503">
        <v>3</v>
      </c>
      <c r="F503" t="s">
        <v>534</v>
      </c>
      <c r="G503">
        <v>2014</v>
      </c>
      <c r="H503">
        <v>80</v>
      </c>
      <c r="I503">
        <v>277.9375</v>
      </c>
      <c r="J503">
        <v>47</v>
      </c>
      <c r="K503">
        <v>58.75</v>
      </c>
      <c r="L503">
        <v>26</v>
      </c>
      <c r="M503">
        <v>32.5</v>
      </c>
      <c r="N503">
        <v>7</v>
      </c>
      <c r="O503">
        <v>8.75</v>
      </c>
      <c r="P503">
        <v>0</v>
      </c>
      <c r="Q503">
        <v>0</v>
      </c>
      <c r="R503">
        <v>7</v>
      </c>
      <c r="S503">
        <v>8.75</v>
      </c>
      <c r="T503">
        <v>116.66666666666666</v>
      </c>
      <c r="U503">
        <v>29.5</v>
      </c>
      <c r="V503">
        <v>29</v>
      </c>
      <c r="W503">
        <v>30</v>
      </c>
      <c r="X503">
        <v>6.5523576240048991</v>
      </c>
    </row>
    <row r="504" spans="1:24">
      <c r="A504" t="s">
        <v>535</v>
      </c>
      <c r="B504" t="s">
        <v>536</v>
      </c>
      <c r="C504" t="s">
        <v>537</v>
      </c>
      <c r="D504" t="s">
        <v>31</v>
      </c>
      <c r="E504">
        <v>4</v>
      </c>
      <c r="F504" t="s">
        <v>538</v>
      </c>
      <c r="G504">
        <v>2014</v>
      </c>
      <c r="H504">
        <v>93</v>
      </c>
      <c r="I504">
        <v>280.47309999999999</v>
      </c>
      <c r="J504">
        <v>50</v>
      </c>
      <c r="K504">
        <v>53.763440000000003</v>
      </c>
      <c r="L504">
        <v>33</v>
      </c>
      <c r="M504">
        <v>35.483870000000003</v>
      </c>
      <c r="N504">
        <v>8</v>
      </c>
      <c r="O504">
        <v>8.6021509999999992</v>
      </c>
      <c r="P504">
        <v>2</v>
      </c>
      <c r="Q504">
        <v>2.1505380000000001</v>
      </c>
      <c r="R504">
        <v>10</v>
      </c>
      <c r="S504">
        <v>10.752689999999999</v>
      </c>
      <c r="T504">
        <v>119.71326099999999</v>
      </c>
      <c r="U504">
        <v>29.5</v>
      </c>
      <c r="V504">
        <v>29</v>
      </c>
      <c r="W504">
        <v>30</v>
      </c>
      <c r="X504">
        <v>6.4950980392156872</v>
      </c>
    </row>
    <row r="505" spans="1:24">
      <c r="A505" t="s">
        <v>248</v>
      </c>
      <c r="B505" t="s">
        <v>249</v>
      </c>
      <c r="C505" t="s">
        <v>250</v>
      </c>
      <c r="D505" t="s">
        <v>31</v>
      </c>
      <c r="E505">
        <v>3</v>
      </c>
      <c r="F505" t="s">
        <v>295</v>
      </c>
      <c r="G505">
        <v>2014</v>
      </c>
      <c r="H505">
        <v>143</v>
      </c>
      <c r="I505">
        <v>302.5874</v>
      </c>
      <c r="J505">
        <v>47</v>
      </c>
      <c r="K505">
        <v>32.867130000000003</v>
      </c>
      <c r="L505">
        <v>42</v>
      </c>
      <c r="M505">
        <v>29.370629999999998</v>
      </c>
      <c r="N505">
        <v>50</v>
      </c>
      <c r="O505">
        <v>34.965029999999999</v>
      </c>
      <c r="P505">
        <v>4</v>
      </c>
      <c r="Q505">
        <v>2.7972030000000001</v>
      </c>
      <c r="R505">
        <v>54</v>
      </c>
      <c r="S505">
        <v>37.762239999999998</v>
      </c>
      <c r="T505">
        <v>135.897426</v>
      </c>
      <c r="U505">
        <v>29.6</v>
      </c>
      <c r="V505">
        <v>21</v>
      </c>
      <c r="W505">
        <v>32</v>
      </c>
      <c r="X505">
        <v>20.104438642297652</v>
      </c>
    </row>
    <row r="506" spans="1:24">
      <c r="A506" t="s">
        <v>296</v>
      </c>
      <c r="B506" t="s">
        <v>297</v>
      </c>
      <c r="C506" t="s">
        <v>298</v>
      </c>
      <c r="D506" t="s">
        <v>31</v>
      </c>
      <c r="E506">
        <v>4</v>
      </c>
      <c r="F506" t="s">
        <v>299</v>
      </c>
      <c r="G506">
        <v>2014</v>
      </c>
      <c r="H506">
        <v>173</v>
      </c>
      <c r="I506">
        <v>305.01159999999999</v>
      </c>
      <c r="J506">
        <v>46</v>
      </c>
      <c r="K506">
        <v>26.589600000000001</v>
      </c>
      <c r="L506">
        <v>63</v>
      </c>
      <c r="M506">
        <v>36.416179999999997</v>
      </c>
      <c r="N506">
        <v>40</v>
      </c>
      <c r="O506">
        <v>23.121390000000002</v>
      </c>
      <c r="P506">
        <v>24</v>
      </c>
      <c r="Q506">
        <v>13.87283</v>
      </c>
      <c r="R506">
        <v>64</v>
      </c>
      <c r="S506">
        <v>36.994219999999999</v>
      </c>
      <c r="T506">
        <v>141.42581666666666</v>
      </c>
      <c r="U506">
        <v>29.6</v>
      </c>
      <c r="V506">
        <v>28</v>
      </c>
      <c r="W506">
        <v>32</v>
      </c>
      <c r="X506">
        <v>20.062695924764888</v>
      </c>
    </row>
    <row r="507" spans="1:24">
      <c r="A507" t="s">
        <v>2131</v>
      </c>
      <c r="B507" t="s">
        <v>2132</v>
      </c>
      <c r="C507" t="s">
        <v>2133</v>
      </c>
      <c r="D507" t="s">
        <v>1494</v>
      </c>
      <c r="E507">
        <v>3</v>
      </c>
      <c r="F507" t="s">
        <v>2348</v>
      </c>
      <c r="G507">
        <v>2014</v>
      </c>
      <c r="H507">
        <v>144</v>
      </c>
      <c r="I507">
        <v>289.97919999999999</v>
      </c>
      <c r="J507">
        <v>60</v>
      </c>
      <c r="K507">
        <v>41.666670000000003</v>
      </c>
      <c r="L507">
        <v>58</v>
      </c>
      <c r="M507">
        <v>40.27778</v>
      </c>
      <c r="N507">
        <v>25</v>
      </c>
      <c r="O507">
        <v>17.36111</v>
      </c>
      <c r="P507">
        <v>1</v>
      </c>
      <c r="Q507">
        <v>0.69444399999999995</v>
      </c>
      <c r="R507">
        <v>26</v>
      </c>
      <c r="S507">
        <v>18.05556</v>
      </c>
      <c r="T507">
        <v>125.69444799999998</v>
      </c>
      <c r="U507">
        <v>29.6</v>
      </c>
      <c r="V507">
        <v>22</v>
      </c>
      <c r="W507">
        <v>32</v>
      </c>
      <c r="X507">
        <v>14.572864321608039</v>
      </c>
    </row>
    <row r="508" spans="1:24">
      <c r="A508" t="s">
        <v>424</v>
      </c>
      <c r="B508" t="s">
        <v>425</v>
      </c>
      <c r="C508" t="s">
        <v>426</v>
      </c>
      <c r="D508" t="s">
        <v>31</v>
      </c>
      <c r="E508">
        <v>3</v>
      </c>
      <c r="F508" t="s">
        <v>427</v>
      </c>
      <c r="G508">
        <v>2014</v>
      </c>
      <c r="H508">
        <v>166</v>
      </c>
      <c r="I508">
        <v>308.11450000000002</v>
      </c>
      <c r="J508">
        <v>32</v>
      </c>
      <c r="K508">
        <v>19.27711</v>
      </c>
      <c r="L508">
        <v>66</v>
      </c>
      <c r="M508">
        <v>39.759039999999999</v>
      </c>
      <c r="N508">
        <v>62</v>
      </c>
      <c r="O508">
        <v>37.349400000000003</v>
      </c>
      <c r="P508">
        <v>6</v>
      </c>
      <c r="Q508">
        <v>3.6144579999999999</v>
      </c>
      <c r="R508">
        <v>68</v>
      </c>
      <c r="S508">
        <v>40.963859999999997</v>
      </c>
      <c r="T508">
        <v>141.76707933333333</v>
      </c>
      <c r="U508">
        <v>29.6</v>
      </c>
      <c r="V508">
        <v>28</v>
      </c>
      <c r="W508">
        <v>31</v>
      </c>
      <c r="X508">
        <v>14.14141414141414</v>
      </c>
    </row>
    <row r="509" spans="1:24">
      <c r="A509" t="s">
        <v>2573</v>
      </c>
      <c r="B509" t="s">
        <v>2574</v>
      </c>
      <c r="C509" t="s">
        <v>2575</v>
      </c>
      <c r="D509" t="s">
        <v>1523</v>
      </c>
      <c r="E509">
        <v>4</v>
      </c>
      <c r="F509" t="s">
        <v>2576</v>
      </c>
      <c r="G509">
        <v>2014</v>
      </c>
      <c r="H509">
        <v>167</v>
      </c>
      <c r="I509">
        <v>309.988</v>
      </c>
      <c r="J509">
        <v>30</v>
      </c>
      <c r="K509">
        <v>17.96407</v>
      </c>
      <c r="L509">
        <v>68</v>
      </c>
      <c r="M509">
        <v>40.718559999999997</v>
      </c>
      <c r="N509">
        <v>41</v>
      </c>
      <c r="O509">
        <v>24.550899999999999</v>
      </c>
      <c r="P509">
        <v>28</v>
      </c>
      <c r="Q509">
        <v>16.766470000000002</v>
      </c>
      <c r="R509">
        <v>69</v>
      </c>
      <c r="S509">
        <v>41.317369999999997</v>
      </c>
      <c r="T509">
        <v>146.70658999999998</v>
      </c>
      <c r="U509">
        <v>29.6</v>
      </c>
      <c r="V509">
        <v>29</v>
      </c>
      <c r="W509">
        <v>30</v>
      </c>
      <c r="X509">
        <v>7.5528700906344408</v>
      </c>
    </row>
    <row r="510" spans="1:24">
      <c r="A510" t="s">
        <v>2577</v>
      </c>
      <c r="B510" t="s">
        <v>2578</v>
      </c>
      <c r="C510" t="s">
        <v>2579</v>
      </c>
      <c r="D510" t="s">
        <v>1523</v>
      </c>
      <c r="E510">
        <v>5</v>
      </c>
      <c r="F510" t="s">
        <v>2580</v>
      </c>
      <c r="G510">
        <v>2014</v>
      </c>
      <c r="H510">
        <v>168</v>
      </c>
      <c r="I510">
        <v>314.44049999999999</v>
      </c>
      <c r="J510">
        <v>24</v>
      </c>
      <c r="K510">
        <v>14.28571</v>
      </c>
      <c r="L510">
        <v>74</v>
      </c>
      <c r="M510">
        <v>44.047620000000002</v>
      </c>
      <c r="N510">
        <v>47</v>
      </c>
      <c r="O510">
        <v>27.976189999999999</v>
      </c>
      <c r="P510">
        <v>23</v>
      </c>
      <c r="Q510">
        <v>13.690480000000001</v>
      </c>
      <c r="R510">
        <v>70</v>
      </c>
      <c r="S510">
        <v>41.666670000000003</v>
      </c>
      <c r="T510">
        <v>147.02381333333332</v>
      </c>
      <c r="U510">
        <v>29.6</v>
      </c>
      <c r="V510">
        <v>28</v>
      </c>
      <c r="W510">
        <v>30</v>
      </c>
      <c r="X510">
        <v>7.4969770253929866</v>
      </c>
    </row>
    <row r="511" spans="1:24">
      <c r="A511" t="s">
        <v>2052</v>
      </c>
      <c r="B511" t="s">
        <v>2053</v>
      </c>
      <c r="C511" t="s">
        <v>2054</v>
      </c>
      <c r="D511" t="s">
        <v>1523</v>
      </c>
      <c r="E511">
        <v>5</v>
      </c>
      <c r="F511" t="s">
        <v>2109</v>
      </c>
      <c r="G511">
        <v>2014</v>
      </c>
      <c r="H511">
        <v>273</v>
      </c>
      <c r="I511">
        <v>293.30040000000002</v>
      </c>
      <c r="J511">
        <v>115</v>
      </c>
      <c r="K511">
        <v>42.124540000000003</v>
      </c>
      <c r="L511">
        <v>92</v>
      </c>
      <c r="M511">
        <v>33.699629999999999</v>
      </c>
      <c r="N511">
        <v>41</v>
      </c>
      <c r="O511">
        <v>15.018319999999999</v>
      </c>
      <c r="P511">
        <v>25</v>
      </c>
      <c r="Q511">
        <v>9.1575089999999992</v>
      </c>
      <c r="R511">
        <v>66</v>
      </c>
      <c r="S511">
        <v>24.175820000000002</v>
      </c>
      <c r="T511">
        <v>130.40293133333333</v>
      </c>
      <c r="U511">
        <v>29.625</v>
      </c>
      <c r="V511">
        <v>28</v>
      </c>
      <c r="W511">
        <v>32</v>
      </c>
      <c r="X511">
        <v>20.187793427230048</v>
      </c>
    </row>
    <row r="512" spans="1:24">
      <c r="A512" t="s">
        <v>2079</v>
      </c>
      <c r="B512" t="s">
        <v>2080</v>
      </c>
      <c r="C512" t="s">
        <v>2081</v>
      </c>
      <c r="D512" t="s">
        <v>1523</v>
      </c>
      <c r="E512">
        <v>3</v>
      </c>
      <c r="F512" t="s">
        <v>2108</v>
      </c>
      <c r="G512">
        <v>2014</v>
      </c>
      <c r="H512">
        <v>286</v>
      </c>
      <c r="I512">
        <v>272.83920000000001</v>
      </c>
      <c r="J512">
        <v>177</v>
      </c>
      <c r="K512">
        <v>61.888109999999998</v>
      </c>
      <c r="L512">
        <v>77</v>
      </c>
      <c r="M512">
        <v>26.923079999999999</v>
      </c>
      <c r="N512">
        <v>30</v>
      </c>
      <c r="O512">
        <v>10.489509999999999</v>
      </c>
      <c r="P512">
        <v>2</v>
      </c>
      <c r="Q512">
        <v>0.69930099999999995</v>
      </c>
      <c r="R512">
        <v>32</v>
      </c>
      <c r="S512">
        <v>11.18881</v>
      </c>
      <c r="T512">
        <v>116.66666866666667</v>
      </c>
      <c r="U512">
        <v>29.666666666666668</v>
      </c>
      <c r="V512">
        <v>26</v>
      </c>
      <c r="W512">
        <v>32</v>
      </c>
      <c r="X512">
        <v>20.229405630865486</v>
      </c>
    </row>
    <row r="513" spans="1:25">
      <c r="A513" t="s">
        <v>2311</v>
      </c>
      <c r="B513" t="s">
        <v>2312</v>
      </c>
      <c r="C513" t="s">
        <v>2313</v>
      </c>
      <c r="D513" t="s">
        <v>1494</v>
      </c>
      <c r="E513">
        <v>3</v>
      </c>
      <c r="F513" t="s">
        <v>2314</v>
      </c>
      <c r="G513">
        <v>2014</v>
      </c>
      <c r="H513">
        <v>129</v>
      </c>
      <c r="I513">
        <v>311.7287</v>
      </c>
      <c r="J513">
        <v>22</v>
      </c>
      <c r="K513">
        <v>17.054259999999999</v>
      </c>
      <c r="L513">
        <v>38</v>
      </c>
      <c r="M513">
        <v>29.457360000000001</v>
      </c>
      <c r="N513">
        <v>61</v>
      </c>
      <c r="O513">
        <v>47.286819999999999</v>
      </c>
      <c r="P513">
        <v>8</v>
      </c>
      <c r="Q513">
        <v>6.2015500000000001</v>
      </c>
      <c r="R513">
        <v>69</v>
      </c>
      <c r="S513">
        <v>53.488370000000003</v>
      </c>
      <c r="T513">
        <v>147.54520666666664</v>
      </c>
      <c r="U513">
        <v>29.666666666666668</v>
      </c>
      <c r="V513">
        <v>27</v>
      </c>
      <c r="W513">
        <v>32</v>
      </c>
      <c r="X513">
        <v>15.748898678414097</v>
      </c>
    </row>
    <row r="514" spans="1:25">
      <c r="A514" t="s">
        <v>1909</v>
      </c>
      <c r="B514" t="s">
        <v>1910</v>
      </c>
      <c r="C514" t="s">
        <v>1911</v>
      </c>
      <c r="D514" t="s">
        <v>1494</v>
      </c>
      <c r="E514">
        <v>4</v>
      </c>
      <c r="F514" t="s">
        <v>2315</v>
      </c>
      <c r="G514">
        <v>2014</v>
      </c>
      <c r="H514">
        <v>104</v>
      </c>
      <c r="I514">
        <v>293.15379999999999</v>
      </c>
      <c r="J514">
        <v>35</v>
      </c>
      <c r="K514">
        <v>33.653849999999998</v>
      </c>
      <c r="L514">
        <v>45</v>
      </c>
      <c r="M514">
        <v>43.26923</v>
      </c>
      <c r="N514">
        <v>20</v>
      </c>
      <c r="O514">
        <v>19.23077</v>
      </c>
      <c r="P514">
        <v>4</v>
      </c>
      <c r="Q514">
        <v>3.8461539999999999</v>
      </c>
      <c r="R514">
        <v>24</v>
      </c>
      <c r="S514">
        <v>23.076920000000001</v>
      </c>
      <c r="T514">
        <v>131.08974800000001</v>
      </c>
      <c r="U514">
        <v>29.666666666666668</v>
      </c>
      <c r="V514">
        <v>28</v>
      </c>
      <c r="W514">
        <v>31</v>
      </c>
      <c r="X514">
        <v>15.702479338842975</v>
      </c>
    </row>
    <row r="515" spans="1:25">
      <c r="A515" t="s">
        <v>2316</v>
      </c>
      <c r="B515" t="s">
        <v>2317</v>
      </c>
      <c r="C515" t="s">
        <v>2318</v>
      </c>
      <c r="D515" t="s">
        <v>1494</v>
      </c>
      <c r="E515">
        <v>3</v>
      </c>
      <c r="F515" t="s">
        <v>2319</v>
      </c>
      <c r="G515">
        <v>2014</v>
      </c>
      <c r="H515">
        <v>98</v>
      </c>
      <c r="I515">
        <v>268.28570000000002</v>
      </c>
      <c r="J515">
        <v>70</v>
      </c>
      <c r="K515">
        <v>71.428569999999993</v>
      </c>
      <c r="L515">
        <v>18</v>
      </c>
      <c r="M515">
        <v>18.367349999999998</v>
      </c>
      <c r="N515">
        <v>10</v>
      </c>
      <c r="O515">
        <v>10.204079999999999</v>
      </c>
      <c r="P515">
        <v>0</v>
      </c>
      <c r="Q515">
        <v>0</v>
      </c>
      <c r="R515">
        <v>10</v>
      </c>
      <c r="S515">
        <v>10.204079999999999</v>
      </c>
      <c r="T515">
        <v>112.92516999999998</v>
      </c>
      <c r="U515">
        <v>29.666666666666668</v>
      </c>
      <c r="V515">
        <v>29</v>
      </c>
      <c r="W515">
        <v>30</v>
      </c>
      <c r="X515">
        <v>15.65600882028666</v>
      </c>
    </row>
    <row r="516" spans="1:25">
      <c r="A516" t="s">
        <v>1967</v>
      </c>
      <c r="B516" t="s">
        <v>1968</v>
      </c>
      <c r="C516" t="s">
        <v>1969</v>
      </c>
      <c r="D516" t="s">
        <v>1463</v>
      </c>
      <c r="E516">
        <v>4</v>
      </c>
      <c r="F516" t="s">
        <v>2352</v>
      </c>
      <c r="G516">
        <v>2014</v>
      </c>
      <c r="H516">
        <v>124</v>
      </c>
      <c r="I516">
        <v>333.78230000000002</v>
      </c>
      <c r="J516">
        <v>4</v>
      </c>
      <c r="K516">
        <v>3.225806</v>
      </c>
      <c r="L516">
        <v>24</v>
      </c>
      <c r="M516">
        <v>19.354839999999999</v>
      </c>
      <c r="N516">
        <v>43</v>
      </c>
      <c r="O516">
        <v>34.677419999999998</v>
      </c>
      <c r="P516">
        <v>53</v>
      </c>
      <c r="Q516">
        <v>42.74194</v>
      </c>
      <c r="R516">
        <v>96</v>
      </c>
      <c r="S516">
        <v>77.419349999999994</v>
      </c>
      <c r="T516">
        <v>172.31183933333332</v>
      </c>
      <c r="U516">
        <v>29.666666666666668</v>
      </c>
      <c r="V516">
        <v>29</v>
      </c>
      <c r="W516">
        <v>31</v>
      </c>
      <c r="X516">
        <v>14.33370660694289</v>
      </c>
    </row>
    <row r="517" spans="1:25">
      <c r="A517" t="s">
        <v>2357</v>
      </c>
      <c r="B517" t="s">
        <v>2358</v>
      </c>
      <c r="C517" t="s">
        <v>2359</v>
      </c>
      <c r="D517" t="s">
        <v>1523</v>
      </c>
      <c r="E517">
        <v>4</v>
      </c>
      <c r="F517" t="s">
        <v>2360</v>
      </c>
      <c r="G517">
        <v>2014</v>
      </c>
      <c r="H517">
        <v>108</v>
      </c>
      <c r="I517">
        <v>304.81479999999999</v>
      </c>
      <c r="J517">
        <v>27</v>
      </c>
      <c r="K517">
        <v>25</v>
      </c>
      <c r="L517">
        <v>39</v>
      </c>
      <c r="M517">
        <v>36.111109999999996</v>
      </c>
      <c r="N517">
        <v>33</v>
      </c>
      <c r="O517">
        <v>30.55556</v>
      </c>
      <c r="P517">
        <v>9</v>
      </c>
      <c r="Q517">
        <v>8.3333329999999997</v>
      </c>
      <c r="R517">
        <v>42</v>
      </c>
      <c r="S517">
        <v>38.888890000000004</v>
      </c>
      <c r="T517">
        <v>140.74074599999997</v>
      </c>
      <c r="U517">
        <v>29.666666666666668</v>
      </c>
      <c r="V517">
        <v>29</v>
      </c>
      <c r="W517">
        <v>31</v>
      </c>
      <c r="X517">
        <v>14.237668161434977</v>
      </c>
    </row>
    <row r="518" spans="1:25">
      <c r="A518" t="s">
        <v>420</v>
      </c>
      <c r="B518" t="s">
        <v>421</v>
      </c>
      <c r="C518" t="s">
        <v>422</v>
      </c>
      <c r="D518" t="s">
        <v>31</v>
      </c>
      <c r="E518">
        <v>4</v>
      </c>
      <c r="F518" t="s">
        <v>423</v>
      </c>
      <c r="G518">
        <v>2014</v>
      </c>
      <c r="H518">
        <v>138</v>
      </c>
      <c r="I518">
        <v>286.029</v>
      </c>
      <c r="J518">
        <v>61</v>
      </c>
      <c r="K518">
        <v>44.2029</v>
      </c>
      <c r="L518">
        <v>58</v>
      </c>
      <c r="M518">
        <v>42.02899</v>
      </c>
      <c r="N518">
        <v>17</v>
      </c>
      <c r="O518">
        <v>12.31884</v>
      </c>
      <c r="P518">
        <v>2</v>
      </c>
      <c r="Q518">
        <v>1.4492750000000001</v>
      </c>
      <c r="R518">
        <v>19</v>
      </c>
      <c r="S518">
        <v>13.76812</v>
      </c>
      <c r="T518">
        <v>123.67150333333333</v>
      </c>
      <c r="U518">
        <v>29.666666666666668</v>
      </c>
      <c r="V518">
        <v>28</v>
      </c>
      <c r="W518">
        <v>31</v>
      </c>
      <c r="X518">
        <v>14.189568143578239</v>
      </c>
    </row>
    <row r="519" spans="1:25">
      <c r="A519" t="s">
        <v>212</v>
      </c>
      <c r="B519" t="s">
        <v>213</v>
      </c>
      <c r="C519" t="s">
        <v>214</v>
      </c>
      <c r="D519" t="s">
        <v>31</v>
      </c>
      <c r="E519">
        <v>4</v>
      </c>
      <c r="F519" t="s">
        <v>510</v>
      </c>
      <c r="G519">
        <v>2014</v>
      </c>
      <c r="H519">
        <v>147</v>
      </c>
      <c r="I519">
        <v>326.76870000000002</v>
      </c>
      <c r="J519">
        <v>9</v>
      </c>
      <c r="K519">
        <v>6.1224489999999996</v>
      </c>
      <c r="L519">
        <v>34</v>
      </c>
      <c r="M519">
        <v>23.129249999999999</v>
      </c>
      <c r="N519">
        <v>59</v>
      </c>
      <c r="O519">
        <v>40.136049999999997</v>
      </c>
      <c r="P519">
        <v>45</v>
      </c>
      <c r="Q519">
        <v>30.61224</v>
      </c>
      <c r="R519">
        <v>104</v>
      </c>
      <c r="S519">
        <v>70.7483</v>
      </c>
      <c r="T519">
        <v>165.07934566666665</v>
      </c>
      <c r="U519">
        <v>29.666666666666668</v>
      </c>
      <c r="V519">
        <v>29</v>
      </c>
      <c r="W519">
        <v>30</v>
      </c>
      <c r="X519">
        <v>7.7757685352622063</v>
      </c>
    </row>
    <row r="520" spans="1:25">
      <c r="A520" t="s">
        <v>511</v>
      </c>
      <c r="B520" t="s">
        <v>512</v>
      </c>
      <c r="C520" t="s">
        <v>513</v>
      </c>
      <c r="D520" t="s">
        <v>31</v>
      </c>
      <c r="E520">
        <v>5</v>
      </c>
      <c r="F520" t="s">
        <v>514</v>
      </c>
      <c r="G520">
        <v>2014</v>
      </c>
      <c r="H520">
        <v>95</v>
      </c>
      <c r="I520">
        <v>299.62110000000001</v>
      </c>
      <c r="J520">
        <v>32</v>
      </c>
      <c r="K520">
        <v>33.68421</v>
      </c>
      <c r="L520">
        <v>36</v>
      </c>
      <c r="M520">
        <v>37.894739999999999</v>
      </c>
      <c r="N520">
        <v>24</v>
      </c>
      <c r="O520">
        <v>25.263159999999999</v>
      </c>
      <c r="P520">
        <v>3</v>
      </c>
      <c r="Q520">
        <v>3.1578949999999999</v>
      </c>
      <c r="R520">
        <v>27</v>
      </c>
      <c r="S520">
        <v>28.421050000000001</v>
      </c>
      <c r="T520">
        <v>132.63158666666666</v>
      </c>
      <c r="U520">
        <v>29.666666666666668</v>
      </c>
      <c r="V520">
        <v>29</v>
      </c>
      <c r="W520">
        <v>30</v>
      </c>
      <c r="X520">
        <v>7.7201447527141127</v>
      </c>
    </row>
    <row r="521" spans="1:25">
      <c r="A521" t="s">
        <v>114</v>
      </c>
      <c r="B521" t="s">
        <v>115</v>
      </c>
      <c r="C521" t="s">
        <v>116</v>
      </c>
      <c r="D521" t="s">
        <v>31</v>
      </c>
      <c r="E521">
        <v>4</v>
      </c>
      <c r="F521" t="s">
        <v>515</v>
      </c>
      <c r="G521">
        <v>2014</v>
      </c>
      <c r="H521">
        <v>118</v>
      </c>
      <c r="I521">
        <v>293.10169999999999</v>
      </c>
      <c r="J521">
        <v>44</v>
      </c>
      <c r="K521">
        <v>37.288139999999999</v>
      </c>
      <c r="L521">
        <v>49</v>
      </c>
      <c r="M521">
        <v>41.525419999999997</v>
      </c>
      <c r="N521">
        <v>22</v>
      </c>
      <c r="O521">
        <v>18.644069999999999</v>
      </c>
      <c r="P521">
        <v>3</v>
      </c>
      <c r="Q521">
        <v>2.542373</v>
      </c>
      <c r="R521">
        <v>25</v>
      </c>
      <c r="S521">
        <v>21.186440000000001</v>
      </c>
      <c r="T521">
        <v>128.81356266666666</v>
      </c>
      <c r="U521">
        <v>29.666666666666668</v>
      </c>
      <c r="V521">
        <v>29</v>
      </c>
      <c r="W521">
        <v>30</v>
      </c>
      <c r="X521">
        <v>7.6644538322269167</v>
      </c>
    </row>
    <row r="522" spans="1:25">
      <c r="A522" t="s">
        <v>2122</v>
      </c>
      <c r="B522" t="s">
        <v>2123</v>
      </c>
      <c r="C522" t="s">
        <v>2124</v>
      </c>
      <c r="D522" t="s">
        <v>1523</v>
      </c>
      <c r="E522">
        <v>4</v>
      </c>
      <c r="F522" t="s">
        <v>2572</v>
      </c>
      <c r="G522">
        <v>2014</v>
      </c>
      <c r="H522">
        <v>147</v>
      </c>
      <c r="I522">
        <v>312.93200000000002</v>
      </c>
      <c r="J522">
        <v>29</v>
      </c>
      <c r="K522">
        <v>19.727889999999999</v>
      </c>
      <c r="L522">
        <v>42</v>
      </c>
      <c r="M522">
        <v>28.571429999999999</v>
      </c>
      <c r="N522">
        <v>46</v>
      </c>
      <c r="O522">
        <v>31.29252</v>
      </c>
      <c r="P522">
        <v>30</v>
      </c>
      <c r="Q522">
        <v>20.408159999999999</v>
      </c>
      <c r="R522">
        <v>76</v>
      </c>
      <c r="S522">
        <v>51.700679999999998</v>
      </c>
      <c r="T522">
        <v>150.79364999999999</v>
      </c>
      <c r="U522">
        <v>29.666666666666668</v>
      </c>
      <c r="V522">
        <v>29</v>
      </c>
      <c r="W522">
        <v>30</v>
      </c>
      <c r="X522">
        <v>7.608695652173914</v>
      </c>
    </row>
    <row r="523" spans="1:25">
      <c r="A523" t="s">
        <v>1717</v>
      </c>
      <c r="B523" t="s">
        <v>1718</v>
      </c>
      <c r="C523" t="s">
        <v>1719</v>
      </c>
      <c r="D523" t="s">
        <v>1523</v>
      </c>
      <c r="E523">
        <v>4</v>
      </c>
      <c r="F523" t="s">
        <v>1721</v>
      </c>
      <c r="G523">
        <v>2014</v>
      </c>
      <c r="H523">
        <v>237</v>
      </c>
      <c r="I523">
        <v>299.7004</v>
      </c>
      <c r="J523">
        <v>75</v>
      </c>
      <c r="K523">
        <v>31.645569999999999</v>
      </c>
      <c r="L523">
        <v>80</v>
      </c>
      <c r="M523">
        <v>33.755270000000003</v>
      </c>
      <c r="N523">
        <v>57</v>
      </c>
      <c r="O523">
        <v>24.050630000000002</v>
      </c>
      <c r="P523">
        <v>25</v>
      </c>
      <c r="Q523">
        <v>10.54852</v>
      </c>
      <c r="R523">
        <v>82</v>
      </c>
      <c r="S523">
        <v>34.599159999999998</v>
      </c>
      <c r="T523">
        <v>137.83402000000001</v>
      </c>
      <c r="U523">
        <v>29.714285714285715</v>
      </c>
      <c r="V523">
        <v>19</v>
      </c>
      <c r="W523">
        <v>33</v>
      </c>
      <c r="X523">
        <v>26.864244741873804</v>
      </c>
    </row>
    <row r="524" spans="1:25">
      <c r="A524" t="s">
        <v>193</v>
      </c>
      <c r="B524" t="s">
        <v>194</v>
      </c>
      <c r="C524" t="s">
        <v>195</v>
      </c>
      <c r="D524" t="s">
        <v>31</v>
      </c>
      <c r="E524">
        <v>3</v>
      </c>
      <c r="F524" t="s">
        <v>294</v>
      </c>
      <c r="G524">
        <v>2014</v>
      </c>
      <c r="H524">
        <v>155</v>
      </c>
      <c r="I524">
        <v>306.69029999999998</v>
      </c>
      <c r="J524">
        <v>36</v>
      </c>
      <c r="K524">
        <v>23.225809999999999</v>
      </c>
      <c r="L524">
        <v>58</v>
      </c>
      <c r="M524">
        <v>37.419350000000001</v>
      </c>
      <c r="N524">
        <v>57</v>
      </c>
      <c r="O524">
        <v>36.774189999999997</v>
      </c>
      <c r="P524">
        <v>4</v>
      </c>
      <c r="Q524">
        <v>2.5806450000000001</v>
      </c>
      <c r="R524">
        <v>61</v>
      </c>
      <c r="S524">
        <v>39.354840000000003</v>
      </c>
      <c r="T524">
        <v>139.56988333333334</v>
      </c>
      <c r="U524">
        <v>29.75</v>
      </c>
      <c r="V524">
        <v>28</v>
      </c>
      <c r="W524">
        <v>32</v>
      </c>
      <c r="X524">
        <v>20.353982300884958</v>
      </c>
      <c r="Y524" t="e">
        <v>#N/A</v>
      </c>
    </row>
    <row r="525" spans="1:25">
      <c r="A525" t="s">
        <v>1867</v>
      </c>
      <c r="B525" t="s">
        <v>1868</v>
      </c>
      <c r="C525" t="s">
        <v>1869</v>
      </c>
      <c r="D525" t="s">
        <v>1523</v>
      </c>
      <c r="E525">
        <v>5</v>
      </c>
      <c r="F525" t="s">
        <v>2106</v>
      </c>
      <c r="G525">
        <v>2014</v>
      </c>
      <c r="H525">
        <v>155</v>
      </c>
      <c r="I525">
        <v>300.25810000000001</v>
      </c>
      <c r="J525">
        <v>51</v>
      </c>
      <c r="K525">
        <v>32.903230000000001</v>
      </c>
      <c r="L525">
        <v>53</v>
      </c>
      <c r="M525">
        <v>34.193550000000002</v>
      </c>
      <c r="N525">
        <v>39</v>
      </c>
      <c r="O525">
        <v>25.161290000000001</v>
      </c>
      <c r="P525">
        <v>12</v>
      </c>
      <c r="Q525">
        <v>7.7419349999999998</v>
      </c>
      <c r="R525">
        <v>51</v>
      </c>
      <c r="S525">
        <v>32.903230000000001</v>
      </c>
      <c r="T525">
        <v>135.91398333333333</v>
      </c>
      <c r="U525">
        <v>29.75</v>
      </c>
      <c r="V525">
        <v>26</v>
      </c>
      <c r="W525">
        <v>32</v>
      </c>
      <c r="X525">
        <v>20.3125</v>
      </c>
      <c r="Y525" t="e">
        <v>#N/A</v>
      </c>
    </row>
    <row r="526" spans="1:25">
      <c r="A526" t="s">
        <v>2299</v>
      </c>
      <c r="B526" t="s">
        <v>2300</v>
      </c>
      <c r="C526" t="s">
        <v>2301</v>
      </c>
      <c r="D526" t="s">
        <v>1494</v>
      </c>
      <c r="E526">
        <v>5</v>
      </c>
      <c r="F526" t="s">
        <v>2302</v>
      </c>
      <c r="G526">
        <v>2014</v>
      </c>
      <c r="H526">
        <v>159</v>
      </c>
      <c r="I526">
        <v>270.5283</v>
      </c>
      <c r="J526">
        <v>118</v>
      </c>
      <c r="K526">
        <v>74.213840000000005</v>
      </c>
      <c r="L526">
        <v>35</v>
      </c>
      <c r="M526">
        <v>22.01258</v>
      </c>
      <c r="N526">
        <v>4</v>
      </c>
      <c r="O526">
        <v>2.5157229999999999</v>
      </c>
      <c r="P526">
        <v>2</v>
      </c>
      <c r="Q526">
        <v>1.257862</v>
      </c>
      <c r="R526">
        <v>6</v>
      </c>
      <c r="S526">
        <v>3.7735850000000002</v>
      </c>
      <c r="T526">
        <v>110.27254233333333</v>
      </c>
      <c r="U526">
        <v>29.75</v>
      </c>
      <c r="V526">
        <v>28</v>
      </c>
      <c r="W526">
        <v>32</v>
      </c>
      <c r="X526">
        <v>16.072408118486013</v>
      </c>
      <c r="Y526" t="e">
        <v>#N/A</v>
      </c>
    </row>
    <row r="527" spans="1:25">
      <c r="A527" t="s">
        <v>1496</v>
      </c>
      <c r="B527" t="s">
        <v>1497</v>
      </c>
      <c r="C527" t="s">
        <v>1498</v>
      </c>
      <c r="D527" t="s">
        <v>1494</v>
      </c>
      <c r="E527">
        <v>4</v>
      </c>
      <c r="F527" t="s">
        <v>2305</v>
      </c>
      <c r="G527">
        <v>2014</v>
      </c>
      <c r="H527">
        <v>139</v>
      </c>
      <c r="I527">
        <v>263.36689999999999</v>
      </c>
      <c r="J527">
        <v>105</v>
      </c>
      <c r="K527">
        <v>75.539569999999998</v>
      </c>
      <c r="L527">
        <v>29</v>
      </c>
      <c r="M527">
        <v>20.863309999999998</v>
      </c>
      <c r="N527">
        <v>3</v>
      </c>
      <c r="O527">
        <v>2.1582729999999999</v>
      </c>
      <c r="P527">
        <v>2</v>
      </c>
      <c r="Q527">
        <v>1.438849</v>
      </c>
      <c r="R527">
        <v>5</v>
      </c>
      <c r="S527">
        <v>3.5971220000000002</v>
      </c>
      <c r="T527">
        <v>109.83213633333332</v>
      </c>
      <c r="U527">
        <v>29.75</v>
      </c>
      <c r="V527">
        <v>28</v>
      </c>
      <c r="W527">
        <v>31</v>
      </c>
      <c r="X527">
        <v>15.934065934065933</v>
      </c>
      <c r="Y527" t="e">
        <v>#N/A</v>
      </c>
    </row>
    <row r="528" spans="1:25">
      <c r="A528" t="s">
        <v>276</v>
      </c>
      <c r="B528" t="s">
        <v>277</v>
      </c>
      <c r="C528" t="s">
        <v>278</v>
      </c>
      <c r="D528" t="s">
        <v>31</v>
      </c>
      <c r="E528">
        <v>3</v>
      </c>
      <c r="F528" t="s">
        <v>419</v>
      </c>
      <c r="G528">
        <v>2014</v>
      </c>
      <c r="H528">
        <v>124</v>
      </c>
      <c r="I528">
        <v>307.67739999999998</v>
      </c>
      <c r="J528">
        <v>28</v>
      </c>
      <c r="K528">
        <v>22.580649999999999</v>
      </c>
      <c r="L528">
        <v>40</v>
      </c>
      <c r="M528">
        <v>32.25806</v>
      </c>
      <c r="N528">
        <v>51</v>
      </c>
      <c r="O528">
        <v>41.12903</v>
      </c>
      <c r="P528">
        <v>5</v>
      </c>
      <c r="Q528">
        <v>4.0322579999999997</v>
      </c>
      <c r="R528">
        <v>56</v>
      </c>
      <c r="S528">
        <v>45.161290000000001</v>
      </c>
      <c r="T528">
        <v>142.204296</v>
      </c>
      <c r="U528">
        <v>29.75</v>
      </c>
      <c r="V528">
        <v>29</v>
      </c>
      <c r="W528">
        <v>31</v>
      </c>
      <c r="X528">
        <v>14.52513966480447</v>
      </c>
      <c r="Y528" t="e">
        <v>#N/A</v>
      </c>
    </row>
    <row r="529" spans="1:25">
      <c r="A529" t="s">
        <v>1971</v>
      </c>
      <c r="B529" t="s">
        <v>1972</v>
      </c>
      <c r="C529" t="s">
        <v>1973</v>
      </c>
      <c r="D529" t="s">
        <v>1523</v>
      </c>
      <c r="E529">
        <v>3</v>
      </c>
      <c r="F529" t="s">
        <v>2349</v>
      </c>
      <c r="G529">
        <v>2014</v>
      </c>
      <c r="H529">
        <v>261</v>
      </c>
      <c r="I529">
        <v>304.72410000000002</v>
      </c>
      <c r="J529">
        <v>79</v>
      </c>
      <c r="K529">
        <v>30.2682</v>
      </c>
      <c r="L529">
        <v>93</v>
      </c>
      <c r="M529">
        <v>35.632179999999998</v>
      </c>
      <c r="N529">
        <v>74</v>
      </c>
      <c r="O529">
        <v>28.35249</v>
      </c>
      <c r="P529">
        <v>15</v>
      </c>
      <c r="Q529">
        <v>5.7471259999999997</v>
      </c>
      <c r="R529">
        <v>89</v>
      </c>
      <c r="S529">
        <v>34.099620000000002</v>
      </c>
      <c r="T529">
        <v>136.52617533333333</v>
      </c>
      <c r="U529">
        <v>29.75</v>
      </c>
      <c r="V529">
        <v>28</v>
      </c>
      <c r="W529">
        <v>31</v>
      </c>
      <c r="X529">
        <v>14.477361654555617</v>
      </c>
    </row>
    <row r="530" spans="1:25">
      <c r="A530" t="s">
        <v>2043</v>
      </c>
      <c r="B530" t="s">
        <v>2044</v>
      </c>
      <c r="C530" t="s">
        <v>2045</v>
      </c>
      <c r="D530" t="s">
        <v>1523</v>
      </c>
      <c r="E530">
        <v>5</v>
      </c>
      <c r="F530" t="s">
        <v>2350</v>
      </c>
      <c r="G530">
        <v>2014</v>
      </c>
      <c r="H530">
        <v>151</v>
      </c>
      <c r="I530">
        <v>299.98009999999999</v>
      </c>
      <c r="J530">
        <v>50</v>
      </c>
      <c r="K530">
        <v>33.112580000000001</v>
      </c>
      <c r="L530">
        <v>67</v>
      </c>
      <c r="M530">
        <v>44.37086</v>
      </c>
      <c r="N530">
        <v>20</v>
      </c>
      <c r="O530">
        <v>13.24503</v>
      </c>
      <c r="P530">
        <v>14</v>
      </c>
      <c r="Q530">
        <v>9.2715230000000002</v>
      </c>
      <c r="R530">
        <v>34</v>
      </c>
      <c r="S530">
        <v>22.516559999999998</v>
      </c>
      <c r="T530">
        <v>132.89182266666668</v>
      </c>
      <c r="U530">
        <v>29.75</v>
      </c>
      <c r="V530">
        <v>28</v>
      </c>
      <c r="W530">
        <v>31</v>
      </c>
      <c r="X530">
        <v>14.429530201342283</v>
      </c>
    </row>
    <row r="531" spans="1:25">
      <c r="A531" t="s">
        <v>1585</v>
      </c>
      <c r="B531" t="s">
        <v>1586</v>
      </c>
      <c r="C531" t="s">
        <v>1587</v>
      </c>
      <c r="D531" t="s">
        <v>1523</v>
      </c>
      <c r="E531">
        <v>3</v>
      </c>
      <c r="F531" t="s">
        <v>2351</v>
      </c>
      <c r="G531">
        <v>2014</v>
      </c>
      <c r="H531">
        <v>99</v>
      </c>
      <c r="I531">
        <v>307.58589999999998</v>
      </c>
      <c r="J531">
        <v>25</v>
      </c>
      <c r="K531">
        <v>25.25253</v>
      </c>
      <c r="L531">
        <v>29</v>
      </c>
      <c r="M531">
        <v>29.292929999999998</v>
      </c>
      <c r="N531">
        <v>42</v>
      </c>
      <c r="O531">
        <v>42.424239999999998</v>
      </c>
      <c r="P531">
        <v>3</v>
      </c>
      <c r="Q531">
        <v>3.030303</v>
      </c>
      <c r="R531">
        <v>45</v>
      </c>
      <c r="S531">
        <v>45.454549999999998</v>
      </c>
      <c r="T531">
        <v>141.07744266666666</v>
      </c>
      <c r="U531">
        <v>29.75</v>
      </c>
      <c r="V531">
        <v>29</v>
      </c>
      <c r="W531">
        <v>31</v>
      </c>
      <c r="X531">
        <v>14.38164521544488</v>
      </c>
    </row>
    <row r="532" spans="1:25">
      <c r="A532" t="s">
        <v>1888</v>
      </c>
      <c r="B532" t="s">
        <v>1889</v>
      </c>
      <c r="C532" t="s">
        <v>1890</v>
      </c>
      <c r="D532" t="s">
        <v>1538</v>
      </c>
      <c r="E532">
        <v>3</v>
      </c>
      <c r="F532" t="s">
        <v>2567</v>
      </c>
      <c r="G532">
        <v>2014</v>
      </c>
      <c r="H532">
        <v>134</v>
      </c>
      <c r="I532">
        <v>312.291</v>
      </c>
      <c r="J532">
        <v>21</v>
      </c>
      <c r="K532">
        <v>15.67164</v>
      </c>
      <c r="L532">
        <v>51</v>
      </c>
      <c r="M532">
        <v>38.059699999999999</v>
      </c>
      <c r="N532">
        <v>59</v>
      </c>
      <c r="O532">
        <v>44.029850000000003</v>
      </c>
      <c r="P532">
        <v>3</v>
      </c>
      <c r="Q532">
        <v>2.2388059999999999</v>
      </c>
      <c r="R532">
        <v>62</v>
      </c>
      <c r="S532">
        <v>46.268659999999997</v>
      </c>
      <c r="T532">
        <v>144.27860200000001</v>
      </c>
      <c r="U532">
        <v>29.75</v>
      </c>
      <c r="V532">
        <v>29</v>
      </c>
      <c r="W532">
        <v>30</v>
      </c>
      <c r="X532">
        <v>7.8868151715833834</v>
      </c>
    </row>
    <row r="533" spans="1:25">
      <c r="A533" t="s">
        <v>2098</v>
      </c>
      <c r="B533" t="s">
        <v>2099</v>
      </c>
      <c r="C533" t="s">
        <v>2100</v>
      </c>
      <c r="D533" t="s">
        <v>1523</v>
      </c>
      <c r="E533">
        <v>3</v>
      </c>
      <c r="F533" t="s">
        <v>2101</v>
      </c>
      <c r="G533">
        <v>2014</v>
      </c>
      <c r="H533">
        <v>186</v>
      </c>
      <c r="I533">
        <v>312.97309999999999</v>
      </c>
      <c r="J533">
        <v>42</v>
      </c>
      <c r="K533">
        <v>22.580649999999999</v>
      </c>
      <c r="L533">
        <v>56</v>
      </c>
      <c r="M533">
        <v>30.107530000000001</v>
      </c>
      <c r="N533">
        <v>70</v>
      </c>
      <c r="O533">
        <v>37.634410000000003</v>
      </c>
      <c r="P533">
        <v>18</v>
      </c>
      <c r="Q533">
        <v>9.6774190000000004</v>
      </c>
      <c r="R533">
        <v>88</v>
      </c>
      <c r="S533">
        <v>47.31183</v>
      </c>
      <c r="T533">
        <v>144.80287799999999</v>
      </c>
      <c r="U533">
        <v>29.8</v>
      </c>
      <c r="V533">
        <v>27</v>
      </c>
      <c r="W533">
        <v>32</v>
      </c>
      <c r="X533">
        <v>20.436817472698905</v>
      </c>
      <c r="Y533" t="e">
        <v>#N/A</v>
      </c>
    </row>
    <row r="534" spans="1:25">
      <c r="A534" t="s">
        <v>1762</v>
      </c>
      <c r="B534" t="s">
        <v>1763</v>
      </c>
      <c r="C534" t="s">
        <v>1764</v>
      </c>
      <c r="D534" t="s">
        <v>1523</v>
      </c>
      <c r="E534">
        <v>5</v>
      </c>
      <c r="F534" t="s">
        <v>2346</v>
      </c>
      <c r="G534">
        <v>2014</v>
      </c>
      <c r="H534">
        <v>170</v>
      </c>
      <c r="I534">
        <v>290.40589999999997</v>
      </c>
      <c r="J534">
        <v>77</v>
      </c>
      <c r="K534">
        <v>45.294119999999999</v>
      </c>
      <c r="L534">
        <v>70</v>
      </c>
      <c r="M534">
        <v>41.176470000000002</v>
      </c>
      <c r="N534">
        <v>17</v>
      </c>
      <c r="O534">
        <v>10</v>
      </c>
      <c r="P534">
        <v>6</v>
      </c>
      <c r="Q534">
        <v>3.5294120000000002</v>
      </c>
      <c r="R534">
        <v>23</v>
      </c>
      <c r="S534">
        <v>13.52941</v>
      </c>
      <c r="T534">
        <v>123.92157066666665</v>
      </c>
      <c r="U534">
        <v>29.8</v>
      </c>
      <c r="V534">
        <v>28</v>
      </c>
      <c r="W534">
        <v>31</v>
      </c>
      <c r="X534">
        <v>14.668153931957614</v>
      </c>
      <c r="Y534" t="e">
        <v>#N/A</v>
      </c>
    </row>
    <row r="535" spans="1:25">
      <c r="A535" t="s">
        <v>2137</v>
      </c>
      <c r="B535" t="s">
        <v>2138</v>
      </c>
      <c r="C535" t="s">
        <v>2139</v>
      </c>
      <c r="D535" t="s">
        <v>1523</v>
      </c>
      <c r="E535">
        <v>5</v>
      </c>
      <c r="F535" t="s">
        <v>2347</v>
      </c>
      <c r="G535">
        <v>2014</v>
      </c>
      <c r="H535">
        <v>194</v>
      </c>
      <c r="I535">
        <v>306.2835</v>
      </c>
      <c r="J535">
        <v>50</v>
      </c>
      <c r="K535">
        <v>25.773199999999999</v>
      </c>
      <c r="L535">
        <v>65</v>
      </c>
      <c r="M535">
        <v>33.50515</v>
      </c>
      <c r="N535">
        <v>51</v>
      </c>
      <c r="O535">
        <v>26.28866</v>
      </c>
      <c r="P535">
        <v>28</v>
      </c>
      <c r="Q535">
        <v>14.43299</v>
      </c>
      <c r="R535">
        <v>79</v>
      </c>
      <c r="S535">
        <v>40.721649999999997</v>
      </c>
      <c r="T535">
        <v>143.12714666666665</v>
      </c>
      <c r="U535">
        <v>29.8</v>
      </c>
      <c r="V535">
        <v>29</v>
      </c>
      <c r="W535">
        <v>31</v>
      </c>
      <c r="X535">
        <v>14.620535714285715</v>
      </c>
      <c r="Y535" t="e">
        <v>#N/A</v>
      </c>
    </row>
    <row r="536" spans="1:25">
      <c r="A536" t="s">
        <v>244</v>
      </c>
      <c r="B536" t="s">
        <v>245</v>
      </c>
      <c r="C536" t="s">
        <v>246</v>
      </c>
      <c r="D536" t="s">
        <v>31</v>
      </c>
      <c r="E536">
        <v>3</v>
      </c>
      <c r="F536" t="s">
        <v>418</v>
      </c>
      <c r="G536">
        <v>2014</v>
      </c>
      <c r="H536">
        <v>173</v>
      </c>
      <c r="I536">
        <v>297.5838</v>
      </c>
      <c r="J536">
        <v>61</v>
      </c>
      <c r="K536">
        <v>35.260120000000001</v>
      </c>
      <c r="L536">
        <v>58</v>
      </c>
      <c r="M536">
        <v>33.526009999999999</v>
      </c>
      <c r="N536">
        <v>47</v>
      </c>
      <c r="O536">
        <v>27.167629999999999</v>
      </c>
      <c r="P536">
        <v>7</v>
      </c>
      <c r="Q536">
        <v>4.0462429999999996</v>
      </c>
      <c r="R536">
        <v>54</v>
      </c>
      <c r="S536">
        <v>31.21387</v>
      </c>
      <c r="T536">
        <v>133.333336</v>
      </c>
      <c r="U536">
        <v>29.833333333333332</v>
      </c>
      <c r="V536">
        <v>28</v>
      </c>
      <c r="W536">
        <v>31</v>
      </c>
      <c r="X536">
        <v>14.715719063545151</v>
      </c>
      <c r="Y536" t="e">
        <v>#N/A</v>
      </c>
    </row>
    <row r="537" spans="1:25">
      <c r="A537" t="s">
        <v>290</v>
      </c>
      <c r="B537" t="s">
        <v>291</v>
      </c>
      <c r="C537" t="s">
        <v>292</v>
      </c>
      <c r="D537" t="s">
        <v>31</v>
      </c>
      <c r="E537">
        <v>4</v>
      </c>
      <c r="F537" t="s">
        <v>293</v>
      </c>
      <c r="G537">
        <v>2014</v>
      </c>
      <c r="H537">
        <v>289</v>
      </c>
      <c r="I537">
        <v>305.3356</v>
      </c>
      <c r="J537">
        <v>74</v>
      </c>
      <c r="K537">
        <v>25.605540000000001</v>
      </c>
      <c r="L537">
        <v>105</v>
      </c>
      <c r="M537">
        <v>36.332180000000001</v>
      </c>
      <c r="N537">
        <v>69</v>
      </c>
      <c r="O537">
        <v>23.875430000000001</v>
      </c>
      <c r="P537">
        <v>41</v>
      </c>
      <c r="Q537">
        <v>14.18685</v>
      </c>
      <c r="R537">
        <v>110</v>
      </c>
      <c r="S537">
        <v>38.062280000000001</v>
      </c>
      <c r="T537">
        <v>142.21453</v>
      </c>
      <c r="U537">
        <v>29.888888888888889</v>
      </c>
      <c r="V537">
        <v>26</v>
      </c>
      <c r="W537">
        <v>32</v>
      </c>
      <c r="X537">
        <v>20.47817047817048</v>
      </c>
      <c r="Y537" t="e">
        <v>#N/A</v>
      </c>
    </row>
    <row r="538" spans="1:25">
      <c r="A538" t="s">
        <v>131</v>
      </c>
      <c r="B538" t="s">
        <v>132</v>
      </c>
      <c r="C538" t="s">
        <v>133</v>
      </c>
      <c r="D538" t="s">
        <v>31</v>
      </c>
      <c r="E538">
        <v>4</v>
      </c>
      <c r="F538" t="s">
        <v>134</v>
      </c>
      <c r="G538">
        <v>2014</v>
      </c>
      <c r="H538">
        <v>149</v>
      </c>
      <c r="I538">
        <v>307.5772</v>
      </c>
      <c r="J538">
        <v>34</v>
      </c>
      <c r="K538">
        <v>22.81879</v>
      </c>
      <c r="L538">
        <v>55</v>
      </c>
      <c r="M538">
        <v>36.912750000000003</v>
      </c>
      <c r="N538">
        <v>40</v>
      </c>
      <c r="O538">
        <v>26.84564</v>
      </c>
      <c r="P538">
        <v>20</v>
      </c>
      <c r="Q538">
        <v>13.42282</v>
      </c>
      <c r="R538">
        <v>60</v>
      </c>
      <c r="S538">
        <v>40.268459999999997</v>
      </c>
      <c r="T538">
        <v>143.62416333333331</v>
      </c>
      <c r="U538">
        <v>30</v>
      </c>
      <c r="V538">
        <v>23</v>
      </c>
      <c r="W538">
        <v>33</v>
      </c>
      <c r="X538">
        <v>26.899187768752984</v>
      </c>
    </row>
    <row r="539" spans="1:25">
      <c r="A539" t="s">
        <v>2084</v>
      </c>
      <c r="B539" t="s">
        <v>2085</v>
      </c>
      <c r="C539" t="s">
        <v>2086</v>
      </c>
      <c r="D539" t="s">
        <v>1463</v>
      </c>
      <c r="E539">
        <v>3</v>
      </c>
      <c r="F539" t="s">
        <v>2087</v>
      </c>
      <c r="G539">
        <v>2014</v>
      </c>
      <c r="H539">
        <v>80</v>
      </c>
      <c r="I539">
        <v>283.48750000000001</v>
      </c>
      <c r="J539">
        <v>42</v>
      </c>
      <c r="K539">
        <v>52.5</v>
      </c>
      <c r="L539">
        <v>27</v>
      </c>
      <c r="M539">
        <v>33.75</v>
      </c>
      <c r="N539">
        <v>10</v>
      </c>
      <c r="O539">
        <v>12.5</v>
      </c>
      <c r="P539">
        <v>1</v>
      </c>
      <c r="Q539">
        <v>1.25</v>
      </c>
      <c r="R539">
        <v>11</v>
      </c>
      <c r="S539">
        <v>13.75</v>
      </c>
      <c r="T539">
        <v>120.83333333333333</v>
      </c>
      <c r="U539">
        <v>30</v>
      </c>
      <c r="V539">
        <v>27</v>
      </c>
      <c r="W539">
        <v>32</v>
      </c>
      <c r="X539">
        <v>20.766442257897463</v>
      </c>
    </row>
    <row r="540" spans="1:25">
      <c r="A540" t="s">
        <v>282</v>
      </c>
      <c r="B540" t="s">
        <v>283</v>
      </c>
      <c r="C540" t="s">
        <v>284</v>
      </c>
      <c r="D540" t="s">
        <v>31</v>
      </c>
      <c r="E540">
        <v>3</v>
      </c>
      <c r="F540" t="s">
        <v>285</v>
      </c>
      <c r="G540">
        <v>2014</v>
      </c>
      <c r="H540">
        <v>143</v>
      </c>
      <c r="I540">
        <v>306.55239999999998</v>
      </c>
      <c r="J540">
        <v>37</v>
      </c>
      <c r="K540">
        <v>25.874130000000001</v>
      </c>
      <c r="L540">
        <v>36</v>
      </c>
      <c r="M540">
        <v>25.17483</v>
      </c>
      <c r="N540">
        <v>66</v>
      </c>
      <c r="O540">
        <v>46.153849999999998</v>
      </c>
      <c r="P540">
        <v>4</v>
      </c>
      <c r="Q540">
        <v>2.7972030000000001</v>
      </c>
      <c r="R540">
        <v>70</v>
      </c>
      <c r="S540">
        <v>48.951050000000002</v>
      </c>
      <c r="T540">
        <v>141.95805933333332</v>
      </c>
      <c r="U540">
        <v>30</v>
      </c>
      <c r="V540">
        <v>27</v>
      </c>
      <c r="W540">
        <v>32</v>
      </c>
      <c r="X540">
        <v>20.684292379471227</v>
      </c>
    </row>
    <row r="541" spans="1:25">
      <c r="A541" t="s">
        <v>286</v>
      </c>
      <c r="B541" t="s">
        <v>287</v>
      </c>
      <c r="C541" t="s">
        <v>288</v>
      </c>
      <c r="D541" t="s">
        <v>31</v>
      </c>
      <c r="E541">
        <v>4</v>
      </c>
      <c r="F541" t="s">
        <v>289</v>
      </c>
      <c r="G541">
        <v>2014</v>
      </c>
      <c r="H541">
        <v>206</v>
      </c>
      <c r="I541">
        <v>317.28640000000001</v>
      </c>
      <c r="J541">
        <v>30</v>
      </c>
      <c r="K541">
        <v>14.56311</v>
      </c>
      <c r="L541">
        <v>65</v>
      </c>
      <c r="M541">
        <v>31.5534</v>
      </c>
      <c r="N541">
        <v>60</v>
      </c>
      <c r="O541">
        <v>29.12621</v>
      </c>
      <c r="P541">
        <v>51</v>
      </c>
      <c r="Q541">
        <v>24.757280000000002</v>
      </c>
      <c r="R541">
        <v>111</v>
      </c>
      <c r="S541">
        <v>53.883499999999998</v>
      </c>
      <c r="T541">
        <v>154.69255333333331</v>
      </c>
      <c r="U541">
        <v>30</v>
      </c>
      <c r="V541">
        <v>28</v>
      </c>
      <c r="W541">
        <v>32</v>
      </c>
      <c r="X541">
        <v>20.643153526970952</v>
      </c>
    </row>
    <row r="542" spans="1:25">
      <c r="A542" t="s">
        <v>1918</v>
      </c>
      <c r="B542" t="s">
        <v>1919</v>
      </c>
      <c r="C542" t="s">
        <v>1920</v>
      </c>
      <c r="D542" t="s">
        <v>1523</v>
      </c>
      <c r="E542">
        <v>4</v>
      </c>
      <c r="F542" t="s">
        <v>2092</v>
      </c>
      <c r="G542">
        <v>2014</v>
      </c>
      <c r="H542">
        <v>205</v>
      </c>
      <c r="I542">
        <v>314.6927</v>
      </c>
      <c r="J542">
        <v>44</v>
      </c>
      <c r="K542">
        <v>21.46341</v>
      </c>
      <c r="L542">
        <v>58</v>
      </c>
      <c r="M542">
        <v>28.292680000000001</v>
      </c>
      <c r="N542">
        <v>55</v>
      </c>
      <c r="O542">
        <v>26.829270000000001</v>
      </c>
      <c r="P542">
        <v>48</v>
      </c>
      <c r="Q542">
        <v>23.414629999999999</v>
      </c>
      <c r="R542">
        <v>103</v>
      </c>
      <c r="S542">
        <v>50.243899999999996</v>
      </c>
      <c r="T542">
        <v>150.73169333333334</v>
      </c>
      <c r="U542">
        <v>30</v>
      </c>
      <c r="V542">
        <v>28</v>
      </c>
      <c r="W542">
        <v>32</v>
      </c>
      <c r="X542">
        <v>20.601971977166581</v>
      </c>
    </row>
    <row r="543" spans="1:25">
      <c r="A543" t="s">
        <v>2093</v>
      </c>
      <c r="B543" t="s">
        <v>2094</v>
      </c>
      <c r="C543" t="s">
        <v>2095</v>
      </c>
      <c r="D543" t="s">
        <v>1523</v>
      </c>
      <c r="E543">
        <v>3</v>
      </c>
      <c r="F543" t="s">
        <v>2096</v>
      </c>
      <c r="G543">
        <v>2014</v>
      </c>
      <c r="H543">
        <v>77</v>
      </c>
      <c r="I543">
        <v>295.87009999999998</v>
      </c>
      <c r="J543">
        <v>26</v>
      </c>
      <c r="K543">
        <v>33.76623</v>
      </c>
      <c r="L543">
        <v>27</v>
      </c>
      <c r="M543">
        <v>35.06494</v>
      </c>
      <c r="N543">
        <v>23</v>
      </c>
      <c r="O543">
        <v>29.87013</v>
      </c>
      <c r="P543">
        <v>1</v>
      </c>
      <c r="Q543">
        <v>1.2987010000000001</v>
      </c>
      <c r="R543">
        <v>24</v>
      </c>
      <c r="S543">
        <v>31.16883</v>
      </c>
      <c r="T543">
        <v>132.90043533333332</v>
      </c>
      <c r="U543">
        <v>30</v>
      </c>
      <c r="V543">
        <v>28</v>
      </c>
      <c r="W543">
        <v>32</v>
      </c>
      <c r="X543">
        <v>20.5607476635514</v>
      </c>
    </row>
    <row r="544" spans="1:25">
      <c r="A544" t="s">
        <v>1553</v>
      </c>
      <c r="B544" t="s">
        <v>1554</v>
      </c>
      <c r="C544" t="s">
        <v>1555</v>
      </c>
      <c r="D544" t="s">
        <v>1523</v>
      </c>
      <c r="E544">
        <v>5</v>
      </c>
      <c r="F544" t="s">
        <v>2097</v>
      </c>
      <c r="G544">
        <v>2014</v>
      </c>
      <c r="H544">
        <v>158</v>
      </c>
      <c r="I544">
        <v>306.60759999999999</v>
      </c>
      <c r="J544">
        <v>34</v>
      </c>
      <c r="K544">
        <v>21.518989999999999</v>
      </c>
      <c r="L544">
        <v>69</v>
      </c>
      <c r="M544">
        <v>43.67089</v>
      </c>
      <c r="N544">
        <v>43</v>
      </c>
      <c r="O544">
        <v>27.21519</v>
      </c>
      <c r="P544">
        <v>12</v>
      </c>
      <c r="Q544">
        <v>7.5949369999999998</v>
      </c>
      <c r="R544">
        <v>55</v>
      </c>
      <c r="S544">
        <v>34.810130000000001</v>
      </c>
      <c r="T544">
        <v>140.29536733333333</v>
      </c>
      <c r="U544">
        <v>30</v>
      </c>
      <c r="V544">
        <v>28</v>
      </c>
      <c r="W544">
        <v>32</v>
      </c>
      <c r="X544">
        <v>20.519480519480521</v>
      </c>
    </row>
    <row r="545" spans="1:25">
      <c r="A545" t="s">
        <v>2150</v>
      </c>
      <c r="B545" t="s">
        <v>2151</v>
      </c>
      <c r="C545" t="s">
        <v>2152</v>
      </c>
      <c r="D545" t="s">
        <v>1494</v>
      </c>
      <c r="E545">
        <v>5</v>
      </c>
      <c r="F545" t="s">
        <v>2153</v>
      </c>
      <c r="G545">
        <v>2014</v>
      </c>
      <c r="H545">
        <v>132</v>
      </c>
      <c r="I545">
        <v>285.93180000000001</v>
      </c>
      <c r="J545">
        <v>73</v>
      </c>
      <c r="K545">
        <v>55.30303</v>
      </c>
      <c r="L545">
        <v>40</v>
      </c>
      <c r="M545">
        <v>30.30303</v>
      </c>
      <c r="N545">
        <v>15</v>
      </c>
      <c r="O545">
        <v>11.36364</v>
      </c>
      <c r="P545">
        <v>4</v>
      </c>
      <c r="Q545">
        <v>3.030303</v>
      </c>
      <c r="R545">
        <v>19</v>
      </c>
      <c r="S545">
        <v>14.393940000000001</v>
      </c>
      <c r="T545">
        <v>120.707076</v>
      </c>
      <c r="U545">
        <v>30</v>
      </c>
      <c r="V545">
        <v>28</v>
      </c>
      <c r="W545">
        <v>32</v>
      </c>
      <c r="X545">
        <v>19.218585005279831</v>
      </c>
    </row>
    <row r="546" spans="1:25">
      <c r="A546" t="s">
        <v>2154</v>
      </c>
      <c r="B546" t="s">
        <v>2155</v>
      </c>
      <c r="C546" t="s">
        <v>2156</v>
      </c>
      <c r="D546" t="s">
        <v>1494</v>
      </c>
      <c r="E546">
        <v>4</v>
      </c>
      <c r="F546" t="s">
        <v>2157</v>
      </c>
      <c r="G546">
        <v>2014</v>
      </c>
      <c r="H546">
        <v>71</v>
      </c>
      <c r="I546">
        <v>300.78870000000001</v>
      </c>
      <c r="J546">
        <v>19</v>
      </c>
      <c r="K546">
        <v>26.760560000000002</v>
      </c>
      <c r="L546">
        <v>23</v>
      </c>
      <c r="M546">
        <v>32.394370000000002</v>
      </c>
      <c r="N546">
        <v>25</v>
      </c>
      <c r="O546">
        <v>35.211269999999999</v>
      </c>
      <c r="P546">
        <v>4</v>
      </c>
      <c r="Q546">
        <v>5.6338030000000003</v>
      </c>
      <c r="R546">
        <v>29</v>
      </c>
      <c r="S546">
        <v>40.84507</v>
      </c>
      <c r="T546">
        <v>139.90610933333332</v>
      </c>
      <c r="U546">
        <v>30</v>
      </c>
      <c r="V546">
        <v>29</v>
      </c>
      <c r="W546">
        <v>31</v>
      </c>
      <c r="X546">
        <v>19.133192389006343</v>
      </c>
    </row>
    <row r="547" spans="1:25">
      <c r="A547" t="s">
        <v>2159</v>
      </c>
      <c r="B547" t="s">
        <v>2160</v>
      </c>
      <c r="C547" t="s">
        <v>2161</v>
      </c>
      <c r="D547" t="s">
        <v>1494</v>
      </c>
      <c r="E547">
        <v>3</v>
      </c>
      <c r="F547" t="s">
        <v>2162</v>
      </c>
      <c r="G547">
        <v>2014</v>
      </c>
      <c r="H547">
        <v>51</v>
      </c>
      <c r="I547">
        <v>283.29410000000001</v>
      </c>
      <c r="J547">
        <v>27</v>
      </c>
      <c r="K547">
        <v>52.941180000000003</v>
      </c>
      <c r="L547">
        <v>12</v>
      </c>
      <c r="M547">
        <v>23.529409999999999</v>
      </c>
      <c r="N547">
        <v>12</v>
      </c>
      <c r="O547">
        <v>23.529409999999999</v>
      </c>
      <c r="P547">
        <v>0</v>
      </c>
      <c r="Q547">
        <v>0</v>
      </c>
      <c r="R547">
        <v>12</v>
      </c>
      <c r="S547">
        <v>23.529409999999999</v>
      </c>
      <c r="T547">
        <v>123.52941</v>
      </c>
      <c r="U547">
        <v>30</v>
      </c>
      <c r="V547">
        <v>29</v>
      </c>
      <c r="W547">
        <v>31</v>
      </c>
      <c r="X547">
        <v>19.004764425622021</v>
      </c>
    </row>
    <row r="548" spans="1:25">
      <c r="A548" t="s">
        <v>2168</v>
      </c>
      <c r="B548" t="s">
        <v>2169</v>
      </c>
      <c r="C548" t="s">
        <v>2170</v>
      </c>
      <c r="D548" t="s">
        <v>1494</v>
      </c>
      <c r="E548">
        <v>5</v>
      </c>
      <c r="F548" t="s">
        <v>2171</v>
      </c>
      <c r="G548">
        <v>2014</v>
      </c>
      <c r="H548">
        <v>143</v>
      </c>
      <c r="I548">
        <v>282.86709999999999</v>
      </c>
      <c r="J548">
        <v>79</v>
      </c>
      <c r="K548">
        <v>55.244759999999999</v>
      </c>
      <c r="L548">
        <v>42</v>
      </c>
      <c r="M548">
        <v>29.370629999999998</v>
      </c>
      <c r="N548">
        <v>19</v>
      </c>
      <c r="O548">
        <v>13.286709999999999</v>
      </c>
      <c r="P548">
        <v>3</v>
      </c>
      <c r="Q548">
        <v>2.0979019999999999</v>
      </c>
      <c r="R548">
        <v>22</v>
      </c>
      <c r="S548">
        <v>15.38462</v>
      </c>
      <c r="T548">
        <v>120.74592066666665</v>
      </c>
      <c r="U548">
        <v>30</v>
      </c>
      <c r="V548">
        <v>29</v>
      </c>
      <c r="W548">
        <v>31</v>
      </c>
      <c r="X548">
        <v>18.789808917197455</v>
      </c>
    </row>
    <row r="549" spans="1:25">
      <c r="A549" t="s">
        <v>2185</v>
      </c>
      <c r="B549" t="s">
        <v>2186</v>
      </c>
      <c r="C549" t="s">
        <v>2187</v>
      </c>
      <c r="D549" t="s">
        <v>1494</v>
      </c>
      <c r="E549">
        <v>4</v>
      </c>
      <c r="F549" t="s">
        <v>2188</v>
      </c>
      <c r="G549">
        <v>2014</v>
      </c>
      <c r="H549">
        <v>57</v>
      </c>
      <c r="I549">
        <v>292.43860000000001</v>
      </c>
      <c r="J549">
        <v>17</v>
      </c>
      <c r="K549">
        <v>29.824560000000002</v>
      </c>
      <c r="L549">
        <v>30</v>
      </c>
      <c r="M549">
        <v>52.63158</v>
      </c>
      <c r="N549">
        <v>9</v>
      </c>
      <c r="O549">
        <v>15.78947</v>
      </c>
      <c r="P549">
        <v>1</v>
      </c>
      <c r="Q549">
        <v>1.754386</v>
      </c>
      <c r="R549">
        <v>10</v>
      </c>
      <c r="S549">
        <v>17.543859999999999</v>
      </c>
      <c r="T549">
        <v>129.82455533333334</v>
      </c>
      <c r="U549">
        <v>30</v>
      </c>
      <c r="V549">
        <v>30</v>
      </c>
      <c r="W549">
        <v>30</v>
      </c>
      <c r="X549">
        <v>18.486947256259988</v>
      </c>
    </row>
    <row r="550" spans="1:25">
      <c r="A550" t="s">
        <v>2206</v>
      </c>
      <c r="B550" t="s">
        <v>2207</v>
      </c>
      <c r="C550" t="s">
        <v>2208</v>
      </c>
      <c r="D550" t="s">
        <v>1494</v>
      </c>
      <c r="E550">
        <v>5</v>
      </c>
      <c r="F550" t="s">
        <v>2209</v>
      </c>
      <c r="G550">
        <v>2014</v>
      </c>
      <c r="H550">
        <v>65</v>
      </c>
      <c r="I550">
        <v>284.36919999999998</v>
      </c>
      <c r="J550">
        <v>34</v>
      </c>
      <c r="K550">
        <v>52.307690000000001</v>
      </c>
      <c r="L550">
        <v>25</v>
      </c>
      <c r="M550">
        <v>38.461539999999999</v>
      </c>
      <c r="N550">
        <v>5</v>
      </c>
      <c r="O550">
        <v>7.6923079999999997</v>
      </c>
      <c r="P550">
        <v>1</v>
      </c>
      <c r="Q550">
        <v>1.538462</v>
      </c>
      <c r="R550">
        <v>6</v>
      </c>
      <c r="S550">
        <v>9.2307690000000004</v>
      </c>
      <c r="T550">
        <v>119.48718066666667</v>
      </c>
      <c r="U550">
        <v>30</v>
      </c>
      <c r="V550">
        <v>30</v>
      </c>
      <c r="W550">
        <v>30</v>
      </c>
      <c r="X550">
        <v>18.225547835382152</v>
      </c>
      <c r="Y550" t="e">
        <v>#N/A</v>
      </c>
    </row>
    <row r="551" spans="1:25">
      <c r="A551" t="s">
        <v>2210</v>
      </c>
      <c r="B551" t="s">
        <v>2211</v>
      </c>
      <c r="C551" t="s">
        <v>2212</v>
      </c>
      <c r="D551" t="s">
        <v>1494</v>
      </c>
      <c r="E551">
        <v>3</v>
      </c>
      <c r="F551" t="s">
        <v>2213</v>
      </c>
      <c r="G551">
        <v>2014</v>
      </c>
      <c r="H551">
        <v>26</v>
      </c>
      <c r="I551">
        <v>307.19229999999999</v>
      </c>
      <c r="J551">
        <v>6</v>
      </c>
      <c r="K551">
        <v>23.076920000000001</v>
      </c>
      <c r="L551">
        <v>10</v>
      </c>
      <c r="M551">
        <v>38.461539999999999</v>
      </c>
      <c r="N551">
        <v>9</v>
      </c>
      <c r="O551">
        <v>34.615380000000002</v>
      </c>
      <c r="P551">
        <v>1</v>
      </c>
      <c r="Q551">
        <v>3.8461539999999999</v>
      </c>
      <c r="R551">
        <v>10</v>
      </c>
      <c r="S551">
        <v>38.461539999999999</v>
      </c>
      <c r="T551">
        <v>139.74358133333331</v>
      </c>
      <c r="U551">
        <v>30</v>
      </c>
      <c r="V551">
        <v>30</v>
      </c>
      <c r="W551">
        <v>30</v>
      </c>
      <c r="X551">
        <v>18.181818181818183</v>
      </c>
      <c r="Y551" t="e">
        <v>#N/A</v>
      </c>
    </row>
    <row r="552" spans="1:25">
      <c r="A552" t="s">
        <v>2210</v>
      </c>
      <c r="B552" t="s">
        <v>2211</v>
      </c>
      <c r="C552" t="s">
        <v>2212</v>
      </c>
      <c r="D552" t="s">
        <v>1494</v>
      </c>
      <c r="E552">
        <v>4</v>
      </c>
      <c r="F552" t="s">
        <v>2214</v>
      </c>
      <c r="G552">
        <v>2014</v>
      </c>
      <c r="H552">
        <v>27</v>
      </c>
      <c r="I552">
        <v>300.55560000000003</v>
      </c>
      <c r="J552">
        <v>6</v>
      </c>
      <c r="K552">
        <v>22.22222</v>
      </c>
      <c r="L552">
        <v>13</v>
      </c>
      <c r="M552">
        <v>48.148150000000001</v>
      </c>
      <c r="N552">
        <v>7</v>
      </c>
      <c r="O552">
        <v>25.925930000000001</v>
      </c>
      <c r="P552">
        <v>1</v>
      </c>
      <c r="Q552">
        <v>3.7037040000000001</v>
      </c>
      <c r="R552">
        <v>8</v>
      </c>
      <c r="S552">
        <v>29.629629999999999</v>
      </c>
      <c r="T552">
        <v>137.03704466666665</v>
      </c>
      <c r="U552">
        <v>30</v>
      </c>
      <c r="V552">
        <v>30</v>
      </c>
      <c r="W552">
        <v>30</v>
      </c>
      <c r="X552">
        <v>18.138041733547354</v>
      </c>
      <c r="Y552" t="e">
        <v>#N/A</v>
      </c>
    </row>
    <row r="553" spans="1:25">
      <c r="A553" t="s">
        <v>2268</v>
      </c>
      <c r="B553" t="s">
        <v>2269</v>
      </c>
      <c r="C553" t="s">
        <v>2270</v>
      </c>
      <c r="D553" t="s">
        <v>1494</v>
      </c>
      <c r="E553">
        <v>4</v>
      </c>
      <c r="F553" t="s">
        <v>2271</v>
      </c>
      <c r="G553">
        <v>2014</v>
      </c>
      <c r="H553">
        <v>54</v>
      </c>
      <c r="I553">
        <v>297.7593</v>
      </c>
      <c r="J553">
        <v>15</v>
      </c>
      <c r="K553">
        <v>27.77778</v>
      </c>
      <c r="L553">
        <v>24</v>
      </c>
      <c r="M553">
        <v>44.44444</v>
      </c>
      <c r="N553">
        <v>13</v>
      </c>
      <c r="O553">
        <v>24.074069999999999</v>
      </c>
      <c r="P553">
        <v>2</v>
      </c>
      <c r="Q553">
        <v>3.7037040000000001</v>
      </c>
      <c r="R553">
        <v>15</v>
      </c>
      <c r="S553">
        <v>27.77778</v>
      </c>
      <c r="T553">
        <v>134.56789133333334</v>
      </c>
      <c r="U553">
        <v>30</v>
      </c>
      <c r="V553">
        <v>30</v>
      </c>
      <c r="W553">
        <v>30</v>
      </c>
      <c r="X553">
        <v>16.712030484485574</v>
      </c>
      <c r="Y553" t="e">
        <v>#N/A</v>
      </c>
    </row>
    <row r="554" spans="1:25">
      <c r="A554" t="s">
        <v>2272</v>
      </c>
      <c r="B554" t="s">
        <v>2273</v>
      </c>
      <c r="C554" t="s">
        <v>2274</v>
      </c>
      <c r="D554" t="s">
        <v>1494</v>
      </c>
      <c r="E554">
        <v>5</v>
      </c>
      <c r="F554" t="s">
        <v>2275</v>
      </c>
      <c r="G554">
        <v>2014</v>
      </c>
      <c r="H554">
        <v>114</v>
      </c>
      <c r="I554">
        <v>289.66669999999999</v>
      </c>
      <c r="J554">
        <v>53</v>
      </c>
      <c r="K554">
        <v>46.491230000000002</v>
      </c>
      <c r="L554">
        <v>35</v>
      </c>
      <c r="M554">
        <v>30.701750000000001</v>
      </c>
      <c r="N554">
        <v>25</v>
      </c>
      <c r="O554">
        <v>21.929819999999999</v>
      </c>
      <c r="P554">
        <v>1</v>
      </c>
      <c r="Q554">
        <v>0.877193</v>
      </c>
      <c r="R554">
        <v>26</v>
      </c>
      <c r="S554">
        <v>22.807020000000001</v>
      </c>
      <c r="T554">
        <v>125.73098266666666</v>
      </c>
      <c r="U554">
        <v>30</v>
      </c>
      <c r="V554">
        <v>30</v>
      </c>
      <c r="W554">
        <v>30</v>
      </c>
      <c r="X554">
        <v>16.666666666666664</v>
      </c>
      <c r="Y554" t="e">
        <v>#N/A</v>
      </c>
    </row>
    <row r="555" spans="1:25">
      <c r="A555" t="s">
        <v>2291</v>
      </c>
      <c r="B555" t="s">
        <v>2292</v>
      </c>
      <c r="C555" t="s">
        <v>2293</v>
      </c>
      <c r="D555" t="s">
        <v>1494</v>
      </c>
      <c r="E555">
        <v>5</v>
      </c>
      <c r="F555" t="s">
        <v>2294</v>
      </c>
      <c r="G555">
        <v>2014</v>
      </c>
      <c r="H555">
        <v>79</v>
      </c>
      <c r="I555">
        <v>276.78480000000002</v>
      </c>
      <c r="J555">
        <v>52</v>
      </c>
      <c r="K555">
        <v>65.822779999999995</v>
      </c>
      <c r="L555">
        <v>22</v>
      </c>
      <c r="M555">
        <v>27.848099999999999</v>
      </c>
      <c r="N555">
        <v>4</v>
      </c>
      <c r="O555">
        <v>5.0632910000000004</v>
      </c>
      <c r="P555">
        <v>1</v>
      </c>
      <c r="Q555">
        <v>1.2658229999999999</v>
      </c>
      <c r="R555">
        <v>5</v>
      </c>
      <c r="S555">
        <v>6.3291139999999997</v>
      </c>
      <c r="T555">
        <v>113.92404433333331</v>
      </c>
      <c r="U555">
        <v>30</v>
      </c>
      <c r="V555">
        <v>30</v>
      </c>
      <c r="W555">
        <v>30</v>
      </c>
      <c r="X555">
        <v>16.164383561643834</v>
      </c>
      <c r="Y555" t="e">
        <v>#N/A</v>
      </c>
    </row>
    <row r="556" spans="1:25">
      <c r="A556" t="s">
        <v>2295</v>
      </c>
      <c r="B556" t="s">
        <v>2296</v>
      </c>
      <c r="C556" t="s">
        <v>2297</v>
      </c>
      <c r="D556" t="s">
        <v>1494</v>
      </c>
      <c r="E556">
        <v>4</v>
      </c>
      <c r="F556" t="s">
        <v>2298</v>
      </c>
      <c r="G556">
        <v>2014</v>
      </c>
      <c r="H556">
        <v>40</v>
      </c>
      <c r="I556">
        <v>280.39999999999998</v>
      </c>
      <c r="J556">
        <v>22</v>
      </c>
      <c r="K556">
        <v>55</v>
      </c>
      <c r="L556">
        <v>14</v>
      </c>
      <c r="M556">
        <v>35</v>
      </c>
      <c r="N556">
        <v>3</v>
      </c>
      <c r="O556">
        <v>7.5</v>
      </c>
      <c r="P556">
        <v>1</v>
      </c>
      <c r="Q556">
        <v>2.5</v>
      </c>
      <c r="R556">
        <v>4</v>
      </c>
      <c r="S556">
        <v>10</v>
      </c>
      <c r="T556">
        <v>119.16666666666666</v>
      </c>
      <c r="U556">
        <v>30</v>
      </c>
      <c r="V556">
        <v>30</v>
      </c>
      <c r="W556">
        <v>30</v>
      </c>
      <c r="X556">
        <v>16.118421052631579</v>
      </c>
      <c r="Y556" t="e">
        <v>#N/A</v>
      </c>
    </row>
    <row r="557" spans="1:25">
      <c r="A557" t="s">
        <v>2307</v>
      </c>
      <c r="B557" t="s">
        <v>2308</v>
      </c>
      <c r="C557" t="s">
        <v>2309</v>
      </c>
      <c r="D557" t="s">
        <v>1463</v>
      </c>
      <c r="E557">
        <v>5</v>
      </c>
      <c r="F557" t="s">
        <v>2310</v>
      </c>
      <c r="G557">
        <v>2014</v>
      </c>
      <c r="H557">
        <v>74</v>
      </c>
      <c r="I557">
        <v>291.64859999999999</v>
      </c>
      <c r="J557">
        <v>26</v>
      </c>
      <c r="K557">
        <v>35.13514</v>
      </c>
      <c r="L557">
        <v>41</v>
      </c>
      <c r="M557">
        <v>55.405410000000003</v>
      </c>
      <c r="N557">
        <v>7</v>
      </c>
      <c r="O557">
        <v>9.4594590000000007</v>
      </c>
      <c r="P557">
        <v>0</v>
      </c>
      <c r="Q557">
        <v>0</v>
      </c>
      <c r="R557">
        <v>7</v>
      </c>
      <c r="S557">
        <v>9.4594590000000007</v>
      </c>
      <c r="T557">
        <v>124.77478499999999</v>
      </c>
      <c r="U557">
        <v>30</v>
      </c>
      <c r="V557">
        <v>29</v>
      </c>
      <c r="W557">
        <v>31</v>
      </c>
      <c r="X557">
        <v>15.795266923500275</v>
      </c>
    </row>
    <row r="558" spans="1:25">
      <c r="A558" t="s">
        <v>395</v>
      </c>
      <c r="B558" t="s">
        <v>396</v>
      </c>
      <c r="C558" t="s">
        <v>397</v>
      </c>
      <c r="D558" t="s">
        <v>31</v>
      </c>
      <c r="E558">
        <v>5</v>
      </c>
      <c r="F558" t="s">
        <v>398</v>
      </c>
      <c r="G558">
        <v>2014</v>
      </c>
      <c r="H558">
        <v>188</v>
      </c>
      <c r="I558">
        <v>307.42020000000002</v>
      </c>
      <c r="J558">
        <v>57</v>
      </c>
      <c r="K558">
        <v>30.31915</v>
      </c>
      <c r="L558">
        <v>62</v>
      </c>
      <c r="M558">
        <v>32.978720000000003</v>
      </c>
      <c r="N558">
        <v>32</v>
      </c>
      <c r="O558">
        <v>17.021280000000001</v>
      </c>
      <c r="P558">
        <v>37</v>
      </c>
      <c r="Q558">
        <v>19.68085</v>
      </c>
      <c r="R558">
        <v>69</v>
      </c>
      <c r="S558">
        <v>36.702129999999997</v>
      </c>
      <c r="T558">
        <v>142.02127666666667</v>
      </c>
      <c r="U558">
        <v>30</v>
      </c>
      <c r="V558">
        <v>28</v>
      </c>
      <c r="W558">
        <v>31</v>
      </c>
      <c r="X558">
        <v>15.609487038058468</v>
      </c>
    </row>
    <row r="559" spans="1:25">
      <c r="A559" t="s">
        <v>399</v>
      </c>
      <c r="B559" t="s">
        <v>400</v>
      </c>
      <c r="C559" t="s">
        <v>401</v>
      </c>
      <c r="D559" t="s">
        <v>31</v>
      </c>
      <c r="E559">
        <v>5</v>
      </c>
      <c r="F559" t="s">
        <v>402</v>
      </c>
      <c r="G559">
        <v>2014</v>
      </c>
      <c r="H559">
        <v>209</v>
      </c>
      <c r="I559">
        <v>337.44499999999999</v>
      </c>
      <c r="J559">
        <v>7</v>
      </c>
      <c r="K559">
        <v>3.3492820000000001</v>
      </c>
      <c r="L559">
        <v>30</v>
      </c>
      <c r="M559">
        <v>14.35407</v>
      </c>
      <c r="N559">
        <v>82</v>
      </c>
      <c r="O559">
        <v>39.234450000000002</v>
      </c>
      <c r="P559">
        <v>90</v>
      </c>
      <c r="Q559">
        <v>43.062199999999997</v>
      </c>
      <c r="R559">
        <v>172</v>
      </c>
      <c r="S559">
        <v>82.29665</v>
      </c>
      <c r="T559">
        <v>174.00319199999998</v>
      </c>
      <c r="U559">
        <v>30</v>
      </c>
      <c r="V559">
        <v>29</v>
      </c>
      <c r="W559">
        <v>31</v>
      </c>
      <c r="X559">
        <v>15.562913907284766</v>
      </c>
    </row>
    <row r="560" spans="1:25">
      <c r="A560" t="s">
        <v>306</v>
      </c>
      <c r="B560" t="s">
        <v>307</v>
      </c>
      <c r="C560" t="s">
        <v>308</v>
      </c>
      <c r="D560" t="s">
        <v>31</v>
      </c>
      <c r="E560">
        <v>4</v>
      </c>
      <c r="F560" t="s">
        <v>403</v>
      </c>
      <c r="G560">
        <v>2014</v>
      </c>
      <c r="H560">
        <v>97</v>
      </c>
      <c r="I560">
        <v>294.14429999999999</v>
      </c>
      <c r="J560">
        <v>32</v>
      </c>
      <c r="K560">
        <v>32.989690000000003</v>
      </c>
      <c r="L560">
        <v>38</v>
      </c>
      <c r="M560">
        <v>39.175260000000002</v>
      </c>
      <c r="N560">
        <v>24</v>
      </c>
      <c r="O560">
        <v>24.742270000000001</v>
      </c>
      <c r="P560">
        <v>3</v>
      </c>
      <c r="Q560">
        <v>3.092784</v>
      </c>
      <c r="R560">
        <v>27</v>
      </c>
      <c r="S560">
        <v>27.835049999999999</v>
      </c>
      <c r="T560">
        <v>132.64605466666666</v>
      </c>
      <c r="U560">
        <v>30</v>
      </c>
      <c r="V560">
        <v>29</v>
      </c>
      <c r="W560">
        <v>31</v>
      </c>
      <c r="X560">
        <v>15.516289342904473</v>
      </c>
    </row>
    <row r="561" spans="1:24">
      <c r="A561" t="s">
        <v>404</v>
      </c>
      <c r="B561" t="s">
        <v>405</v>
      </c>
      <c r="C561" t="s">
        <v>406</v>
      </c>
      <c r="D561" t="s">
        <v>31</v>
      </c>
      <c r="E561">
        <v>3</v>
      </c>
      <c r="F561" t="s">
        <v>407</v>
      </c>
      <c r="G561">
        <v>2014</v>
      </c>
      <c r="H561">
        <v>77</v>
      </c>
      <c r="I561">
        <v>287.55840000000001</v>
      </c>
      <c r="J561">
        <v>40</v>
      </c>
      <c r="K561">
        <v>51.948050000000002</v>
      </c>
      <c r="L561">
        <v>24</v>
      </c>
      <c r="M561">
        <v>31.16883</v>
      </c>
      <c r="N561">
        <v>13</v>
      </c>
      <c r="O561">
        <v>16.883120000000002</v>
      </c>
      <c r="P561">
        <v>0</v>
      </c>
      <c r="Q561">
        <v>0</v>
      </c>
      <c r="R561">
        <v>13</v>
      </c>
      <c r="S561">
        <v>16.883120000000002</v>
      </c>
      <c r="T561">
        <v>121.64502333333334</v>
      </c>
      <c r="U561">
        <v>30</v>
      </c>
      <c r="V561">
        <v>29</v>
      </c>
      <c r="W561">
        <v>31</v>
      </c>
      <c r="X561">
        <v>15.469613259668508</v>
      </c>
    </row>
    <row r="562" spans="1:24">
      <c r="A562" t="s">
        <v>248</v>
      </c>
      <c r="B562" t="s">
        <v>249</v>
      </c>
      <c r="C562" t="s">
        <v>250</v>
      </c>
      <c r="D562" t="s">
        <v>31</v>
      </c>
      <c r="E562">
        <v>5</v>
      </c>
      <c r="F562" t="s">
        <v>408</v>
      </c>
      <c r="G562">
        <v>2014</v>
      </c>
      <c r="H562">
        <v>145</v>
      </c>
      <c r="I562">
        <v>310.57929999999999</v>
      </c>
      <c r="J562">
        <v>24</v>
      </c>
      <c r="K562">
        <v>16.55172</v>
      </c>
      <c r="L562">
        <v>63</v>
      </c>
      <c r="M562">
        <v>43.448279999999997</v>
      </c>
      <c r="N562">
        <v>37</v>
      </c>
      <c r="O562">
        <v>25.517240000000001</v>
      </c>
      <c r="P562">
        <v>21</v>
      </c>
      <c r="Q562">
        <v>14.482760000000001</v>
      </c>
      <c r="R562">
        <v>58</v>
      </c>
      <c r="S562">
        <v>40</v>
      </c>
      <c r="T562">
        <v>145.97701333333333</v>
      </c>
      <c r="U562">
        <v>30</v>
      </c>
      <c r="V562">
        <v>29</v>
      </c>
      <c r="W562">
        <v>31</v>
      </c>
      <c r="X562">
        <v>15.422885572139302</v>
      </c>
    </row>
    <row r="563" spans="1:24">
      <c r="A563" t="s">
        <v>409</v>
      </c>
      <c r="B563" t="s">
        <v>410</v>
      </c>
      <c r="C563" t="s">
        <v>411</v>
      </c>
      <c r="D563" t="s">
        <v>31</v>
      </c>
      <c r="E563">
        <v>4</v>
      </c>
      <c r="F563" t="s">
        <v>412</v>
      </c>
      <c r="G563">
        <v>2014</v>
      </c>
      <c r="H563">
        <v>120</v>
      </c>
      <c r="I563">
        <v>303.73329999999999</v>
      </c>
      <c r="J563">
        <v>33</v>
      </c>
      <c r="K563">
        <v>27.5</v>
      </c>
      <c r="L563">
        <v>45</v>
      </c>
      <c r="M563">
        <v>37.5</v>
      </c>
      <c r="N563">
        <v>23</v>
      </c>
      <c r="O563">
        <v>19.16667</v>
      </c>
      <c r="P563">
        <v>19</v>
      </c>
      <c r="Q563">
        <v>15.83333</v>
      </c>
      <c r="R563">
        <v>42</v>
      </c>
      <c r="S563">
        <v>35</v>
      </c>
      <c r="T563">
        <v>141.11111</v>
      </c>
      <c r="U563">
        <v>30</v>
      </c>
      <c r="V563">
        <v>29</v>
      </c>
      <c r="W563">
        <v>31</v>
      </c>
      <c r="X563">
        <v>15.376106194690264</v>
      </c>
    </row>
    <row r="564" spans="1:24">
      <c r="A564" t="s">
        <v>359</v>
      </c>
      <c r="B564" t="s">
        <v>360</v>
      </c>
      <c r="C564" t="s">
        <v>361</v>
      </c>
      <c r="D564" t="s">
        <v>31</v>
      </c>
      <c r="E564">
        <v>5</v>
      </c>
      <c r="F564" t="s">
        <v>413</v>
      </c>
      <c r="G564">
        <v>2014</v>
      </c>
      <c r="H564">
        <v>136</v>
      </c>
      <c r="I564">
        <v>336.24259999999998</v>
      </c>
      <c r="J564">
        <v>6</v>
      </c>
      <c r="K564">
        <v>4.4117649999999999</v>
      </c>
      <c r="L564">
        <v>29</v>
      </c>
      <c r="M564">
        <v>21.323530000000002</v>
      </c>
      <c r="N564">
        <v>39</v>
      </c>
      <c r="O564">
        <v>28.676469999999998</v>
      </c>
      <c r="P564">
        <v>62</v>
      </c>
      <c r="Q564">
        <v>45.588239999999999</v>
      </c>
      <c r="R564">
        <v>101</v>
      </c>
      <c r="S564">
        <v>74.264709999999994</v>
      </c>
      <c r="T564">
        <v>171.81373500000001</v>
      </c>
      <c r="U564">
        <v>30</v>
      </c>
      <c r="V564">
        <v>29</v>
      </c>
      <c r="W564">
        <v>31</v>
      </c>
      <c r="X564">
        <v>15.329275041505259</v>
      </c>
    </row>
    <row r="565" spans="1:24">
      <c r="A565" t="s">
        <v>414</v>
      </c>
      <c r="B565" t="s">
        <v>415</v>
      </c>
      <c r="C565" t="s">
        <v>416</v>
      </c>
      <c r="D565" t="s">
        <v>31</v>
      </c>
      <c r="E565">
        <v>3</v>
      </c>
      <c r="F565" t="s">
        <v>417</v>
      </c>
      <c r="G565">
        <v>2014</v>
      </c>
      <c r="H565">
        <v>105</v>
      </c>
      <c r="I565">
        <v>325.39049999999997</v>
      </c>
      <c r="J565">
        <v>11</v>
      </c>
      <c r="K565">
        <v>10.476190000000001</v>
      </c>
      <c r="L565">
        <v>26</v>
      </c>
      <c r="M565">
        <v>24.761900000000001</v>
      </c>
      <c r="N565">
        <v>51</v>
      </c>
      <c r="O565">
        <v>48.571429999999999</v>
      </c>
      <c r="P565">
        <v>17</v>
      </c>
      <c r="Q565">
        <v>16.190480000000001</v>
      </c>
      <c r="R565">
        <v>68</v>
      </c>
      <c r="S565">
        <v>64.761899999999997</v>
      </c>
      <c r="T565">
        <v>156.8254</v>
      </c>
      <c r="U565">
        <v>30</v>
      </c>
      <c r="V565">
        <v>29</v>
      </c>
      <c r="W565">
        <v>31</v>
      </c>
      <c r="X565">
        <v>15.282392026578073</v>
      </c>
    </row>
    <row r="566" spans="1:24">
      <c r="A566" t="s">
        <v>1638</v>
      </c>
      <c r="B566" t="s">
        <v>1639</v>
      </c>
      <c r="C566" t="s">
        <v>1640</v>
      </c>
      <c r="D566" t="s">
        <v>1523</v>
      </c>
      <c r="E566">
        <v>4</v>
      </c>
      <c r="F566" t="s">
        <v>2320</v>
      </c>
      <c r="G566">
        <v>2014</v>
      </c>
      <c r="H566">
        <v>126</v>
      </c>
      <c r="I566">
        <v>302.84129999999999</v>
      </c>
      <c r="J566">
        <v>32</v>
      </c>
      <c r="K566">
        <v>25.396830000000001</v>
      </c>
      <c r="L566">
        <v>55</v>
      </c>
      <c r="M566">
        <v>43.650790000000001</v>
      </c>
      <c r="N566">
        <v>26</v>
      </c>
      <c r="O566">
        <v>20.634920000000001</v>
      </c>
      <c r="P566">
        <v>13</v>
      </c>
      <c r="Q566">
        <v>10.317460000000001</v>
      </c>
      <c r="R566">
        <v>39</v>
      </c>
      <c r="S566">
        <v>30.952380000000002</v>
      </c>
      <c r="T566">
        <v>138.62433666666666</v>
      </c>
      <c r="U566">
        <v>30</v>
      </c>
      <c r="V566">
        <v>28</v>
      </c>
      <c r="W566">
        <v>31</v>
      </c>
      <c r="X566">
        <v>15.235457063711911</v>
      </c>
    </row>
    <row r="567" spans="1:24">
      <c r="A567" t="s">
        <v>1863</v>
      </c>
      <c r="B567" t="s">
        <v>1864</v>
      </c>
      <c r="C567" t="s">
        <v>1865</v>
      </c>
      <c r="D567" t="s">
        <v>1523</v>
      </c>
      <c r="E567">
        <v>4</v>
      </c>
      <c r="F567" t="s">
        <v>2321</v>
      </c>
      <c r="G567">
        <v>2014</v>
      </c>
      <c r="H567">
        <v>150</v>
      </c>
      <c r="I567">
        <v>313.61329999999998</v>
      </c>
      <c r="J567">
        <v>23</v>
      </c>
      <c r="K567">
        <v>15.33333</v>
      </c>
      <c r="L567">
        <v>54</v>
      </c>
      <c r="M567">
        <v>36</v>
      </c>
      <c r="N567">
        <v>46</v>
      </c>
      <c r="O567">
        <v>30.66667</v>
      </c>
      <c r="P567">
        <v>27</v>
      </c>
      <c r="Q567">
        <v>18</v>
      </c>
      <c r="R567">
        <v>73</v>
      </c>
      <c r="S567">
        <v>48.666670000000003</v>
      </c>
      <c r="T567">
        <v>150.44444666666666</v>
      </c>
      <c r="U567">
        <v>30</v>
      </c>
      <c r="V567">
        <v>28</v>
      </c>
      <c r="W567">
        <v>31</v>
      </c>
      <c r="X567">
        <v>15.188470066518848</v>
      </c>
    </row>
    <row r="568" spans="1:24">
      <c r="A568" t="s">
        <v>2322</v>
      </c>
      <c r="B568" t="s">
        <v>2323</v>
      </c>
      <c r="C568" t="s">
        <v>2324</v>
      </c>
      <c r="D568" t="s">
        <v>1523</v>
      </c>
      <c r="E568">
        <v>3</v>
      </c>
      <c r="F568" t="s">
        <v>2325</v>
      </c>
      <c r="G568">
        <v>2014</v>
      </c>
      <c r="H568">
        <v>67</v>
      </c>
      <c r="I568">
        <v>308.64179999999999</v>
      </c>
      <c r="J568">
        <v>15</v>
      </c>
      <c r="K568">
        <v>22.388059999999999</v>
      </c>
      <c r="L568">
        <v>25</v>
      </c>
      <c r="M568">
        <v>37.313429999999997</v>
      </c>
      <c r="N568">
        <v>21</v>
      </c>
      <c r="O568">
        <v>31.34328</v>
      </c>
      <c r="P568">
        <v>6</v>
      </c>
      <c r="Q568">
        <v>8.9552239999999994</v>
      </c>
      <c r="R568">
        <v>27</v>
      </c>
      <c r="S568">
        <v>40.29851</v>
      </c>
      <c r="T568">
        <v>142.28854799999999</v>
      </c>
      <c r="U568">
        <v>30</v>
      </c>
      <c r="V568">
        <v>29</v>
      </c>
      <c r="W568">
        <v>31</v>
      </c>
      <c r="X568">
        <v>15.141430948419302</v>
      </c>
    </row>
    <row r="569" spans="1:24">
      <c r="A569" t="s">
        <v>2326</v>
      </c>
      <c r="B569" t="s">
        <v>2327</v>
      </c>
      <c r="C569" t="s">
        <v>2328</v>
      </c>
      <c r="D569" t="s">
        <v>1523</v>
      </c>
      <c r="E569">
        <v>3</v>
      </c>
      <c r="F569" t="s">
        <v>2329</v>
      </c>
      <c r="G569">
        <v>2014</v>
      </c>
      <c r="H569">
        <v>87</v>
      </c>
      <c r="I569">
        <v>309.56319999999999</v>
      </c>
      <c r="J569">
        <v>17</v>
      </c>
      <c r="K569">
        <v>19.540230000000001</v>
      </c>
      <c r="L569">
        <v>34</v>
      </c>
      <c r="M569">
        <v>39.080460000000002</v>
      </c>
      <c r="N569">
        <v>32</v>
      </c>
      <c r="O569">
        <v>36.781610000000001</v>
      </c>
      <c r="P569">
        <v>4</v>
      </c>
      <c r="Q569">
        <v>4.5977009999999998</v>
      </c>
      <c r="R569">
        <v>36</v>
      </c>
      <c r="S569">
        <v>41.379309999999997</v>
      </c>
      <c r="T569">
        <v>142.14559533333335</v>
      </c>
      <c r="U569">
        <v>30</v>
      </c>
      <c r="V569">
        <v>29</v>
      </c>
      <c r="W569">
        <v>31</v>
      </c>
      <c r="X569">
        <v>15.09433962264151</v>
      </c>
    </row>
    <row r="570" spans="1:24">
      <c r="A570" t="s">
        <v>1775</v>
      </c>
      <c r="B570" t="s">
        <v>1776</v>
      </c>
      <c r="C570" t="s">
        <v>1777</v>
      </c>
      <c r="D570" t="s">
        <v>1523</v>
      </c>
      <c r="E570">
        <v>4</v>
      </c>
      <c r="F570" t="s">
        <v>2330</v>
      </c>
      <c r="G570">
        <v>2014</v>
      </c>
      <c r="H570">
        <v>91</v>
      </c>
      <c r="I570">
        <v>324.43959999999998</v>
      </c>
      <c r="J570">
        <v>4</v>
      </c>
      <c r="K570">
        <v>4.3956039999999996</v>
      </c>
      <c r="L570">
        <v>28</v>
      </c>
      <c r="M570">
        <v>30.76923</v>
      </c>
      <c r="N570">
        <v>37</v>
      </c>
      <c r="O570">
        <v>40.65934</v>
      </c>
      <c r="P570">
        <v>22</v>
      </c>
      <c r="Q570">
        <v>24.175820000000002</v>
      </c>
      <c r="R570">
        <v>59</v>
      </c>
      <c r="S570">
        <v>64.835160000000002</v>
      </c>
      <c r="T570">
        <v>161.53845066666665</v>
      </c>
      <c r="U570">
        <v>30</v>
      </c>
      <c r="V570">
        <v>29</v>
      </c>
      <c r="W570">
        <v>31</v>
      </c>
      <c r="X570">
        <v>15.047196002220989</v>
      </c>
    </row>
    <row r="571" spans="1:24">
      <c r="A571" t="s">
        <v>1783</v>
      </c>
      <c r="B571" t="s">
        <v>1784</v>
      </c>
      <c r="C571" t="s">
        <v>1785</v>
      </c>
      <c r="D571" t="s">
        <v>1523</v>
      </c>
      <c r="E571">
        <v>3</v>
      </c>
      <c r="F571" t="s">
        <v>2331</v>
      </c>
      <c r="G571">
        <v>2014</v>
      </c>
      <c r="H571">
        <v>64</v>
      </c>
      <c r="I571">
        <v>316.92189999999999</v>
      </c>
      <c r="J571">
        <v>8</v>
      </c>
      <c r="K571">
        <v>12.5</v>
      </c>
      <c r="L571">
        <v>19</v>
      </c>
      <c r="M571">
        <v>29.6875</v>
      </c>
      <c r="N571">
        <v>35</v>
      </c>
      <c r="O571">
        <v>54.6875</v>
      </c>
      <c r="P571">
        <v>2</v>
      </c>
      <c r="Q571">
        <v>3.125</v>
      </c>
      <c r="R571">
        <v>37</v>
      </c>
      <c r="S571">
        <v>57.8125</v>
      </c>
      <c r="T571">
        <v>149.47916666666666</v>
      </c>
      <c r="U571">
        <v>30</v>
      </c>
      <c r="V571">
        <v>29</v>
      </c>
      <c r="W571">
        <v>31</v>
      </c>
      <c r="X571">
        <v>15</v>
      </c>
    </row>
    <row r="572" spans="1:24">
      <c r="A572" t="s">
        <v>1788</v>
      </c>
      <c r="B572" t="s">
        <v>1789</v>
      </c>
      <c r="C572" t="s">
        <v>1790</v>
      </c>
      <c r="D572" t="s">
        <v>1523</v>
      </c>
      <c r="E572">
        <v>4</v>
      </c>
      <c r="F572" t="s">
        <v>2332</v>
      </c>
      <c r="G572">
        <v>2014</v>
      </c>
      <c r="H572">
        <v>124</v>
      </c>
      <c r="I572">
        <v>318.46769999999998</v>
      </c>
      <c r="J572">
        <v>8</v>
      </c>
      <c r="K572">
        <v>6.451613</v>
      </c>
      <c r="L572">
        <v>52</v>
      </c>
      <c r="M572">
        <v>41.935479999999998</v>
      </c>
      <c r="N572">
        <v>42</v>
      </c>
      <c r="O572">
        <v>33.87097</v>
      </c>
      <c r="P572">
        <v>22</v>
      </c>
      <c r="Q572">
        <v>17.74194</v>
      </c>
      <c r="R572">
        <v>64</v>
      </c>
      <c r="S572">
        <v>51.612900000000003</v>
      </c>
      <c r="T572">
        <v>154.30108300000001</v>
      </c>
      <c r="U572">
        <v>30</v>
      </c>
      <c r="V572">
        <v>29</v>
      </c>
      <c r="W572">
        <v>31</v>
      </c>
      <c r="X572">
        <v>14.952751528627015</v>
      </c>
    </row>
    <row r="573" spans="1:24">
      <c r="A573" t="s">
        <v>2333</v>
      </c>
      <c r="B573" t="s">
        <v>2334</v>
      </c>
      <c r="C573" t="s">
        <v>2335</v>
      </c>
      <c r="D573" t="s">
        <v>1523</v>
      </c>
      <c r="E573">
        <v>3</v>
      </c>
      <c r="F573" t="s">
        <v>2336</v>
      </c>
      <c r="G573">
        <v>2014</v>
      </c>
      <c r="H573">
        <v>123</v>
      </c>
      <c r="I573">
        <v>307.61790000000002</v>
      </c>
      <c r="J573">
        <v>29</v>
      </c>
      <c r="K573">
        <v>23.57724</v>
      </c>
      <c r="L573">
        <v>49</v>
      </c>
      <c r="M573">
        <v>39.837400000000002</v>
      </c>
      <c r="N573">
        <v>37</v>
      </c>
      <c r="O573">
        <v>30.081299999999999</v>
      </c>
      <c r="P573">
        <v>8</v>
      </c>
      <c r="Q573">
        <v>6.5040649999999998</v>
      </c>
      <c r="R573">
        <v>45</v>
      </c>
      <c r="S573">
        <v>36.585369999999998</v>
      </c>
      <c r="T573">
        <v>139.83740333333333</v>
      </c>
      <c r="U573">
        <v>30</v>
      </c>
      <c r="V573">
        <v>29</v>
      </c>
      <c r="W573">
        <v>31</v>
      </c>
      <c r="X573">
        <v>14.905450500556173</v>
      </c>
    </row>
    <row r="574" spans="1:24">
      <c r="A574" t="s">
        <v>2337</v>
      </c>
      <c r="B574" t="s">
        <v>2338</v>
      </c>
      <c r="C574" t="s">
        <v>2339</v>
      </c>
      <c r="D574" t="s">
        <v>1523</v>
      </c>
      <c r="E574">
        <v>3</v>
      </c>
      <c r="F574" t="s">
        <v>2340</v>
      </c>
      <c r="G574">
        <v>2014</v>
      </c>
      <c r="H574">
        <v>96</v>
      </c>
      <c r="I574">
        <v>287.5625</v>
      </c>
      <c r="J574">
        <v>51</v>
      </c>
      <c r="K574">
        <v>53.125</v>
      </c>
      <c r="L574">
        <v>24</v>
      </c>
      <c r="M574">
        <v>25</v>
      </c>
      <c r="N574">
        <v>21</v>
      </c>
      <c r="O574">
        <v>21.875</v>
      </c>
      <c r="P574">
        <v>0</v>
      </c>
      <c r="Q574">
        <v>0</v>
      </c>
      <c r="R574">
        <v>21</v>
      </c>
      <c r="S574">
        <v>21.875</v>
      </c>
      <c r="T574">
        <v>122.91666666666666</v>
      </c>
      <c r="U574">
        <v>30</v>
      </c>
      <c r="V574">
        <v>29</v>
      </c>
      <c r="W574">
        <v>31</v>
      </c>
      <c r="X574">
        <v>14.858096828046744</v>
      </c>
    </row>
    <row r="575" spans="1:24">
      <c r="A575" t="s">
        <v>2341</v>
      </c>
      <c r="B575" t="s">
        <v>2342</v>
      </c>
      <c r="C575" t="s">
        <v>2343</v>
      </c>
      <c r="D575" t="s">
        <v>1538</v>
      </c>
      <c r="E575">
        <v>5</v>
      </c>
      <c r="F575" t="s">
        <v>2344</v>
      </c>
      <c r="G575">
        <v>2014</v>
      </c>
      <c r="H575">
        <v>87</v>
      </c>
      <c r="I575">
        <v>315.34480000000002</v>
      </c>
      <c r="J575">
        <v>21</v>
      </c>
      <c r="K575">
        <v>24.137930000000001</v>
      </c>
      <c r="L575">
        <v>19</v>
      </c>
      <c r="M575">
        <v>21.839079999999999</v>
      </c>
      <c r="N575">
        <v>29</v>
      </c>
      <c r="O575">
        <v>33.333329999999997</v>
      </c>
      <c r="P575">
        <v>18</v>
      </c>
      <c r="Q575">
        <v>20.68966</v>
      </c>
      <c r="R575">
        <v>47</v>
      </c>
      <c r="S575">
        <v>54.02299</v>
      </c>
      <c r="T575">
        <v>150.19157333333334</v>
      </c>
      <c r="U575">
        <v>30</v>
      </c>
      <c r="V575">
        <v>29</v>
      </c>
      <c r="W575">
        <v>31</v>
      </c>
      <c r="X575">
        <v>14.810690423162583</v>
      </c>
    </row>
    <row r="576" spans="1:24">
      <c r="A576" t="s">
        <v>1614</v>
      </c>
      <c r="B576" t="s">
        <v>1615</v>
      </c>
      <c r="C576" t="s">
        <v>1616</v>
      </c>
      <c r="D576" t="s">
        <v>1538</v>
      </c>
      <c r="E576">
        <v>3</v>
      </c>
      <c r="F576" t="s">
        <v>2345</v>
      </c>
      <c r="G576">
        <v>2014</v>
      </c>
      <c r="H576">
        <v>141</v>
      </c>
      <c r="I576">
        <v>305.10640000000001</v>
      </c>
      <c r="J576">
        <v>38</v>
      </c>
      <c r="K576">
        <v>26.95035</v>
      </c>
      <c r="L576">
        <v>43</v>
      </c>
      <c r="M576">
        <v>30.496449999999999</v>
      </c>
      <c r="N576">
        <v>54</v>
      </c>
      <c r="O576">
        <v>38.297870000000003</v>
      </c>
      <c r="P576">
        <v>6</v>
      </c>
      <c r="Q576">
        <v>4.2553190000000001</v>
      </c>
      <c r="R576">
        <v>60</v>
      </c>
      <c r="S576">
        <v>42.553190000000001</v>
      </c>
      <c r="T576">
        <v>139.95270466666665</v>
      </c>
      <c r="U576">
        <v>30</v>
      </c>
      <c r="V576">
        <v>29</v>
      </c>
      <c r="W576">
        <v>31</v>
      </c>
      <c r="X576">
        <v>14.763231197771587</v>
      </c>
    </row>
    <row r="577" spans="1:25">
      <c r="A577" t="s">
        <v>2193</v>
      </c>
      <c r="B577" t="s">
        <v>2194</v>
      </c>
      <c r="C577" t="s">
        <v>2195</v>
      </c>
      <c r="D577" t="s">
        <v>1463</v>
      </c>
      <c r="E577">
        <v>5</v>
      </c>
      <c r="F577" t="s">
        <v>2472</v>
      </c>
      <c r="G577">
        <v>2014</v>
      </c>
      <c r="H577">
        <v>49</v>
      </c>
      <c r="I577">
        <v>283.71429999999998</v>
      </c>
      <c r="J577">
        <v>25</v>
      </c>
      <c r="K577">
        <v>51.020409999999998</v>
      </c>
      <c r="L577">
        <v>21</v>
      </c>
      <c r="M577">
        <v>42.857140000000001</v>
      </c>
      <c r="N577">
        <v>3</v>
      </c>
      <c r="O577">
        <v>6.1224489999999996</v>
      </c>
      <c r="P577">
        <v>0</v>
      </c>
      <c r="Q577">
        <v>0</v>
      </c>
      <c r="R577">
        <v>3</v>
      </c>
      <c r="S577">
        <v>6.1224489999999996</v>
      </c>
      <c r="T577">
        <v>118.367345</v>
      </c>
      <c r="U577">
        <v>30</v>
      </c>
      <c r="V577">
        <v>30</v>
      </c>
      <c r="W577">
        <v>30</v>
      </c>
      <c r="X577">
        <v>10.578609000584454</v>
      </c>
    </row>
    <row r="578" spans="1:25">
      <c r="A578" t="s">
        <v>1896</v>
      </c>
      <c r="B578" t="s">
        <v>1897</v>
      </c>
      <c r="C578" t="s">
        <v>1898</v>
      </c>
      <c r="D578" t="s">
        <v>1463</v>
      </c>
      <c r="E578">
        <v>4</v>
      </c>
      <c r="F578" t="s">
        <v>2473</v>
      </c>
      <c r="G578">
        <v>2014</v>
      </c>
      <c r="H578">
        <v>117</v>
      </c>
      <c r="I578">
        <v>324.4359</v>
      </c>
      <c r="J578">
        <v>6</v>
      </c>
      <c r="K578">
        <v>5.1282050000000003</v>
      </c>
      <c r="L578">
        <v>36</v>
      </c>
      <c r="M578">
        <v>30.76923</v>
      </c>
      <c r="N578">
        <v>44</v>
      </c>
      <c r="O578">
        <v>37.606839999999998</v>
      </c>
      <c r="P578">
        <v>31</v>
      </c>
      <c r="Q578">
        <v>26.495729999999998</v>
      </c>
      <c r="R578">
        <v>75</v>
      </c>
      <c r="S578">
        <v>64.102559999999997</v>
      </c>
      <c r="T578">
        <v>161.82337166666665</v>
      </c>
      <c r="U578">
        <v>30</v>
      </c>
      <c r="V578">
        <v>30</v>
      </c>
      <c r="W578">
        <v>30</v>
      </c>
      <c r="X578">
        <v>10.526315789473683</v>
      </c>
    </row>
    <row r="579" spans="1:25">
      <c r="A579" t="s">
        <v>2198</v>
      </c>
      <c r="B579" t="s">
        <v>2199</v>
      </c>
      <c r="C579" t="s">
        <v>2200</v>
      </c>
      <c r="D579" t="s">
        <v>1463</v>
      </c>
      <c r="E579">
        <v>3</v>
      </c>
      <c r="F579" t="s">
        <v>2474</v>
      </c>
      <c r="G579">
        <v>2014</v>
      </c>
      <c r="H579">
        <v>59</v>
      </c>
      <c r="I579">
        <v>348.15249999999997</v>
      </c>
      <c r="J579">
        <v>2</v>
      </c>
      <c r="K579">
        <v>3.389831</v>
      </c>
      <c r="L579">
        <v>2</v>
      </c>
      <c r="M579">
        <v>3.389831</v>
      </c>
      <c r="N579">
        <v>34</v>
      </c>
      <c r="O579">
        <v>57.627119999999998</v>
      </c>
      <c r="P579">
        <v>21</v>
      </c>
      <c r="Q579">
        <v>35.593220000000002</v>
      </c>
      <c r="R579">
        <v>55</v>
      </c>
      <c r="S579">
        <v>93.220339999999993</v>
      </c>
      <c r="T579">
        <v>175.14124566666666</v>
      </c>
      <c r="U579">
        <v>30</v>
      </c>
      <c r="V579">
        <v>30</v>
      </c>
      <c r="W579">
        <v>30</v>
      </c>
      <c r="X579">
        <v>10.473961380924516</v>
      </c>
    </row>
    <row r="580" spans="1:25">
      <c r="A580" t="s">
        <v>2475</v>
      </c>
      <c r="B580" t="s">
        <v>2476</v>
      </c>
      <c r="C580" t="s">
        <v>2477</v>
      </c>
      <c r="D580" t="s">
        <v>1463</v>
      </c>
      <c r="E580">
        <v>4</v>
      </c>
      <c r="F580" t="s">
        <v>2478</v>
      </c>
      <c r="G580">
        <v>2014</v>
      </c>
      <c r="H580">
        <v>69</v>
      </c>
      <c r="I580">
        <v>296.53620000000001</v>
      </c>
      <c r="J580">
        <v>18</v>
      </c>
      <c r="K580">
        <v>26.086960000000001</v>
      </c>
      <c r="L580">
        <v>36</v>
      </c>
      <c r="M580">
        <v>52.173909999999999</v>
      </c>
      <c r="N580">
        <v>12</v>
      </c>
      <c r="O580">
        <v>17.391300000000001</v>
      </c>
      <c r="P580">
        <v>3</v>
      </c>
      <c r="Q580">
        <v>4.3478260000000004</v>
      </c>
      <c r="R580">
        <v>15</v>
      </c>
      <c r="S580">
        <v>21.739129999999999</v>
      </c>
      <c r="T580">
        <v>133.33332533333333</v>
      </c>
      <c r="U580">
        <v>30</v>
      </c>
      <c r="V580">
        <v>30</v>
      </c>
      <c r="W580">
        <v>30</v>
      </c>
      <c r="X580">
        <v>10.421545667447308</v>
      </c>
    </row>
    <row r="581" spans="1:25">
      <c r="A581" t="s">
        <v>2479</v>
      </c>
      <c r="B581" t="s">
        <v>2480</v>
      </c>
      <c r="C581" t="s">
        <v>2481</v>
      </c>
      <c r="D581" t="s">
        <v>1463</v>
      </c>
      <c r="E581">
        <v>3</v>
      </c>
      <c r="F581" t="s">
        <v>2482</v>
      </c>
      <c r="G581">
        <v>2014</v>
      </c>
      <c r="H581">
        <v>27</v>
      </c>
      <c r="I581">
        <v>318.7407</v>
      </c>
      <c r="J581">
        <v>4</v>
      </c>
      <c r="K581">
        <v>14.81481</v>
      </c>
      <c r="L581">
        <v>7</v>
      </c>
      <c r="M581">
        <v>25.925930000000001</v>
      </c>
      <c r="N581">
        <v>14</v>
      </c>
      <c r="O581">
        <v>51.851849999999999</v>
      </c>
      <c r="P581">
        <v>2</v>
      </c>
      <c r="Q581">
        <v>7.4074070000000001</v>
      </c>
      <c r="R581">
        <v>16</v>
      </c>
      <c r="S581">
        <v>59.259259999999998</v>
      </c>
      <c r="T581">
        <v>150.61728066666666</v>
      </c>
      <c r="U581">
        <v>30</v>
      </c>
      <c r="V581">
        <v>30</v>
      </c>
      <c r="W581">
        <v>30</v>
      </c>
      <c r="X581">
        <v>10.369068541300527</v>
      </c>
    </row>
    <row r="582" spans="1:25">
      <c r="A582" t="s">
        <v>2483</v>
      </c>
      <c r="B582" t="s">
        <v>2484</v>
      </c>
      <c r="C582" t="s">
        <v>2485</v>
      </c>
      <c r="D582" t="s">
        <v>1463</v>
      </c>
      <c r="E582">
        <v>3</v>
      </c>
      <c r="F582" t="s">
        <v>2486</v>
      </c>
      <c r="G582">
        <v>2014</v>
      </c>
      <c r="H582">
        <v>84</v>
      </c>
      <c r="I582">
        <v>325.19049999999999</v>
      </c>
      <c r="J582">
        <v>8</v>
      </c>
      <c r="K582">
        <v>9.5238099999999992</v>
      </c>
      <c r="L582">
        <v>23</v>
      </c>
      <c r="M582">
        <v>27.380949999999999</v>
      </c>
      <c r="N582">
        <v>41</v>
      </c>
      <c r="O582">
        <v>48.809519999999999</v>
      </c>
      <c r="P582">
        <v>12</v>
      </c>
      <c r="Q582">
        <v>14.28571</v>
      </c>
      <c r="R582">
        <v>53</v>
      </c>
      <c r="S582">
        <v>63.095239999999997</v>
      </c>
      <c r="T582">
        <v>155.95236333333332</v>
      </c>
      <c r="U582">
        <v>30</v>
      </c>
      <c r="V582">
        <v>30</v>
      </c>
      <c r="W582">
        <v>30</v>
      </c>
      <c r="X582">
        <v>10.316529894490035</v>
      </c>
    </row>
    <row r="583" spans="1:25">
      <c r="A583" t="s">
        <v>2487</v>
      </c>
      <c r="B583" t="s">
        <v>2488</v>
      </c>
      <c r="C583" t="s">
        <v>2489</v>
      </c>
      <c r="D583" t="s">
        <v>1463</v>
      </c>
      <c r="E583">
        <v>3</v>
      </c>
      <c r="F583" t="s">
        <v>2490</v>
      </c>
      <c r="G583">
        <v>2014</v>
      </c>
      <c r="H583">
        <v>55</v>
      </c>
      <c r="I583">
        <v>343</v>
      </c>
      <c r="J583">
        <v>1</v>
      </c>
      <c r="K583">
        <v>1.818182</v>
      </c>
      <c r="L583">
        <v>9</v>
      </c>
      <c r="M583">
        <v>16.36364</v>
      </c>
      <c r="N583">
        <v>25</v>
      </c>
      <c r="O583">
        <v>45.454549999999998</v>
      </c>
      <c r="P583">
        <v>20</v>
      </c>
      <c r="Q583">
        <v>36.363639999999997</v>
      </c>
      <c r="R583">
        <v>45</v>
      </c>
      <c r="S583">
        <v>81.818179999999998</v>
      </c>
      <c r="T583">
        <v>172.12123199999999</v>
      </c>
      <c r="U583">
        <v>30</v>
      </c>
      <c r="V583">
        <v>30</v>
      </c>
      <c r="W583">
        <v>30</v>
      </c>
      <c r="X583">
        <v>10.263929618768328</v>
      </c>
    </row>
    <row r="584" spans="1:25">
      <c r="A584" t="s">
        <v>2491</v>
      </c>
      <c r="B584" t="s">
        <v>2492</v>
      </c>
      <c r="C584" t="s">
        <v>2493</v>
      </c>
      <c r="D584" t="s">
        <v>1463</v>
      </c>
      <c r="E584">
        <v>4</v>
      </c>
      <c r="F584" t="s">
        <v>2494</v>
      </c>
      <c r="G584">
        <v>2014</v>
      </c>
      <c r="H584">
        <v>27</v>
      </c>
      <c r="I584">
        <v>286.51850000000002</v>
      </c>
      <c r="J584">
        <v>14</v>
      </c>
      <c r="K584">
        <v>51.851849999999999</v>
      </c>
      <c r="L584">
        <v>10</v>
      </c>
      <c r="M584">
        <v>37.037039999999998</v>
      </c>
      <c r="N584">
        <v>2</v>
      </c>
      <c r="O584">
        <v>7.4074070000000001</v>
      </c>
      <c r="P584">
        <v>1</v>
      </c>
      <c r="Q584">
        <v>3.7037040000000001</v>
      </c>
      <c r="R584">
        <v>3</v>
      </c>
      <c r="S584">
        <v>11.11111</v>
      </c>
      <c r="T584">
        <v>120.98765633333332</v>
      </c>
      <c r="U584">
        <v>30</v>
      </c>
      <c r="V584">
        <v>30</v>
      </c>
      <c r="W584">
        <v>30</v>
      </c>
      <c r="X584">
        <v>10.211267605633804</v>
      </c>
    </row>
    <row r="585" spans="1:25">
      <c r="A585" t="s">
        <v>2495</v>
      </c>
      <c r="B585" t="s">
        <v>2496</v>
      </c>
      <c r="C585" t="s">
        <v>2497</v>
      </c>
      <c r="D585" t="s">
        <v>1463</v>
      </c>
      <c r="E585">
        <v>4</v>
      </c>
      <c r="F585" t="s">
        <v>2498</v>
      </c>
      <c r="G585">
        <v>2014</v>
      </c>
      <c r="H585">
        <v>70</v>
      </c>
      <c r="I585">
        <v>303.08569999999997</v>
      </c>
      <c r="J585">
        <v>17</v>
      </c>
      <c r="K585">
        <v>24.285710000000002</v>
      </c>
      <c r="L585">
        <v>32</v>
      </c>
      <c r="M585">
        <v>45.714289999999998</v>
      </c>
      <c r="N585">
        <v>16</v>
      </c>
      <c r="O585">
        <v>22.857140000000001</v>
      </c>
      <c r="P585">
        <v>5</v>
      </c>
      <c r="Q585">
        <v>7.1428570000000002</v>
      </c>
      <c r="R585">
        <v>21</v>
      </c>
      <c r="S585">
        <v>30</v>
      </c>
      <c r="T585">
        <v>137.619044</v>
      </c>
      <c r="U585">
        <v>30</v>
      </c>
      <c r="V585">
        <v>30</v>
      </c>
      <c r="W585">
        <v>30</v>
      </c>
      <c r="X585">
        <v>10.158543746330007</v>
      </c>
    </row>
    <row r="586" spans="1:25">
      <c r="A586" t="s">
        <v>2001</v>
      </c>
      <c r="B586" t="s">
        <v>2002</v>
      </c>
      <c r="C586" t="s">
        <v>2003</v>
      </c>
      <c r="D586" t="s">
        <v>1463</v>
      </c>
      <c r="E586">
        <v>4</v>
      </c>
      <c r="F586" t="s">
        <v>2499</v>
      </c>
      <c r="G586">
        <v>2014</v>
      </c>
      <c r="H586">
        <v>63</v>
      </c>
      <c r="I586">
        <v>278.61900000000003</v>
      </c>
      <c r="J586">
        <v>37</v>
      </c>
      <c r="K586">
        <v>58.730159999999998</v>
      </c>
      <c r="L586">
        <v>20</v>
      </c>
      <c r="M586">
        <v>31.746030000000001</v>
      </c>
      <c r="N586">
        <v>6</v>
      </c>
      <c r="O586">
        <v>9.5238099999999992</v>
      </c>
      <c r="P586">
        <v>0</v>
      </c>
      <c r="Q586">
        <v>0</v>
      </c>
      <c r="R586">
        <v>6</v>
      </c>
      <c r="S586">
        <v>9.5238099999999992</v>
      </c>
      <c r="T586">
        <v>116.93121666666667</v>
      </c>
      <c r="U586">
        <v>30</v>
      </c>
      <c r="V586">
        <v>30</v>
      </c>
      <c r="W586">
        <v>30</v>
      </c>
      <c r="X586">
        <v>10.105757931844888</v>
      </c>
    </row>
    <row r="587" spans="1:25">
      <c r="A587" t="s">
        <v>2001</v>
      </c>
      <c r="B587" t="s">
        <v>2002</v>
      </c>
      <c r="C587" t="s">
        <v>2003</v>
      </c>
      <c r="D587" t="s">
        <v>1463</v>
      </c>
      <c r="E587">
        <v>5</v>
      </c>
      <c r="F587" t="s">
        <v>2500</v>
      </c>
      <c r="G587">
        <v>2014</v>
      </c>
      <c r="H587">
        <v>58</v>
      </c>
      <c r="I587">
        <v>277.8621</v>
      </c>
      <c r="J587">
        <v>37</v>
      </c>
      <c r="K587">
        <v>63.793100000000003</v>
      </c>
      <c r="L587">
        <v>19</v>
      </c>
      <c r="M587">
        <v>32.758620000000001</v>
      </c>
      <c r="N587">
        <v>2</v>
      </c>
      <c r="O587">
        <v>3.4482759999999999</v>
      </c>
      <c r="P587">
        <v>0</v>
      </c>
      <c r="Q587">
        <v>0</v>
      </c>
      <c r="R587">
        <v>2</v>
      </c>
      <c r="S587">
        <v>3.4482759999999999</v>
      </c>
      <c r="T587">
        <v>113.21838666666666</v>
      </c>
      <c r="U587">
        <v>30</v>
      </c>
      <c r="V587">
        <v>30</v>
      </c>
      <c r="W587">
        <v>30</v>
      </c>
      <c r="X587">
        <v>10.052910052910052</v>
      </c>
    </row>
    <row r="588" spans="1:25">
      <c r="A588" t="s">
        <v>1561</v>
      </c>
      <c r="B588" t="s">
        <v>1562</v>
      </c>
      <c r="C588" t="s">
        <v>1563</v>
      </c>
      <c r="D588" t="s">
        <v>1463</v>
      </c>
      <c r="E588">
        <v>4</v>
      </c>
      <c r="F588" t="s">
        <v>2501</v>
      </c>
      <c r="G588">
        <v>2014</v>
      </c>
      <c r="H588">
        <v>35</v>
      </c>
      <c r="I588">
        <v>273.62860000000001</v>
      </c>
      <c r="J588">
        <v>21</v>
      </c>
      <c r="K588">
        <v>60</v>
      </c>
      <c r="L588">
        <v>13</v>
      </c>
      <c r="M588">
        <v>37.142859999999999</v>
      </c>
      <c r="N588">
        <v>1</v>
      </c>
      <c r="O588">
        <v>2.8571430000000002</v>
      </c>
      <c r="P588">
        <v>0</v>
      </c>
      <c r="Q588">
        <v>0</v>
      </c>
      <c r="R588">
        <v>1</v>
      </c>
      <c r="S588">
        <v>2.8571430000000002</v>
      </c>
      <c r="T588">
        <v>114.28571833333332</v>
      </c>
      <c r="U588">
        <v>30</v>
      </c>
      <c r="V588">
        <v>30</v>
      </c>
      <c r="W588">
        <v>30</v>
      </c>
      <c r="X588">
        <v>10</v>
      </c>
    </row>
    <row r="589" spans="1:25">
      <c r="A589" t="s">
        <v>2502</v>
      </c>
      <c r="B589" t="s">
        <v>2503</v>
      </c>
      <c r="C589" t="s">
        <v>2504</v>
      </c>
      <c r="D589" t="s">
        <v>1463</v>
      </c>
      <c r="E589">
        <v>4</v>
      </c>
      <c r="F589" t="s">
        <v>2505</v>
      </c>
      <c r="G589">
        <v>2014</v>
      </c>
      <c r="H589">
        <v>82</v>
      </c>
      <c r="I589">
        <v>313.8415</v>
      </c>
      <c r="J589">
        <v>13</v>
      </c>
      <c r="K589">
        <v>15.85366</v>
      </c>
      <c r="L589">
        <v>31</v>
      </c>
      <c r="M589">
        <v>37.804879999999997</v>
      </c>
      <c r="N589">
        <v>26</v>
      </c>
      <c r="O589">
        <v>31.707319999999999</v>
      </c>
      <c r="P589">
        <v>12</v>
      </c>
      <c r="Q589">
        <v>14.63415</v>
      </c>
      <c r="R589">
        <v>38</v>
      </c>
      <c r="S589">
        <v>46.341459999999998</v>
      </c>
      <c r="T589">
        <v>148.374</v>
      </c>
      <c r="U589">
        <v>30</v>
      </c>
      <c r="V589">
        <v>30</v>
      </c>
      <c r="W589">
        <v>30</v>
      </c>
      <c r="X589">
        <v>9.9470276633313723</v>
      </c>
    </row>
    <row r="590" spans="1:25">
      <c r="A590" t="s">
        <v>459</v>
      </c>
      <c r="B590" t="s">
        <v>460</v>
      </c>
      <c r="C590" t="s">
        <v>461</v>
      </c>
      <c r="D590" t="s">
        <v>31</v>
      </c>
      <c r="E590">
        <v>5</v>
      </c>
      <c r="F590" t="s">
        <v>462</v>
      </c>
      <c r="G590">
        <v>2014</v>
      </c>
      <c r="H590">
        <v>20</v>
      </c>
      <c r="I590">
        <v>283.85000000000002</v>
      </c>
      <c r="J590">
        <v>11</v>
      </c>
      <c r="K590">
        <v>55</v>
      </c>
      <c r="L590">
        <v>7</v>
      </c>
      <c r="M590">
        <v>35</v>
      </c>
      <c r="N590">
        <v>2</v>
      </c>
      <c r="O590">
        <v>10</v>
      </c>
      <c r="P590">
        <v>0</v>
      </c>
      <c r="Q590">
        <v>0</v>
      </c>
      <c r="R590">
        <v>2</v>
      </c>
      <c r="S590">
        <v>10</v>
      </c>
      <c r="T590">
        <v>118.33333333333331</v>
      </c>
      <c r="U590">
        <v>30</v>
      </c>
      <c r="V590">
        <v>30</v>
      </c>
      <c r="W590">
        <v>30</v>
      </c>
      <c r="X590">
        <v>9.4674556213017755</v>
      </c>
      <c r="Y590" t="e">
        <v>#N/A</v>
      </c>
    </row>
    <row r="591" spans="1:25">
      <c r="A591" t="s">
        <v>463</v>
      </c>
      <c r="B591" t="s">
        <v>464</v>
      </c>
      <c r="C591" t="s">
        <v>465</v>
      </c>
      <c r="D591" t="s">
        <v>31</v>
      </c>
      <c r="E591">
        <v>4</v>
      </c>
      <c r="F591" t="s">
        <v>466</v>
      </c>
      <c r="G591">
        <v>2014</v>
      </c>
      <c r="H591">
        <v>24</v>
      </c>
      <c r="I591">
        <v>281.08330000000001</v>
      </c>
      <c r="J591">
        <v>14</v>
      </c>
      <c r="K591">
        <v>58.333329999999997</v>
      </c>
      <c r="L591">
        <v>7</v>
      </c>
      <c r="M591">
        <v>29.16667</v>
      </c>
      <c r="N591">
        <v>2</v>
      </c>
      <c r="O591">
        <v>8.3333329999999997</v>
      </c>
      <c r="P591">
        <v>1</v>
      </c>
      <c r="Q591">
        <v>4.1666670000000003</v>
      </c>
      <c r="R591">
        <v>3</v>
      </c>
      <c r="S591">
        <v>12.5</v>
      </c>
      <c r="T591">
        <v>119.44444566666664</v>
      </c>
      <c r="U591">
        <v>30</v>
      </c>
      <c r="V591">
        <v>30</v>
      </c>
      <c r="W591">
        <v>30</v>
      </c>
      <c r="X591">
        <v>9.4138543516873892</v>
      </c>
      <c r="Y591" t="e">
        <v>#N/A</v>
      </c>
    </row>
    <row r="592" spans="1:25">
      <c r="A592" t="s">
        <v>467</v>
      </c>
      <c r="B592" t="s">
        <v>468</v>
      </c>
      <c r="C592" t="s">
        <v>469</v>
      </c>
      <c r="D592" t="s">
        <v>31</v>
      </c>
      <c r="E592">
        <v>5</v>
      </c>
      <c r="F592" t="s">
        <v>470</v>
      </c>
      <c r="G592">
        <v>2014</v>
      </c>
      <c r="H592">
        <v>74</v>
      </c>
      <c r="I592">
        <v>294.60809999999998</v>
      </c>
      <c r="J592">
        <v>29</v>
      </c>
      <c r="K592">
        <v>39.189190000000004</v>
      </c>
      <c r="L592">
        <v>29</v>
      </c>
      <c r="M592">
        <v>39.189190000000004</v>
      </c>
      <c r="N592">
        <v>12</v>
      </c>
      <c r="O592">
        <v>16.21622</v>
      </c>
      <c r="P592">
        <v>4</v>
      </c>
      <c r="Q592">
        <v>5.405405</v>
      </c>
      <c r="R592">
        <v>16</v>
      </c>
      <c r="S592">
        <v>21.62162</v>
      </c>
      <c r="T592">
        <v>129.27928666666668</v>
      </c>
      <c r="U592">
        <v>30</v>
      </c>
      <c r="V592">
        <v>30</v>
      </c>
      <c r="W592">
        <v>30</v>
      </c>
      <c r="X592">
        <v>9.3601895734597154</v>
      </c>
      <c r="Y592" t="e">
        <v>#N/A</v>
      </c>
    </row>
    <row r="593" spans="1:25">
      <c r="A593" t="s">
        <v>471</v>
      </c>
      <c r="B593" t="s">
        <v>472</v>
      </c>
      <c r="C593" t="s">
        <v>473</v>
      </c>
      <c r="D593" t="s">
        <v>31</v>
      </c>
      <c r="E593">
        <v>3</v>
      </c>
      <c r="F593" t="s">
        <v>474</v>
      </c>
      <c r="G593">
        <v>2014</v>
      </c>
      <c r="H593">
        <v>73</v>
      </c>
      <c r="I593">
        <v>286.137</v>
      </c>
      <c r="J593">
        <v>35</v>
      </c>
      <c r="K593">
        <v>47.945210000000003</v>
      </c>
      <c r="L593">
        <v>26</v>
      </c>
      <c r="M593">
        <v>35.616439999999997</v>
      </c>
      <c r="N593">
        <v>12</v>
      </c>
      <c r="O593">
        <v>16.438359999999999</v>
      </c>
      <c r="P593">
        <v>0</v>
      </c>
      <c r="Q593">
        <v>0</v>
      </c>
      <c r="R593">
        <v>12</v>
      </c>
      <c r="S593">
        <v>16.438359999999999</v>
      </c>
      <c r="T593">
        <v>122.83106333333333</v>
      </c>
      <c r="U593">
        <v>30</v>
      </c>
      <c r="V593">
        <v>30</v>
      </c>
      <c r="W593">
        <v>30</v>
      </c>
      <c r="X593">
        <v>9.3064611736810914</v>
      </c>
      <c r="Y593" t="e">
        <v>#N/A</v>
      </c>
    </row>
    <row r="594" spans="1:25">
      <c r="A594" t="s">
        <v>475</v>
      </c>
      <c r="B594" t="s">
        <v>476</v>
      </c>
      <c r="C594" t="s">
        <v>477</v>
      </c>
      <c r="D594" t="s">
        <v>31</v>
      </c>
      <c r="E594">
        <v>3</v>
      </c>
      <c r="F594" t="s">
        <v>478</v>
      </c>
      <c r="G594">
        <v>2014</v>
      </c>
      <c r="H594">
        <v>42</v>
      </c>
      <c r="I594">
        <v>291.11900000000003</v>
      </c>
      <c r="J594">
        <v>17</v>
      </c>
      <c r="K594">
        <v>40.476190000000003</v>
      </c>
      <c r="L594">
        <v>14</v>
      </c>
      <c r="M594">
        <v>33.333329999999997</v>
      </c>
      <c r="N594">
        <v>11</v>
      </c>
      <c r="O594">
        <v>26.190480000000001</v>
      </c>
      <c r="P594">
        <v>0</v>
      </c>
      <c r="Q594">
        <v>0</v>
      </c>
      <c r="R594">
        <v>11</v>
      </c>
      <c r="S594">
        <v>26.190480000000001</v>
      </c>
      <c r="T594">
        <v>128.57142999999999</v>
      </c>
      <c r="U594">
        <v>30</v>
      </c>
      <c r="V594">
        <v>30</v>
      </c>
      <c r="W594">
        <v>30</v>
      </c>
      <c r="X594">
        <v>9.252669039145907</v>
      </c>
      <c r="Y594" t="e">
        <v>#N/A</v>
      </c>
    </row>
    <row r="595" spans="1:25">
      <c r="A595" t="s">
        <v>479</v>
      </c>
      <c r="B595" t="s">
        <v>480</v>
      </c>
      <c r="C595" t="s">
        <v>481</v>
      </c>
      <c r="D595" t="s">
        <v>31</v>
      </c>
      <c r="E595">
        <v>4</v>
      </c>
      <c r="F595" t="s">
        <v>482</v>
      </c>
      <c r="G595">
        <v>2014</v>
      </c>
      <c r="H595">
        <v>57</v>
      </c>
      <c r="I595">
        <v>294.26319999999998</v>
      </c>
      <c r="J595">
        <v>20</v>
      </c>
      <c r="K595">
        <v>35.087719999999997</v>
      </c>
      <c r="L595">
        <v>23</v>
      </c>
      <c r="M595">
        <v>40.350879999999997</v>
      </c>
      <c r="N595">
        <v>12</v>
      </c>
      <c r="O595">
        <v>21.052630000000001</v>
      </c>
      <c r="P595">
        <v>2</v>
      </c>
      <c r="Q595">
        <v>3.508772</v>
      </c>
      <c r="R595">
        <v>14</v>
      </c>
      <c r="S595">
        <v>24.561399999999999</v>
      </c>
      <c r="T595">
        <v>130.99415399999998</v>
      </c>
      <c r="U595">
        <v>30</v>
      </c>
      <c r="V595">
        <v>30</v>
      </c>
      <c r="W595">
        <v>30</v>
      </c>
      <c r="X595">
        <v>9.1988130563798212</v>
      </c>
      <c r="Y595" t="e">
        <v>#N/A</v>
      </c>
    </row>
    <row r="596" spans="1:25">
      <c r="A596" t="s">
        <v>483</v>
      </c>
      <c r="B596" t="s">
        <v>484</v>
      </c>
      <c r="C596" t="s">
        <v>485</v>
      </c>
      <c r="D596" t="s">
        <v>31</v>
      </c>
      <c r="E596">
        <v>3</v>
      </c>
      <c r="F596" t="s">
        <v>486</v>
      </c>
      <c r="G596">
        <v>2014</v>
      </c>
      <c r="H596">
        <v>102</v>
      </c>
      <c r="I596">
        <v>294.98039999999997</v>
      </c>
      <c r="J596">
        <v>41</v>
      </c>
      <c r="K596">
        <v>40.196080000000002</v>
      </c>
      <c r="L596">
        <v>36</v>
      </c>
      <c r="M596">
        <v>35.294119999999999</v>
      </c>
      <c r="N596">
        <v>21</v>
      </c>
      <c r="O596">
        <v>20.588239999999999</v>
      </c>
      <c r="P596">
        <v>4</v>
      </c>
      <c r="Q596">
        <v>3.9215689999999999</v>
      </c>
      <c r="R596">
        <v>25</v>
      </c>
      <c r="S596">
        <v>24.509799999999998</v>
      </c>
      <c r="T596">
        <v>129.411778</v>
      </c>
      <c r="U596">
        <v>30</v>
      </c>
      <c r="V596">
        <v>30</v>
      </c>
      <c r="W596">
        <v>30</v>
      </c>
      <c r="X596">
        <v>9.1448931116389556</v>
      </c>
      <c r="Y596" t="e">
        <v>#N/A</v>
      </c>
    </row>
    <row r="597" spans="1:25">
      <c r="A597" t="s">
        <v>404</v>
      </c>
      <c r="B597" t="s">
        <v>405</v>
      </c>
      <c r="C597" t="s">
        <v>406</v>
      </c>
      <c r="D597" t="s">
        <v>31</v>
      </c>
      <c r="E597">
        <v>5</v>
      </c>
      <c r="F597" t="s">
        <v>487</v>
      </c>
      <c r="G597">
        <v>2014</v>
      </c>
      <c r="H597">
        <v>61</v>
      </c>
      <c r="I597">
        <v>295.39339999999999</v>
      </c>
      <c r="J597">
        <v>24</v>
      </c>
      <c r="K597">
        <v>39.344259999999998</v>
      </c>
      <c r="L597">
        <v>23</v>
      </c>
      <c r="M597">
        <v>37.704920000000001</v>
      </c>
      <c r="N597">
        <v>13</v>
      </c>
      <c r="O597">
        <v>21.31148</v>
      </c>
      <c r="P597">
        <v>1</v>
      </c>
      <c r="Q597">
        <v>1.6393439999999999</v>
      </c>
      <c r="R597">
        <v>14</v>
      </c>
      <c r="S597">
        <v>22.95082</v>
      </c>
      <c r="T597">
        <v>128.41530799999998</v>
      </c>
      <c r="U597">
        <v>30</v>
      </c>
      <c r="V597">
        <v>30</v>
      </c>
      <c r="W597">
        <v>30</v>
      </c>
      <c r="X597">
        <v>9.0909090909090917</v>
      </c>
      <c r="Y597" t="e">
        <v>#N/A</v>
      </c>
    </row>
    <row r="598" spans="1:25">
      <c r="A598" t="s">
        <v>488</v>
      </c>
      <c r="B598" t="s">
        <v>489</v>
      </c>
      <c r="C598" t="s">
        <v>490</v>
      </c>
      <c r="D598" t="s">
        <v>31</v>
      </c>
      <c r="E598">
        <v>3</v>
      </c>
      <c r="F598" t="s">
        <v>491</v>
      </c>
      <c r="G598">
        <v>2014</v>
      </c>
      <c r="H598">
        <v>38</v>
      </c>
      <c r="I598">
        <v>293.02629999999999</v>
      </c>
      <c r="J598">
        <v>18</v>
      </c>
      <c r="K598">
        <v>47.36842</v>
      </c>
      <c r="L598">
        <v>12</v>
      </c>
      <c r="M598">
        <v>31.578949999999999</v>
      </c>
      <c r="N598">
        <v>8</v>
      </c>
      <c r="O598">
        <v>21.052630000000001</v>
      </c>
      <c r="P598">
        <v>0</v>
      </c>
      <c r="Q598">
        <v>0</v>
      </c>
      <c r="R598">
        <v>8</v>
      </c>
      <c r="S598">
        <v>21.052630000000001</v>
      </c>
      <c r="T598">
        <v>124.56140333333333</v>
      </c>
      <c r="U598">
        <v>30</v>
      </c>
      <c r="V598">
        <v>30</v>
      </c>
      <c r="W598">
        <v>30</v>
      </c>
      <c r="X598">
        <v>9.0368608799048751</v>
      </c>
      <c r="Y598" t="e">
        <v>#N/A</v>
      </c>
    </row>
    <row r="599" spans="1:25">
      <c r="A599" t="s">
        <v>351</v>
      </c>
      <c r="B599" t="s">
        <v>352</v>
      </c>
      <c r="C599" t="s">
        <v>353</v>
      </c>
      <c r="D599" t="s">
        <v>31</v>
      </c>
      <c r="E599">
        <v>4</v>
      </c>
      <c r="F599" t="s">
        <v>492</v>
      </c>
      <c r="G599">
        <v>2014</v>
      </c>
      <c r="H599">
        <v>89</v>
      </c>
      <c r="I599">
        <v>311.76400000000001</v>
      </c>
      <c r="J599">
        <v>18</v>
      </c>
      <c r="K599">
        <v>20.224720000000001</v>
      </c>
      <c r="L599">
        <v>29</v>
      </c>
      <c r="M599">
        <v>32.584269999999997</v>
      </c>
      <c r="N599">
        <v>25</v>
      </c>
      <c r="O599">
        <v>28.08989</v>
      </c>
      <c r="P599">
        <v>17</v>
      </c>
      <c r="Q599">
        <v>19.101120000000002</v>
      </c>
      <c r="R599">
        <v>42</v>
      </c>
      <c r="S599">
        <v>47.191009999999999</v>
      </c>
      <c r="T599">
        <v>148.68913666666668</v>
      </c>
      <c r="U599">
        <v>30</v>
      </c>
      <c r="V599">
        <v>30</v>
      </c>
      <c r="W599">
        <v>30</v>
      </c>
      <c r="X599">
        <v>8.9827483640690069</v>
      </c>
      <c r="Y599" t="e">
        <v>#N/A</v>
      </c>
    </row>
    <row r="600" spans="1:25">
      <c r="A600" t="s">
        <v>493</v>
      </c>
      <c r="B600" t="s">
        <v>494</v>
      </c>
      <c r="C600" t="s">
        <v>495</v>
      </c>
      <c r="D600" t="s">
        <v>31</v>
      </c>
      <c r="E600">
        <v>5</v>
      </c>
      <c r="F600" t="s">
        <v>496</v>
      </c>
      <c r="G600">
        <v>2014</v>
      </c>
      <c r="H600">
        <v>136</v>
      </c>
      <c r="I600">
        <v>292.1397</v>
      </c>
      <c r="J600">
        <v>57</v>
      </c>
      <c r="K600">
        <v>41.911760000000001</v>
      </c>
      <c r="L600">
        <v>49</v>
      </c>
      <c r="M600">
        <v>36.029409999999999</v>
      </c>
      <c r="N600">
        <v>21</v>
      </c>
      <c r="O600">
        <v>15.441179999999999</v>
      </c>
      <c r="P600">
        <v>9</v>
      </c>
      <c r="Q600">
        <v>6.6176469999999998</v>
      </c>
      <c r="R600">
        <v>30</v>
      </c>
      <c r="S600">
        <v>22.058820000000001</v>
      </c>
      <c r="T600">
        <v>128.92156733333334</v>
      </c>
      <c r="U600">
        <v>30</v>
      </c>
      <c r="V600">
        <v>30</v>
      </c>
      <c r="W600">
        <v>30</v>
      </c>
      <c r="X600">
        <v>8.9285714285714288</v>
      </c>
      <c r="Y600" t="e">
        <v>#N/A</v>
      </c>
    </row>
    <row r="601" spans="1:25">
      <c r="A601" t="s">
        <v>172</v>
      </c>
      <c r="B601" t="s">
        <v>173</v>
      </c>
      <c r="C601" t="s">
        <v>174</v>
      </c>
      <c r="D601" t="s">
        <v>31</v>
      </c>
      <c r="E601">
        <v>4</v>
      </c>
      <c r="F601" t="s">
        <v>497</v>
      </c>
      <c r="G601">
        <v>2014</v>
      </c>
      <c r="H601">
        <v>80</v>
      </c>
      <c r="I601">
        <v>331.38749999999999</v>
      </c>
      <c r="J601">
        <v>1</v>
      </c>
      <c r="K601">
        <v>1.25</v>
      </c>
      <c r="L601">
        <v>18</v>
      </c>
      <c r="M601">
        <v>22.5</v>
      </c>
      <c r="N601">
        <v>35</v>
      </c>
      <c r="O601">
        <v>43.75</v>
      </c>
      <c r="P601">
        <v>26</v>
      </c>
      <c r="Q601">
        <v>32.5</v>
      </c>
      <c r="R601">
        <v>61</v>
      </c>
      <c r="S601">
        <v>76.25</v>
      </c>
      <c r="T601">
        <v>169.16666666666666</v>
      </c>
      <c r="U601">
        <v>30</v>
      </c>
      <c r="V601">
        <v>30</v>
      </c>
      <c r="W601">
        <v>30</v>
      </c>
      <c r="X601">
        <v>8.8743299583085182</v>
      </c>
      <c r="Y601" t="e">
        <v>#N/A</v>
      </c>
    </row>
    <row r="602" spans="1:25">
      <c r="A602" t="s">
        <v>498</v>
      </c>
      <c r="B602" t="s">
        <v>499</v>
      </c>
      <c r="C602" t="s">
        <v>500</v>
      </c>
      <c r="D602" t="s">
        <v>31</v>
      </c>
      <c r="E602">
        <v>4</v>
      </c>
      <c r="F602" t="s">
        <v>501</v>
      </c>
      <c r="G602">
        <v>2014</v>
      </c>
      <c r="H602">
        <v>114</v>
      </c>
      <c r="I602">
        <v>320.82459999999998</v>
      </c>
      <c r="J602">
        <v>9</v>
      </c>
      <c r="K602">
        <v>7.8947370000000001</v>
      </c>
      <c r="L602">
        <v>35</v>
      </c>
      <c r="M602">
        <v>30.701750000000001</v>
      </c>
      <c r="N602">
        <v>45</v>
      </c>
      <c r="O602">
        <v>39.473680000000002</v>
      </c>
      <c r="P602">
        <v>25</v>
      </c>
      <c r="Q602">
        <v>21.929819999999999</v>
      </c>
      <c r="R602">
        <v>70</v>
      </c>
      <c r="S602">
        <v>61.403509999999997</v>
      </c>
      <c r="T602">
        <v>158.47951033333334</v>
      </c>
      <c r="U602">
        <v>30</v>
      </c>
      <c r="V602">
        <v>30</v>
      </c>
      <c r="W602">
        <v>30</v>
      </c>
      <c r="X602">
        <v>8.820023837902264</v>
      </c>
      <c r="Y602" t="e">
        <v>#N/A</v>
      </c>
    </row>
    <row r="603" spans="1:25">
      <c r="A603" t="s">
        <v>502</v>
      </c>
      <c r="B603" t="s">
        <v>503</v>
      </c>
      <c r="C603" t="s">
        <v>504</v>
      </c>
      <c r="D603" t="s">
        <v>31</v>
      </c>
      <c r="E603">
        <v>4</v>
      </c>
      <c r="F603" t="s">
        <v>505</v>
      </c>
      <c r="G603">
        <v>2014</v>
      </c>
      <c r="H603">
        <v>83</v>
      </c>
      <c r="I603">
        <v>276.21690000000001</v>
      </c>
      <c r="J603">
        <v>50</v>
      </c>
      <c r="K603">
        <v>60.240960000000001</v>
      </c>
      <c r="L603">
        <v>32</v>
      </c>
      <c r="M603">
        <v>38.554220000000001</v>
      </c>
      <c r="N603">
        <v>1</v>
      </c>
      <c r="O603">
        <v>1.2048190000000001</v>
      </c>
      <c r="P603">
        <v>0</v>
      </c>
      <c r="Q603">
        <v>0</v>
      </c>
      <c r="R603">
        <v>1</v>
      </c>
      <c r="S603">
        <v>1.2048190000000001</v>
      </c>
      <c r="T603">
        <v>113.65461833333333</v>
      </c>
      <c r="U603">
        <v>30</v>
      </c>
      <c r="V603">
        <v>30</v>
      </c>
      <c r="W603">
        <v>30</v>
      </c>
      <c r="X603">
        <v>8.7656529516994635</v>
      </c>
      <c r="Y603" t="e">
        <v>#N/A</v>
      </c>
    </row>
    <row r="604" spans="1:25">
      <c r="A604" t="s">
        <v>506</v>
      </c>
      <c r="B604" t="s">
        <v>507</v>
      </c>
      <c r="C604" t="s">
        <v>508</v>
      </c>
      <c r="D604" t="s">
        <v>31</v>
      </c>
      <c r="E604">
        <v>4</v>
      </c>
      <c r="F604" t="s">
        <v>509</v>
      </c>
      <c r="G604">
        <v>2014</v>
      </c>
      <c r="H604">
        <v>32</v>
      </c>
      <c r="I604">
        <v>283.0625</v>
      </c>
      <c r="J604">
        <v>17</v>
      </c>
      <c r="K604">
        <v>53.125</v>
      </c>
      <c r="L604">
        <v>12</v>
      </c>
      <c r="M604">
        <v>37.5</v>
      </c>
      <c r="N604">
        <v>2</v>
      </c>
      <c r="O604">
        <v>6.25</v>
      </c>
      <c r="P604">
        <v>1</v>
      </c>
      <c r="Q604">
        <v>3.125</v>
      </c>
      <c r="R604">
        <v>3</v>
      </c>
      <c r="S604">
        <v>9.375</v>
      </c>
      <c r="T604">
        <v>119.79166666666667</v>
      </c>
      <c r="U604">
        <v>30</v>
      </c>
      <c r="V604">
        <v>30</v>
      </c>
      <c r="W604">
        <v>30</v>
      </c>
      <c r="X604">
        <v>8.7112171837708843</v>
      </c>
      <c r="Y604" t="e">
        <v>#N/A</v>
      </c>
    </row>
    <row r="605" spans="1:25">
      <c r="A605" t="s">
        <v>2520</v>
      </c>
      <c r="B605" t="s">
        <v>2521</v>
      </c>
      <c r="C605" t="s">
        <v>2522</v>
      </c>
      <c r="D605" t="s">
        <v>1523</v>
      </c>
      <c r="E605">
        <v>3</v>
      </c>
      <c r="F605" t="s">
        <v>2523</v>
      </c>
      <c r="G605">
        <v>2014</v>
      </c>
      <c r="H605">
        <v>54</v>
      </c>
      <c r="I605">
        <v>317.92590000000001</v>
      </c>
      <c r="J605">
        <v>7</v>
      </c>
      <c r="K605">
        <v>12.962960000000001</v>
      </c>
      <c r="L605">
        <v>17</v>
      </c>
      <c r="M605">
        <v>31.481480000000001</v>
      </c>
      <c r="N605">
        <v>24</v>
      </c>
      <c r="O605">
        <v>44.44444</v>
      </c>
      <c r="P605">
        <v>6</v>
      </c>
      <c r="Q605">
        <v>11.11111</v>
      </c>
      <c r="R605">
        <v>30</v>
      </c>
      <c r="S605">
        <v>55.55556</v>
      </c>
      <c r="T605">
        <v>151.23455333333334</v>
      </c>
      <c r="U605">
        <v>30</v>
      </c>
      <c r="V605">
        <v>30</v>
      </c>
      <c r="W605">
        <v>30</v>
      </c>
      <c r="X605">
        <v>8.6567164179104488</v>
      </c>
      <c r="Y605" t="e">
        <v>#N/A</v>
      </c>
    </row>
    <row r="606" spans="1:25">
      <c r="A606" t="s">
        <v>2524</v>
      </c>
      <c r="B606" t="s">
        <v>2525</v>
      </c>
      <c r="C606" t="s">
        <v>2526</v>
      </c>
      <c r="D606" t="s">
        <v>1523</v>
      </c>
      <c r="E606">
        <v>4</v>
      </c>
      <c r="F606" t="s">
        <v>2527</v>
      </c>
      <c r="G606">
        <v>2014</v>
      </c>
      <c r="H606">
        <v>115</v>
      </c>
      <c r="I606">
        <v>319.08699999999999</v>
      </c>
      <c r="J606">
        <v>19</v>
      </c>
      <c r="K606">
        <v>16.521740000000001</v>
      </c>
      <c r="L606">
        <v>34</v>
      </c>
      <c r="M606">
        <v>29.56522</v>
      </c>
      <c r="N606">
        <v>29</v>
      </c>
      <c r="O606">
        <v>25.217390000000002</v>
      </c>
      <c r="P606">
        <v>33</v>
      </c>
      <c r="Q606">
        <v>28.695650000000001</v>
      </c>
      <c r="R606">
        <v>62</v>
      </c>
      <c r="S606">
        <v>53.913040000000002</v>
      </c>
      <c r="T606">
        <v>155.36231666666666</v>
      </c>
      <c r="U606">
        <v>30</v>
      </c>
      <c r="V606">
        <v>30</v>
      </c>
      <c r="W606">
        <v>30</v>
      </c>
      <c r="X606">
        <v>8.6021505376344098</v>
      </c>
      <c r="Y606" t="e">
        <v>#N/A</v>
      </c>
    </row>
    <row r="607" spans="1:25">
      <c r="A607" t="s">
        <v>2528</v>
      </c>
      <c r="B607" t="s">
        <v>2529</v>
      </c>
      <c r="C607" t="s">
        <v>2530</v>
      </c>
      <c r="D607" t="s">
        <v>1523</v>
      </c>
      <c r="E607">
        <v>3</v>
      </c>
      <c r="F607" t="s">
        <v>2531</v>
      </c>
      <c r="G607">
        <v>2014</v>
      </c>
      <c r="H607">
        <v>54</v>
      </c>
      <c r="I607">
        <v>299.37040000000002</v>
      </c>
      <c r="J607">
        <v>18</v>
      </c>
      <c r="K607">
        <v>33.333329999999997</v>
      </c>
      <c r="L607">
        <v>20</v>
      </c>
      <c r="M607">
        <v>37.037039999999998</v>
      </c>
      <c r="N607">
        <v>16</v>
      </c>
      <c r="O607">
        <v>29.629629999999999</v>
      </c>
      <c r="P607">
        <v>0</v>
      </c>
      <c r="Q607">
        <v>0</v>
      </c>
      <c r="R607">
        <v>16</v>
      </c>
      <c r="S607">
        <v>29.629629999999999</v>
      </c>
      <c r="T607">
        <v>132.09876666666665</v>
      </c>
      <c r="U607">
        <v>30</v>
      </c>
      <c r="V607">
        <v>30</v>
      </c>
      <c r="W607">
        <v>30</v>
      </c>
      <c r="X607">
        <v>8.5475194261805143</v>
      </c>
      <c r="Y607" t="e">
        <v>#N/A</v>
      </c>
    </row>
    <row r="608" spans="1:25">
      <c r="A608" t="s">
        <v>2532</v>
      </c>
      <c r="B608" t="s">
        <v>2533</v>
      </c>
      <c r="C608" t="s">
        <v>2534</v>
      </c>
      <c r="D608" t="s">
        <v>1523</v>
      </c>
      <c r="E608">
        <v>3</v>
      </c>
      <c r="F608" t="s">
        <v>2535</v>
      </c>
      <c r="G608">
        <v>2014</v>
      </c>
      <c r="H608">
        <v>62</v>
      </c>
      <c r="I608">
        <v>306.82260000000002</v>
      </c>
      <c r="J608">
        <v>15</v>
      </c>
      <c r="K608">
        <v>24.193549999999998</v>
      </c>
      <c r="L608">
        <v>23</v>
      </c>
      <c r="M608">
        <v>37.096769999999999</v>
      </c>
      <c r="N608">
        <v>22</v>
      </c>
      <c r="O608">
        <v>35.483870000000003</v>
      </c>
      <c r="P608">
        <v>2</v>
      </c>
      <c r="Q608">
        <v>3.225806</v>
      </c>
      <c r="R608">
        <v>24</v>
      </c>
      <c r="S608">
        <v>38.709679999999999</v>
      </c>
      <c r="T608">
        <v>139.24730533333334</v>
      </c>
      <c r="U608">
        <v>30</v>
      </c>
      <c r="V608">
        <v>30</v>
      </c>
      <c r="W608">
        <v>30</v>
      </c>
      <c r="X608">
        <v>8.4928229665071768</v>
      </c>
      <c r="Y608" t="e">
        <v>#N/A</v>
      </c>
    </row>
    <row r="609" spans="1:25">
      <c r="A609" t="s">
        <v>1779</v>
      </c>
      <c r="B609" t="s">
        <v>1780</v>
      </c>
      <c r="C609" t="s">
        <v>1781</v>
      </c>
      <c r="D609" t="s">
        <v>1523</v>
      </c>
      <c r="E609">
        <v>4</v>
      </c>
      <c r="F609" t="s">
        <v>2536</v>
      </c>
      <c r="G609">
        <v>2014</v>
      </c>
      <c r="H609">
        <v>89</v>
      </c>
      <c r="I609">
        <v>323.16849999999999</v>
      </c>
      <c r="J609">
        <v>9</v>
      </c>
      <c r="K609">
        <v>10.112360000000001</v>
      </c>
      <c r="L609">
        <v>22</v>
      </c>
      <c r="M609">
        <v>24.719100000000001</v>
      </c>
      <c r="N609">
        <v>36</v>
      </c>
      <c r="O609">
        <v>40.449440000000003</v>
      </c>
      <c r="P609">
        <v>22</v>
      </c>
      <c r="Q609">
        <v>24.719100000000001</v>
      </c>
      <c r="R609">
        <v>58</v>
      </c>
      <c r="S609">
        <v>65.168539999999993</v>
      </c>
      <c r="T609">
        <v>159.92509333333334</v>
      </c>
      <c r="U609">
        <v>30</v>
      </c>
      <c r="V609">
        <v>30</v>
      </c>
      <c r="W609">
        <v>30</v>
      </c>
      <c r="X609">
        <v>8.4380610412926398</v>
      </c>
      <c r="Y609" t="e">
        <v>#N/A</v>
      </c>
    </row>
    <row r="610" spans="1:25">
      <c r="A610" t="s">
        <v>2537</v>
      </c>
      <c r="B610" t="s">
        <v>2538</v>
      </c>
      <c r="C610" t="s">
        <v>2539</v>
      </c>
      <c r="D610" t="s">
        <v>1523</v>
      </c>
      <c r="E610">
        <v>5</v>
      </c>
      <c r="F610" t="s">
        <v>2540</v>
      </c>
      <c r="G610">
        <v>2014</v>
      </c>
      <c r="H610">
        <v>87</v>
      </c>
      <c r="I610">
        <v>316.5172</v>
      </c>
      <c r="J610">
        <v>13</v>
      </c>
      <c r="K610">
        <v>14.94253</v>
      </c>
      <c r="L610">
        <v>27</v>
      </c>
      <c r="M610">
        <v>31.034479999999999</v>
      </c>
      <c r="N610">
        <v>34</v>
      </c>
      <c r="O610">
        <v>39.080460000000002</v>
      </c>
      <c r="P610">
        <v>13</v>
      </c>
      <c r="Q610">
        <v>14.94253</v>
      </c>
      <c r="R610">
        <v>47</v>
      </c>
      <c r="S610">
        <v>54.02299</v>
      </c>
      <c r="T610">
        <v>151.34099666666668</v>
      </c>
      <c r="U610">
        <v>30</v>
      </c>
      <c r="V610">
        <v>30</v>
      </c>
      <c r="W610">
        <v>30</v>
      </c>
      <c r="X610">
        <v>8.3832335329341312</v>
      </c>
      <c r="Y610" t="e">
        <v>#N/A</v>
      </c>
    </row>
    <row r="611" spans="1:25">
      <c r="A611" t="s">
        <v>2541</v>
      </c>
      <c r="B611" t="s">
        <v>2542</v>
      </c>
      <c r="C611" t="s">
        <v>2543</v>
      </c>
      <c r="D611" t="s">
        <v>1523</v>
      </c>
      <c r="E611">
        <v>4</v>
      </c>
      <c r="F611" t="s">
        <v>2544</v>
      </c>
      <c r="G611">
        <v>2014</v>
      </c>
      <c r="H611">
        <v>70</v>
      </c>
      <c r="I611">
        <v>276.55709999999999</v>
      </c>
      <c r="J611">
        <v>44</v>
      </c>
      <c r="K611">
        <v>62.857140000000001</v>
      </c>
      <c r="L611">
        <v>22</v>
      </c>
      <c r="M611">
        <v>31.428570000000001</v>
      </c>
      <c r="N611">
        <v>2</v>
      </c>
      <c r="O611">
        <v>2.8571430000000002</v>
      </c>
      <c r="P611">
        <v>2</v>
      </c>
      <c r="Q611">
        <v>2.8571430000000002</v>
      </c>
      <c r="R611">
        <v>4</v>
      </c>
      <c r="S611">
        <v>5.7142860000000004</v>
      </c>
      <c r="T611">
        <v>115.238091</v>
      </c>
      <c r="U611">
        <v>30</v>
      </c>
      <c r="V611">
        <v>30</v>
      </c>
      <c r="W611">
        <v>30</v>
      </c>
      <c r="X611">
        <v>8.3283403235470352</v>
      </c>
      <c r="Y611" t="e">
        <v>#N/A</v>
      </c>
    </row>
    <row r="612" spans="1:25">
      <c r="A612" t="s">
        <v>2545</v>
      </c>
      <c r="B612" t="s">
        <v>2546</v>
      </c>
      <c r="C612" t="s">
        <v>2547</v>
      </c>
      <c r="D612" t="s">
        <v>1523</v>
      </c>
      <c r="E612">
        <v>3</v>
      </c>
      <c r="F612" t="s">
        <v>2548</v>
      </c>
      <c r="G612">
        <v>2014</v>
      </c>
      <c r="H612">
        <v>31</v>
      </c>
      <c r="I612">
        <v>270.5806</v>
      </c>
      <c r="J612">
        <v>18</v>
      </c>
      <c r="K612">
        <v>58.064520000000002</v>
      </c>
      <c r="L612">
        <v>11</v>
      </c>
      <c r="M612">
        <v>35.483870000000003</v>
      </c>
      <c r="N612">
        <v>2</v>
      </c>
      <c r="O612">
        <v>6.451613</v>
      </c>
      <c r="P612">
        <v>0</v>
      </c>
      <c r="Q612">
        <v>0</v>
      </c>
      <c r="R612">
        <v>2</v>
      </c>
      <c r="S612">
        <v>6.451613</v>
      </c>
      <c r="T612">
        <v>116.12903500000002</v>
      </c>
      <c r="U612">
        <v>30</v>
      </c>
      <c r="V612">
        <v>30</v>
      </c>
      <c r="W612">
        <v>30</v>
      </c>
      <c r="X612">
        <v>8.2733812949640289</v>
      </c>
      <c r="Y612" t="e">
        <v>#N/A</v>
      </c>
    </row>
    <row r="613" spans="1:25">
      <c r="A613" t="s">
        <v>2233</v>
      </c>
      <c r="B613" t="s">
        <v>2234</v>
      </c>
      <c r="C613" t="s">
        <v>2235</v>
      </c>
      <c r="D613" t="s">
        <v>1523</v>
      </c>
      <c r="E613">
        <v>5</v>
      </c>
      <c r="F613" t="s">
        <v>2549</v>
      </c>
      <c r="G613">
        <v>2014</v>
      </c>
      <c r="H613">
        <v>56</v>
      </c>
      <c r="I613">
        <v>272.91070000000002</v>
      </c>
      <c r="J613">
        <v>37</v>
      </c>
      <c r="K613">
        <v>66.071430000000007</v>
      </c>
      <c r="L613">
        <v>16</v>
      </c>
      <c r="M613">
        <v>28.571429999999999</v>
      </c>
      <c r="N613">
        <v>1</v>
      </c>
      <c r="O613">
        <v>1.785714</v>
      </c>
      <c r="P613">
        <v>2</v>
      </c>
      <c r="Q613">
        <v>3.5714290000000002</v>
      </c>
      <c r="R613">
        <v>3</v>
      </c>
      <c r="S613">
        <v>5.3571429999999998</v>
      </c>
      <c r="T613">
        <v>114.28571800000002</v>
      </c>
      <c r="U613">
        <v>30</v>
      </c>
      <c r="V613">
        <v>30</v>
      </c>
      <c r="W613">
        <v>30</v>
      </c>
      <c r="X613">
        <v>8.2183563287342523</v>
      </c>
      <c r="Y613" t="e">
        <v>#N/A</v>
      </c>
    </row>
    <row r="614" spans="1:25">
      <c r="A614" t="s">
        <v>2024</v>
      </c>
      <c r="B614" t="s">
        <v>2025</v>
      </c>
      <c r="C614" t="s">
        <v>2026</v>
      </c>
      <c r="D614" t="s">
        <v>1523</v>
      </c>
      <c r="E614">
        <v>4</v>
      </c>
      <c r="F614" t="s">
        <v>2550</v>
      </c>
      <c r="G614">
        <v>2014</v>
      </c>
      <c r="H614">
        <v>104</v>
      </c>
      <c r="I614">
        <v>291.92309999999998</v>
      </c>
      <c r="J614">
        <v>45</v>
      </c>
      <c r="K614">
        <v>43.26923</v>
      </c>
      <c r="L614">
        <v>29</v>
      </c>
      <c r="M614">
        <v>27.884620000000002</v>
      </c>
      <c r="N614">
        <v>19</v>
      </c>
      <c r="O614">
        <v>18.26923</v>
      </c>
      <c r="P614">
        <v>11</v>
      </c>
      <c r="Q614">
        <v>10.576919999999999</v>
      </c>
      <c r="R614">
        <v>30</v>
      </c>
      <c r="S614">
        <v>28.846150000000002</v>
      </c>
      <c r="T614">
        <v>132.05127999999999</v>
      </c>
      <c r="U614">
        <v>30</v>
      </c>
      <c r="V614">
        <v>30</v>
      </c>
      <c r="W614">
        <v>30</v>
      </c>
      <c r="X614">
        <v>8.1632653061224492</v>
      </c>
      <c r="Y614" t="e">
        <v>#N/A</v>
      </c>
    </row>
    <row r="615" spans="1:25">
      <c r="A615" t="s">
        <v>2551</v>
      </c>
      <c r="B615" t="s">
        <v>2552</v>
      </c>
      <c r="C615" t="s">
        <v>2553</v>
      </c>
      <c r="D615" t="s">
        <v>1523</v>
      </c>
      <c r="E615">
        <v>4</v>
      </c>
      <c r="F615" t="s">
        <v>2554</v>
      </c>
      <c r="G615">
        <v>2014</v>
      </c>
      <c r="H615">
        <v>77</v>
      </c>
      <c r="I615">
        <v>300.80520000000001</v>
      </c>
      <c r="J615">
        <v>18</v>
      </c>
      <c r="K615">
        <v>23.376619999999999</v>
      </c>
      <c r="L615">
        <v>36</v>
      </c>
      <c r="M615">
        <v>46.753250000000001</v>
      </c>
      <c r="N615">
        <v>16</v>
      </c>
      <c r="O615">
        <v>20.779219999999999</v>
      </c>
      <c r="P615">
        <v>7</v>
      </c>
      <c r="Q615">
        <v>9.0909089999999999</v>
      </c>
      <c r="R615">
        <v>23</v>
      </c>
      <c r="S615">
        <v>29.87013</v>
      </c>
      <c r="T615">
        <v>138.52813799999998</v>
      </c>
      <c r="U615">
        <v>30</v>
      </c>
      <c r="V615">
        <v>30</v>
      </c>
      <c r="W615">
        <v>30</v>
      </c>
      <c r="X615">
        <v>8.1081081081081088</v>
      </c>
      <c r="Y615" t="e">
        <v>#N/A</v>
      </c>
    </row>
    <row r="616" spans="1:25">
      <c r="A616" t="s">
        <v>2555</v>
      </c>
      <c r="B616" t="s">
        <v>2556</v>
      </c>
      <c r="C616" t="s">
        <v>2557</v>
      </c>
      <c r="D616" t="s">
        <v>1523</v>
      </c>
      <c r="E616">
        <v>5</v>
      </c>
      <c r="F616" t="s">
        <v>2558</v>
      </c>
      <c r="G616">
        <v>2014</v>
      </c>
      <c r="H616">
        <v>53</v>
      </c>
      <c r="I616">
        <v>304.67919999999998</v>
      </c>
      <c r="J616">
        <v>16</v>
      </c>
      <c r="K616">
        <v>30.188680000000002</v>
      </c>
      <c r="L616">
        <v>16</v>
      </c>
      <c r="M616">
        <v>30.188680000000002</v>
      </c>
      <c r="N616">
        <v>15</v>
      </c>
      <c r="O616">
        <v>28.30189</v>
      </c>
      <c r="P616">
        <v>6</v>
      </c>
      <c r="Q616">
        <v>11.32075</v>
      </c>
      <c r="R616">
        <v>21</v>
      </c>
      <c r="S616">
        <v>39.622639999999997</v>
      </c>
      <c r="T616">
        <v>140.25156999999999</v>
      </c>
      <c r="U616">
        <v>30</v>
      </c>
      <c r="V616">
        <v>30</v>
      </c>
      <c r="W616">
        <v>30</v>
      </c>
      <c r="X616">
        <v>8.0528846153846168</v>
      </c>
      <c r="Y616" t="e">
        <v>#N/A</v>
      </c>
    </row>
    <row r="617" spans="1:25">
      <c r="A617" t="s">
        <v>2559</v>
      </c>
      <c r="B617" t="s">
        <v>2560</v>
      </c>
      <c r="C617" t="s">
        <v>2561</v>
      </c>
      <c r="D617" t="s">
        <v>1538</v>
      </c>
      <c r="E617">
        <v>5</v>
      </c>
      <c r="F617" t="s">
        <v>2562</v>
      </c>
      <c r="G617">
        <v>2014</v>
      </c>
      <c r="H617">
        <v>34</v>
      </c>
      <c r="I617">
        <v>331.88240000000002</v>
      </c>
      <c r="J617">
        <v>1</v>
      </c>
      <c r="K617">
        <v>2.941176</v>
      </c>
      <c r="L617">
        <v>10</v>
      </c>
      <c r="M617">
        <v>29.411760000000001</v>
      </c>
      <c r="N617">
        <v>14</v>
      </c>
      <c r="O617">
        <v>41.176470000000002</v>
      </c>
      <c r="P617">
        <v>9</v>
      </c>
      <c r="Q617">
        <v>26.470590000000001</v>
      </c>
      <c r="R617">
        <v>23</v>
      </c>
      <c r="S617">
        <v>67.647059999999996</v>
      </c>
      <c r="T617">
        <v>163.72548599999999</v>
      </c>
      <c r="U617">
        <v>30</v>
      </c>
      <c r="V617">
        <v>30</v>
      </c>
      <c r="W617">
        <v>30</v>
      </c>
      <c r="X617">
        <v>7.9975947083583883</v>
      </c>
      <c r="Y617" t="e">
        <v>#N/A</v>
      </c>
    </row>
    <row r="618" spans="1:25">
      <c r="A618" t="s">
        <v>2563</v>
      </c>
      <c r="B618" t="s">
        <v>2564</v>
      </c>
      <c r="C618" t="s">
        <v>2565</v>
      </c>
      <c r="D618" t="s">
        <v>1538</v>
      </c>
      <c r="E618">
        <v>4</v>
      </c>
      <c r="F618" t="s">
        <v>2566</v>
      </c>
      <c r="G618">
        <v>2014</v>
      </c>
      <c r="H618">
        <v>59</v>
      </c>
      <c r="I618">
        <v>326.74579999999997</v>
      </c>
      <c r="J618">
        <v>2</v>
      </c>
      <c r="K618">
        <v>3.389831</v>
      </c>
      <c r="L618">
        <v>16</v>
      </c>
      <c r="M618">
        <v>27.118639999999999</v>
      </c>
      <c r="N618">
        <v>24</v>
      </c>
      <c r="O618">
        <v>40.677970000000002</v>
      </c>
      <c r="P618">
        <v>17</v>
      </c>
      <c r="Q618">
        <v>28.813559999999999</v>
      </c>
      <c r="R618">
        <v>41</v>
      </c>
      <c r="S618">
        <v>69.491529999999997</v>
      </c>
      <c r="T618">
        <v>164.97175433333334</v>
      </c>
      <c r="U618">
        <v>30</v>
      </c>
      <c r="V618">
        <v>30</v>
      </c>
      <c r="W618">
        <v>30</v>
      </c>
      <c r="X618">
        <v>7.9422382671480145</v>
      </c>
      <c r="Y618" t="e">
        <v>#N/A</v>
      </c>
    </row>
    <row r="619" spans="1:25">
      <c r="A619" t="s">
        <v>272</v>
      </c>
      <c r="B619" t="s">
        <v>273</v>
      </c>
      <c r="C619" t="s">
        <v>274</v>
      </c>
      <c r="D619" t="s">
        <v>31</v>
      </c>
      <c r="E619">
        <v>3</v>
      </c>
      <c r="F619" t="s">
        <v>281</v>
      </c>
      <c r="G619">
        <v>2014</v>
      </c>
      <c r="H619">
        <v>250</v>
      </c>
      <c r="I619">
        <v>283.78399999999999</v>
      </c>
      <c r="J619">
        <v>136</v>
      </c>
      <c r="K619">
        <v>54.4</v>
      </c>
      <c r="L619">
        <v>72</v>
      </c>
      <c r="M619">
        <v>28.8</v>
      </c>
      <c r="N619">
        <v>37</v>
      </c>
      <c r="O619">
        <v>14.8</v>
      </c>
      <c r="P619">
        <v>5</v>
      </c>
      <c r="Q619">
        <v>2</v>
      </c>
      <c r="R619">
        <v>42</v>
      </c>
      <c r="S619">
        <v>16.8</v>
      </c>
      <c r="T619">
        <v>121.46666666666667</v>
      </c>
      <c r="U619">
        <v>30.142857142857142</v>
      </c>
      <c r="V619">
        <v>27</v>
      </c>
      <c r="W619">
        <v>32</v>
      </c>
      <c r="X619">
        <v>20.80745341614907</v>
      </c>
    </row>
    <row r="620" spans="1:25">
      <c r="A620" t="s">
        <v>2075</v>
      </c>
      <c r="B620" t="s">
        <v>2076</v>
      </c>
      <c r="C620" t="s">
        <v>2077</v>
      </c>
      <c r="D620" t="s">
        <v>1523</v>
      </c>
      <c r="E620">
        <v>4</v>
      </c>
      <c r="F620" t="s">
        <v>2078</v>
      </c>
      <c r="G620">
        <v>2014</v>
      </c>
      <c r="H620">
        <v>313</v>
      </c>
      <c r="I620">
        <v>297.08949999999999</v>
      </c>
      <c r="J620">
        <v>100</v>
      </c>
      <c r="K620">
        <v>31.948879999999999</v>
      </c>
      <c r="L620">
        <v>137</v>
      </c>
      <c r="M620">
        <v>43.769970000000001</v>
      </c>
      <c r="N620">
        <v>53</v>
      </c>
      <c r="O620">
        <v>16.93291</v>
      </c>
      <c r="P620">
        <v>23</v>
      </c>
      <c r="Q620">
        <v>7.3482430000000001</v>
      </c>
      <c r="R620">
        <v>76</v>
      </c>
      <c r="S620">
        <v>24.28115</v>
      </c>
      <c r="T620">
        <v>133.22684266666667</v>
      </c>
      <c r="U620">
        <v>30.25</v>
      </c>
      <c r="V620">
        <v>28</v>
      </c>
      <c r="W620">
        <v>32</v>
      </c>
      <c r="X620">
        <v>20.930232558139537</v>
      </c>
    </row>
    <row r="621" spans="1:25">
      <c r="A621" t="s">
        <v>2079</v>
      </c>
      <c r="B621" t="s">
        <v>2080</v>
      </c>
      <c r="C621" t="s">
        <v>2081</v>
      </c>
      <c r="D621" t="s">
        <v>1523</v>
      </c>
      <c r="E621">
        <v>4</v>
      </c>
      <c r="F621" t="s">
        <v>2082</v>
      </c>
      <c r="G621">
        <v>2014</v>
      </c>
      <c r="H621">
        <v>315</v>
      </c>
      <c r="I621">
        <v>283.93650000000002</v>
      </c>
      <c r="J621">
        <v>150</v>
      </c>
      <c r="K621">
        <v>47.619050000000001</v>
      </c>
      <c r="L621">
        <v>122</v>
      </c>
      <c r="M621">
        <v>38.730159999999998</v>
      </c>
      <c r="N621">
        <v>28</v>
      </c>
      <c r="O621">
        <v>8.8888890000000007</v>
      </c>
      <c r="P621">
        <v>15</v>
      </c>
      <c r="Q621">
        <v>4.7619049999999996</v>
      </c>
      <c r="R621">
        <v>43</v>
      </c>
      <c r="S621">
        <v>13.650790000000001</v>
      </c>
      <c r="T621">
        <v>123.59788833333333</v>
      </c>
      <c r="U621">
        <v>30.25</v>
      </c>
      <c r="V621">
        <v>29</v>
      </c>
      <c r="W621">
        <v>32</v>
      </c>
      <c r="X621">
        <v>20.889348500517062</v>
      </c>
    </row>
    <row r="622" spans="1:25">
      <c r="A622" t="s">
        <v>1709</v>
      </c>
      <c r="B622" t="s">
        <v>1710</v>
      </c>
      <c r="C622" t="s">
        <v>1711</v>
      </c>
      <c r="D622" t="s">
        <v>1523</v>
      </c>
      <c r="E622">
        <v>3</v>
      </c>
      <c r="F622" t="s">
        <v>2083</v>
      </c>
      <c r="G622">
        <v>2014</v>
      </c>
      <c r="H622">
        <v>161</v>
      </c>
      <c r="I622">
        <v>293.59629999999999</v>
      </c>
      <c r="J622">
        <v>65</v>
      </c>
      <c r="K622">
        <v>40.372669999999999</v>
      </c>
      <c r="L622">
        <v>67</v>
      </c>
      <c r="M622">
        <v>41.614910000000002</v>
      </c>
      <c r="N622">
        <v>29</v>
      </c>
      <c r="O622">
        <v>18.012419999999999</v>
      </c>
      <c r="P622">
        <v>0</v>
      </c>
      <c r="Q622">
        <v>0</v>
      </c>
      <c r="R622">
        <v>29</v>
      </c>
      <c r="S622">
        <v>18.012419999999999</v>
      </c>
      <c r="T622">
        <v>125.87991666666666</v>
      </c>
      <c r="U622">
        <v>30.25</v>
      </c>
      <c r="V622">
        <v>26</v>
      </c>
      <c r="W622">
        <v>32</v>
      </c>
      <c r="X622">
        <v>20.848422141748575</v>
      </c>
    </row>
    <row r="623" spans="1:25">
      <c r="A623" t="s">
        <v>1622</v>
      </c>
      <c r="B623" t="s">
        <v>1623</v>
      </c>
      <c r="C623" t="s">
        <v>1624</v>
      </c>
      <c r="D623" t="s">
        <v>1494</v>
      </c>
      <c r="E623">
        <v>5</v>
      </c>
      <c r="F623" t="s">
        <v>2135</v>
      </c>
      <c r="G623">
        <v>2014</v>
      </c>
      <c r="H623">
        <v>145</v>
      </c>
      <c r="I623">
        <v>287.04829999999998</v>
      </c>
      <c r="J623">
        <v>71</v>
      </c>
      <c r="K623">
        <v>48.965519999999998</v>
      </c>
      <c r="L623">
        <v>53</v>
      </c>
      <c r="M623">
        <v>36.551720000000003</v>
      </c>
      <c r="N623">
        <v>20</v>
      </c>
      <c r="O623">
        <v>13.793100000000001</v>
      </c>
      <c r="P623">
        <v>1</v>
      </c>
      <c r="Q623">
        <v>0.68965500000000002</v>
      </c>
      <c r="R623">
        <v>21</v>
      </c>
      <c r="S623">
        <v>14.482760000000001</v>
      </c>
      <c r="T623">
        <v>122.06895666666667</v>
      </c>
      <c r="U623">
        <v>30.25</v>
      </c>
      <c r="V623">
        <v>30</v>
      </c>
      <c r="W623">
        <v>31</v>
      </c>
      <c r="X623">
        <v>19.558359621451103</v>
      </c>
    </row>
    <row r="624" spans="1:25">
      <c r="A624" t="s">
        <v>391</v>
      </c>
      <c r="B624" t="s">
        <v>392</v>
      </c>
      <c r="C624" t="s">
        <v>393</v>
      </c>
      <c r="D624" t="s">
        <v>31</v>
      </c>
      <c r="E624">
        <v>5</v>
      </c>
      <c r="F624" t="s">
        <v>394</v>
      </c>
      <c r="G624">
        <v>2014</v>
      </c>
      <c r="H624">
        <v>136</v>
      </c>
      <c r="I624">
        <v>295.91910000000001</v>
      </c>
      <c r="J624">
        <v>52</v>
      </c>
      <c r="K624">
        <v>38.235289999999999</v>
      </c>
      <c r="L624">
        <v>51</v>
      </c>
      <c r="M624">
        <v>37.5</v>
      </c>
      <c r="N624">
        <v>24</v>
      </c>
      <c r="O624">
        <v>17.64706</v>
      </c>
      <c r="P624">
        <v>9</v>
      </c>
      <c r="Q624">
        <v>6.6176469999999998</v>
      </c>
      <c r="R624">
        <v>33</v>
      </c>
      <c r="S624">
        <v>24.264710000000001</v>
      </c>
      <c r="T624">
        <v>130.88235066666667</v>
      </c>
      <c r="U624">
        <v>30.25</v>
      </c>
      <c r="V624">
        <v>30</v>
      </c>
      <c r="W624">
        <v>31</v>
      </c>
      <c r="X624">
        <v>15.887850467289718</v>
      </c>
    </row>
    <row r="625" spans="1:26">
      <c r="A625" t="s">
        <v>1692</v>
      </c>
      <c r="B625" t="s">
        <v>1693</v>
      </c>
      <c r="C625" t="s">
        <v>1694</v>
      </c>
      <c r="D625" t="s">
        <v>1523</v>
      </c>
      <c r="E625">
        <v>3</v>
      </c>
      <c r="F625" t="s">
        <v>2306</v>
      </c>
      <c r="G625">
        <v>2014</v>
      </c>
      <c r="H625">
        <v>93</v>
      </c>
      <c r="I625">
        <v>317.37630000000001</v>
      </c>
      <c r="J625">
        <v>15</v>
      </c>
      <c r="K625">
        <v>16.12903</v>
      </c>
      <c r="L625">
        <v>22</v>
      </c>
      <c r="M625">
        <v>23.655909999999999</v>
      </c>
      <c r="N625">
        <v>49</v>
      </c>
      <c r="O625">
        <v>52.68817</v>
      </c>
      <c r="P625">
        <v>7</v>
      </c>
      <c r="Q625">
        <v>7.5268819999999996</v>
      </c>
      <c r="R625">
        <v>56</v>
      </c>
      <c r="S625">
        <v>60.215049999999998</v>
      </c>
      <c r="T625">
        <v>150.53762399999999</v>
      </c>
      <c r="U625">
        <v>30.25</v>
      </c>
      <c r="V625">
        <v>30</v>
      </c>
      <c r="W625">
        <v>31</v>
      </c>
      <c r="X625">
        <v>15.841584158415841</v>
      </c>
    </row>
    <row r="626" spans="1:26">
      <c r="A626" t="s">
        <v>2071</v>
      </c>
      <c r="B626" t="s">
        <v>2072</v>
      </c>
      <c r="C626" t="s">
        <v>2073</v>
      </c>
      <c r="D626" t="s">
        <v>1523</v>
      </c>
      <c r="E626">
        <v>5</v>
      </c>
      <c r="F626" t="s">
        <v>2074</v>
      </c>
      <c r="G626">
        <v>2014</v>
      </c>
      <c r="H626">
        <v>208</v>
      </c>
      <c r="I626">
        <v>309.38459999999998</v>
      </c>
      <c r="J626">
        <v>43</v>
      </c>
      <c r="K626">
        <v>20.673079999999999</v>
      </c>
      <c r="L626">
        <v>79</v>
      </c>
      <c r="M626">
        <v>37.98077</v>
      </c>
      <c r="N626">
        <v>61</v>
      </c>
      <c r="O626">
        <v>29.326920000000001</v>
      </c>
      <c r="P626">
        <v>25</v>
      </c>
      <c r="Q626">
        <v>12.01923</v>
      </c>
      <c r="R626">
        <v>86</v>
      </c>
      <c r="S626">
        <v>41.346150000000002</v>
      </c>
      <c r="T626">
        <v>144.23076666666668</v>
      </c>
      <c r="U626">
        <v>30.333333333333332</v>
      </c>
      <c r="V626">
        <v>28</v>
      </c>
      <c r="W626">
        <v>32</v>
      </c>
      <c r="X626">
        <v>20.971074380165287</v>
      </c>
    </row>
    <row r="627" spans="1:26">
      <c r="A627" t="s">
        <v>2102</v>
      </c>
      <c r="B627" t="s">
        <v>2103</v>
      </c>
      <c r="C627" t="s">
        <v>2104</v>
      </c>
      <c r="D627" t="s">
        <v>1494</v>
      </c>
      <c r="E627">
        <v>3</v>
      </c>
      <c r="F627" t="s">
        <v>2105</v>
      </c>
      <c r="G627">
        <v>2014</v>
      </c>
      <c r="H627">
        <v>132</v>
      </c>
      <c r="I627">
        <v>268.553</v>
      </c>
      <c r="J627">
        <v>100</v>
      </c>
      <c r="K627">
        <v>75.757580000000004</v>
      </c>
      <c r="L627">
        <v>27</v>
      </c>
      <c r="M627">
        <v>20.454550000000001</v>
      </c>
      <c r="N627">
        <v>5</v>
      </c>
      <c r="O627">
        <v>3.7878790000000002</v>
      </c>
      <c r="P627">
        <v>0</v>
      </c>
      <c r="Q627">
        <v>0</v>
      </c>
      <c r="R627">
        <v>5</v>
      </c>
      <c r="S627">
        <v>3.7878790000000002</v>
      </c>
      <c r="T627">
        <v>109.343445</v>
      </c>
      <c r="U627">
        <v>30.333333333333332</v>
      </c>
      <c r="V627">
        <v>27</v>
      </c>
      <c r="W627">
        <v>32</v>
      </c>
      <c r="X627">
        <v>20.395421436004163</v>
      </c>
      <c r="Z627">
        <v>54.734651404786682</v>
      </c>
    </row>
    <row r="628" spans="1:26">
      <c r="A628" t="s">
        <v>2056</v>
      </c>
      <c r="B628" t="s">
        <v>2057</v>
      </c>
      <c r="C628" t="s">
        <v>2058</v>
      </c>
      <c r="D628" t="s">
        <v>1494</v>
      </c>
      <c r="E628">
        <v>4</v>
      </c>
      <c r="F628" t="s">
        <v>2107</v>
      </c>
      <c r="G628">
        <v>2014</v>
      </c>
      <c r="H628">
        <v>178</v>
      </c>
      <c r="I628">
        <v>291.10109999999997</v>
      </c>
      <c r="J628">
        <v>67</v>
      </c>
      <c r="K628">
        <v>37.640450000000001</v>
      </c>
      <c r="L628">
        <v>72</v>
      </c>
      <c r="M628">
        <v>40.449440000000003</v>
      </c>
      <c r="N628">
        <v>29</v>
      </c>
      <c r="O628">
        <v>16.29213</v>
      </c>
      <c r="P628">
        <v>10</v>
      </c>
      <c r="Q628">
        <v>5.6179779999999999</v>
      </c>
      <c r="R628">
        <v>39</v>
      </c>
      <c r="S628">
        <v>21.91011</v>
      </c>
      <c r="T628">
        <v>129.96254266666665</v>
      </c>
      <c r="U628">
        <v>30.333333333333332</v>
      </c>
      <c r="V628">
        <v>30</v>
      </c>
      <c r="W628">
        <v>32</v>
      </c>
      <c r="X628">
        <v>20.270974465867639</v>
      </c>
    </row>
    <row r="629" spans="1:26">
      <c r="A629" t="s">
        <v>2110</v>
      </c>
      <c r="B629" t="s">
        <v>2111</v>
      </c>
      <c r="C629" t="s">
        <v>2112</v>
      </c>
      <c r="D629" t="s">
        <v>1494</v>
      </c>
      <c r="E629">
        <v>3</v>
      </c>
      <c r="F629" t="s">
        <v>2113</v>
      </c>
      <c r="G629">
        <v>2014</v>
      </c>
      <c r="H629">
        <v>96</v>
      </c>
      <c r="I629">
        <v>298.47919999999999</v>
      </c>
      <c r="J629">
        <v>29</v>
      </c>
      <c r="K629">
        <v>30.20833</v>
      </c>
      <c r="L629">
        <v>39</v>
      </c>
      <c r="M629">
        <v>40.625</v>
      </c>
      <c r="N629">
        <v>28</v>
      </c>
      <c r="O629">
        <v>29.16667</v>
      </c>
      <c r="P629">
        <v>0</v>
      </c>
      <c r="Q629">
        <v>0</v>
      </c>
      <c r="R629">
        <v>28</v>
      </c>
      <c r="S629">
        <v>29.16667</v>
      </c>
      <c r="T629">
        <v>132.98611333333332</v>
      </c>
      <c r="U629">
        <v>30.333333333333332</v>
      </c>
      <c r="V629">
        <v>30</v>
      </c>
      <c r="W629">
        <v>31</v>
      </c>
      <c r="X629">
        <v>20.146137787056368</v>
      </c>
    </row>
    <row r="630" spans="1:26">
      <c r="A630" t="s">
        <v>2118</v>
      </c>
      <c r="B630" t="s">
        <v>2119</v>
      </c>
      <c r="C630" t="s">
        <v>2120</v>
      </c>
      <c r="D630" t="s">
        <v>1494</v>
      </c>
      <c r="E630">
        <v>3</v>
      </c>
      <c r="F630" t="s">
        <v>2121</v>
      </c>
      <c r="G630">
        <v>2014</v>
      </c>
      <c r="H630">
        <v>110</v>
      </c>
      <c r="I630">
        <v>288.29090000000002</v>
      </c>
      <c r="J630">
        <v>57</v>
      </c>
      <c r="K630">
        <v>51.818179999999998</v>
      </c>
      <c r="L630">
        <v>35</v>
      </c>
      <c r="M630">
        <v>31.818180000000002</v>
      </c>
      <c r="N630">
        <v>17</v>
      </c>
      <c r="O630">
        <v>15.454549999999999</v>
      </c>
      <c r="P630">
        <v>1</v>
      </c>
      <c r="Q630">
        <v>0.90909099999999998</v>
      </c>
      <c r="R630">
        <v>18</v>
      </c>
      <c r="S630">
        <v>16.36364</v>
      </c>
      <c r="T630">
        <v>121.81818533333332</v>
      </c>
      <c r="U630">
        <v>30.333333333333332</v>
      </c>
      <c r="V630">
        <v>30</v>
      </c>
      <c r="W630">
        <v>31</v>
      </c>
      <c r="X630">
        <v>19.937205651491364</v>
      </c>
    </row>
    <row r="631" spans="1:26">
      <c r="A631" t="s">
        <v>2131</v>
      </c>
      <c r="B631" t="s">
        <v>2132</v>
      </c>
      <c r="C631" t="s">
        <v>2133</v>
      </c>
      <c r="D631" t="s">
        <v>1494</v>
      </c>
      <c r="E631">
        <v>4</v>
      </c>
      <c r="F631" t="s">
        <v>2134</v>
      </c>
      <c r="G631">
        <v>2014</v>
      </c>
      <c r="H631">
        <v>172</v>
      </c>
      <c r="I631">
        <v>300.77330000000001</v>
      </c>
      <c r="J631">
        <v>47</v>
      </c>
      <c r="K631">
        <v>27.325579999999999</v>
      </c>
      <c r="L631">
        <v>74</v>
      </c>
      <c r="M631">
        <v>43.023260000000001</v>
      </c>
      <c r="N631">
        <v>40</v>
      </c>
      <c r="O631">
        <v>23.25581</v>
      </c>
      <c r="P631">
        <v>11</v>
      </c>
      <c r="Q631">
        <v>6.3953490000000004</v>
      </c>
      <c r="R631">
        <v>51</v>
      </c>
      <c r="S631">
        <v>29.651160000000001</v>
      </c>
      <c r="T631">
        <v>136.240308</v>
      </c>
      <c r="U631">
        <v>30.333333333333332</v>
      </c>
      <c r="V631">
        <v>30</v>
      </c>
      <c r="W631">
        <v>31</v>
      </c>
      <c r="X631">
        <v>19.600630583289544</v>
      </c>
    </row>
    <row r="632" spans="1:26">
      <c r="A632" t="s">
        <v>1638</v>
      </c>
      <c r="B632" t="s">
        <v>1639</v>
      </c>
      <c r="C632" t="s">
        <v>1640</v>
      </c>
      <c r="D632" t="s">
        <v>1523</v>
      </c>
      <c r="E632">
        <v>3</v>
      </c>
      <c r="F632" t="s">
        <v>2303</v>
      </c>
      <c r="G632">
        <v>2014</v>
      </c>
      <c r="H632">
        <v>121</v>
      </c>
      <c r="I632">
        <v>299.57850000000002</v>
      </c>
      <c r="J632">
        <v>39</v>
      </c>
      <c r="K632">
        <v>32.231400000000001</v>
      </c>
      <c r="L632">
        <v>48</v>
      </c>
      <c r="M632">
        <v>39.669420000000002</v>
      </c>
      <c r="N632">
        <v>30</v>
      </c>
      <c r="O632">
        <v>24.793389999999999</v>
      </c>
      <c r="P632">
        <v>4</v>
      </c>
      <c r="Q632">
        <v>3.3057850000000002</v>
      </c>
      <c r="R632">
        <v>34</v>
      </c>
      <c r="S632">
        <v>28.099170000000001</v>
      </c>
      <c r="T632">
        <v>133.05784666666668</v>
      </c>
      <c r="U632">
        <v>30.333333333333332</v>
      </c>
      <c r="V632">
        <v>29</v>
      </c>
      <c r="W632">
        <v>31</v>
      </c>
      <c r="X632">
        <v>16.02634467618002</v>
      </c>
    </row>
    <row r="633" spans="1:26">
      <c r="A633" t="s">
        <v>1936</v>
      </c>
      <c r="B633" t="s">
        <v>1937</v>
      </c>
      <c r="C633" t="s">
        <v>1938</v>
      </c>
      <c r="D633" t="s">
        <v>1538</v>
      </c>
      <c r="E633">
        <v>5</v>
      </c>
      <c r="F633" t="s">
        <v>2304</v>
      </c>
      <c r="G633">
        <v>2014</v>
      </c>
      <c r="H633">
        <v>99</v>
      </c>
      <c r="I633">
        <v>307.50510000000003</v>
      </c>
      <c r="J633">
        <v>28</v>
      </c>
      <c r="K633">
        <v>28.282830000000001</v>
      </c>
      <c r="L633">
        <v>33</v>
      </c>
      <c r="M633">
        <v>33.333329999999997</v>
      </c>
      <c r="N633">
        <v>22</v>
      </c>
      <c r="O633">
        <v>22.22222</v>
      </c>
      <c r="P633">
        <v>16</v>
      </c>
      <c r="Q633">
        <v>16.161619999999999</v>
      </c>
      <c r="R633">
        <v>38</v>
      </c>
      <c r="S633">
        <v>38.383839999999999</v>
      </c>
      <c r="T633">
        <v>142.08754333333331</v>
      </c>
      <c r="U633">
        <v>30.333333333333332</v>
      </c>
      <c r="V633">
        <v>29</v>
      </c>
      <c r="W633">
        <v>31</v>
      </c>
      <c r="X633">
        <v>15.980230642504118</v>
      </c>
    </row>
    <row r="634" spans="1:26">
      <c r="A634" t="s">
        <v>1875</v>
      </c>
      <c r="B634" t="s">
        <v>1876</v>
      </c>
      <c r="C634" t="s">
        <v>1877</v>
      </c>
      <c r="D634" t="s">
        <v>1523</v>
      </c>
      <c r="E634">
        <v>5</v>
      </c>
      <c r="F634" t="s">
        <v>2062</v>
      </c>
      <c r="G634">
        <v>2014</v>
      </c>
      <c r="H634">
        <v>236</v>
      </c>
      <c r="I634">
        <v>303.87709999999998</v>
      </c>
      <c r="J634">
        <v>64</v>
      </c>
      <c r="K634">
        <v>27.118639999999999</v>
      </c>
      <c r="L634">
        <v>91</v>
      </c>
      <c r="M634">
        <v>38.55932</v>
      </c>
      <c r="N634">
        <v>54</v>
      </c>
      <c r="O634">
        <v>22.881360000000001</v>
      </c>
      <c r="P634">
        <v>27</v>
      </c>
      <c r="Q634">
        <v>11.44068</v>
      </c>
      <c r="R634">
        <v>81</v>
      </c>
      <c r="S634">
        <v>34.322029999999998</v>
      </c>
      <c r="T634">
        <v>139.54802666666666</v>
      </c>
      <c r="U634">
        <v>30.428571428571427</v>
      </c>
      <c r="V634">
        <v>30</v>
      </c>
      <c r="W634">
        <v>32</v>
      </c>
      <c r="X634">
        <v>21.093347086126872</v>
      </c>
    </row>
    <row r="635" spans="1:26">
      <c r="A635" t="s">
        <v>268</v>
      </c>
      <c r="B635" t="s">
        <v>269</v>
      </c>
      <c r="C635" t="s">
        <v>270</v>
      </c>
      <c r="D635" t="s">
        <v>31</v>
      </c>
      <c r="E635">
        <v>5</v>
      </c>
      <c r="F635" t="s">
        <v>280</v>
      </c>
      <c r="G635">
        <v>2014</v>
      </c>
      <c r="H635">
        <v>123</v>
      </c>
      <c r="I635">
        <v>303.62599999999998</v>
      </c>
      <c r="J635">
        <v>42</v>
      </c>
      <c r="K635">
        <v>34.146340000000002</v>
      </c>
      <c r="L635">
        <v>48</v>
      </c>
      <c r="M635">
        <v>39.024389999999997</v>
      </c>
      <c r="N635">
        <v>14</v>
      </c>
      <c r="O635">
        <v>11.382110000000001</v>
      </c>
      <c r="P635">
        <v>19</v>
      </c>
      <c r="Q635">
        <v>15.447150000000001</v>
      </c>
      <c r="R635">
        <v>33</v>
      </c>
      <c r="S635">
        <v>26.829270000000001</v>
      </c>
      <c r="T635">
        <v>136.04334333333333</v>
      </c>
      <c r="U635">
        <v>30.5</v>
      </c>
      <c r="V635">
        <v>29</v>
      </c>
      <c r="W635">
        <v>32</v>
      </c>
      <c r="X635">
        <v>21.215242018537587</v>
      </c>
    </row>
    <row r="636" spans="1:26">
      <c r="A636" t="s">
        <v>1982</v>
      </c>
      <c r="B636" t="s">
        <v>1983</v>
      </c>
      <c r="C636" t="s">
        <v>1984</v>
      </c>
      <c r="D636" t="s">
        <v>1523</v>
      </c>
      <c r="E636">
        <v>4</v>
      </c>
      <c r="F636" t="s">
        <v>2060</v>
      </c>
      <c r="G636">
        <v>2014</v>
      </c>
      <c r="H636">
        <v>90</v>
      </c>
      <c r="I636">
        <v>300.32220000000001</v>
      </c>
      <c r="J636">
        <v>35</v>
      </c>
      <c r="K636">
        <v>38.888890000000004</v>
      </c>
      <c r="L636">
        <v>25</v>
      </c>
      <c r="M636">
        <v>27.77778</v>
      </c>
      <c r="N636">
        <v>17</v>
      </c>
      <c r="O636">
        <v>18.88889</v>
      </c>
      <c r="P636">
        <v>13</v>
      </c>
      <c r="Q636">
        <v>14.44444</v>
      </c>
      <c r="R636">
        <v>30</v>
      </c>
      <c r="S636">
        <v>33.333329999999997</v>
      </c>
      <c r="T636">
        <v>136.29629333333332</v>
      </c>
      <c r="U636">
        <v>30.5</v>
      </c>
      <c r="V636">
        <v>29</v>
      </c>
      <c r="W636">
        <v>32</v>
      </c>
      <c r="X636">
        <v>21.174652241112828</v>
      </c>
    </row>
    <row r="637" spans="1:26">
      <c r="A637" t="s">
        <v>2039</v>
      </c>
      <c r="B637" t="s">
        <v>2040</v>
      </c>
      <c r="C637" t="s">
        <v>2041</v>
      </c>
      <c r="D637" t="s">
        <v>1523</v>
      </c>
      <c r="E637">
        <v>5</v>
      </c>
      <c r="F637" t="s">
        <v>2061</v>
      </c>
      <c r="G637">
        <v>2014</v>
      </c>
      <c r="H637">
        <v>158</v>
      </c>
      <c r="I637">
        <v>297.84179999999998</v>
      </c>
      <c r="J637">
        <v>52</v>
      </c>
      <c r="K637">
        <v>32.911389999999997</v>
      </c>
      <c r="L637">
        <v>59</v>
      </c>
      <c r="M637">
        <v>37.341769999999997</v>
      </c>
      <c r="N637">
        <v>38</v>
      </c>
      <c r="O637">
        <v>24.050630000000002</v>
      </c>
      <c r="P637">
        <v>9</v>
      </c>
      <c r="Q637">
        <v>5.6962029999999997</v>
      </c>
      <c r="R637">
        <v>47</v>
      </c>
      <c r="S637">
        <v>29.746839999999999</v>
      </c>
      <c r="T637">
        <v>134.17720599999998</v>
      </c>
      <c r="U637">
        <v>30.5</v>
      </c>
      <c r="V637">
        <v>29</v>
      </c>
      <c r="W637">
        <v>32</v>
      </c>
      <c r="X637">
        <v>21.134020618556701</v>
      </c>
    </row>
    <row r="638" spans="1:26">
      <c r="A638" t="s">
        <v>2063</v>
      </c>
      <c r="B638" t="s">
        <v>2064</v>
      </c>
      <c r="C638" t="s">
        <v>2065</v>
      </c>
      <c r="D638" t="s">
        <v>1494</v>
      </c>
      <c r="E638">
        <v>5</v>
      </c>
      <c r="F638" t="s">
        <v>2066</v>
      </c>
      <c r="G638">
        <v>2014</v>
      </c>
      <c r="H638">
        <v>183</v>
      </c>
      <c r="I638">
        <v>269.42619999999999</v>
      </c>
      <c r="J638">
        <v>117</v>
      </c>
      <c r="K638">
        <v>63.934429999999999</v>
      </c>
      <c r="L638">
        <v>54</v>
      </c>
      <c r="M638">
        <v>29.508199999999999</v>
      </c>
      <c r="N638">
        <v>11</v>
      </c>
      <c r="O638">
        <v>6.010929</v>
      </c>
      <c r="P638">
        <v>1</v>
      </c>
      <c r="Q638">
        <v>0.54644800000000004</v>
      </c>
      <c r="R638">
        <v>12</v>
      </c>
      <c r="S638">
        <v>6.5573769999999998</v>
      </c>
      <c r="T638">
        <v>114.38980766666666</v>
      </c>
      <c r="U638">
        <v>30.5</v>
      </c>
      <c r="V638">
        <v>26</v>
      </c>
      <c r="W638">
        <v>32</v>
      </c>
      <c r="X638">
        <v>21.052631578947366</v>
      </c>
    </row>
    <row r="639" spans="1:26">
      <c r="A639" t="s">
        <v>2067</v>
      </c>
      <c r="B639" t="s">
        <v>2068</v>
      </c>
      <c r="C639" t="s">
        <v>2069</v>
      </c>
      <c r="D639" t="s">
        <v>1494</v>
      </c>
      <c r="E639">
        <v>3</v>
      </c>
      <c r="F639" t="s">
        <v>2070</v>
      </c>
      <c r="G639">
        <v>2014</v>
      </c>
      <c r="H639">
        <v>57</v>
      </c>
      <c r="I639">
        <v>262.12279999999998</v>
      </c>
      <c r="J639">
        <v>47</v>
      </c>
      <c r="K639">
        <v>82.456140000000005</v>
      </c>
      <c r="L639">
        <v>9</v>
      </c>
      <c r="M639">
        <v>15.78947</v>
      </c>
      <c r="N639">
        <v>1</v>
      </c>
      <c r="O639">
        <v>1.754386</v>
      </c>
      <c r="P639">
        <v>0</v>
      </c>
      <c r="Q639">
        <v>0</v>
      </c>
      <c r="R639">
        <v>1</v>
      </c>
      <c r="S639">
        <v>1.754386</v>
      </c>
      <c r="T639">
        <v>106.43274333333333</v>
      </c>
      <c r="U639">
        <v>30.5</v>
      </c>
      <c r="V639">
        <v>30</v>
      </c>
      <c r="W639">
        <v>31</v>
      </c>
      <c r="X639">
        <v>21.011874032008258</v>
      </c>
    </row>
    <row r="640" spans="1:26">
      <c r="A640" t="s">
        <v>2088</v>
      </c>
      <c r="B640" t="s">
        <v>2089</v>
      </c>
      <c r="C640" t="s">
        <v>2090</v>
      </c>
      <c r="D640" t="s">
        <v>1494</v>
      </c>
      <c r="E640">
        <v>5</v>
      </c>
      <c r="F640" t="s">
        <v>2091</v>
      </c>
      <c r="G640">
        <v>2014</v>
      </c>
      <c r="H640">
        <v>62</v>
      </c>
      <c r="I640">
        <v>285.82260000000002</v>
      </c>
      <c r="J640">
        <v>28</v>
      </c>
      <c r="K640">
        <v>45.161290000000001</v>
      </c>
      <c r="L640">
        <v>22</v>
      </c>
      <c r="M640">
        <v>35.483870000000003</v>
      </c>
      <c r="N640">
        <v>11</v>
      </c>
      <c r="O640">
        <v>17.74194</v>
      </c>
      <c r="P640">
        <v>1</v>
      </c>
      <c r="Q640">
        <v>1.612903</v>
      </c>
      <c r="R640">
        <v>12</v>
      </c>
      <c r="S640">
        <v>19.354839999999999</v>
      </c>
      <c r="T640">
        <v>125.26882266666667</v>
      </c>
      <c r="U640">
        <v>30.5</v>
      </c>
      <c r="V640">
        <v>30</v>
      </c>
      <c r="W640">
        <v>31</v>
      </c>
      <c r="X640">
        <v>20.725388601036268</v>
      </c>
    </row>
    <row r="641" spans="1:24">
      <c r="A641" t="s">
        <v>375</v>
      </c>
      <c r="B641" t="s">
        <v>376</v>
      </c>
      <c r="C641" t="s">
        <v>377</v>
      </c>
      <c r="D641" t="s">
        <v>31</v>
      </c>
      <c r="E641">
        <v>3</v>
      </c>
      <c r="F641" t="s">
        <v>378</v>
      </c>
      <c r="G641">
        <v>2014</v>
      </c>
      <c r="H641">
        <v>50</v>
      </c>
      <c r="I641">
        <v>288.27999999999997</v>
      </c>
      <c r="J641">
        <v>23</v>
      </c>
      <c r="K641">
        <v>46</v>
      </c>
      <c r="L641">
        <v>18</v>
      </c>
      <c r="M641">
        <v>36</v>
      </c>
      <c r="N641">
        <v>9</v>
      </c>
      <c r="O641">
        <v>18</v>
      </c>
      <c r="P641">
        <v>0</v>
      </c>
      <c r="Q641">
        <v>0</v>
      </c>
      <c r="R641">
        <v>9</v>
      </c>
      <c r="S641">
        <v>18</v>
      </c>
      <c r="T641">
        <v>124</v>
      </c>
      <c r="U641">
        <v>30.5</v>
      </c>
      <c r="V641">
        <v>30</v>
      </c>
      <c r="W641">
        <v>31</v>
      </c>
      <c r="X641">
        <v>16.621253405994551</v>
      </c>
    </row>
    <row r="642" spans="1:24">
      <c r="A642" t="s">
        <v>379</v>
      </c>
      <c r="B642" t="s">
        <v>380</v>
      </c>
      <c r="C642" t="s">
        <v>381</v>
      </c>
      <c r="D642" t="s">
        <v>31</v>
      </c>
      <c r="E642">
        <v>5</v>
      </c>
      <c r="F642" t="s">
        <v>382</v>
      </c>
      <c r="G642">
        <v>2014</v>
      </c>
      <c r="H642">
        <v>124</v>
      </c>
      <c r="I642">
        <v>301.42739999999998</v>
      </c>
      <c r="J642">
        <v>36</v>
      </c>
      <c r="K642">
        <v>29.032260000000001</v>
      </c>
      <c r="L642">
        <v>50</v>
      </c>
      <c r="M642">
        <v>40.322580000000002</v>
      </c>
      <c r="N642">
        <v>25</v>
      </c>
      <c r="O642">
        <v>20.161290000000001</v>
      </c>
      <c r="P642">
        <v>13</v>
      </c>
      <c r="Q642">
        <v>10.48387</v>
      </c>
      <c r="R642">
        <v>38</v>
      </c>
      <c r="S642">
        <v>30.645160000000001</v>
      </c>
      <c r="T642">
        <v>137.36559</v>
      </c>
      <c r="U642">
        <v>30.5</v>
      </c>
      <c r="V642">
        <v>30</v>
      </c>
      <c r="W642">
        <v>31</v>
      </c>
      <c r="X642">
        <v>16.575790621592148</v>
      </c>
    </row>
    <row r="643" spans="1:24">
      <c r="A643" t="s">
        <v>383</v>
      </c>
      <c r="B643" t="s">
        <v>384</v>
      </c>
      <c r="C643" t="s">
        <v>385</v>
      </c>
      <c r="D643" t="s">
        <v>31</v>
      </c>
      <c r="E643">
        <v>4</v>
      </c>
      <c r="F643" t="s">
        <v>386</v>
      </c>
      <c r="G643">
        <v>2014</v>
      </c>
      <c r="H643">
        <v>87</v>
      </c>
      <c r="I643">
        <v>304.81610000000001</v>
      </c>
      <c r="J643">
        <v>23</v>
      </c>
      <c r="K643">
        <v>26.436779999999999</v>
      </c>
      <c r="L643">
        <v>27</v>
      </c>
      <c r="M643">
        <v>31.034479999999999</v>
      </c>
      <c r="N643">
        <v>28</v>
      </c>
      <c r="O643">
        <v>32.183909999999997</v>
      </c>
      <c r="P643">
        <v>9</v>
      </c>
      <c r="Q643">
        <v>10.34483</v>
      </c>
      <c r="R643">
        <v>37</v>
      </c>
      <c r="S643">
        <v>42.528739999999999</v>
      </c>
      <c r="T643">
        <v>142.14559666666665</v>
      </c>
      <c r="U643">
        <v>30.5</v>
      </c>
      <c r="V643">
        <v>30</v>
      </c>
      <c r="W643">
        <v>31</v>
      </c>
      <c r="X643">
        <v>16.530278232405891</v>
      </c>
    </row>
    <row r="644" spans="1:24">
      <c r="A644" t="s">
        <v>387</v>
      </c>
      <c r="B644" t="s">
        <v>388</v>
      </c>
      <c r="C644" t="s">
        <v>389</v>
      </c>
      <c r="D644" t="s">
        <v>31</v>
      </c>
      <c r="E644">
        <v>4</v>
      </c>
      <c r="F644" t="s">
        <v>390</v>
      </c>
      <c r="G644">
        <v>2014</v>
      </c>
      <c r="H644">
        <v>120</v>
      </c>
      <c r="I644">
        <v>308.57499999999999</v>
      </c>
      <c r="J644">
        <v>35</v>
      </c>
      <c r="K644">
        <v>29.16667</v>
      </c>
      <c r="L644">
        <v>36</v>
      </c>
      <c r="M644">
        <v>30</v>
      </c>
      <c r="N644">
        <v>25</v>
      </c>
      <c r="O644">
        <v>20.83333</v>
      </c>
      <c r="P644">
        <v>24</v>
      </c>
      <c r="Q644">
        <v>20</v>
      </c>
      <c r="R644">
        <v>49</v>
      </c>
      <c r="S644">
        <v>40.833329999999997</v>
      </c>
      <c r="T644">
        <v>143.88888666666665</v>
      </c>
      <c r="U644">
        <v>30.5</v>
      </c>
      <c r="V644">
        <v>30</v>
      </c>
      <c r="W644">
        <v>31</v>
      </c>
      <c r="X644">
        <v>16.484716157205241</v>
      </c>
    </row>
    <row r="645" spans="1:24">
      <c r="A645" t="s">
        <v>2276</v>
      </c>
      <c r="B645" t="s">
        <v>2277</v>
      </c>
      <c r="C645" t="s">
        <v>2278</v>
      </c>
      <c r="D645" t="s">
        <v>1523</v>
      </c>
      <c r="E645">
        <v>5</v>
      </c>
      <c r="F645" t="s">
        <v>2279</v>
      </c>
      <c r="G645">
        <v>2014</v>
      </c>
      <c r="H645">
        <v>82</v>
      </c>
      <c r="I645">
        <v>306.08539999999999</v>
      </c>
      <c r="J645">
        <v>18</v>
      </c>
      <c r="K645">
        <v>21.951219999999999</v>
      </c>
      <c r="L645">
        <v>29</v>
      </c>
      <c r="M645">
        <v>35.365850000000002</v>
      </c>
      <c r="N645">
        <v>28</v>
      </c>
      <c r="O645">
        <v>34.146340000000002</v>
      </c>
      <c r="P645">
        <v>7</v>
      </c>
      <c r="Q645">
        <v>8.5365850000000005</v>
      </c>
      <c r="R645">
        <v>35</v>
      </c>
      <c r="S645">
        <v>42.682929999999999</v>
      </c>
      <c r="T645">
        <v>143.08942333333331</v>
      </c>
      <c r="U645">
        <v>30.5</v>
      </c>
      <c r="V645">
        <v>30</v>
      </c>
      <c r="W645">
        <v>31</v>
      </c>
      <c r="X645">
        <v>16.439104314582195</v>
      </c>
    </row>
    <row r="646" spans="1:24">
      <c r="A646" t="s">
        <v>1923</v>
      </c>
      <c r="B646" t="s">
        <v>1924</v>
      </c>
      <c r="C646" t="s">
        <v>1925</v>
      </c>
      <c r="D646" t="s">
        <v>1523</v>
      </c>
      <c r="E646">
        <v>4</v>
      </c>
      <c r="F646" t="s">
        <v>2280</v>
      </c>
      <c r="G646">
        <v>2014</v>
      </c>
      <c r="H646">
        <v>85</v>
      </c>
      <c r="I646">
        <v>316.44709999999998</v>
      </c>
      <c r="J646">
        <v>7</v>
      </c>
      <c r="K646">
        <v>8.2352939999999997</v>
      </c>
      <c r="L646">
        <v>39</v>
      </c>
      <c r="M646">
        <v>45.882350000000002</v>
      </c>
      <c r="N646">
        <v>23</v>
      </c>
      <c r="O646">
        <v>27.058820000000001</v>
      </c>
      <c r="P646">
        <v>16</v>
      </c>
      <c r="Q646">
        <v>18.823530000000002</v>
      </c>
      <c r="R646">
        <v>39</v>
      </c>
      <c r="S646">
        <v>45.882350000000002</v>
      </c>
      <c r="T646">
        <v>152.15685400000001</v>
      </c>
      <c r="U646">
        <v>30.5</v>
      </c>
      <c r="V646">
        <v>30</v>
      </c>
      <c r="W646">
        <v>31</v>
      </c>
      <c r="X646">
        <v>16.393442622950818</v>
      </c>
    </row>
    <row r="647" spans="1:24">
      <c r="A647" t="s">
        <v>2281</v>
      </c>
      <c r="B647" t="s">
        <v>2282</v>
      </c>
      <c r="C647" t="s">
        <v>2283</v>
      </c>
      <c r="D647" t="s">
        <v>1523</v>
      </c>
      <c r="E647">
        <v>5</v>
      </c>
      <c r="F647" t="s">
        <v>2284</v>
      </c>
      <c r="G647">
        <v>2014</v>
      </c>
      <c r="H647">
        <v>93</v>
      </c>
      <c r="I647">
        <v>289.25810000000001</v>
      </c>
      <c r="J647">
        <v>45</v>
      </c>
      <c r="K647">
        <v>48.387099999999997</v>
      </c>
      <c r="L647">
        <v>29</v>
      </c>
      <c r="M647">
        <v>31.1828</v>
      </c>
      <c r="N647">
        <v>14</v>
      </c>
      <c r="O647">
        <v>15.05376</v>
      </c>
      <c r="P647">
        <v>5</v>
      </c>
      <c r="Q647">
        <v>5.3763439999999996</v>
      </c>
      <c r="R647">
        <v>19</v>
      </c>
      <c r="S647">
        <v>20.430109999999999</v>
      </c>
      <c r="T647">
        <v>125.80645466666667</v>
      </c>
      <c r="U647">
        <v>30.5</v>
      </c>
      <c r="V647">
        <v>30</v>
      </c>
      <c r="W647">
        <v>31</v>
      </c>
      <c r="X647">
        <v>16.347731000546748</v>
      </c>
    </row>
    <row r="648" spans="1:24">
      <c r="A648" t="s">
        <v>1569</v>
      </c>
      <c r="B648" t="s">
        <v>1570</v>
      </c>
      <c r="C648" t="s">
        <v>1571</v>
      </c>
      <c r="D648" t="s">
        <v>1523</v>
      </c>
      <c r="E648">
        <v>4</v>
      </c>
      <c r="F648" t="s">
        <v>2285</v>
      </c>
      <c r="G648">
        <v>2014</v>
      </c>
      <c r="H648">
        <v>105</v>
      </c>
      <c r="I648">
        <v>330.93329999999997</v>
      </c>
      <c r="J648">
        <v>7</v>
      </c>
      <c r="K648">
        <v>6.6666670000000003</v>
      </c>
      <c r="L648">
        <v>21</v>
      </c>
      <c r="M648">
        <v>20</v>
      </c>
      <c r="N648">
        <v>35</v>
      </c>
      <c r="O648">
        <v>33.333329999999997</v>
      </c>
      <c r="P648">
        <v>42</v>
      </c>
      <c r="Q648">
        <v>40</v>
      </c>
      <c r="R648">
        <v>77</v>
      </c>
      <c r="S648">
        <v>73.333330000000004</v>
      </c>
      <c r="T648">
        <v>168.88888366666666</v>
      </c>
      <c r="U648">
        <v>30.5</v>
      </c>
      <c r="V648">
        <v>30</v>
      </c>
      <c r="W648">
        <v>31</v>
      </c>
      <c r="X648">
        <v>16.301969365426697</v>
      </c>
    </row>
    <row r="649" spans="1:24">
      <c r="A649" t="s">
        <v>2286</v>
      </c>
      <c r="B649" t="s">
        <v>2287</v>
      </c>
      <c r="C649" t="s">
        <v>2288</v>
      </c>
      <c r="D649" t="s">
        <v>1538</v>
      </c>
      <c r="E649">
        <v>4</v>
      </c>
      <c r="F649" t="s">
        <v>2289</v>
      </c>
      <c r="G649">
        <v>2014</v>
      </c>
      <c r="H649">
        <v>135</v>
      </c>
      <c r="I649">
        <v>303.41480000000001</v>
      </c>
      <c r="J649">
        <v>32</v>
      </c>
      <c r="K649">
        <v>23.703700000000001</v>
      </c>
      <c r="L649">
        <v>58</v>
      </c>
      <c r="M649">
        <v>42.962960000000002</v>
      </c>
      <c r="N649">
        <v>32</v>
      </c>
      <c r="O649">
        <v>23.703700000000001</v>
      </c>
      <c r="P649">
        <v>13</v>
      </c>
      <c r="Q649">
        <v>9.6296300000000006</v>
      </c>
      <c r="R649">
        <v>45</v>
      </c>
      <c r="S649">
        <v>33.333329999999997</v>
      </c>
      <c r="T649">
        <v>139.75307333333333</v>
      </c>
      <c r="U649">
        <v>30.5</v>
      </c>
      <c r="V649">
        <v>30</v>
      </c>
      <c r="W649">
        <v>31</v>
      </c>
      <c r="X649">
        <v>16.256157635467979</v>
      </c>
    </row>
    <row r="650" spans="1:24">
      <c r="A650" t="s">
        <v>1610</v>
      </c>
      <c r="B650" t="s">
        <v>1611</v>
      </c>
      <c r="C650" t="s">
        <v>1612</v>
      </c>
      <c r="D650" t="s">
        <v>1538</v>
      </c>
      <c r="E650">
        <v>5</v>
      </c>
      <c r="F650" t="s">
        <v>2290</v>
      </c>
      <c r="G650">
        <v>2014</v>
      </c>
      <c r="H650">
        <v>104</v>
      </c>
      <c r="I650">
        <v>314.90379999999999</v>
      </c>
      <c r="J650">
        <v>17</v>
      </c>
      <c r="K650">
        <v>16.346150000000002</v>
      </c>
      <c r="L650">
        <v>40</v>
      </c>
      <c r="M650">
        <v>38.461539999999999</v>
      </c>
      <c r="N650">
        <v>28</v>
      </c>
      <c r="O650">
        <v>26.923079999999999</v>
      </c>
      <c r="P650">
        <v>19</v>
      </c>
      <c r="Q650">
        <v>18.26923</v>
      </c>
      <c r="R650">
        <v>47</v>
      </c>
      <c r="S650">
        <v>45.192309999999999</v>
      </c>
      <c r="T650">
        <v>149.03846333333331</v>
      </c>
      <c r="U650">
        <v>30.5</v>
      </c>
      <c r="V650">
        <v>30</v>
      </c>
      <c r="W650">
        <v>31</v>
      </c>
      <c r="X650">
        <v>16.210295728368017</v>
      </c>
    </row>
    <row r="651" spans="1:24">
      <c r="A651" t="s">
        <v>1971</v>
      </c>
      <c r="B651" t="s">
        <v>1972</v>
      </c>
      <c r="C651" t="s">
        <v>1973</v>
      </c>
      <c r="D651" t="s">
        <v>1523</v>
      </c>
      <c r="E651">
        <v>4</v>
      </c>
      <c r="F651" t="s">
        <v>2051</v>
      </c>
      <c r="G651">
        <v>2014</v>
      </c>
      <c r="H651">
        <v>263</v>
      </c>
      <c r="I651">
        <v>302.24329999999998</v>
      </c>
      <c r="J651">
        <v>69</v>
      </c>
      <c r="K651">
        <v>26.23574</v>
      </c>
      <c r="L651">
        <v>102</v>
      </c>
      <c r="M651">
        <v>38.783270000000002</v>
      </c>
      <c r="N651">
        <v>65</v>
      </c>
      <c r="O651">
        <v>24.714829999999999</v>
      </c>
      <c r="P651">
        <v>27</v>
      </c>
      <c r="Q651">
        <v>10.266159999999999</v>
      </c>
      <c r="R651">
        <v>92</v>
      </c>
      <c r="S651">
        <v>34.980989999999998</v>
      </c>
      <c r="T651">
        <v>139.67046999999999</v>
      </c>
      <c r="U651">
        <v>30.625</v>
      </c>
      <c r="V651">
        <v>30</v>
      </c>
      <c r="W651">
        <v>32</v>
      </c>
      <c r="X651">
        <v>21.336760925449873</v>
      </c>
    </row>
    <row r="652" spans="1:24">
      <c r="A652" t="s">
        <v>2052</v>
      </c>
      <c r="B652" t="s">
        <v>2053</v>
      </c>
      <c r="C652" t="s">
        <v>2054</v>
      </c>
      <c r="D652" t="s">
        <v>1523</v>
      </c>
      <c r="E652">
        <v>3</v>
      </c>
      <c r="F652" t="s">
        <v>2055</v>
      </c>
      <c r="G652">
        <v>2014</v>
      </c>
      <c r="H652">
        <v>302</v>
      </c>
      <c r="I652">
        <v>290.298</v>
      </c>
      <c r="J652">
        <v>136</v>
      </c>
      <c r="K652">
        <v>45.033110000000001</v>
      </c>
      <c r="L652">
        <v>104</v>
      </c>
      <c r="M652">
        <v>34.437089999999998</v>
      </c>
      <c r="N652">
        <v>59</v>
      </c>
      <c r="O652">
        <v>19.53642</v>
      </c>
      <c r="P652">
        <v>3</v>
      </c>
      <c r="Q652">
        <v>0.99337699999999995</v>
      </c>
      <c r="R652">
        <v>62</v>
      </c>
      <c r="S652">
        <v>20.529800000000002</v>
      </c>
      <c r="T652">
        <v>125.496684</v>
      </c>
      <c r="U652">
        <v>30.625</v>
      </c>
      <c r="V652">
        <v>25</v>
      </c>
      <c r="W652">
        <v>32</v>
      </c>
      <c r="X652">
        <v>21.296296296296298</v>
      </c>
    </row>
    <row r="653" spans="1:24">
      <c r="A653" t="s">
        <v>127</v>
      </c>
      <c r="B653" t="s">
        <v>128</v>
      </c>
      <c r="C653" t="s">
        <v>129</v>
      </c>
      <c r="D653" t="s">
        <v>31</v>
      </c>
      <c r="E653">
        <v>4</v>
      </c>
      <c r="F653" t="s">
        <v>130</v>
      </c>
      <c r="G653">
        <v>2014</v>
      </c>
      <c r="H653">
        <v>100</v>
      </c>
      <c r="I653">
        <v>306.04000000000002</v>
      </c>
      <c r="J653">
        <v>19</v>
      </c>
      <c r="K653">
        <v>19</v>
      </c>
      <c r="L653">
        <v>40</v>
      </c>
      <c r="M653">
        <v>40</v>
      </c>
      <c r="N653">
        <v>30</v>
      </c>
      <c r="O653">
        <v>30</v>
      </c>
      <c r="P653">
        <v>11</v>
      </c>
      <c r="Q653">
        <v>11</v>
      </c>
      <c r="R653">
        <v>41</v>
      </c>
      <c r="S653">
        <v>41</v>
      </c>
      <c r="T653">
        <v>144.33333333333331</v>
      </c>
      <c r="U653">
        <v>30.666666666666668</v>
      </c>
      <c r="V653">
        <v>28</v>
      </c>
      <c r="W653">
        <v>33</v>
      </c>
      <c r="X653">
        <v>26.93409742120344</v>
      </c>
    </row>
    <row r="654" spans="1:24">
      <c r="A654" t="s">
        <v>272</v>
      </c>
      <c r="B654" t="s">
        <v>273</v>
      </c>
      <c r="C654" t="s">
        <v>274</v>
      </c>
      <c r="D654" t="s">
        <v>31</v>
      </c>
      <c r="E654">
        <v>4</v>
      </c>
      <c r="F654" t="s">
        <v>275</v>
      </c>
      <c r="G654">
        <v>2014</v>
      </c>
      <c r="H654">
        <v>240</v>
      </c>
      <c r="I654">
        <v>289.82499999999999</v>
      </c>
      <c r="J654">
        <v>100</v>
      </c>
      <c r="K654">
        <v>41.666670000000003</v>
      </c>
      <c r="L654">
        <v>87</v>
      </c>
      <c r="M654">
        <v>36.25</v>
      </c>
      <c r="N654">
        <v>38</v>
      </c>
      <c r="O654">
        <v>15.83333</v>
      </c>
      <c r="P654">
        <v>15</v>
      </c>
      <c r="Q654">
        <v>6.25</v>
      </c>
      <c r="R654">
        <v>53</v>
      </c>
      <c r="S654">
        <v>22.08333</v>
      </c>
      <c r="T654">
        <v>128.88888666666665</v>
      </c>
      <c r="U654">
        <v>30.666666666666668</v>
      </c>
      <c r="V654">
        <v>28</v>
      </c>
      <c r="W654">
        <v>32</v>
      </c>
      <c r="X654">
        <v>21.457905544147842</v>
      </c>
    </row>
    <row r="655" spans="1:24">
      <c r="A655" t="s">
        <v>276</v>
      </c>
      <c r="B655" t="s">
        <v>277</v>
      </c>
      <c r="C655" t="s">
        <v>278</v>
      </c>
      <c r="D655" t="s">
        <v>31</v>
      </c>
      <c r="E655">
        <v>5</v>
      </c>
      <c r="F655" t="s">
        <v>279</v>
      </c>
      <c r="G655">
        <v>2014</v>
      </c>
      <c r="H655">
        <v>131</v>
      </c>
      <c r="I655">
        <v>309.7328</v>
      </c>
      <c r="J655">
        <v>24</v>
      </c>
      <c r="K655">
        <v>18.320609999999999</v>
      </c>
      <c r="L655">
        <v>47</v>
      </c>
      <c r="M655">
        <v>35.877859999999998</v>
      </c>
      <c r="N655">
        <v>50</v>
      </c>
      <c r="O655">
        <v>38.167940000000002</v>
      </c>
      <c r="P655">
        <v>10</v>
      </c>
      <c r="Q655">
        <v>7.6335879999999996</v>
      </c>
      <c r="R655">
        <v>60</v>
      </c>
      <c r="S655">
        <v>45.80153</v>
      </c>
      <c r="T655">
        <v>145.03816599999999</v>
      </c>
      <c r="U655">
        <v>30.666666666666668</v>
      </c>
      <c r="V655">
        <v>30</v>
      </c>
      <c r="W655">
        <v>32</v>
      </c>
      <c r="X655">
        <v>21.417565485362093</v>
      </c>
    </row>
    <row r="656" spans="1:24">
      <c r="A656" t="s">
        <v>2047</v>
      </c>
      <c r="B656" t="s">
        <v>2048</v>
      </c>
      <c r="C656" t="s">
        <v>2049</v>
      </c>
      <c r="D656" t="s">
        <v>1523</v>
      </c>
      <c r="E656">
        <v>5</v>
      </c>
      <c r="F656" t="s">
        <v>2050</v>
      </c>
      <c r="G656">
        <v>2014</v>
      </c>
      <c r="H656">
        <v>177</v>
      </c>
      <c r="I656">
        <v>320.10169999999999</v>
      </c>
      <c r="J656">
        <v>33</v>
      </c>
      <c r="K656">
        <v>18.644069999999999</v>
      </c>
      <c r="L656">
        <v>52</v>
      </c>
      <c r="M656">
        <v>29.378530000000001</v>
      </c>
      <c r="N656">
        <v>38</v>
      </c>
      <c r="O656">
        <v>21.46893</v>
      </c>
      <c r="P656">
        <v>54</v>
      </c>
      <c r="Q656">
        <v>30.508469999999999</v>
      </c>
      <c r="R656">
        <v>92</v>
      </c>
      <c r="S656">
        <v>51.977400000000003</v>
      </c>
      <c r="T656">
        <v>154.61393333333334</v>
      </c>
      <c r="U656">
        <v>30.666666666666668</v>
      </c>
      <c r="V656">
        <v>28</v>
      </c>
      <c r="W656">
        <v>32</v>
      </c>
      <c r="X656">
        <v>21.377183967112025</v>
      </c>
    </row>
    <row r="657" spans="1:25">
      <c r="A657" t="s">
        <v>2264</v>
      </c>
      <c r="B657" t="s">
        <v>2265</v>
      </c>
      <c r="C657" t="s">
        <v>2266</v>
      </c>
      <c r="D657" t="s">
        <v>1523</v>
      </c>
      <c r="E657">
        <v>4</v>
      </c>
      <c r="F657" t="s">
        <v>2267</v>
      </c>
      <c r="G657">
        <v>2014</v>
      </c>
      <c r="H657">
        <v>124</v>
      </c>
      <c r="I657">
        <v>312.76609999999999</v>
      </c>
      <c r="J657">
        <v>21</v>
      </c>
      <c r="K657">
        <v>16.935479999999998</v>
      </c>
      <c r="L657">
        <v>46</v>
      </c>
      <c r="M657">
        <v>37.096769999999999</v>
      </c>
      <c r="N657">
        <v>39</v>
      </c>
      <c r="O657">
        <v>31.451609999999999</v>
      </c>
      <c r="P657">
        <v>18</v>
      </c>
      <c r="Q657">
        <v>14.51613</v>
      </c>
      <c r="R657">
        <v>57</v>
      </c>
      <c r="S657">
        <v>45.967739999999999</v>
      </c>
      <c r="T657">
        <v>147.84944999999999</v>
      </c>
      <c r="U657">
        <v>30.666666666666668</v>
      </c>
      <c r="V657">
        <v>30</v>
      </c>
      <c r="W657">
        <v>31</v>
      </c>
      <c r="X657">
        <v>16.75734494015234</v>
      </c>
    </row>
    <row r="658" spans="1:25">
      <c r="A658" t="s">
        <v>2043</v>
      </c>
      <c r="B658" t="s">
        <v>2044</v>
      </c>
      <c r="C658" t="s">
        <v>2045</v>
      </c>
      <c r="D658" t="s">
        <v>1523</v>
      </c>
      <c r="E658">
        <v>3</v>
      </c>
      <c r="F658" t="s">
        <v>2046</v>
      </c>
      <c r="G658">
        <v>2014</v>
      </c>
      <c r="H658">
        <v>138</v>
      </c>
      <c r="I658">
        <v>301.7174</v>
      </c>
      <c r="J658">
        <v>48</v>
      </c>
      <c r="K658">
        <v>34.782609999999998</v>
      </c>
      <c r="L658">
        <v>47</v>
      </c>
      <c r="M658">
        <v>34.057969999999997</v>
      </c>
      <c r="N658">
        <v>35</v>
      </c>
      <c r="O658">
        <v>25.36232</v>
      </c>
      <c r="P658">
        <v>8</v>
      </c>
      <c r="Q658">
        <v>5.7971009999999996</v>
      </c>
      <c r="R658">
        <v>43</v>
      </c>
      <c r="S658">
        <v>31.159420000000001</v>
      </c>
      <c r="T658">
        <v>134.05797199999998</v>
      </c>
      <c r="U658">
        <v>30.75</v>
      </c>
      <c r="V658">
        <v>28</v>
      </c>
      <c r="W658">
        <v>32</v>
      </c>
      <c r="X658">
        <v>21.498204207285788</v>
      </c>
    </row>
    <row r="659" spans="1:25">
      <c r="A659" t="s">
        <v>268</v>
      </c>
      <c r="B659" t="s">
        <v>269</v>
      </c>
      <c r="C659" t="s">
        <v>270</v>
      </c>
      <c r="D659" t="s">
        <v>31</v>
      </c>
      <c r="E659">
        <v>3</v>
      </c>
      <c r="F659" t="s">
        <v>271</v>
      </c>
      <c r="G659">
        <v>2014</v>
      </c>
      <c r="H659">
        <v>165</v>
      </c>
      <c r="I659">
        <v>296.36970000000002</v>
      </c>
      <c r="J659">
        <v>64</v>
      </c>
      <c r="K659">
        <v>38.787880000000001</v>
      </c>
      <c r="L659">
        <v>52</v>
      </c>
      <c r="M659">
        <v>31.515149999999998</v>
      </c>
      <c r="N659">
        <v>43</v>
      </c>
      <c r="O659">
        <v>26.06061</v>
      </c>
      <c r="P659">
        <v>6</v>
      </c>
      <c r="Q659">
        <v>3.6363639999999999</v>
      </c>
      <c r="R659">
        <v>49</v>
      </c>
      <c r="S659">
        <v>29.69697</v>
      </c>
      <c r="T659">
        <v>131.51515799999999</v>
      </c>
      <c r="U659">
        <v>30.8</v>
      </c>
      <c r="V659">
        <v>29</v>
      </c>
      <c r="W659">
        <v>32</v>
      </c>
      <c r="X659">
        <v>21.618852459016395</v>
      </c>
    </row>
    <row r="660" spans="1:25">
      <c r="A660" t="s">
        <v>1767</v>
      </c>
      <c r="B660" t="s">
        <v>1768</v>
      </c>
      <c r="C660" t="s">
        <v>1769</v>
      </c>
      <c r="D660" t="s">
        <v>1523</v>
      </c>
      <c r="E660">
        <v>4</v>
      </c>
      <c r="F660" t="s">
        <v>2038</v>
      </c>
      <c r="G660">
        <v>2014</v>
      </c>
      <c r="H660">
        <v>165</v>
      </c>
      <c r="I660">
        <v>314.02420000000001</v>
      </c>
      <c r="J660">
        <v>25</v>
      </c>
      <c r="K660">
        <v>15.15152</v>
      </c>
      <c r="L660">
        <v>63</v>
      </c>
      <c r="M660">
        <v>38.181820000000002</v>
      </c>
      <c r="N660">
        <v>44</v>
      </c>
      <c r="O660">
        <v>26.66667</v>
      </c>
      <c r="P660">
        <v>33</v>
      </c>
      <c r="Q660">
        <v>20</v>
      </c>
      <c r="R660">
        <v>77</v>
      </c>
      <c r="S660">
        <v>46.666670000000003</v>
      </c>
      <c r="T660">
        <v>150.50506333333334</v>
      </c>
      <c r="U660">
        <v>30.8</v>
      </c>
      <c r="V660">
        <v>30</v>
      </c>
      <c r="W660">
        <v>32</v>
      </c>
      <c r="X660">
        <v>21.57867760123014</v>
      </c>
    </row>
    <row r="661" spans="1:25">
      <c r="A661" t="s">
        <v>2039</v>
      </c>
      <c r="B661" t="s">
        <v>2040</v>
      </c>
      <c r="C661" t="s">
        <v>2041</v>
      </c>
      <c r="D661" t="s">
        <v>1523</v>
      </c>
      <c r="E661">
        <v>4</v>
      </c>
      <c r="F661" t="s">
        <v>2042</v>
      </c>
      <c r="G661">
        <v>2014</v>
      </c>
      <c r="H661">
        <v>156</v>
      </c>
      <c r="I661">
        <v>300.79489999999998</v>
      </c>
      <c r="J661">
        <v>40</v>
      </c>
      <c r="K661">
        <v>25.641030000000001</v>
      </c>
      <c r="L661">
        <v>68</v>
      </c>
      <c r="M661">
        <v>43.589739999999999</v>
      </c>
      <c r="N661">
        <v>37</v>
      </c>
      <c r="O661">
        <v>23.717949999999998</v>
      </c>
      <c r="P661">
        <v>11</v>
      </c>
      <c r="Q661">
        <v>7.0512819999999996</v>
      </c>
      <c r="R661">
        <v>48</v>
      </c>
      <c r="S661">
        <v>30.76923</v>
      </c>
      <c r="T661">
        <v>137.39316399999998</v>
      </c>
      <c r="U661">
        <v>30.8</v>
      </c>
      <c r="V661">
        <v>29</v>
      </c>
      <c r="W661">
        <v>32</v>
      </c>
      <c r="X661">
        <v>21.53846153846154</v>
      </c>
    </row>
    <row r="662" spans="1:25">
      <c r="A662" t="s">
        <v>2056</v>
      </c>
      <c r="B662" t="s">
        <v>2057</v>
      </c>
      <c r="C662" t="s">
        <v>2058</v>
      </c>
      <c r="D662" t="s">
        <v>1494</v>
      </c>
      <c r="E662">
        <v>5</v>
      </c>
      <c r="F662" t="s">
        <v>2059</v>
      </c>
      <c r="G662">
        <v>2014</v>
      </c>
      <c r="H662">
        <v>174</v>
      </c>
      <c r="I662">
        <v>290.95400000000001</v>
      </c>
      <c r="J662">
        <v>71</v>
      </c>
      <c r="K662">
        <v>40.804600000000001</v>
      </c>
      <c r="L662">
        <v>73</v>
      </c>
      <c r="M662">
        <v>41.95402</v>
      </c>
      <c r="N662">
        <v>26</v>
      </c>
      <c r="O662">
        <v>14.94253</v>
      </c>
      <c r="P662">
        <v>4</v>
      </c>
      <c r="Q662">
        <v>2.298851</v>
      </c>
      <c r="R662">
        <v>30</v>
      </c>
      <c r="S662">
        <v>17.241379999999999</v>
      </c>
      <c r="T662">
        <v>126.24521199999998</v>
      </c>
      <c r="U662">
        <v>30.8</v>
      </c>
      <c r="V662">
        <v>29</v>
      </c>
      <c r="W662">
        <v>32</v>
      </c>
      <c r="X662">
        <v>21.255790015440041</v>
      </c>
    </row>
    <row r="663" spans="1:25">
      <c r="A663" t="s">
        <v>244</v>
      </c>
      <c r="B663" t="s">
        <v>245</v>
      </c>
      <c r="C663" t="s">
        <v>246</v>
      </c>
      <c r="D663" t="s">
        <v>31</v>
      </c>
      <c r="E663">
        <v>4</v>
      </c>
      <c r="F663" t="s">
        <v>267</v>
      </c>
      <c r="G663">
        <v>2014</v>
      </c>
      <c r="H663">
        <v>176</v>
      </c>
      <c r="I663">
        <v>298.93180000000001</v>
      </c>
      <c r="J663">
        <v>55</v>
      </c>
      <c r="K663">
        <v>31.25</v>
      </c>
      <c r="L663">
        <v>65</v>
      </c>
      <c r="M663">
        <v>36.931820000000002</v>
      </c>
      <c r="N663">
        <v>39</v>
      </c>
      <c r="O663">
        <v>22.159089999999999</v>
      </c>
      <c r="P663">
        <v>17</v>
      </c>
      <c r="Q663">
        <v>9.6590910000000001</v>
      </c>
      <c r="R663">
        <v>56</v>
      </c>
      <c r="S663">
        <v>31.818180000000002</v>
      </c>
      <c r="T663">
        <v>136.74242533333333</v>
      </c>
      <c r="U663">
        <v>30.833333333333332</v>
      </c>
      <c r="V663">
        <v>30</v>
      </c>
      <c r="W663">
        <v>32</v>
      </c>
      <c r="X663">
        <v>21.699078812691912</v>
      </c>
    </row>
    <row r="664" spans="1:25">
      <c r="A664" t="s">
        <v>118</v>
      </c>
      <c r="B664" t="s">
        <v>119</v>
      </c>
      <c r="C664" t="s">
        <v>120</v>
      </c>
      <c r="D664" t="s">
        <v>31</v>
      </c>
      <c r="E664">
        <v>3</v>
      </c>
      <c r="F664" t="s">
        <v>126</v>
      </c>
      <c r="G664">
        <v>2014</v>
      </c>
      <c r="H664">
        <v>87</v>
      </c>
      <c r="I664">
        <v>295.14940000000001</v>
      </c>
      <c r="J664">
        <v>30</v>
      </c>
      <c r="K664">
        <v>34.482759999999999</v>
      </c>
      <c r="L664">
        <v>28</v>
      </c>
      <c r="M664">
        <v>32.183909999999997</v>
      </c>
      <c r="N664">
        <v>27</v>
      </c>
      <c r="O664">
        <v>31.034479999999999</v>
      </c>
      <c r="P664">
        <v>2</v>
      </c>
      <c r="Q664">
        <v>2.298851</v>
      </c>
      <c r="R664">
        <v>29</v>
      </c>
      <c r="S664">
        <v>33.333329999999997</v>
      </c>
      <c r="T664">
        <v>133.71647533333331</v>
      </c>
      <c r="U664">
        <v>31</v>
      </c>
      <c r="V664">
        <v>30</v>
      </c>
      <c r="W664">
        <v>33</v>
      </c>
      <c r="X664">
        <v>27.038626609442062</v>
      </c>
      <c r="Y664" t="e">
        <v>#N/A</v>
      </c>
    </row>
    <row r="665" spans="1:25">
      <c r="A665" t="s">
        <v>1713</v>
      </c>
      <c r="B665" t="s">
        <v>1714</v>
      </c>
      <c r="C665" t="s">
        <v>1715</v>
      </c>
      <c r="D665" t="s">
        <v>1523</v>
      </c>
      <c r="E665">
        <v>4</v>
      </c>
      <c r="F665" t="s">
        <v>1716</v>
      </c>
      <c r="G665">
        <v>2014</v>
      </c>
      <c r="H665">
        <v>149</v>
      </c>
      <c r="I665">
        <v>330.0403</v>
      </c>
      <c r="J665">
        <v>7</v>
      </c>
      <c r="K665">
        <v>4.6979870000000004</v>
      </c>
      <c r="L665">
        <v>28</v>
      </c>
      <c r="M665">
        <v>18.79195</v>
      </c>
      <c r="N665">
        <v>66</v>
      </c>
      <c r="O665">
        <v>44.295299999999997</v>
      </c>
      <c r="P665">
        <v>48</v>
      </c>
      <c r="Q665">
        <v>32.214770000000001</v>
      </c>
      <c r="R665">
        <v>114</v>
      </c>
      <c r="S665">
        <v>76.510069999999999</v>
      </c>
      <c r="T665">
        <v>168.00896033333333</v>
      </c>
      <c r="U665">
        <v>31</v>
      </c>
      <c r="V665">
        <v>28</v>
      </c>
      <c r="W665">
        <v>33</v>
      </c>
      <c r="X665">
        <v>27.003816793893133</v>
      </c>
      <c r="Y665" t="e">
        <v>#N/A</v>
      </c>
    </row>
    <row r="666" spans="1:25">
      <c r="A666" t="s">
        <v>1717</v>
      </c>
      <c r="B666" t="s">
        <v>1718</v>
      </c>
      <c r="C666" t="s">
        <v>1719</v>
      </c>
      <c r="D666" t="s">
        <v>1523</v>
      </c>
      <c r="E666">
        <v>5</v>
      </c>
      <c r="F666" t="s">
        <v>1720</v>
      </c>
      <c r="G666">
        <v>2014</v>
      </c>
      <c r="H666">
        <v>237</v>
      </c>
      <c r="I666">
        <v>295.79750000000001</v>
      </c>
      <c r="J666">
        <v>93</v>
      </c>
      <c r="K666">
        <v>39.24051</v>
      </c>
      <c r="L666">
        <v>90</v>
      </c>
      <c r="M666">
        <v>37.974679999999999</v>
      </c>
      <c r="N666">
        <v>40</v>
      </c>
      <c r="O666">
        <v>16.87764</v>
      </c>
      <c r="P666">
        <v>14</v>
      </c>
      <c r="Q666">
        <v>5.9071730000000002</v>
      </c>
      <c r="R666">
        <v>54</v>
      </c>
      <c r="S666">
        <v>22.78481</v>
      </c>
      <c r="T666">
        <v>129.81716266666666</v>
      </c>
      <c r="U666">
        <v>31</v>
      </c>
      <c r="V666">
        <v>28</v>
      </c>
      <c r="W666">
        <v>33</v>
      </c>
      <c r="X666">
        <v>26.968973747016705</v>
      </c>
      <c r="Y666" t="e">
        <v>#N/A</v>
      </c>
    </row>
    <row r="667" spans="1:25">
      <c r="A667" t="s">
        <v>1953</v>
      </c>
      <c r="B667" t="s">
        <v>1954</v>
      </c>
      <c r="C667" t="s">
        <v>1955</v>
      </c>
      <c r="D667" t="s">
        <v>1494</v>
      </c>
      <c r="E667">
        <v>3</v>
      </c>
      <c r="F667" t="s">
        <v>1956</v>
      </c>
      <c r="G667">
        <v>2014</v>
      </c>
      <c r="H667">
        <v>122</v>
      </c>
      <c r="I667">
        <v>293.90980000000002</v>
      </c>
      <c r="J667">
        <v>50</v>
      </c>
      <c r="K667">
        <v>40.983609999999999</v>
      </c>
      <c r="L667">
        <v>44</v>
      </c>
      <c r="M667">
        <v>36.065570000000001</v>
      </c>
      <c r="N667">
        <v>27</v>
      </c>
      <c r="O667">
        <v>22.131150000000002</v>
      </c>
      <c r="P667">
        <v>1</v>
      </c>
      <c r="Q667">
        <v>0.81967199999999996</v>
      </c>
      <c r="R667">
        <v>28</v>
      </c>
      <c r="S667">
        <v>22.95082</v>
      </c>
      <c r="T667">
        <v>127.59563066666665</v>
      </c>
      <c r="U667">
        <v>31</v>
      </c>
      <c r="V667">
        <v>30</v>
      </c>
      <c r="W667">
        <v>32</v>
      </c>
      <c r="X667">
        <v>23.5</v>
      </c>
      <c r="Y667" t="e">
        <v>#N/A</v>
      </c>
    </row>
    <row r="668" spans="1:25">
      <c r="A668" t="s">
        <v>1913</v>
      </c>
      <c r="B668" t="s">
        <v>1914</v>
      </c>
      <c r="C668" t="s">
        <v>1915</v>
      </c>
      <c r="D668" t="s">
        <v>1494</v>
      </c>
      <c r="E668">
        <v>5</v>
      </c>
      <c r="F668" t="s">
        <v>1996</v>
      </c>
      <c r="G668">
        <v>2014</v>
      </c>
      <c r="H668">
        <v>191</v>
      </c>
      <c r="I668">
        <v>301.18849999999998</v>
      </c>
      <c r="J668">
        <v>58</v>
      </c>
      <c r="K668">
        <v>30.366489999999999</v>
      </c>
      <c r="L668">
        <v>77</v>
      </c>
      <c r="M668">
        <v>40.314140000000002</v>
      </c>
      <c r="N668">
        <v>36</v>
      </c>
      <c r="O668">
        <v>18.84817</v>
      </c>
      <c r="P668">
        <v>20</v>
      </c>
      <c r="Q668">
        <v>10.4712</v>
      </c>
      <c r="R668">
        <v>56</v>
      </c>
      <c r="S668">
        <v>29.319369999999999</v>
      </c>
      <c r="T668">
        <v>136.47469333333331</v>
      </c>
      <c r="U668">
        <v>31</v>
      </c>
      <c r="V668">
        <v>30</v>
      </c>
      <c r="W668">
        <v>32</v>
      </c>
      <c r="X668">
        <v>22.727272727272727</v>
      </c>
      <c r="Y668" t="e">
        <v>#N/A</v>
      </c>
    </row>
    <row r="669" spans="1:25">
      <c r="A669" t="s">
        <v>2001</v>
      </c>
      <c r="B669" t="s">
        <v>2002</v>
      </c>
      <c r="C669" t="s">
        <v>2003</v>
      </c>
      <c r="D669" t="s">
        <v>1463</v>
      </c>
      <c r="E669">
        <v>3</v>
      </c>
      <c r="F669" t="s">
        <v>2004</v>
      </c>
      <c r="G669">
        <v>2014</v>
      </c>
      <c r="H669">
        <v>40</v>
      </c>
      <c r="I669">
        <v>276.02499999999998</v>
      </c>
      <c r="J669">
        <v>28</v>
      </c>
      <c r="K669">
        <v>70</v>
      </c>
      <c r="L669">
        <v>7</v>
      </c>
      <c r="M669">
        <v>17.5</v>
      </c>
      <c r="N669">
        <v>5</v>
      </c>
      <c r="O669">
        <v>12.5</v>
      </c>
      <c r="P669">
        <v>0</v>
      </c>
      <c r="Q669">
        <v>0</v>
      </c>
      <c r="R669">
        <v>5</v>
      </c>
      <c r="S669">
        <v>12.5</v>
      </c>
      <c r="T669">
        <v>114.16666666666666</v>
      </c>
      <c r="U669">
        <v>31</v>
      </c>
      <c r="V669">
        <v>30</v>
      </c>
      <c r="W669">
        <v>32</v>
      </c>
      <c r="X669">
        <v>22.610015174506827</v>
      </c>
      <c r="Y669" t="e">
        <v>#N/A</v>
      </c>
    </row>
    <row r="670" spans="1:25">
      <c r="A670" t="s">
        <v>1751</v>
      </c>
      <c r="B670" t="s">
        <v>1752</v>
      </c>
      <c r="C670" t="s">
        <v>1753</v>
      </c>
      <c r="D670" t="s">
        <v>1494</v>
      </c>
      <c r="E670">
        <v>3</v>
      </c>
      <c r="F670" t="s">
        <v>2005</v>
      </c>
      <c r="G670">
        <v>2014</v>
      </c>
      <c r="H670">
        <v>91</v>
      </c>
      <c r="I670">
        <v>311.2088</v>
      </c>
      <c r="J670">
        <v>21</v>
      </c>
      <c r="K670">
        <v>23.076920000000001</v>
      </c>
      <c r="L670">
        <v>30</v>
      </c>
      <c r="M670">
        <v>32.967030000000001</v>
      </c>
      <c r="N670">
        <v>33</v>
      </c>
      <c r="O670">
        <v>36.263739999999999</v>
      </c>
      <c r="P670">
        <v>7</v>
      </c>
      <c r="Q670">
        <v>7.6923079999999997</v>
      </c>
      <c r="R670">
        <v>40</v>
      </c>
      <c r="S670">
        <v>43.956040000000002</v>
      </c>
      <c r="T670">
        <v>142.85714266666665</v>
      </c>
      <c r="U670">
        <v>31</v>
      </c>
      <c r="V670">
        <v>30</v>
      </c>
      <c r="W670">
        <v>32</v>
      </c>
      <c r="X670">
        <v>22.570850202429149</v>
      </c>
      <c r="Y670" t="e">
        <v>#N/A</v>
      </c>
    </row>
    <row r="671" spans="1:25">
      <c r="A671" t="s">
        <v>2006</v>
      </c>
      <c r="B671" t="s">
        <v>2007</v>
      </c>
      <c r="C671" t="s">
        <v>2008</v>
      </c>
      <c r="D671" t="s">
        <v>1494</v>
      </c>
      <c r="E671">
        <v>3</v>
      </c>
      <c r="F671" t="s">
        <v>2009</v>
      </c>
      <c r="G671">
        <v>2014</v>
      </c>
      <c r="H671">
        <v>64</v>
      </c>
      <c r="I671">
        <v>269.6875</v>
      </c>
      <c r="J671">
        <v>45</v>
      </c>
      <c r="K671">
        <v>70.3125</v>
      </c>
      <c r="L671">
        <v>17</v>
      </c>
      <c r="M671">
        <v>26.5625</v>
      </c>
      <c r="N671">
        <v>2</v>
      </c>
      <c r="O671">
        <v>3.125</v>
      </c>
      <c r="P671">
        <v>0</v>
      </c>
      <c r="Q671">
        <v>0</v>
      </c>
      <c r="R671">
        <v>2</v>
      </c>
      <c r="S671">
        <v>3.125</v>
      </c>
      <c r="T671">
        <v>110.93749999999999</v>
      </c>
      <c r="U671">
        <v>31</v>
      </c>
      <c r="V671">
        <v>31</v>
      </c>
      <c r="W671">
        <v>31</v>
      </c>
      <c r="X671">
        <v>22.531645569620252</v>
      </c>
    </row>
    <row r="672" spans="1:25">
      <c r="A672" t="s">
        <v>2010</v>
      </c>
      <c r="B672" t="s">
        <v>2011</v>
      </c>
      <c r="C672" t="s">
        <v>2012</v>
      </c>
      <c r="D672" t="s">
        <v>1494</v>
      </c>
      <c r="E672">
        <v>5</v>
      </c>
      <c r="F672" t="s">
        <v>2013</v>
      </c>
      <c r="G672">
        <v>2014</v>
      </c>
      <c r="H672">
        <v>41</v>
      </c>
      <c r="I672">
        <v>286.80489999999998</v>
      </c>
      <c r="J672">
        <v>20</v>
      </c>
      <c r="K672">
        <v>48.78049</v>
      </c>
      <c r="L672">
        <v>16</v>
      </c>
      <c r="M672">
        <v>39.024389999999997</v>
      </c>
      <c r="N672">
        <v>5</v>
      </c>
      <c r="O672">
        <v>12.195119999999999</v>
      </c>
      <c r="P672">
        <v>0</v>
      </c>
      <c r="Q672">
        <v>0</v>
      </c>
      <c r="R672">
        <v>5</v>
      </c>
      <c r="S672">
        <v>12.195119999999999</v>
      </c>
      <c r="T672">
        <v>121.13820999999999</v>
      </c>
      <c r="U672">
        <v>31</v>
      </c>
      <c r="V672">
        <v>31</v>
      </c>
      <c r="W672">
        <v>31</v>
      </c>
      <c r="X672">
        <v>22.492401215805472</v>
      </c>
    </row>
    <row r="673" spans="1:25">
      <c r="A673" t="s">
        <v>232</v>
      </c>
      <c r="B673" t="s">
        <v>233</v>
      </c>
      <c r="C673" t="s">
        <v>234</v>
      </c>
      <c r="D673" t="s">
        <v>31</v>
      </c>
      <c r="E673">
        <v>5</v>
      </c>
      <c r="F673" t="s">
        <v>235</v>
      </c>
      <c r="G673">
        <v>2014</v>
      </c>
      <c r="H673">
        <v>59</v>
      </c>
      <c r="I673">
        <v>288.2373</v>
      </c>
      <c r="J673">
        <v>28</v>
      </c>
      <c r="K673">
        <v>47.457630000000002</v>
      </c>
      <c r="L673">
        <v>25</v>
      </c>
      <c r="M673">
        <v>42.372880000000002</v>
      </c>
      <c r="N673">
        <v>4</v>
      </c>
      <c r="O673">
        <v>6.7796609999999999</v>
      </c>
      <c r="P673">
        <v>2</v>
      </c>
      <c r="Q673">
        <v>3.389831</v>
      </c>
      <c r="R673">
        <v>6</v>
      </c>
      <c r="S673">
        <v>10.16949</v>
      </c>
      <c r="T673">
        <v>122.03390033333334</v>
      </c>
      <c r="U673">
        <v>31</v>
      </c>
      <c r="V673">
        <v>30</v>
      </c>
      <c r="W673">
        <v>32</v>
      </c>
      <c r="X673">
        <v>22.453117080587937</v>
      </c>
      <c r="Y673" t="e">
        <v>#N/A</v>
      </c>
    </row>
    <row r="674" spans="1:25">
      <c r="A674" t="s">
        <v>236</v>
      </c>
      <c r="B674" t="s">
        <v>237</v>
      </c>
      <c r="C674" t="s">
        <v>238</v>
      </c>
      <c r="D674" t="s">
        <v>31</v>
      </c>
      <c r="E674">
        <v>5</v>
      </c>
      <c r="F674" t="s">
        <v>239</v>
      </c>
      <c r="G674">
        <v>2014</v>
      </c>
      <c r="H674">
        <v>87</v>
      </c>
      <c r="I674">
        <v>300.6207</v>
      </c>
      <c r="J674">
        <v>27</v>
      </c>
      <c r="K674">
        <v>31.034479999999999</v>
      </c>
      <c r="L674">
        <v>37</v>
      </c>
      <c r="M674">
        <v>42.528739999999999</v>
      </c>
      <c r="N674">
        <v>15</v>
      </c>
      <c r="O674">
        <v>17.241379999999999</v>
      </c>
      <c r="P674">
        <v>8</v>
      </c>
      <c r="Q674">
        <v>9.1954019999999996</v>
      </c>
      <c r="R674">
        <v>23</v>
      </c>
      <c r="S674">
        <v>26.436779999999999</v>
      </c>
      <c r="T674">
        <v>134.86590399999997</v>
      </c>
      <c r="U674">
        <v>31</v>
      </c>
      <c r="V674">
        <v>30</v>
      </c>
      <c r="W674">
        <v>32</v>
      </c>
      <c r="X674">
        <v>22.413793103448278</v>
      </c>
      <c r="Y674" t="e">
        <v>#N/A</v>
      </c>
    </row>
    <row r="675" spans="1:25">
      <c r="A675" t="s">
        <v>240</v>
      </c>
      <c r="B675" t="s">
        <v>241</v>
      </c>
      <c r="C675" t="s">
        <v>242</v>
      </c>
      <c r="D675" t="s">
        <v>31</v>
      </c>
      <c r="E675">
        <v>4</v>
      </c>
      <c r="F675" t="s">
        <v>243</v>
      </c>
      <c r="G675">
        <v>2014</v>
      </c>
      <c r="H675">
        <v>75</v>
      </c>
      <c r="I675">
        <v>313.7867</v>
      </c>
      <c r="J675">
        <v>13</v>
      </c>
      <c r="K675">
        <v>17.33333</v>
      </c>
      <c r="L675">
        <v>25</v>
      </c>
      <c r="M675">
        <v>33.333329999999997</v>
      </c>
      <c r="N675">
        <v>24</v>
      </c>
      <c r="O675">
        <v>32</v>
      </c>
      <c r="P675">
        <v>13</v>
      </c>
      <c r="Q675">
        <v>17.33333</v>
      </c>
      <c r="R675">
        <v>37</v>
      </c>
      <c r="S675">
        <v>49.333329999999997</v>
      </c>
      <c r="T675">
        <v>149.77776333333333</v>
      </c>
      <c r="U675">
        <v>31</v>
      </c>
      <c r="V675">
        <v>30</v>
      </c>
      <c r="W675">
        <v>32</v>
      </c>
      <c r="X675">
        <v>22.37442922374429</v>
      </c>
      <c r="Y675" t="e">
        <v>#N/A</v>
      </c>
    </row>
    <row r="676" spans="1:25">
      <c r="A676" t="s">
        <v>244</v>
      </c>
      <c r="B676" t="s">
        <v>245</v>
      </c>
      <c r="C676" t="s">
        <v>246</v>
      </c>
      <c r="D676" t="s">
        <v>31</v>
      </c>
      <c r="E676">
        <v>5</v>
      </c>
      <c r="F676" t="s">
        <v>247</v>
      </c>
      <c r="G676">
        <v>2014</v>
      </c>
      <c r="H676">
        <v>153</v>
      </c>
      <c r="I676">
        <v>301.03269999999998</v>
      </c>
      <c r="J676">
        <v>48</v>
      </c>
      <c r="K676">
        <v>31.37255</v>
      </c>
      <c r="L676">
        <v>53</v>
      </c>
      <c r="M676">
        <v>34.640520000000002</v>
      </c>
      <c r="N676">
        <v>31</v>
      </c>
      <c r="O676">
        <v>20.26144</v>
      </c>
      <c r="P676">
        <v>21</v>
      </c>
      <c r="Q676">
        <v>13.725490000000001</v>
      </c>
      <c r="R676">
        <v>52</v>
      </c>
      <c r="S676">
        <v>33.986930000000001</v>
      </c>
      <c r="T676">
        <v>138.77995666666669</v>
      </c>
      <c r="U676">
        <v>31</v>
      </c>
      <c r="V676">
        <v>30</v>
      </c>
      <c r="W676">
        <v>32</v>
      </c>
      <c r="X676">
        <v>22.335025380710661</v>
      </c>
      <c r="Y676" t="e">
        <v>#N/A</v>
      </c>
    </row>
    <row r="677" spans="1:25">
      <c r="A677" t="s">
        <v>248</v>
      </c>
      <c r="B677" t="s">
        <v>249</v>
      </c>
      <c r="C677" t="s">
        <v>250</v>
      </c>
      <c r="D677" t="s">
        <v>31</v>
      </c>
      <c r="E677">
        <v>4</v>
      </c>
      <c r="F677" t="s">
        <v>251</v>
      </c>
      <c r="G677">
        <v>2014</v>
      </c>
      <c r="H677">
        <v>146</v>
      </c>
      <c r="I677">
        <v>300.9658</v>
      </c>
      <c r="J677">
        <v>42</v>
      </c>
      <c r="K677">
        <v>28.767119999999998</v>
      </c>
      <c r="L677">
        <v>55</v>
      </c>
      <c r="M677">
        <v>37.671230000000001</v>
      </c>
      <c r="N677">
        <v>40</v>
      </c>
      <c r="O677">
        <v>27.397259999999999</v>
      </c>
      <c r="P677">
        <v>9</v>
      </c>
      <c r="Q677">
        <v>6.1643840000000001</v>
      </c>
      <c r="R677">
        <v>49</v>
      </c>
      <c r="S677">
        <v>33.561639999999997</v>
      </c>
      <c r="T677">
        <v>136.98629466666668</v>
      </c>
      <c r="U677">
        <v>31</v>
      </c>
      <c r="V677">
        <v>29</v>
      </c>
      <c r="W677">
        <v>32</v>
      </c>
      <c r="X677">
        <v>22.295581513458611</v>
      </c>
      <c r="Y677" t="e">
        <v>#N/A</v>
      </c>
    </row>
    <row r="678" spans="1:25">
      <c r="A678" t="s">
        <v>252</v>
      </c>
      <c r="B678" t="s">
        <v>253</v>
      </c>
      <c r="C678" t="s">
        <v>254</v>
      </c>
      <c r="D678" t="s">
        <v>31</v>
      </c>
      <c r="E678">
        <v>3</v>
      </c>
      <c r="F678" t="s">
        <v>255</v>
      </c>
      <c r="G678">
        <v>2014</v>
      </c>
      <c r="H678">
        <v>113</v>
      </c>
      <c r="I678">
        <v>310.4513</v>
      </c>
      <c r="J678">
        <v>28</v>
      </c>
      <c r="K678">
        <v>24.778759999999998</v>
      </c>
      <c r="L678">
        <v>29</v>
      </c>
      <c r="M678">
        <v>25.663720000000001</v>
      </c>
      <c r="N678">
        <v>43</v>
      </c>
      <c r="O678">
        <v>38.053100000000001</v>
      </c>
      <c r="P678">
        <v>13</v>
      </c>
      <c r="Q678">
        <v>11.50442</v>
      </c>
      <c r="R678">
        <v>56</v>
      </c>
      <c r="S678">
        <v>49.557519999999997</v>
      </c>
      <c r="T678">
        <v>145.42772666666667</v>
      </c>
      <c r="U678">
        <v>31</v>
      </c>
      <c r="V678">
        <v>30</v>
      </c>
      <c r="W678">
        <v>32</v>
      </c>
      <c r="X678">
        <v>22.256097560975611</v>
      </c>
      <c r="Y678" t="e">
        <v>#N/A</v>
      </c>
    </row>
    <row r="679" spans="1:25">
      <c r="A679" t="s">
        <v>176</v>
      </c>
      <c r="B679" t="s">
        <v>177</v>
      </c>
      <c r="C679" t="s">
        <v>178</v>
      </c>
      <c r="D679" t="s">
        <v>31</v>
      </c>
      <c r="E679">
        <v>3</v>
      </c>
      <c r="F679" t="s">
        <v>256</v>
      </c>
      <c r="G679">
        <v>2014</v>
      </c>
      <c r="H679">
        <v>152</v>
      </c>
      <c r="I679">
        <v>308.3553</v>
      </c>
      <c r="J679">
        <v>41</v>
      </c>
      <c r="K679">
        <v>26.973680000000002</v>
      </c>
      <c r="L679">
        <v>43</v>
      </c>
      <c r="M679">
        <v>28.289470000000001</v>
      </c>
      <c r="N679">
        <v>56</v>
      </c>
      <c r="O679">
        <v>36.842109999999998</v>
      </c>
      <c r="P679">
        <v>12</v>
      </c>
      <c r="Q679">
        <v>7.8947370000000001</v>
      </c>
      <c r="R679">
        <v>68</v>
      </c>
      <c r="S679">
        <v>44.736840000000001</v>
      </c>
      <c r="T679">
        <v>141.885964</v>
      </c>
      <c r="U679">
        <v>31</v>
      </c>
      <c r="V679">
        <v>30</v>
      </c>
      <c r="W679">
        <v>32</v>
      </c>
      <c r="X679">
        <v>22.216573462125062</v>
      </c>
    </row>
    <row r="680" spans="1:25">
      <c r="A680" t="s">
        <v>184</v>
      </c>
      <c r="B680" t="s">
        <v>185</v>
      </c>
      <c r="C680" t="s">
        <v>186</v>
      </c>
      <c r="D680" t="s">
        <v>31</v>
      </c>
      <c r="E680">
        <v>3</v>
      </c>
      <c r="F680" t="s">
        <v>257</v>
      </c>
      <c r="G680">
        <v>2014</v>
      </c>
      <c r="H680">
        <v>106</v>
      </c>
      <c r="I680">
        <v>311.06599999999997</v>
      </c>
      <c r="J680">
        <v>23</v>
      </c>
      <c r="K680">
        <v>21.69811</v>
      </c>
      <c r="L680">
        <v>28</v>
      </c>
      <c r="M680">
        <v>26.415089999999999</v>
      </c>
      <c r="N680">
        <v>52</v>
      </c>
      <c r="O680">
        <v>49.056600000000003</v>
      </c>
      <c r="P680">
        <v>3</v>
      </c>
      <c r="Q680">
        <v>2.8301889999999998</v>
      </c>
      <c r="R680">
        <v>55</v>
      </c>
      <c r="S680">
        <v>51.886789999999998</v>
      </c>
      <c r="T680">
        <v>144.339608</v>
      </c>
      <c r="U680">
        <v>31</v>
      </c>
      <c r="V680">
        <v>30</v>
      </c>
      <c r="W680">
        <v>32</v>
      </c>
      <c r="X680">
        <v>22.177009155645983</v>
      </c>
    </row>
    <row r="681" spans="1:25">
      <c r="A681" t="s">
        <v>258</v>
      </c>
      <c r="B681" t="s">
        <v>259</v>
      </c>
      <c r="C681" t="s">
        <v>260</v>
      </c>
      <c r="D681" t="s">
        <v>31</v>
      </c>
      <c r="E681">
        <v>5</v>
      </c>
      <c r="F681" t="s">
        <v>261</v>
      </c>
      <c r="G681">
        <v>2014</v>
      </c>
      <c r="H681">
        <v>111</v>
      </c>
      <c r="I681">
        <v>309.7568</v>
      </c>
      <c r="J681">
        <v>27</v>
      </c>
      <c r="K681">
        <v>24.32432</v>
      </c>
      <c r="L681">
        <v>41</v>
      </c>
      <c r="M681">
        <v>36.93694</v>
      </c>
      <c r="N681">
        <v>22</v>
      </c>
      <c r="O681">
        <v>19.81982</v>
      </c>
      <c r="P681">
        <v>21</v>
      </c>
      <c r="Q681">
        <v>18.91892</v>
      </c>
      <c r="R681">
        <v>43</v>
      </c>
      <c r="S681">
        <v>38.73874</v>
      </c>
      <c r="T681">
        <v>144.44444666666666</v>
      </c>
      <c r="U681">
        <v>31</v>
      </c>
      <c r="V681">
        <v>30</v>
      </c>
      <c r="W681">
        <v>32</v>
      </c>
      <c r="X681">
        <v>22.137404580152673</v>
      </c>
    </row>
    <row r="682" spans="1:25">
      <c r="A682" t="s">
        <v>262</v>
      </c>
      <c r="B682" t="s">
        <v>263</v>
      </c>
      <c r="C682" t="s">
        <v>264</v>
      </c>
      <c r="D682" t="s">
        <v>31</v>
      </c>
      <c r="E682">
        <v>5</v>
      </c>
      <c r="F682" t="s">
        <v>265</v>
      </c>
      <c r="G682">
        <v>2014</v>
      </c>
      <c r="H682">
        <v>91</v>
      </c>
      <c r="I682">
        <v>320.07690000000002</v>
      </c>
      <c r="J682">
        <v>11</v>
      </c>
      <c r="K682">
        <v>12.087910000000001</v>
      </c>
      <c r="L682">
        <v>32</v>
      </c>
      <c r="M682">
        <v>35.164839999999998</v>
      </c>
      <c r="N682">
        <v>27</v>
      </c>
      <c r="O682">
        <v>29.67033</v>
      </c>
      <c r="P682">
        <v>21</v>
      </c>
      <c r="Q682">
        <v>23.076920000000001</v>
      </c>
      <c r="R682">
        <v>48</v>
      </c>
      <c r="S682">
        <v>52.747250000000001</v>
      </c>
      <c r="T682">
        <v>154.57875333333334</v>
      </c>
      <c r="U682">
        <v>31</v>
      </c>
      <c r="V682">
        <v>30</v>
      </c>
      <c r="W682">
        <v>32</v>
      </c>
      <c r="X682">
        <v>22.097759674134419</v>
      </c>
    </row>
    <row r="683" spans="1:25">
      <c r="A683" t="s">
        <v>110</v>
      </c>
      <c r="B683" t="s">
        <v>111</v>
      </c>
      <c r="C683" t="s">
        <v>112</v>
      </c>
      <c r="D683" t="s">
        <v>31</v>
      </c>
      <c r="E683">
        <v>4</v>
      </c>
      <c r="F683" t="s">
        <v>266</v>
      </c>
      <c r="G683">
        <v>2014</v>
      </c>
      <c r="H683">
        <v>144</v>
      </c>
      <c r="I683">
        <v>284.04169999999999</v>
      </c>
      <c r="J683">
        <v>70</v>
      </c>
      <c r="K683">
        <v>48.611109999999996</v>
      </c>
      <c r="L683">
        <v>53</v>
      </c>
      <c r="M683">
        <v>36.80556</v>
      </c>
      <c r="N683">
        <v>18</v>
      </c>
      <c r="O683">
        <v>12.5</v>
      </c>
      <c r="P683">
        <v>3</v>
      </c>
      <c r="Q683">
        <v>2.0833330000000001</v>
      </c>
      <c r="R683">
        <v>21</v>
      </c>
      <c r="S683">
        <v>14.58333</v>
      </c>
      <c r="T683">
        <v>122.68518933333333</v>
      </c>
      <c r="U683">
        <v>31</v>
      </c>
      <c r="V683">
        <v>30</v>
      </c>
      <c r="W683">
        <v>32</v>
      </c>
      <c r="X683">
        <v>22.058074375955169</v>
      </c>
    </row>
    <row r="684" spans="1:25">
      <c r="A684" t="s">
        <v>2014</v>
      </c>
      <c r="B684" t="s">
        <v>2015</v>
      </c>
      <c r="C684" t="s">
        <v>2016</v>
      </c>
      <c r="D684" t="s">
        <v>1523</v>
      </c>
      <c r="E684">
        <v>5</v>
      </c>
      <c r="F684" t="s">
        <v>2017</v>
      </c>
      <c r="G684">
        <v>2014</v>
      </c>
      <c r="H684">
        <v>216</v>
      </c>
      <c r="I684">
        <v>314.79169999999999</v>
      </c>
      <c r="J684">
        <v>38</v>
      </c>
      <c r="K684">
        <v>17.592590000000001</v>
      </c>
      <c r="L684">
        <v>69</v>
      </c>
      <c r="M684">
        <v>31.94444</v>
      </c>
      <c r="N684">
        <v>59</v>
      </c>
      <c r="O684">
        <v>27.314810000000001</v>
      </c>
      <c r="P684">
        <v>50</v>
      </c>
      <c r="Q684">
        <v>23.148150000000001</v>
      </c>
      <c r="R684">
        <v>109</v>
      </c>
      <c r="S684">
        <v>50.462960000000002</v>
      </c>
      <c r="T684">
        <v>152.00615999999999</v>
      </c>
      <c r="U684">
        <v>31</v>
      </c>
      <c r="V684">
        <v>30</v>
      </c>
      <c r="W684">
        <v>32</v>
      </c>
      <c r="X684">
        <v>22.018348623853214</v>
      </c>
    </row>
    <row r="685" spans="1:25">
      <c r="A685" t="s">
        <v>2018</v>
      </c>
      <c r="B685" t="s">
        <v>2019</v>
      </c>
      <c r="C685" t="s">
        <v>2020</v>
      </c>
      <c r="D685" t="s">
        <v>1523</v>
      </c>
      <c r="E685">
        <v>5</v>
      </c>
      <c r="F685" t="s">
        <v>2021</v>
      </c>
      <c r="G685">
        <v>2014</v>
      </c>
      <c r="H685">
        <v>91</v>
      </c>
      <c r="I685">
        <v>296.09890000000001</v>
      </c>
      <c r="J685">
        <v>36</v>
      </c>
      <c r="K685">
        <v>39.56044</v>
      </c>
      <c r="L685">
        <v>36</v>
      </c>
      <c r="M685">
        <v>39.56044</v>
      </c>
      <c r="N685">
        <v>13</v>
      </c>
      <c r="O685">
        <v>14.28571</v>
      </c>
      <c r="P685">
        <v>6</v>
      </c>
      <c r="Q685">
        <v>6.593407</v>
      </c>
      <c r="R685">
        <v>19</v>
      </c>
      <c r="S685">
        <v>20.87912</v>
      </c>
      <c r="T685">
        <v>129.304024</v>
      </c>
      <c r="U685">
        <v>31</v>
      </c>
      <c r="V685">
        <v>30</v>
      </c>
      <c r="W685">
        <v>32</v>
      </c>
      <c r="X685">
        <v>21.978582355940844</v>
      </c>
    </row>
    <row r="686" spans="1:25">
      <c r="A686" t="s">
        <v>1792</v>
      </c>
      <c r="B686" t="s">
        <v>1793</v>
      </c>
      <c r="C686" t="s">
        <v>1794</v>
      </c>
      <c r="D686" t="s">
        <v>1523</v>
      </c>
      <c r="E686">
        <v>4</v>
      </c>
      <c r="F686" t="s">
        <v>2022</v>
      </c>
      <c r="G686">
        <v>2014</v>
      </c>
      <c r="H686">
        <v>63</v>
      </c>
      <c r="I686">
        <v>308.58730000000003</v>
      </c>
      <c r="J686">
        <v>11</v>
      </c>
      <c r="K686">
        <v>17.460319999999999</v>
      </c>
      <c r="L686">
        <v>28</v>
      </c>
      <c r="M686">
        <v>44.44444</v>
      </c>
      <c r="N686">
        <v>19</v>
      </c>
      <c r="O686">
        <v>30.158729999999998</v>
      </c>
      <c r="P686">
        <v>5</v>
      </c>
      <c r="Q686">
        <v>7.9365079999999999</v>
      </c>
      <c r="R686">
        <v>24</v>
      </c>
      <c r="S686">
        <v>38.095239999999997</v>
      </c>
      <c r="T686">
        <v>142.85713933333332</v>
      </c>
      <c r="U686">
        <v>31</v>
      </c>
      <c r="V686">
        <v>30</v>
      </c>
      <c r="W686">
        <v>32</v>
      </c>
      <c r="X686">
        <v>21.938775510204081</v>
      </c>
    </row>
    <row r="687" spans="1:25">
      <c r="A687" t="s">
        <v>1808</v>
      </c>
      <c r="B687" t="s">
        <v>1809</v>
      </c>
      <c r="C687" t="s">
        <v>1810</v>
      </c>
      <c r="D687" t="s">
        <v>1523</v>
      </c>
      <c r="E687">
        <v>4</v>
      </c>
      <c r="F687" t="s">
        <v>2023</v>
      </c>
      <c r="G687">
        <v>2014</v>
      </c>
      <c r="H687">
        <v>107</v>
      </c>
      <c r="I687">
        <v>302.94389999999999</v>
      </c>
      <c r="J687">
        <v>30</v>
      </c>
      <c r="K687">
        <v>28.037379999999999</v>
      </c>
      <c r="L687">
        <v>40</v>
      </c>
      <c r="M687">
        <v>37.383180000000003</v>
      </c>
      <c r="N687">
        <v>29</v>
      </c>
      <c r="O687">
        <v>27.102799999999998</v>
      </c>
      <c r="P687">
        <v>8</v>
      </c>
      <c r="Q687">
        <v>7.4766360000000001</v>
      </c>
      <c r="R687">
        <v>37</v>
      </c>
      <c r="S687">
        <v>34.579439999999998</v>
      </c>
      <c r="T687">
        <v>138.00622533333333</v>
      </c>
      <c r="U687">
        <v>31</v>
      </c>
      <c r="V687">
        <v>30</v>
      </c>
      <c r="W687">
        <v>32</v>
      </c>
      <c r="X687">
        <v>21.898928024502297</v>
      </c>
    </row>
    <row r="688" spans="1:25">
      <c r="A688" t="s">
        <v>2024</v>
      </c>
      <c r="B688" t="s">
        <v>2025</v>
      </c>
      <c r="C688" t="s">
        <v>2026</v>
      </c>
      <c r="D688" t="s">
        <v>1523</v>
      </c>
      <c r="E688">
        <v>5</v>
      </c>
      <c r="F688" t="s">
        <v>2027</v>
      </c>
      <c r="G688">
        <v>2014</v>
      </c>
      <c r="H688">
        <v>110</v>
      </c>
      <c r="I688">
        <v>299.71820000000002</v>
      </c>
      <c r="J688">
        <v>32</v>
      </c>
      <c r="K688">
        <v>29.090910000000001</v>
      </c>
      <c r="L688">
        <v>49</v>
      </c>
      <c r="M688">
        <v>44.545450000000002</v>
      </c>
      <c r="N688">
        <v>19</v>
      </c>
      <c r="O688">
        <v>17.272729999999999</v>
      </c>
      <c r="P688">
        <v>10</v>
      </c>
      <c r="Q688">
        <v>9.0909089999999999</v>
      </c>
      <c r="R688">
        <v>29</v>
      </c>
      <c r="S688">
        <v>26.36364</v>
      </c>
      <c r="T688">
        <v>135.45454466666666</v>
      </c>
      <c r="U688">
        <v>31</v>
      </c>
      <c r="V688">
        <v>30</v>
      </c>
      <c r="W688">
        <v>32</v>
      </c>
      <c r="X688">
        <v>21.859039836567927</v>
      </c>
    </row>
    <row r="689" spans="1:24">
      <c r="A689" t="s">
        <v>1836</v>
      </c>
      <c r="B689" t="s">
        <v>1837</v>
      </c>
      <c r="C689" t="s">
        <v>1838</v>
      </c>
      <c r="D689" t="s">
        <v>1538</v>
      </c>
      <c r="E689">
        <v>3</v>
      </c>
      <c r="F689" t="s">
        <v>2028</v>
      </c>
      <c r="G689">
        <v>2014</v>
      </c>
      <c r="H689">
        <v>73</v>
      </c>
      <c r="I689">
        <v>309.0822</v>
      </c>
      <c r="J689">
        <v>16</v>
      </c>
      <c r="K689">
        <v>21.917809999999999</v>
      </c>
      <c r="L689">
        <v>24</v>
      </c>
      <c r="M689">
        <v>32.876710000000003</v>
      </c>
      <c r="N689">
        <v>31</v>
      </c>
      <c r="O689">
        <v>42.46575</v>
      </c>
      <c r="P689">
        <v>2</v>
      </c>
      <c r="Q689">
        <v>2.7397260000000001</v>
      </c>
      <c r="R689">
        <v>33</v>
      </c>
      <c r="S689">
        <v>45.205480000000001</v>
      </c>
      <c r="T689">
        <v>142.00912533333334</v>
      </c>
      <c r="U689">
        <v>31</v>
      </c>
      <c r="V689">
        <v>30</v>
      </c>
      <c r="W689">
        <v>32</v>
      </c>
      <c r="X689">
        <v>21.819110884006133</v>
      </c>
    </row>
    <row r="690" spans="1:24">
      <c r="A690" t="s">
        <v>2029</v>
      </c>
      <c r="B690" t="s">
        <v>2030</v>
      </c>
      <c r="C690" t="s">
        <v>2031</v>
      </c>
      <c r="D690" t="s">
        <v>1538</v>
      </c>
      <c r="E690">
        <v>3</v>
      </c>
      <c r="F690" t="s">
        <v>2032</v>
      </c>
      <c r="G690">
        <v>2014</v>
      </c>
      <c r="H690">
        <v>82</v>
      </c>
      <c r="I690">
        <v>296.5976</v>
      </c>
      <c r="J690">
        <v>33</v>
      </c>
      <c r="K690">
        <v>40.243899999999996</v>
      </c>
      <c r="L690">
        <v>28</v>
      </c>
      <c r="M690">
        <v>34.146340000000002</v>
      </c>
      <c r="N690">
        <v>20</v>
      </c>
      <c r="O690">
        <v>24.390239999999999</v>
      </c>
      <c r="P690">
        <v>1</v>
      </c>
      <c r="Q690">
        <v>1.2195119999999999</v>
      </c>
      <c r="R690">
        <v>21</v>
      </c>
      <c r="S690">
        <v>25.609760000000001</v>
      </c>
      <c r="T690">
        <v>128.86177733333332</v>
      </c>
      <c r="U690">
        <v>31</v>
      </c>
      <c r="V690">
        <v>30</v>
      </c>
      <c r="W690">
        <v>32</v>
      </c>
      <c r="X690">
        <v>21.779141104294478</v>
      </c>
    </row>
    <row r="691" spans="1:24">
      <c r="A691" t="s">
        <v>1888</v>
      </c>
      <c r="B691" t="s">
        <v>1889</v>
      </c>
      <c r="C691" t="s">
        <v>1890</v>
      </c>
      <c r="D691" t="s">
        <v>1538</v>
      </c>
      <c r="E691">
        <v>4</v>
      </c>
      <c r="F691" t="s">
        <v>2033</v>
      </c>
      <c r="G691">
        <v>2014</v>
      </c>
      <c r="H691">
        <v>138</v>
      </c>
      <c r="I691">
        <v>306.36959999999999</v>
      </c>
      <c r="J691">
        <v>29</v>
      </c>
      <c r="K691">
        <v>21.014489999999999</v>
      </c>
      <c r="L691">
        <v>60</v>
      </c>
      <c r="M691">
        <v>43.478259999999999</v>
      </c>
      <c r="N691">
        <v>37</v>
      </c>
      <c r="O691">
        <v>26.811589999999999</v>
      </c>
      <c r="P691">
        <v>12</v>
      </c>
      <c r="Q691">
        <v>8.6956520000000008</v>
      </c>
      <c r="R691">
        <v>49</v>
      </c>
      <c r="S691">
        <v>35.507249999999999</v>
      </c>
      <c r="T691">
        <v>141.06279066666664</v>
      </c>
      <c r="U691">
        <v>31</v>
      </c>
      <c r="V691">
        <v>30</v>
      </c>
      <c r="W691">
        <v>32</v>
      </c>
      <c r="X691">
        <v>21.739130434782609</v>
      </c>
    </row>
    <row r="692" spans="1:24">
      <c r="A692" t="s">
        <v>2034</v>
      </c>
      <c r="B692" t="s">
        <v>2035</v>
      </c>
      <c r="C692" t="s">
        <v>2036</v>
      </c>
      <c r="D692" t="s">
        <v>1494</v>
      </c>
      <c r="E692">
        <v>5</v>
      </c>
      <c r="F692" t="s">
        <v>2037</v>
      </c>
      <c r="G692">
        <v>2014</v>
      </c>
      <c r="H692">
        <v>81</v>
      </c>
      <c r="I692">
        <v>288.8519</v>
      </c>
      <c r="J692">
        <v>43</v>
      </c>
      <c r="K692">
        <v>53.086419999999997</v>
      </c>
      <c r="L692">
        <v>25</v>
      </c>
      <c r="M692">
        <v>30.8642</v>
      </c>
      <c r="N692">
        <v>9</v>
      </c>
      <c r="O692">
        <v>11.11111</v>
      </c>
      <c r="P692">
        <v>4</v>
      </c>
      <c r="Q692">
        <v>4.9382720000000004</v>
      </c>
      <c r="R692">
        <v>13</v>
      </c>
      <c r="S692">
        <v>16.049379999999999</v>
      </c>
      <c r="T692">
        <v>122.63374733333333</v>
      </c>
      <c r="U692">
        <v>31</v>
      </c>
      <c r="V692">
        <v>31</v>
      </c>
      <c r="W692">
        <v>31</v>
      </c>
      <c r="X692">
        <v>21.658986175115206</v>
      </c>
    </row>
    <row r="693" spans="1:24">
      <c r="A693" t="s">
        <v>2193</v>
      </c>
      <c r="B693" t="s">
        <v>2194</v>
      </c>
      <c r="C693" t="s">
        <v>2195</v>
      </c>
      <c r="D693" t="s">
        <v>1463</v>
      </c>
      <c r="E693">
        <v>3</v>
      </c>
      <c r="F693" t="s">
        <v>2196</v>
      </c>
      <c r="G693">
        <v>2014</v>
      </c>
      <c r="H693">
        <v>47</v>
      </c>
      <c r="I693">
        <v>277.74470000000002</v>
      </c>
      <c r="J693">
        <v>28</v>
      </c>
      <c r="K693">
        <v>59.574469999999998</v>
      </c>
      <c r="L693">
        <v>17</v>
      </c>
      <c r="M693">
        <v>36.170209999999997</v>
      </c>
      <c r="N693">
        <v>2</v>
      </c>
      <c r="O693">
        <v>4.2553190000000001</v>
      </c>
      <c r="P693">
        <v>0</v>
      </c>
      <c r="Q693">
        <v>0</v>
      </c>
      <c r="R693">
        <v>2</v>
      </c>
      <c r="S693">
        <v>4.2553190000000001</v>
      </c>
      <c r="T693">
        <v>114.89361499999998</v>
      </c>
      <c r="U693">
        <v>31</v>
      </c>
      <c r="V693">
        <v>31</v>
      </c>
      <c r="W693">
        <v>31</v>
      </c>
      <c r="X693">
        <v>18.399999999999999</v>
      </c>
    </row>
    <row r="694" spans="1:24">
      <c r="A694" t="s">
        <v>1896</v>
      </c>
      <c r="B694" t="s">
        <v>1897</v>
      </c>
      <c r="C694" t="s">
        <v>1898</v>
      </c>
      <c r="D694" t="s">
        <v>1463</v>
      </c>
      <c r="E694">
        <v>3</v>
      </c>
      <c r="F694" t="s">
        <v>2197</v>
      </c>
      <c r="G694">
        <v>2014</v>
      </c>
      <c r="H694">
        <v>106</v>
      </c>
      <c r="I694">
        <v>323.66980000000001</v>
      </c>
      <c r="J694">
        <v>12</v>
      </c>
      <c r="K694">
        <v>11.32075</v>
      </c>
      <c r="L694">
        <v>30</v>
      </c>
      <c r="M694">
        <v>28.30189</v>
      </c>
      <c r="N694">
        <v>55</v>
      </c>
      <c r="O694">
        <v>51.886789999999998</v>
      </c>
      <c r="P694">
        <v>9</v>
      </c>
      <c r="Q694">
        <v>8.4905659999999994</v>
      </c>
      <c r="R694">
        <v>64</v>
      </c>
      <c r="S694">
        <v>60.377360000000003</v>
      </c>
      <c r="T694">
        <v>152.51571866666666</v>
      </c>
      <c r="U694">
        <v>31</v>
      </c>
      <c r="V694">
        <v>31</v>
      </c>
      <c r="W694">
        <v>31</v>
      </c>
      <c r="X694">
        <v>18.356456776947706</v>
      </c>
    </row>
    <row r="695" spans="1:24">
      <c r="A695" t="s">
        <v>2198</v>
      </c>
      <c r="B695" t="s">
        <v>2199</v>
      </c>
      <c r="C695" t="s">
        <v>2200</v>
      </c>
      <c r="D695" t="s">
        <v>1463</v>
      </c>
      <c r="E695">
        <v>5</v>
      </c>
      <c r="F695" t="s">
        <v>2201</v>
      </c>
      <c r="G695">
        <v>2014</v>
      </c>
      <c r="H695">
        <v>57</v>
      </c>
      <c r="I695">
        <v>346.68419999999998</v>
      </c>
      <c r="J695">
        <v>4</v>
      </c>
      <c r="K695">
        <v>7.017544</v>
      </c>
      <c r="L695">
        <v>4</v>
      </c>
      <c r="M695">
        <v>7.017544</v>
      </c>
      <c r="N695">
        <v>14</v>
      </c>
      <c r="O695">
        <v>24.561399999999999</v>
      </c>
      <c r="P695">
        <v>35</v>
      </c>
      <c r="Q695">
        <v>61.403509999999997</v>
      </c>
      <c r="R695">
        <v>49</v>
      </c>
      <c r="S695">
        <v>85.964910000000003</v>
      </c>
      <c r="T695">
        <v>180.11695599999999</v>
      </c>
      <c r="U695">
        <v>31</v>
      </c>
      <c r="V695">
        <v>31</v>
      </c>
      <c r="W695">
        <v>31</v>
      </c>
      <c r="X695">
        <v>18.312867058195408</v>
      </c>
    </row>
    <row r="696" spans="1:24">
      <c r="A696" t="s">
        <v>2202</v>
      </c>
      <c r="B696" t="s">
        <v>2203</v>
      </c>
      <c r="C696" t="s">
        <v>2204</v>
      </c>
      <c r="D696" t="s">
        <v>1463</v>
      </c>
      <c r="E696">
        <v>4</v>
      </c>
      <c r="F696" t="s">
        <v>2205</v>
      </c>
      <c r="G696">
        <v>2014</v>
      </c>
      <c r="H696">
        <v>118</v>
      </c>
      <c r="I696">
        <v>338.38139999999999</v>
      </c>
      <c r="J696">
        <v>3</v>
      </c>
      <c r="K696">
        <v>2.542373</v>
      </c>
      <c r="L696">
        <v>24</v>
      </c>
      <c r="M696">
        <v>20.338979999999999</v>
      </c>
      <c r="N696">
        <v>32</v>
      </c>
      <c r="O696">
        <v>27.118639999999999</v>
      </c>
      <c r="P696">
        <v>59</v>
      </c>
      <c r="Q696">
        <v>50</v>
      </c>
      <c r="R696">
        <v>91</v>
      </c>
      <c r="S696">
        <v>77.118639999999999</v>
      </c>
      <c r="T696">
        <v>174.85874633333333</v>
      </c>
      <c r="U696">
        <v>31</v>
      </c>
      <c r="V696">
        <v>31</v>
      </c>
      <c r="W696">
        <v>31</v>
      </c>
      <c r="X696">
        <v>18.269230769230766</v>
      </c>
    </row>
    <row r="697" spans="1:24">
      <c r="A697" t="s">
        <v>331</v>
      </c>
      <c r="B697" t="s">
        <v>332</v>
      </c>
      <c r="C697" t="s">
        <v>333</v>
      </c>
      <c r="D697" t="s">
        <v>31</v>
      </c>
      <c r="E697">
        <v>3</v>
      </c>
      <c r="F697" t="s">
        <v>334</v>
      </c>
      <c r="G697">
        <v>2014</v>
      </c>
      <c r="H697">
        <v>44</v>
      </c>
      <c r="I697">
        <v>286.31819999999999</v>
      </c>
      <c r="J697">
        <v>23</v>
      </c>
      <c r="K697">
        <v>52.272730000000003</v>
      </c>
      <c r="L697">
        <v>14</v>
      </c>
      <c r="M697">
        <v>31.818180000000002</v>
      </c>
      <c r="N697">
        <v>6</v>
      </c>
      <c r="O697">
        <v>13.63636</v>
      </c>
      <c r="P697">
        <v>1</v>
      </c>
      <c r="Q697">
        <v>2.2727270000000002</v>
      </c>
      <c r="R697">
        <v>7</v>
      </c>
      <c r="S697">
        <v>15.909090000000001</v>
      </c>
      <c r="T697">
        <v>121.96969066666666</v>
      </c>
      <c r="U697">
        <v>31</v>
      </c>
      <c r="V697">
        <v>31</v>
      </c>
      <c r="W697">
        <v>31</v>
      </c>
      <c r="X697">
        <v>18.094218415417558</v>
      </c>
    </row>
    <row r="698" spans="1:24">
      <c r="A698" t="s">
        <v>335</v>
      </c>
      <c r="B698" t="s">
        <v>336</v>
      </c>
      <c r="C698" t="s">
        <v>337</v>
      </c>
      <c r="D698" t="s">
        <v>31</v>
      </c>
      <c r="E698">
        <v>3</v>
      </c>
      <c r="F698" t="s">
        <v>338</v>
      </c>
      <c r="G698">
        <v>2014</v>
      </c>
      <c r="H698">
        <v>35</v>
      </c>
      <c r="I698">
        <v>302</v>
      </c>
      <c r="J698">
        <v>11</v>
      </c>
      <c r="K698">
        <v>31.428570000000001</v>
      </c>
      <c r="L698">
        <v>15</v>
      </c>
      <c r="M698">
        <v>42.857140000000001</v>
      </c>
      <c r="N698">
        <v>7</v>
      </c>
      <c r="O698">
        <v>20</v>
      </c>
      <c r="P698">
        <v>2</v>
      </c>
      <c r="Q698">
        <v>5.7142860000000004</v>
      </c>
      <c r="R698">
        <v>9</v>
      </c>
      <c r="S698">
        <v>25.714289999999998</v>
      </c>
      <c r="T698">
        <v>133.33332866666666</v>
      </c>
      <c r="U698">
        <v>31</v>
      </c>
      <c r="V698">
        <v>31</v>
      </c>
      <c r="W698">
        <v>31</v>
      </c>
      <c r="X698">
        <v>18.050348152115696</v>
      </c>
    </row>
    <row r="699" spans="1:24">
      <c r="A699" t="s">
        <v>339</v>
      </c>
      <c r="B699" t="s">
        <v>340</v>
      </c>
      <c r="C699" t="s">
        <v>341</v>
      </c>
      <c r="D699" t="s">
        <v>31</v>
      </c>
      <c r="E699">
        <v>5</v>
      </c>
      <c r="F699" t="s">
        <v>342</v>
      </c>
      <c r="G699">
        <v>2014</v>
      </c>
      <c r="H699">
        <v>50</v>
      </c>
      <c r="I699">
        <v>316.24</v>
      </c>
      <c r="J699">
        <v>9</v>
      </c>
      <c r="K699">
        <v>18</v>
      </c>
      <c r="L699">
        <v>18</v>
      </c>
      <c r="M699">
        <v>36</v>
      </c>
      <c r="N699">
        <v>9</v>
      </c>
      <c r="O699">
        <v>18</v>
      </c>
      <c r="P699">
        <v>14</v>
      </c>
      <c r="Q699">
        <v>28</v>
      </c>
      <c r="R699">
        <v>23</v>
      </c>
      <c r="S699">
        <v>46</v>
      </c>
      <c r="T699">
        <v>152</v>
      </c>
      <c r="U699">
        <v>31</v>
      </c>
      <c r="V699">
        <v>31</v>
      </c>
      <c r="W699">
        <v>31</v>
      </c>
      <c r="X699">
        <v>18.006430868167204</v>
      </c>
    </row>
    <row r="700" spans="1:24">
      <c r="A700" t="s">
        <v>102</v>
      </c>
      <c r="B700" t="s">
        <v>103</v>
      </c>
      <c r="C700" t="s">
        <v>104</v>
      </c>
      <c r="D700" t="s">
        <v>31</v>
      </c>
      <c r="E700">
        <v>4</v>
      </c>
      <c r="F700" t="s">
        <v>343</v>
      </c>
      <c r="G700">
        <v>2014</v>
      </c>
      <c r="H700">
        <v>32</v>
      </c>
      <c r="I700">
        <v>299.75</v>
      </c>
      <c r="J700">
        <v>11</v>
      </c>
      <c r="K700">
        <v>34.375</v>
      </c>
      <c r="L700">
        <v>9</v>
      </c>
      <c r="M700">
        <v>28.125</v>
      </c>
      <c r="N700">
        <v>8</v>
      </c>
      <c r="O700">
        <v>25</v>
      </c>
      <c r="P700">
        <v>4</v>
      </c>
      <c r="Q700">
        <v>12.5</v>
      </c>
      <c r="R700">
        <v>12</v>
      </c>
      <c r="S700">
        <v>37.5</v>
      </c>
      <c r="T700">
        <v>138.54166666666666</v>
      </c>
      <c r="U700">
        <v>31</v>
      </c>
      <c r="V700">
        <v>31</v>
      </c>
      <c r="W700">
        <v>31</v>
      </c>
      <c r="X700">
        <v>17.962466487935657</v>
      </c>
    </row>
    <row r="701" spans="1:24">
      <c r="A701" t="s">
        <v>90</v>
      </c>
      <c r="B701" t="s">
        <v>91</v>
      </c>
      <c r="C701" t="s">
        <v>92</v>
      </c>
      <c r="D701" t="s">
        <v>31</v>
      </c>
      <c r="E701">
        <v>5</v>
      </c>
      <c r="F701" t="s">
        <v>344</v>
      </c>
      <c r="G701">
        <v>2014</v>
      </c>
      <c r="H701">
        <v>65</v>
      </c>
      <c r="I701">
        <v>290.4769</v>
      </c>
      <c r="J701">
        <v>28</v>
      </c>
      <c r="K701">
        <v>43.076920000000001</v>
      </c>
      <c r="L701">
        <v>25</v>
      </c>
      <c r="M701">
        <v>38.461539999999999</v>
      </c>
      <c r="N701">
        <v>9</v>
      </c>
      <c r="O701">
        <v>13.84615</v>
      </c>
      <c r="P701">
        <v>3</v>
      </c>
      <c r="Q701">
        <v>4.6153849999999998</v>
      </c>
      <c r="R701">
        <v>12</v>
      </c>
      <c r="S701">
        <v>18.461539999999999</v>
      </c>
      <c r="T701">
        <v>126.66665999999998</v>
      </c>
      <c r="U701">
        <v>31</v>
      </c>
      <c r="V701">
        <v>31</v>
      </c>
      <c r="W701">
        <v>31</v>
      </c>
      <c r="X701">
        <v>17.918454935622318</v>
      </c>
    </row>
    <row r="702" spans="1:24">
      <c r="A702" t="s">
        <v>127</v>
      </c>
      <c r="B702" t="s">
        <v>128</v>
      </c>
      <c r="C702" t="s">
        <v>129</v>
      </c>
      <c r="D702" t="s">
        <v>31</v>
      </c>
      <c r="E702">
        <v>5</v>
      </c>
      <c r="F702" t="s">
        <v>345</v>
      </c>
      <c r="G702">
        <v>2014</v>
      </c>
      <c r="H702">
        <v>79</v>
      </c>
      <c r="I702">
        <v>303.03800000000001</v>
      </c>
      <c r="J702">
        <v>24</v>
      </c>
      <c r="K702">
        <v>30.379750000000001</v>
      </c>
      <c r="L702">
        <v>25</v>
      </c>
      <c r="M702">
        <v>31.645569999999999</v>
      </c>
      <c r="N702">
        <v>27</v>
      </c>
      <c r="O702">
        <v>34.177219999999998</v>
      </c>
      <c r="P702">
        <v>3</v>
      </c>
      <c r="Q702">
        <v>3.7974679999999998</v>
      </c>
      <c r="R702">
        <v>30</v>
      </c>
      <c r="S702">
        <v>37.974679999999999</v>
      </c>
      <c r="T702">
        <v>137.13081266666663</v>
      </c>
      <c r="U702">
        <v>31</v>
      </c>
      <c r="V702">
        <v>31</v>
      </c>
      <c r="W702">
        <v>31</v>
      </c>
      <c r="X702">
        <v>17.874396135265698</v>
      </c>
    </row>
    <row r="703" spans="1:24">
      <c r="A703" t="s">
        <v>216</v>
      </c>
      <c r="B703" t="s">
        <v>217</v>
      </c>
      <c r="C703" t="s">
        <v>218</v>
      </c>
      <c r="D703" t="s">
        <v>31</v>
      </c>
      <c r="E703">
        <v>4</v>
      </c>
      <c r="F703" t="s">
        <v>346</v>
      </c>
      <c r="G703">
        <v>2014</v>
      </c>
      <c r="H703">
        <v>79</v>
      </c>
      <c r="I703">
        <v>302.70890000000003</v>
      </c>
      <c r="J703">
        <v>17</v>
      </c>
      <c r="K703">
        <v>21.518989999999999</v>
      </c>
      <c r="L703">
        <v>40</v>
      </c>
      <c r="M703">
        <v>50.632910000000003</v>
      </c>
      <c r="N703">
        <v>19</v>
      </c>
      <c r="O703">
        <v>24.050630000000002</v>
      </c>
      <c r="P703">
        <v>3</v>
      </c>
      <c r="Q703">
        <v>3.7974679999999998</v>
      </c>
      <c r="R703">
        <v>22</v>
      </c>
      <c r="S703">
        <v>27.848099999999999</v>
      </c>
      <c r="T703">
        <v>136.708856</v>
      </c>
      <c r="U703">
        <v>31</v>
      </c>
      <c r="V703">
        <v>31</v>
      </c>
      <c r="W703">
        <v>31</v>
      </c>
      <c r="X703">
        <v>17.830290010741138</v>
      </c>
    </row>
    <row r="704" spans="1:24">
      <c r="A704" t="s">
        <v>347</v>
      </c>
      <c r="B704" t="s">
        <v>348</v>
      </c>
      <c r="C704" t="s">
        <v>349</v>
      </c>
      <c r="D704" t="s">
        <v>31</v>
      </c>
      <c r="E704">
        <v>4</v>
      </c>
      <c r="F704" t="s">
        <v>350</v>
      </c>
      <c r="G704">
        <v>2014</v>
      </c>
      <c r="H704">
        <v>75</v>
      </c>
      <c r="I704">
        <v>279.30669999999998</v>
      </c>
      <c r="J704">
        <v>41</v>
      </c>
      <c r="K704">
        <v>54.666670000000003</v>
      </c>
      <c r="L704">
        <v>25</v>
      </c>
      <c r="M704">
        <v>33.333329999999997</v>
      </c>
      <c r="N704">
        <v>9</v>
      </c>
      <c r="O704">
        <v>12</v>
      </c>
      <c r="P704">
        <v>0</v>
      </c>
      <c r="Q704">
        <v>0</v>
      </c>
      <c r="R704">
        <v>9</v>
      </c>
      <c r="S704">
        <v>12</v>
      </c>
      <c r="T704">
        <v>119.11111</v>
      </c>
      <c r="U704">
        <v>31</v>
      </c>
      <c r="V704">
        <v>31</v>
      </c>
      <c r="W704">
        <v>31</v>
      </c>
      <c r="X704">
        <v>17.786136485760341</v>
      </c>
    </row>
    <row r="705" spans="1:24">
      <c r="A705" t="s">
        <v>351</v>
      </c>
      <c r="B705" t="s">
        <v>352</v>
      </c>
      <c r="C705" t="s">
        <v>353</v>
      </c>
      <c r="D705" t="s">
        <v>31</v>
      </c>
      <c r="E705">
        <v>3</v>
      </c>
      <c r="F705" t="s">
        <v>354</v>
      </c>
      <c r="G705">
        <v>2014</v>
      </c>
      <c r="H705">
        <v>85</v>
      </c>
      <c r="I705">
        <v>304.64710000000002</v>
      </c>
      <c r="J705">
        <v>22</v>
      </c>
      <c r="K705">
        <v>25.882349999999999</v>
      </c>
      <c r="L705">
        <v>32</v>
      </c>
      <c r="M705">
        <v>37.647060000000003</v>
      </c>
      <c r="N705">
        <v>31</v>
      </c>
      <c r="O705">
        <v>36.470590000000001</v>
      </c>
      <c r="P705">
        <v>0</v>
      </c>
      <c r="Q705">
        <v>0</v>
      </c>
      <c r="R705">
        <v>31</v>
      </c>
      <c r="S705">
        <v>36.470590000000001</v>
      </c>
      <c r="T705">
        <v>136.86274666666665</v>
      </c>
      <c r="U705">
        <v>31</v>
      </c>
      <c r="V705">
        <v>31</v>
      </c>
      <c r="W705">
        <v>31</v>
      </c>
      <c r="X705">
        <v>17.741935483870968</v>
      </c>
    </row>
    <row r="706" spans="1:24">
      <c r="A706" t="s">
        <v>355</v>
      </c>
      <c r="B706" t="s">
        <v>356</v>
      </c>
      <c r="C706" t="s">
        <v>357</v>
      </c>
      <c r="D706" t="s">
        <v>31</v>
      </c>
      <c r="E706">
        <v>5</v>
      </c>
      <c r="F706" t="s">
        <v>358</v>
      </c>
      <c r="G706">
        <v>2014</v>
      </c>
      <c r="H706">
        <v>52</v>
      </c>
      <c r="I706">
        <v>294.80770000000001</v>
      </c>
      <c r="J706">
        <v>18</v>
      </c>
      <c r="K706">
        <v>34.615380000000002</v>
      </c>
      <c r="L706">
        <v>24</v>
      </c>
      <c r="M706">
        <v>46.153849999999998</v>
      </c>
      <c r="N706">
        <v>6</v>
      </c>
      <c r="O706">
        <v>11.538460000000001</v>
      </c>
      <c r="P706">
        <v>4</v>
      </c>
      <c r="Q706">
        <v>7.6923079999999997</v>
      </c>
      <c r="R706">
        <v>10</v>
      </c>
      <c r="S706">
        <v>19.23077</v>
      </c>
      <c r="T706">
        <v>130.76922933333333</v>
      </c>
      <c r="U706">
        <v>31</v>
      </c>
      <c r="V706">
        <v>31</v>
      </c>
      <c r="W706">
        <v>31</v>
      </c>
      <c r="X706">
        <v>17.697686928456161</v>
      </c>
    </row>
    <row r="707" spans="1:24">
      <c r="A707" t="s">
        <v>359</v>
      </c>
      <c r="B707" t="s">
        <v>360</v>
      </c>
      <c r="C707" t="s">
        <v>361</v>
      </c>
      <c r="D707" t="s">
        <v>31</v>
      </c>
      <c r="E707">
        <v>4</v>
      </c>
      <c r="F707" t="s">
        <v>362</v>
      </c>
      <c r="G707">
        <v>2014</v>
      </c>
      <c r="H707">
        <v>152</v>
      </c>
      <c r="I707">
        <v>316.68419999999998</v>
      </c>
      <c r="J707">
        <v>20</v>
      </c>
      <c r="K707">
        <v>13.15789</v>
      </c>
      <c r="L707">
        <v>53</v>
      </c>
      <c r="M707">
        <v>34.86842</v>
      </c>
      <c r="N707">
        <v>48</v>
      </c>
      <c r="O707">
        <v>31.578949999999999</v>
      </c>
      <c r="P707">
        <v>31</v>
      </c>
      <c r="Q707">
        <v>20.394739999999999</v>
      </c>
      <c r="R707">
        <v>79</v>
      </c>
      <c r="S707">
        <v>51.973680000000002</v>
      </c>
      <c r="T707">
        <v>153.07017999999999</v>
      </c>
      <c r="U707">
        <v>31</v>
      </c>
      <c r="V707">
        <v>31</v>
      </c>
      <c r="W707">
        <v>31</v>
      </c>
      <c r="X707">
        <v>17.653390742734125</v>
      </c>
    </row>
    <row r="708" spans="1:24">
      <c r="A708" t="s">
        <v>363</v>
      </c>
      <c r="B708" t="s">
        <v>364</v>
      </c>
      <c r="C708" t="s">
        <v>365</v>
      </c>
      <c r="D708" t="s">
        <v>31</v>
      </c>
      <c r="E708">
        <v>4</v>
      </c>
      <c r="F708" t="s">
        <v>366</v>
      </c>
      <c r="G708">
        <v>2014</v>
      </c>
      <c r="H708">
        <v>94</v>
      </c>
      <c r="I708">
        <v>303.73399999999998</v>
      </c>
      <c r="J708">
        <v>35</v>
      </c>
      <c r="K708">
        <v>37.23404</v>
      </c>
      <c r="L708">
        <v>26</v>
      </c>
      <c r="M708">
        <v>27.659569999999999</v>
      </c>
      <c r="N708">
        <v>13</v>
      </c>
      <c r="O708">
        <v>13.829789999999999</v>
      </c>
      <c r="P708">
        <v>20</v>
      </c>
      <c r="Q708">
        <v>21.276599999999998</v>
      </c>
      <c r="R708">
        <v>33</v>
      </c>
      <c r="S708">
        <v>35.106380000000001</v>
      </c>
      <c r="T708">
        <v>139.71631666666664</v>
      </c>
      <c r="U708">
        <v>31</v>
      </c>
      <c r="V708">
        <v>31</v>
      </c>
      <c r="W708">
        <v>31</v>
      </c>
      <c r="X708">
        <v>17.609046849757672</v>
      </c>
    </row>
    <row r="709" spans="1:24">
      <c r="A709" t="s">
        <v>367</v>
      </c>
      <c r="B709" t="s">
        <v>368</v>
      </c>
      <c r="C709" t="s">
        <v>369</v>
      </c>
      <c r="D709" t="s">
        <v>31</v>
      </c>
      <c r="E709">
        <v>4</v>
      </c>
      <c r="F709" t="s">
        <v>370</v>
      </c>
      <c r="G709">
        <v>2014</v>
      </c>
      <c r="H709">
        <v>80</v>
      </c>
      <c r="I709">
        <v>296.17500000000001</v>
      </c>
      <c r="J709">
        <v>30</v>
      </c>
      <c r="K709">
        <v>37.5</v>
      </c>
      <c r="L709">
        <v>24</v>
      </c>
      <c r="M709">
        <v>30</v>
      </c>
      <c r="N709">
        <v>16</v>
      </c>
      <c r="O709">
        <v>20</v>
      </c>
      <c r="P709">
        <v>10</v>
      </c>
      <c r="Q709">
        <v>12.5</v>
      </c>
      <c r="R709">
        <v>26</v>
      </c>
      <c r="S709">
        <v>32.5</v>
      </c>
      <c r="T709">
        <v>135.83333333333331</v>
      </c>
      <c r="U709">
        <v>31</v>
      </c>
      <c r="V709">
        <v>31</v>
      </c>
      <c r="W709">
        <v>31</v>
      </c>
      <c r="X709">
        <v>17.564655172413794</v>
      </c>
    </row>
    <row r="710" spans="1:24">
      <c r="A710" t="s">
        <v>371</v>
      </c>
      <c r="B710" t="s">
        <v>372</v>
      </c>
      <c r="C710" t="s">
        <v>373</v>
      </c>
      <c r="D710" t="s">
        <v>31</v>
      </c>
      <c r="E710">
        <v>3</v>
      </c>
      <c r="F710" t="s">
        <v>374</v>
      </c>
      <c r="G710">
        <v>2014</v>
      </c>
      <c r="H710">
        <v>31</v>
      </c>
      <c r="I710">
        <v>260.09679999999997</v>
      </c>
      <c r="J710">
        <v>25</v>
      </c>
      <c r="K710">
        <v>80.645160000000004</v>
      </c>
      <c r="L710">
        <v>5</v>
      </c>
      <c r="M710">
        <v>16.12903</v>
      </c>
      <c r="N710">
        <v>1</v>
      </c>
      <c r="O710">
        <v>3.225806</v>
      </c>
      <c r="P710">
        <v>0</v>
      </c>
      <c r="Q710">
        <v>0</v>
      </c>
      <c r="R710">
        <v>1</v>
      </c>
      <c r="S710">
        <v>3.225806</v>
      </c>
      <c r="T710">
        <v>107.52687666666667</v>
      </c>
      <c r="U710">
        <v>31</v>
      </c>
      <c r="V710">
        <v>31</v>
      </c>
      <c r="W710">
        <v>31</v>
      </c>
      <c r="X710">
        <v>17.520215633423181</v>
      </c>
    </row>
    <row r="711" spans="1:24">
      <c r="A711" t="s">
        <v>2215</v>
      </c>
      <c r="B711" t="s">
        <v>2216</v>
      </c>
      <c r="C711" t="s">
        <v>2217</v>
      </c>
      <c r="D711" t="s">
        <v>1523</v>
      </c>
      <c r="E711">
        <v>3</v>
      </c>
      <c r="F711" t="s">
        <v>2218</v>
      </c>
      <c r="G711">
        <v>2014</v>
      </c>
      <c r="H711">
        <v>121</v>
      </c>
      <c r="I711">
        <v>274.52069999999998</v>
      </c>
      <c r="J711">
        <v>83</v>
      </c>
      <c r="K711">
        <v>68.595039999999997</v>
      </c>
      <c r="L711">
        <v>28</v>
      </c>
      <c r="M711">
        <v>23.140499999999999</v>
      </c>
      <c r="N711">
        <v>10</v>
      </c>
      <c r="O711">
        <v>8.2644629999999992</v>
      </c>
      <c r="P711">
        <v>0</v>
      </c>
      <c r="Q711">
        <v>0</v>
      </c>
      <c r="R711">
        <v>10</v>
      </c>
      <c r="S711">
        <v>8.2644629999999992</v>
      </c>
      <c r="T711">
        <v>113.22314499999999</v>
      </c>
      <c r="U711">
        <v>31</v>
      </c>
      <c r="V711">
        <v>31</v>
      </c>
      <c r="W711">
        <v>31</v>
      </c>
      <c r="X711">
        <v>17.475728155339805</v>
      </c>
    </row>
    <row r="712" spans="1:24">
      <c r="A712" t="s">
        <v>2219</v>
      </c>
      <c r="B712" t="s">
        <v>2220</v>
      </c>
      <c r="C712" t="s">
        <v>2221</v>
      </c>
      <c r="D712" t="s">
        <v>1523</v>
      </c>
      <c r="E712">
        <v>5</v>
      </c>
      <c r="F712" t="s">
        <v>2222</v>
      </c>
      <c r="G712">
        <v>2014</v>
      </c>
      <c r="H712">
        <v>81</v>
      </c>
      <c r="I712">
        <v>310.8519</v>
      </c>
      <c r="J712">
        <v>15</v>
      </c>
      <c r="K712">
        <v>18.518519999999999</v>
      </c>
      <c r="L712">
        <v>31</v>
      </c>
      <c r="M712">
        <v>38.271599999999999</v>
      </c>
      <c r="N712">
        <v>25</v>
      </c>
      <c r="O712">
        <v>30.8642</v>
      </c>
      <c r="P712">
        <v>10</v>
      </c>
      <c r="Q712">
        <v>12.34568</v>
      </c>
      <c r="R712">
        <v>35</v>
      </c>
      <c r="S712">
        <v>43.209879999999998</v>
      </c>
      <c r="T712">
        <v>145.67901333333333</v>
      </c>
      <c r="U712">
        <v>31</v>
      </c>
      <c r="V712">
        <v>31</v>
      </c>
      <c r="W712">
        <v>31</v>
      </c>
      <c r="X712">
        <v>17.431192660550458</v>
      </c>
    </row>
    <row r="713" spans="1:24">
      <c r="A713" t="s">
        <v>2223</v>
      </c>
      <c r="B713" t="s">
        <v>2224</v>
      </c>
      <c r="C713" t="s">
        <v>2225</v>
      </c>
      <c r="D713" t="s">
        <v>1523</v>
      </c>
      <c r="E713">
        <v>4</v>
      </c>
      <c r="F713" t="s">
        <v>2226</v>
      </c>
      <c r="G713">
        <v>2014</v>
      </c>
      <c r="H713">
        <v>72</v>
      </c>
      <c r="I713">
        <v>321.66669999999999</v>
      </c>
      <c r="J713">
        <v>6</v>
      </c>
      <c r="K713">
        <v>8.3333329999999997</v>
      </c>
      <c r="L713">
        <v>25</v>
      </c>
      <c r="M713">
        <v>34.72222</v>
      </c>
      <c r="N713">
        <v>25</v>
      </c>
      <c r="O713">
        <v>34.72222</v>
      </c>
      <c r="P713">
        <v>16</v>
      </c>
      <c r="Q713">
        <v>22.22222</v>
      </c>
      <c r="R713">
        <v>41</v>
      </c>
      <c r="S713">
        <v>56.94444</v>
      </c>
      <c r="T713">
        <v>156.944433</v>
      </c>
      <c r="U713">
        <v>31</v>
      </c>
      <c r="V713">
        <v>31</v>
      </c>
      <c r="W713">
        <v>31</v>
      </c>
      <c r="X713">
        <v>17.386609071274297</v>
      </c>
    </row>
    <row r="714" spans="1:24">
      <c r="A714" t="s">
        <v>2227</v>
      </c>
      <c r="B714" t="s">
        <v>2228</v>
      </c>
      <c r="C714" t="s">
        <v>2229</v>
      </c>
      <c r="D714" t="s">
        <v>1523</v>
      </c>
      <c r="E714">
        <v>4</v>
      </c>
      <c r="F714" t="s">
        <v>2230</v>
      </c>
      <c r="G714">
        <v>2014</v>
      </c>
      <c r="H714">
        <v>103</v>
      </c>
      <c r="I714">
        <v>321.29129999999998</v>
      </c>
      <c r="J714">
        <v>11</v>
      </c>
      <c r="K714">
        <v>10.67961</v>
      </c>
      <c r="L714">
        <v>27</v>
      </c>
      <c r="M714">
        <v>26.21359</v>
      </c>
      <c r="N714">
        <v>40</v>
      </c>
      <c r="O714">
        <v>38.834949999999999</v>
      </c>
      <c r="P714">
        <v>25</v>
      </c>
      <c r="Q714">
        <v>24.271840000000001</v>
      </c>
      <c r="R714">
        <v>65</v>
      </c>
      <c r="S714">
        <v>63.1068</v>
      </c>
      <c r="T714">
        <v>158.89965999999998</v>
      </c>
      <c r="U714">
        <v>31</v>
      </c>
      <c r="V714">
        <v>31</v>
      </c>
      <c r="W714">
        <v>31</v>
      </c>
      <c r="X714">
        <v>17.341977309562399</v>
      </c>
    </row>
    <row r="715" spans="1:24">
      <c r="A715" t="s">
        <v>1796</v>
      </c>
      <c r="B715" t="s">
        <v>1797</v>
      </c>
      <c r="C715" t="s">
        <v>1798</v>
      </c>
      <c r="D715" t="s">
        <v>1523</v>
      </c>
      <c r="E715">
        <v>4</v>
      </c>
      <c r="F715" t="s">
        <v>2231</v>
      </c>
      <c r="G715">
        <v>2014</v>
      </c>
      <c r="H715">
        <v>89</v>
      </c>
      <c r="I715">
        <v>329.56180000000001</v>
      </c>
      <c r="J715">
        <v>3</v>
      </c>
      <c r="K715">
        <v>3.370787</v>
      </c>
      <c r="L715">
        <v>23</v>
      </c>
      <c r="M715">
        <v>25.842700000000001</v>
      </c>
      <c r="N715">
        <v>34</v>
      </c>
      <c r="O715">
        <v>38.202249999999999</v>
      </c>
      <c r="P715">
        <v>29</v>
      </c>
      <c r="Q715">
        <v>32.584269999999997</v>
      </c>
      <c r="R715">
        <v>63</v>
      </c>
      <c r="S715">
        <v>70.786519999999996</v>
      </c>
      <c r="T715">
        <v>166.66667699999999</v>
      </c>
      <c r="U715">
        <v>31</v>
      </c>
      <c r="V715">
        <v>31</v>
      </c>
      <c r="W715">
        <v>31</v>
      </c>
      <c r="X715">
        <v>17.297297297297298</v>
      </c>
    </row>
    <row r="716" spans="1:24">
      <c r="A716" t="s">
        <v>1800</v>
      </c>
      <c r="B716" t="s">
        <v>1801</v>
      </c>
      <c r="C716" t="s">
        <v>1802</v>
      </c>
      <c r="D716" t="s">
        <v>1523</v>
      </c>
      <c r="E716">
        <v>3</v>
      </c>
      <c r="F716" t="s">
        <v>2232</v>
      </c>
      <c r="G716">
        <v>2014</v>
      </c>
      <c r="H716">
        <v>52</v>
      </c>
      <c r="I716">
        <v>326.48079999999999</v>
      </c>
      <c r="J716">
        <v>5</v>
      </c>
      <c r="K716">
        <v>9.6153849999999998</v>
      </c>
      <c r="L716">
        <v>12</v>
      </c>
      <c r="M716">
        <v>23.076920000000001</v>
      </c>
      <c r="N716">
        <v>29</v>
      </c>
      <c r="O716">
        <v>55.76923</v>
      </c>
      <c r="P716">
        <v>6</v>
      </c>
      <c r="Q716">
        <v>11.538460000000001</v>
      </c>
      <c r="R716">
        <v>35</v>
      </c>
      <c r="S716">
        <v>67.307689999999994</v>
      </c>
      <c r="T716">
        <v>156.41024833333333</v>
      </c>
      <c r="U716">
        <v>31</v>
      </c>
      <c r="V716">
        <v>31</v>
      </c>
      <c r="W716">
        <v>31</v>
      </c>
      <c r="X716">
        <v>17.252568956192537</v>
      </c>
    </row>
    <row r="717" spans="1:24">
      <c r="A717" t="s">
        <v>2233</v>
      </c>
      <c r="B717" t="s">
        <v>2234</v>
      </c>
      <c r="C717" t="s">
        <v>2235</v>
      </c>
      <c r="D717" t="s">
        <v>1523</v>
      </c>
      <c r="E717">
        <v>4</v>
      </c>
      <c r="F717" t="s">
        <v>2236</v>
      </c>
      <c r="G717">
        <v>2014</v>
      </c>
      <c r="H717">
        <v>64</v>
      </c>
      <c r="I717">
        <v>278.59379999999999</v>
      </c>
      <c r="J717">
        <v>40</v>
      </c>
      <c r="K717">
        <v>62.5</v>
      </c>
      <c r="L717">
        <v>18</v>
      </c>
      <c r="M717">
        <v>28.125</v>
      </c>
      <c r="N717">
        <v>6</v>
      </c>
      <c r="O717">
        <v>9.375</v>
      </c>
      <c r="P717">
        <v>0</v>
      </c>
      <c r="Q717">
        <v>0</v>
      </c>
      <c r="R717">
        <v>6</v>
      </c>
      <c r="S717">
        <v>9.375</v>
      </c>
      <c r="T717">
        <v>115.625</v>
      </c>
      <c r="U717">
        <v>31</v>
      </c>
      <c r="V717">
        <v>31</v>
      </c>
      <c r="W717">
        <v>31</v>
      </c>
      <c r="X717">
        <v>17.20779220779221</v>
      </c>
    </row>
    <row r="718" spans="1:24">
      <c r="A718" t="s">
        <v>2237</v>
      </c>
      <c r="B718" t="s">
        <v>2238</v>
      </c>
      <c r="C718" t="s">
        <v>2239</v>
      </c>
      <c r="D718" t="s">
        <v>1523</v>
      </c>
      <c r="E718">
        <v>5</v>
      </c>
      <c r="F718" t="s">
        <v>2240</v>
      </c>
      <c r="G718">
        <v>2014</v>
      </c>
      <c r="H718">
        <v>50</v>
      </c>
      <c r="I718">
        <v>286.32</v>
      </c>
      <c r="J718">
        <v>21</v>
      </c>
      <c r="K718">
        <v>42</v>
      </c>
      <c r="L718">
        <v>20</v>
      </c>
      <c r="M718">
        <v>40</v>
      </c>
      <c r="N718">
        <v>7</v>
      </c>
      <c r="O718">
        <v>14</v>
      </c>
      <c r="P718">
        <v>2</v>
      </c>
      <c r="Q718">
        <v>4</v>
      </c>
      <c r="R718">
        <v>9</v>
      </c>
      <c r="S718">
        <v>18</v>
      </c>
      <c r="T718">
        <v>126.66666666666666</v>
      </c>
      <c r="U718">
        <v>31</v>
      </c>
      <c r="V718">
        <v>31</v>
      </c>
      <c r="W718">
        <v>31</v>
      </c>
      <c r="X718">
        <v>17.162966973470493</v>
      </c>
    </row>
    <row r="719" spans="1:24">
      <c r="A719" t="s">
        <v>2241</v>
      </c>
      <c r="B719" t="s">
        <v>2242</v>
      </c>
      <c r="C719" t="s">
        <v>2243</v>
      </c>
      <c r="D719" t="s">
        <v>1523</v>
      </c>
      <c r="E719">
        <v>5</v>
      </c>
      <c r="F719" t="s">
        <v>2244</v>
      </c>
      <c r="G719">
        <v>2014</v>
      </c>
      <c r="H719">
        <v>88</v>
      </c>
      <c r="I719">
        <v>328.34089999999998</v>
      </c>
      <c r="J719">
        <v>7</v>
      </c>
      <c r="K719">
        <v>7.9545450000000004</v>
      </c>
      <c r="L719">
        <v>23</v>
      </c>
      <c r="M719">
        <v>26.13636</v>
      </c>
      <c r="N719">
        <v>26</v>
      </c>
      <c r="O719">
        <v>29.545449999999999</v>
      </c>
      <c r="P719">
        <v>32</v>
      </c>
      <c r="Q719">
        <v>36.363639999999997</v>
      </c>
      <c r="R719">
        <v>58</v>
      </c>
      <c r="S719">
        <v>65.909090000000006</v>
      </c>
      <c r="T719">
        <v>164.77272166666665</v>
      </c>
      <c r="U719">
        <v>31</v>
      </c>
      <c r="V719">
        <v>31</v>
      </c>
      <c r="W719">
        <v>31</v>
      </c>
      <c r="X719">
        <v>17.118093174431202</v>
      </c>
    </row>
    <row r="720" spans="1:24">
      <c r="A720" t="s">
        <v>2245</v>
      </c>
      <c r="B720" t="s">
        <v>2246</v>
      </c>
      <c r="C720" t="s">
        <v>2247</v>
      </c>
      <c r="D720" t="s">
        <v>1523</v>
      </c>
      <c r="E720">
        <v>5</v>
      </c>
      <c r="F720" t="s">
        <v>2248</v>
      </c>
      <c r="G720">
        <v>2014</v>
      </c>
      <c r="H720">
        <v>60</v>
      </c>
      <c r="I720">
        <v>298.35000000000002</v>
      </c>
      <c r="J720">
        <v>24</v>
      </c>
      <c r="K720">
        <v>40</v>
      </c>
      <c r="L720">
        <v>19</v>
      </c>
      <c r="M720">
        <v>31.66667</v>
      </c>
      <c r="N720">
        <v>16</v>
      </c>
      <c r="O720">
        <v>26.66667</v>
      </c>
      <c r="P720">
        <v>1</v>
      </c>
      <c r="Q720">
        <v>1.6666669999999999</v>
      </c>
      <c r="R720">
        <v>17</v>
      </c>
      <c r="S720">
        <v>28.33333</v>
      </c>
      <c r="T720">
        <v>130.00001066666667</v>
      </c>
      <c r="U720">
        <v>31</v>
      </c>
      <c r="V720">
        <v>31</v>
      </c>
      <c r="W720">
        <v>31</v>
      </c>
      <c r="X720">
        <v>17.073170731707318</v>
      </c>
    </row>
    <row r="721" spans="1:25">
      <c r="A721" t="s">
        <v>2249</v>
      </c>
      <c r="B721" t="s">
        <v>2250</v>
      </c>
      <c r="C721" t="s">
        <v>2251</v>
      </c>
      <c r="D721" t="s">
        <v>1523</v>
      </c>
      <c r="E721">
        <v>4</v>
      </c>
      <c r="F721" t="s">
        <v>2252</v>
      </c>
      <c r="G721">
        <v>2014</v>
      </c>
      <c r="H721">
        <v>51</v>
      </c>
      <c r="I721">
        <v>284.33330000000001</v>
      </c>
      <c r="J721">
        <v>26</v>
      </c>
      <c r="K721">
        <v>50.98039</v>
      </c>
      <c r="L721">
        <v>16</v>
      </c>
      <c r="M721">
        <v>31.37255</v>
      </c>
      <c r="N721">
        <v>7</v>
      </c>
      <c r="O721">
        <v>13.725490000000001</v>
      </c>
      <c r="P721">
        <v>2</v>
      </c>
      <c r="Q721">
        <v>3.9215689999999999</v>
      </c>
      <c r="R721">
        <v>9</v>
      </c>
      <c r="S721">
        <v>17.64706</v>
      </c>
      <c r="T721">
        <v>123.52941133333333</v>
      </c>
      <c r="U721">
        <v>31</v>
      </c>
      <c r="V721">
        <v>31</v>
      </c>
      <c r="W721">
        <v>31</v>
      </c>
      <c r="X721">
        <v>17.02819956616052</v>
      </c>
    </row>
    <row r="722" spans="1:25">
      <c r="A722" t="s">
        <v>2141</v>
      </c>
      <c r="B722" t="s">
        <v>2142</v>
      </c>
      <c r="C722" t="s">
        <v>2143</v>
      </c>
      <c r="D722" t="s">
        <v>1538</v>
      </c>
      <c r="E722">
        <v>3</v>
      </c>
      <c r="F722" t="s">
        <v>2253</v>
      </c>
      <c r="G722">
        <v>2014</v>
      </c>
      <c r="H722">
        <v>171</v>
      </c>
      <c r="I722">
        <v>310.8596</v>
      </c>
      <c r="J722">
        <v>40</v>
      </c>
      <c r="K722">
        <v>23.39181</v>
      </c>
      <c r="L722">
        <v>53</v>
      </c>
      <c r="M722">
        <v>30.994150000000001</v>
      </c>
      <c r="N722">
        <v>71</v>
      </c>
      <c r="O722">
        <v>41.520470000000003</v>
      </c>
      <c r="P722">
        <v>7</v>
      </c>
      <c r="Q722">
        <v>4.0935670000000002</v>
      </c>
      <c r="R722">
        <v>78</v>
      </c>
      <c r="S722">
        <v>45.614040000000003</v>
      </c>
      <c r="T722">
        <v>142.10526066666665</v>
      </c>
      <c r="U722">
        <v>31</v>
      </c>
      <c r="V722">
        <v>31</v>
      </c>
      <c r="W722">
        <v>31</v>
      </c>
      <c r="X722">
        <v>16.983179598480739</v>
      </c>
    </row>
    <row r="723" spans="1:25">
      <c r="A723" t="s">
        <v>1940</v>
      </c>
      <c r="B723" t="s">
        <v>1941</v>
      </c>
      <c r="C723" t="s">
        <v>1942</v>
      </c>
      <c r="D723" t="s">
        <v>1538</v>
      </c>
      <c r="E723">
        <v>3</v>
      </c>
      <c r="F723" t="s">
        <v>2254</v>
      </c>
      <c r="G723">
        <v>2014</v>
      </c>
      <c r="H723">
        <v>148</v>
      </c>
      <c r="I723">
        <v>276.66890000000001</v>
      </c>
      <c r="J723">
        <v>93</v>
      </c>
      <c r="K723">
        <v>62.83784</v>
      </c>
      <c r="L723">
        <v>38</v>
      </c>
      <c r="M723">
        <v>25.67568</v>
      </c>
      <c r="N723">
        <v>16</v>
      </c>
      <c r="O723">
        <v>10.81081</v>
      </c>
      <c r="P723">
        <v>1</v>
      </c>
      <c r="Q723">
        <v>0.67567600000000005</v>
      </c>
      <c r="R723">
        <v>17</v>
      </c>
      <c r="S723">
        <v>11.48649</v>
      </c>
      <c r="T723">
        <v>116.44144866666667</v>
      </c>
      <c r="U723">
        <v>31</v>
      </c>
      <c r="V723">
        <v>31</v>
      </c>
      <c r="W723">
        <v>31</v>
      </c>
      <c r="X723">
        <v>16.938110749185668</v>
      </c>
    </row>
    <row r="724" spans="1:25">
      <c r="A724" t="s">
        <v>2255</v>
      </c>
      <c r="B724" t="s">
        <v>2256</v>
      </c>
      <c r="C724" t="s">
        <v>2257</v>
      </c>
      <c r="D724" t="s">
        <v>1538</v>
      </c>
      <c r="E724">
        <v>5</v>
      </c>
      <c r="F724" t="s">
        <v>2258</v>
      </c>
      <c r="G724">
        <v>2014</v>
      </c>
      <c r="H724">
        <v>161</v>
      </c>
      <c r="I724">
        <v>293.58390000000003</v>
      </c>
      <c r="J724">
        <v>56</v>
      </c>
      <c r="K724">
        <v>34.782609999999998</v>
      </c>
      <c r="L724">
        <v>71</v>
      </c>
      <c r="M724">
        <v>44.099379999999996</v>
      </c>
      <c r="N724">
        <v>28</v>
      </c>
      <c r="O724">
        <v>17.391300000000001</v>
      </c>
      <c r="P724">
        <v>6</v>
      </c>
      <c r="Q724">
        <v>3.7267079999999999</v>
      </c>
      <c r="R724">
        <v>34</v>
      </c>
      <c r="S724">
        <v>21.118010000000002</v>
      </c>
      <c r="T724">
        <v>130.02069933333334</v>
      </c>
      <c r="U724">
        <v>31</v>
      </c>
      <c r="V724">
        <v>31</v>
      </c>
      <c r="W724">
        <v>31</v>
      </c>
      <c r="X724">
        <v>16.892992938620317</v>
      </c>
    </row>
    <row r="725" spans="1:25">
      <c r="A725" t="s">
        <v>1948</v>
      </c>
      <c r="B725" t="s">
        <v>1949</v>
      </c>
      <c r="C725" t="s">
        <v>1950</v>
      </c>
      <c r="D725" t="s">
        <v>1538</v>
      </c>
      <c r="E725">
        <v>5</v>
      </c>
      <c r="F725" t="s">
        <v>2259</v>
      </c>
      <c r="G725">
        <v>2014</v>
      </c>
      <c r="H725">
        <v>134</v>
      </c>
      <c r="I725">
        <v>310.32839999999999</v>
      </c>
      <c r="J725">
        <v>22</v>
      </c>
      <c r="K725">
        <v>16.417909999999999</v>
      </c>
      <c r="L725">
        <v>61</v>
      </c>
      <c r="M725">
        <v>45.522390000000001</v>
      </c>
      <c r="N725">
        <v>36</v>
      </c>
      <c r="O725">
        <v>26.865670000000001</v>
      </c>
      <c r="P725">
        <v>15</v>
      </c>
      <c r="Q725">
        <v>11.19403</v>
      </c>
      <c r="R725">
        <v>51</v>
      </c>
      <c r="S725">
        <v>38.059699999999999</v>
      </c>
      <c r="T725">
        <v>144.27860666666666</v>
      </c>
      <c r="U725">
        <v>31</v>
      </c>
      <c r="V725">
        <v>31</v>
      </c>
      <c r="W725">
        <v>31</v>
      </c>
      <c r="X725">
        <v>16.847826086956523</v>
      </c>
    </row>
    <row r="726" spans="1:25">
      <c r="A726" t="s">
        <v>2260</v>
      </c>
      <c r="B726" t="s">
        <v>2261</v>
      </c>
      <c r="C726" t="s">
        <v>2262</v>
      </c>
      <c r="D726" t="s">
        <v>1538</v>
      </c>
      <c r="E726">
        <v>5</v>
      </c>
      <c r="F726" t="s">
        <v>2263</v>
      </c>
      <c r="G726">
        <v>2014</v>
      </c>
      <c r="H726">
        <v>82</v>
      </c>
      <c r="I726">
        <v>278.8415</v>
      </c>
      <c r="J726">
        <v>44</v>
      </c>
      <c r="K726">
        <v>53.658540000000002</v>
      </c>
      <c r="L726">
        <v>28</v>
      </c>
      <c r="M726">
        <v>34.146340000000002</v>
      </c>
      <c r="N726">
        <v>9</v>
      </c>
      <c r="O726">
        <v>10.97561</v>
      </c>
      <c r="P726">
        <v>1</v>
      </c>
      <c r="Q726">
        <v>1.2195119999999999</v>
      </c>
      <c r="R726">
        <v>10</v>
      </c>
      <c r="S726">
        <v>12.195119999999999</v>
      </c>
      <c r="T726">
        <v>119.91870066666667</v>
      </c>
      <c r="U726">
        <v>31</v>
      </c>
      <c r="V726">
        <v>31</v>
      </c>
      <c r="W726">
        <v>31</v>
      </c>
      <c r="X726">
        <v>16.802610114192497</v>
      </c>
    </row>
    <row r="727" spans="1:25">
      <c r="A727" t="s">
        <v>1997</v>
      </c>
      <c r="B727" t="s">
        <v>1998</v>
      </c>
      <c r="C727" t="s">
        <v>1999</v>
      </c>
      <c r="D727" t="s">
        <v>1523</v>
      </c>
      <c r="E727">
        <v>4</v>
      </c>
      <c r="F727" t="s">
        <v>2000</v>
      </c>
      <c r="G727">
        <v>2014</v>
      </c>
      <c r="H727">
        <v>193</v>
      </c>
      <c r="I727">
        <v>301.9948</v>
      </c>
      <c r="J727">
        <v>42</v>
      </c>
      <c r="K727">
        <v>21.761659999999999</v>
      </c>
      <c r="L727">
        <v>83</v>
      </c>
      <c r="M727">
        <v>43.005180000000003</v>
      </c>
      <c r="N727">
        <v>51</v>
      </c>
      <c r="O727">
        <v>26.424869999999999</v>
      </c>
      <c r="P727">
        <v>17</v>
      </c>
      <c r="Q727">
        <v>8.8082899999999995</v>
      </c>
      <c r="R727">
        <v>68</v>
      </c>
      <c r="S727">
        <v>35.233159999999998</v>
      </c>
      <c r="T727">
        <v>140.75993</v>
      </c>
      <c r="U727">
        <v>31.166666666666668</v>
      </c>
      <c r="V727">
        <v>31</v>
      </c>
      <c r="W727">
        <v>32</v>
      </c>
      <c r="X727">
        <v>22.649140546006066</v>
      </c>
      <c r="Y727" t="e">
        <v>#N/A</v>
      </c>
    </row>
    <row r="728" spans="1:25">
      <c r="A728" t="s">
        <v>1859</v>
      </c>
      <c r="B728" t="s">
        <v>1860</v>
      </c>
      <c r="C728" t="s">
        <v>1861</v>
      </c>
      <c r="D728" t="s">
        <v>1494</v>
      </c>
      <c r="E728">
        <v>4</v>
      </c>
      <c r="F728" t="s">
        <v>1917</v>
      </c>
      <c r="G728">
        <v>2014</v>
      </c>
      <c r="H728">
        <v>161</v>
      </c>
      <c r="I728">
        <v>291.52800000000002</v>
      </c>
      <c r="J728">
        <v>67</v>
      </c>
      <c r="K728">
        <v>41.614910000000002</v>
      </c>
      <c r="L728">
        <v>72</v>
      </c>
      <c r="M728">
        <v>44.720500000000001</v>
      </c>
      <c r="N728">
        <v>20</v>
      </c>
      <c r="O728">
        <v>12.422359999999999</v>
      </c>
      <c r="P728">
        <v>2</v>
      </c>
      <c r="Q728">
        <v>1.2422359999999999</v>
      </c>
      <c r="R728">
        <v>22</v>
      </c>
      <c r="S728">
        <v>13.6646</v>
      </c>
      <c r="T728">
        <v>124.43064866666667</v>
      </c>
      <c r="U728">
        <v>31.25</v>
      </c>
      <c r="V728">
        <v>31</v>
      </c>
      <c r="W728">
        <v>32</v>
      </c>
      <c r="X728">
        <v>23.994038748137108</v>
      </c>
      <c r="Y728" t="e">
        <v>#N/A</v>
      </c>
    </row>
    <row r="729" spans="1:25">
      <c r="A729" t="s">
        <v>228</v>
      </c>
      <c r="B729" t="s">
        <v>229</v>
      </c>
      <c r="C729" t="s">
        <v>230</v>
      </c>
      <c r="D729" t="s">
        <v>31</v>
      </c>
      <c r="E729">
        <v>3</v>
      </c>
      <c r="F729" t="s">
        <v>231</v>
      </c>
      <c r="G729">
        <v>2014</v>
      </c>
      <c r="H729">
        <v>159</v>
      </c>
      <c r="I729">
        <v>290.26420000000002</v>
      </c>
      <c r="J729">
        <v>69</v>
      </c>
      <c r="K729">
        <v>43.396230000000003</v>
      </c>
      <c r="L729">
        <v>54</v>
      </c>
      <c r="M729">
        <v>33.962260000000001</v>
      </c>
      <c r="N729">
        <v>36</v>
      </c>
      <c r="O729">
        <v>22.64151</v>
      </c>
      <c r="P729">
        <v>0</v>
      </c>
      <c r="Q729">
        <v>0</v>
      </c>
      <c r="R729">
        <v>36</v>
      </c>
      <c r="S729">
        <v>22.64151</v>
      </c>
      <c r="T729">
        <v>126.41509333333333</v>
      </c>
      <c r="U729">
        <v>31.25</v>
      </c>
      <c r="V729">
        <v>30</v>
      </c>
      <c r="W729">
        <v>32</v>
      </c>
      <c r="X729">
        <v>22.68822637695806</v>
      </c>
      <c r="Y729" t="e">
        <v>#N/A</v>
      </c>
    </row>
    <row r="730" spans="1:25">
      <c r="A730" t="s">
        <v>1709</v>
      </c>
      <c r="B730" t="s">
        <v>1710</v>
      </c>
      <c r="C730" t="s">
        <v>1711</v>
      </c>
      <c r="D730" t="s">
        <v>1523</v>
      </c>
      <c r="E730">
        <v>5</v>
      </c>
      <c r="F730" t="s">
        <v>1712</v>
      </c>
      <c r="G730">
        <v>2014</v>
      </c>
      <c r="H730">
        <v>131</v>
      </c>
      <c r="I730">
        <v>292.2672</v>
      </c>
      <c r="J730">
        <v>52</v>
      </c>
      <c r="K730">
        <v>39.694659999999999</v>
      </c>
      <c r="L730">
        <v>58</v>
      </c>
      <c r="M730">
        <v>44.274810000000002</v>
      </c>
      <c r="N730">
        <v>18</v>
      </c>
      <c r="O730">
        <v>13.740460000000001</v>
      </c>
      <c r="P730">
        <v>3</v>
      </c>
      <c r="Q730">
        <v>2.290076</v>
      </c>
      <c r="R730">
        <v>21</v>
      </c>
      <c r="S730">
        <v>16.030529999999999</v>
      </c>
      <c r="T730">
        <v>126.20865866666666</v>
      </c>
      <c r="U730">
        <v>31.333333333333332</v>
      </c>
      <c r="V730">
        <v>29</v>
      </c>
      <c r="W730">
        <v>33</v>
      </c>
      <c r="X730">
        <v>27.073403241182074</v>
      </c>
      <c r="Y730" t="e">
        <v>#N/A</v>
      </c>
    </row>
    <row r="731" spans="1:25">
      <c r="A731" t="s">
        <v>1871</v>
      </c>
      <c r="B731" t="s">
        <v>1872</v>
      </c>
      <c r="C731" t="s">
        <v>1873</v>
      </c>
      <c r="D731" t="s">
        <v>1463</v>
      </c>
      <c r="E731">
        <v>4</v>
      </c>
      <c r="F731" t="s">
        <v>1958</v>
      </c>
      <c r="G731">
        <v>2014</v>
      </c>
      <c r="H731">
        <v>106</v>
      </c>
      <c r="I731">
        <v>326.0566</v>
      </c>
      <c r="J731">
        <v>3</v>
      </c>
      <c r="K731">
        <v>2.8301889999999998</v>
      </c>
      <c r="L731">
        <v>29</v>
      </c>
      <c r="M731">
        <v>27.35849</v>
      </c>
      <c r="N731">
        <v>47</v>
      </c>
      <c r="O731">
        <v>44.339619999999996</v>
      </c>
      <c r="P731">
        <v>27</v>
      </c>
      <c r="Q731">
        <v>25.471699999999998</v>
      </c>
      <c r="R731">
        <v>74</v>
      </c>
      <c r="S731">
        <v>69.811319999999995</v>
      </c>
      <c r="T731">
        <v>164.15094233333332</v>
      </c>
      <c r="U731">
        <v>31.333333333333332</v>
      </c>
      <c r="V731">
        <v>31</v>
      </c>
      <c r="W731">
        <v>32</v>
      </c>
      <c r="X731">
        <v>23.423423423423422</v>
      </c>
      <c r="Y731" t="e">
        <v>#N/A</v>
      </c>
    </row>
    <row r="732" spans="1:25">
      <c r="A732" t="s">
        <v>1959</v>
      </c>
      <c r="B732" t="s">
        <v>1960</v>
      </c>
      <c r="C732" t="s">
        <v>1961</v>
      </c>
      <c r="D732" t="s">
        <v>1463</v>
      </c>
      <c r="E732">
        <v>4</v>
      </c>
      <c r="F732" t="s">
        <v>1962</v>
      </c>
      <c r="G732">
        <v>2014</v>
      </c>
      <c r="H732">
        <v>107</v>
      </c>
      <c r="I732">
        <v>311.42059999999998</v>
      </c>
      <c r="J732">
        <v>20</v>
      </c>
      <c r="K732">
        <v>18.691590000000001</v>
      </c>
      <c r="L732">
        <v>41</v>
      </c>
      <c r="M732">
        <v>38.31776</v>
      </c>
      <c r="N732">
        <v>29</v>
      </c>
      <c r="O732">
        <v>27.102799999999998</v>
      </c>
      <c r="P732">
        <v>17</v>
      </c>
      <c r="Q732">
        <v>15.88785</v>
      </c>
      <c r="R732">
        <v>46</v>
      </c>
      <c r="S732">
        <v>42.990650000000002</v>
      </c>
      <c r="T732">
        <v>146.72897</v>
      </c>
      <c r="U732">
        <v>31.333333333333332</v>
      </c>
      <c r="V732">
        <v>31</v>
      </c>
      <c r="W732">
        <v>32</v>
      </c>
      <c r="X732">
        <v>23.385077616424638</v>
      </c>
      <c r="Y732" t="e">
        <v>#N/A</v>
      </c>
    </row>
    <row r="733" spans="1:25">
      <c r="A733" t="s">
        <v>1963</v>
      </c>
      <c r="B733" t="s">
        <v>1964</v>
      </c>
      <c r="C733" t="s">
        <v>1965</v>
      </c>
      <c r="D733" t="s">
        <v>1463</v>
      </c>
      <c r="E733">
        <v>5</v>
      </c>
      <c r="F733" t="s">
        <v>1966</v>
      </c>
      <c r="G733">
        <v>2014</v>
      </c>
      <c r="H733">
        <v>160</v>
      </c>
      <c r="I733">
        <v>322.1875</v>
      </c>
      <c r="J733">
        <v>11</v>
      </c>
      <c r="K733">
        <v>6.875</v>
      </c>
      <c r="L733">
        <v>65</v>
      </c>
      <c r="M733">
        <v>40.625</v>
      </c>
      <c r="N733">
        <v>46</v>
      </c>
      <c r="O733">
        <v>28.75</v>
      </c>
      <c r="P733">
        <v>38</v>
      </c>
      <c r="Q733">
        <v>23.75</v>
      </c>
      <c r="R733">
        <v>84</v>
      </c>
      <c r="S733">
        <v>52.5</v>
      </c>
      <c r="T733">
        <v>156.45833333333331</v>
      </c>
      <c r="U733">
        <v>31.333333333333332</v>
      </c>
      <c r="V733">
        <v>30</v>
      </c>
      <c r="W733">
        <v>32</v>
      </c>
      <c r="X733">
        <v>23.346693386773548</v>
      </c>
      <c r="Y733" t="e">
        <v>#N/A</v>
      </c>
    </row>
    <row r="734" spans="1:25">
      <c r="A734" t="s">
        <v>1967</v>
      </c>
      <c r="B734" t="s">
        <v>1968</v>
      </c>
      <c r="C734" t="s">
        <v>1969</v>
      </c>
      <c r="D734" t="s">
        <v>1463</v>
      </c>
      <c r="E734">
        <v>5</v>
      </c>
      <c r="F734" t="s">
        <v>1970</v>
      </c>
      <c r="G734">
        <v>2014</v>
      </c>
      <c r="H734">
        <v>112</v>
      </c>
      <c r="I734">
        <v>331.49110000000002</v>
      </c>
      <c r="J734">
        <v>6</v>
      </c>
      <c r="K734">
        <v>5.3571429999999998</v>
      </c>
      <c r="L734">
        <v>27</v>
      </c>
      <c r="M734">
        <v>24.107140000000001</v>
      </c>
      <c r="N734">
        <v>38</v>
      </c>
      <c r="O734">
        <v>33.928570000000001</v>
      </c>
      <c r="P734">
        <v>41</v>
      </c>
      <c r="Q734">
        <v>36.607140000000001</v>
      </c>
      <c r="R734">
        <v>79</v>
      </c>
      <c r="S734">
        <v>70.535709999999995</v>
      </c>
      <c r="T734">
        <v>167.26189299999999</v>
      </c>
      <c r="U734">
        <v>31.333333333333332</v>
      </c>
      <c r="V734">
        <v>31</v>
      </c>
      <c r="W734">
        <v>32</v>
      </c>
      <c r="X734">
        <v>23.308270676691727</v>
      </c>
      <c r="Y734" t="e">
        <v>#N/A</v>
      </c>
    </row>
    <row r="735" spans="1:25">
      <c r="A735" t="s">
        <v>208</v>
      </c>
      <c r="B735" t="s">
        <v>209</v>
      </c>
      <c r="C735" t="s">
        <v>210</v>
      </c>
      <c r="D735" t="s">
        <v>31</v>
      </c>
      <c r="E735">
        <v>4</v>
      </c>
      <c r="F735" t="s">
        <v>211</v>
      </c>
      <c r="G735">
        <v>2014</v>
      </c>
      <c r="H735">
        <v>108</v>
      </c>
      <c r="I735">
        <v>315.63889999999998</v>
      </c>
      <c r="J735">
        <v>21</v>
      </c>
      <c r="K735">
        <v>19.44444</v>
      </c>
      <c r="L735">
        <v>32</v>
      </c>
      <c r="M735">
        <v>29.629629999999999</v>
      </c>
      <c r="N735">
        <v>32</v>
      </c>
      <c r="O735">
        <v>29.629629999999999</v>
      </c>
      <c r="P735">
        <v>23</v>
      </c>
      <c r="Q735">
        <v>21.296299999999999</v>
      </c>
      <c r="R735">
        <v>55</v>
      </c>
      <c r="S735">
        <v>50.925930000000001</v>
      </c>
      <c r="T735">
        <v>150.92592999999999</v>
      </c>
      <c r="U735">
        <v>31.333333333333332</v>
      </c>
      <c r="V735">
        <v>31</v>
      </c>
      <c r="W735">
        <v>32</v>
      </c>
      <c r="X735">
        <v>23.269809428284855</v>
      </c>
      <c r="Y735" t="e">
        <v>#N/A</v>
      </c>
    </row>
    <row r="736" spans="1:25">
      <c r="A736" t="s">
        <v>212</v>
      </c>
      <c r="B736" t="s">
        <v>213</v>
      </c>
      <c r="C736" t="s">
        <v>214</v>
      </c>
      <c r="D736" t="s">
        <v>31</v>
      </c>
      <c r="E736">
        <v>5</v>
      </c>
      <c r="F736" t="s">
        <v>215</v>
      </c>
      <c r="G736">
        <v>2014</v>
      </c>
      <c r="H736">
        <v>112</v>
      </c>
      <c r="I736">
        <v>323.4554</v>
      </c>
      <c r="J736">
        <v>19</v>
      </c>
      <c r="K736">
        <v>16.964289999999998</v>
      </c>
      <c r="L736">
        <v>31</v>
      </c>
      <c r="M736">
        <v>27.678570000000001</v>
      </c>
      <c r="N736">
        <v>25</v>
      </c>
      <c r="O736">
        <v>22.321429999999999</v>
      </c>
      <c r="P736">
        <v>37</v>
      </c>
      <c r="Q736">
        <v>33.035710000000002</v>
      </c>
      <c r="R736">
        <v>62</v>
      </c>
      <c r="S736">
        <v>55.357140000000001</v>
      </c>
      <c r="T736">
        <v>157.14285333333333</v>
      </c>
      <c r="U736">
        <v>31.333333333333332</v>
      </c>
      <c r="V736">
        <v>30</v>
      </c>
      <c r="W736">
        <v>32</v>
      </c>
      <c r="X736">
        <v>23.231309583542398</v>
      </c>
      <c r="Y736" t="e">
        <v>#N/A</v>
      </c>
    </row>
    <row r="737" spans="1:25">
      <c r="A737" t="s">
        <v>216</v>
      </c>
      <c r="B737" t="s">
        <v>217</v>
      </c>
      <c r="C737" t="s">
        <v>218</v>
      </c>
      <c r="D737" t="s">
        <v>31</v>
      </c>
      <c r="E737">
        <v>3</v>
      </c>
      <c r="F737" t="s">
        <v>219</v>
      </c>
      <c r="G737">
        <v>2014</v>
      </c>
      <c r="H737">
        <v>84</v>
      </c>
      <c r="I737">
        <v>288.44049999999999</v>
      </c>
      <c r="J737">
        <v>45</v>
      </c>
      <c r="K737">
        <v>53.571429999999999</v>
      </c>
      <c r="L737">
        <v>28</v>
      </c>
      <c r="M737">
        <v>33.333329999999997</v>
      </c>
      <c r="N737">
        <v>8</v>
      </c>
      <c r="O737">
        <v>9.5238099999999992</v>
      </c>
      <c r="P737">
        <v>3</v>
      </c>
      <c r="Q737">
        <v>3.5714290000000002</v>
      </c>
      <c r="R737">
        <v>11</v>
      </c>
      <c r="S737">
        <v>13.09524</v>
      </c>
      <c r="T737">
        <v>121.03174466666665</v>
      </c>
      <c r="U737">
        <v>31.333333333333332</v>
      </c>
      <c r="V737">
        <v>30</v>
      </c>
      <c r="W737">
        <v>32</v>
      </c>
      <c r="X737">
        <v>23.192771084337348</v>
      </c>
      <c r="Y737" t="e">
        <v>#N/A</v>
      </c>
    </row>
    <row r="738" spans="1:25">
      <c r="A738" t="s">
        <v>220</v>
      </c>
      <c r="B738" t="s">
        <v>221</v>
      </c>
      <c r="C738" t="s">
        <v>222</v>
      </c>
      <c r="D738" t="s">
        <v>31</v>
      </c>
      <c r="E738">
        <v>5</v>
      </c>
      <c r="F738" t="s">
        <v>223</v>
      </c>
      <c r="G738">
        <v>2014</v>
      </c>
      <c r="H738">
        <v>100</v>
      </c>
      <c r="I738">
        <v>306.86</v>
      </c>
      <c r="J738">
        <v>26</v>
      </c>
      <c r="K738">
        <v>26</v>
      </c>
      <c r="L738">
        <v>44</v>
      </c>
      <c r="M738">
        <v>44</v>
      </c>
      <c r="N738">
        <v>20</v>
      </c>
      <c r="O738">
        <v>20</v>
      </c>
      <c r="P738">
        <v>10</v>
      </c>
      <c r="Q738">
        <v>10</v>
      </c>
      <c r="R738">
        <v>30</v>
      </c>
      <c r="S738">
        <v>30</v>
      </c>
      <c r="T738">
        <v>138</v>
      </c>
      <c r="U738">
        <v>31.333333333333332</v>
      </c>
      <c r="V738">
        <v>31</v>
      </c>
      <c r="W738">
        <v>32</v>
      </c>
      <c r="X738">
        <v>23.154193872425914</v>
      </c>
      <c r="Y738" t="e">
        <v>#N/A</v>
      </c>
    </row>
    <row r="739" spans="1:25">
      <c r="A739" t="s">
        <v>224</v>
      </c>
      <c r="B739" t="s">
        <v>225</v>
      </c>
      <c r="C739" t="s">
        <v>226</v>
      </c>
      <c r="D739" t="s">
        <v>31</v>
      </c>
      <c r="E739">
        <v>4</v>
      </c>
      <c r="F739" t="s">
        <v>227</v>
      </c>
      <c r="G739">
        <v>2014</v>
      </c>
      <c r="H739">
        <v>152</v>
      </c>
      <c r="I739">
        <v>312.11840000000001</v>
      </c>
      <c r="J739">
        <v>24</v>
      </c>
      <c r="K739">
        <v>15.78947</v>
      </c>
      <c r="L739">
        <v>55</v>
      </c>
      <c r="M739">
        <v>36.18421</v>
      </c>
      <c r="N739">
        <v>49</v>
      </c>
      <c r="O739">
        <v>32.236840000000001</v>
      </c>
      <c r="P739">
        <v>24</v>
      </c>
      <c r="Q739">
        <v>15.78947</v>
      </c>
      <c r="R739">
        <v>73</v>
      </c>
      <c r="S739">
        <v>48.026319999999998</v>
      </c>
      <c r="T739">
        <v>149.34208999999998</v>
      </c>
      <c r="U739">
        <v>31.333333333333332</v>
      </c>
      <c r="V739">
        <v>31</v>
      </c>
      <c r="W739">
        <v>32</v>
      </c>
      <c r="X739">
        <v>23.115577889447238</v>
      </c>
      <c r="Y739" t="e">
        <v>#N/A</v>
      </c>
    </row>
    <row r="740" spans="1:25">
      <c r="A740" t="s">
        <v>1971</v>
      </c>
      <c r="B740" t="s">
        <v>1972</v>
      </c>
      <c r="C740" t="s">
        <v>1973</v>
      </c>
      <c r="D740" t="s">
        <v>1523</v>
      </c>
      <c r="E740">
        <v>5</v>
      </c>
      <c r="F740" t="s">
        <v>1974</v>
      </c>
      <c r="G740">
        <v>2014</v>
      </c>
      <c r="H740">
        <v>196</v>
      </c>
      <c r="I740">
        <v>305.21429999999998</v>
      </c>
      <c r="J740">
        <v>63</v>
      </c>
      <c r="K740">
        <v>32.142859999999999</v>
      </c>
      <c r="L740">
        <v>64</v>
      </c>
      <c r="M740">
        <v>32.653060000000004</v>
      </c>
      <c r="N740">
        <v>40</v>
      </c>
      <c r="O740">
        <v>20.408159999999999</v>
      </c>
      <c r="P740">
        <v>29</v>
      </c>
      <c r="Q740">
        <v>14.795920000000001</v>
      </c>
      <c r="R740">
        <v>69</v>
      </c>
      <c r="S740">
        <v>35.204079999999998</v>
      </c>
      <c r="T740">
        <v>139.28571333333332</v>
      </c>
      <c r="U740">
        <v>31.333333333333332</v>
      </c>
      <c r="V740">
        <v>30</v>
      </c>
      <c r="W740">
        <v>32</v>
      </c>
      <c r="X740">
        <v>23.076923076923077</v>
      </c>
      <c r="Y740" t="e">
        <v>#N/A</v>
      </c>
    </row>
    <row r="741" spans="1:25">
      <c r="A741" t="s">
        <v>1855</v>
      </c>
      <c r="B741" t="s">
        <v>1856</v>
      </c>
      <c r="C741" t="s">
        <v>1857</v>
      </c>
      <c r="D741" t="s">
        <v>1523</v>
      </c>
      <c r="E741">
        <v>3</v>
      </c>
      <c r="F741" t="s">
        <v>1975</v>
      </c>
      <c r="G741">
        <v>2014</v>
      </c>
      <c r="H741">
        <v>317</v>
      </c>
      <c r="I741">
        <v>298.78230000000002</v>
      </c>
      <c r="J741">
        <v>96</v>
      </c>
      <c r="K741">
        <v>30.283909999999999</v>
      </c>
      <c r="L741">
        <v>129</v>
      </c>
      <c r="M741">
        <v>40.694009999999999</v>
      </c>
      <c r="N741">
        <v>85</v>
      </c>
      <c r="O741">
        <v>26.813880000000001</v>
      </c>
      <c r="P741">
        <v>7</v>
      </c>
      <c r="Q741">
        <v>2.208202</v>
      </c>
      <c r="R741">
        <v>92</v>
      </c>
      <c r="S741">
        <v>29.022079999999999</v>
      </c>
      <c r="T741">
        <v>133.64879399999998</v>
      </c>
      <c r="U741">
        <v>31.333333333333332</v>
      </c>
      <c r="V741">
        <v>31</v>
      </c>
      <c r="W741">
        <v>32</v>
      </c>
      <c r="X741">
        <v>23.038229376257547</v>
      </c>
      <c r="Y741" t="e">
        <v>#N/A</v>
      </c>
    </row>
    <row r="742" spans="1:25">
      <c r="A742" t="s">
        <v>1976</v>
      </c>
      <c r="B742" t="s">
        <v>1977</v>
      </c>
      <c r="C742" t="s">
        <v>222</v>
      </c>
      <c r="D742" t="s">
        <v>1523</v>
      </c>
      <c r="E742">
        <v>5</v>
      </c>
      <c r="F742" t="s">
        <v>223</v>
      </c>
      <c r="G742">
        <v>2014</v>
      </c>
      <c r="H742">
        <v>87</v>
      </c>
      <c r="I742">
        <v>280.01150000000001</v>
      </c>
      <c r="J742">
        <v>48</v>
      </c>
      <c r="K742">
        <v>55.172409999999999</v>
      </c>
      <c r="L742">
        <v>29</v>
      </c>
      <c r="M742">
        <v>33.333329999999997</v>
      </c>
      <c r="N742">
        <v>8</v>
      </c>
      <c r="O742">
        <v>9.1954019999999996</v>
      </c>
      <c r="P742">
        <v>2</v>
      </c>
      <c r="Q742">
        <v>2.298851</v>
      </c>
      <c r="R742">
        <v>10</v>
      </c>
      <c r="S742">
        <v>11.494249999999999</v>
      </c>
      <c r="T742">
        <v>119.540222</v>
      </c>
      <c r="U742">
        <v>31.333333333333332</v>
      </c>
      <c r="V742">
        <v>31</v>
      </c>
      <c r="W742">
        <v>32</v>
      </c>
      <c r="X742">
        <v>22.999496728736791</v>
      </c>
      <c r="Y742" t="e">
        <v>#N/A</v>
      </c>
    </row>
    <row r="743" spans="1:25">
      <c r="A743" t="s">
        <v>1978</v>
      </c>
      <c r="B743" t="s">
        <v>1979</v>
      </c>
      <c r="C743" t="s">
        <v>1980</v>
      </c>
      <c r="D743" t="s">
        <v>1523</v>
      </c>
      <c r="E743">
        <v>5</v>
      </c>
      <c r="F743" t="s">
        <v>1981</v>
      </c>
      <c r="G743">
        <v>2014</v>
      </c>
      <c r="H743">
        <v>151</v>
      </c>
      <c r="I743">
        <v>302.50330000000002</v>
      </c>
      <c r="J743">
        <v>41</v>
      </c>
      <c r="K743">
        <v>27.15232</v>
      </c>
      <c r="L743">
        <v>69</v>
      </c>
      <c r="M743">
        <v>45.695360000000001</v>
      </c>
      <c r="N743">
        <v>27</v>
      </c>
      <c r="O743">
        <v>17.880790000000001</v>
      </c>
      <c r="P743">
        <v>14</v>
      </c>
      <c r="Q743">
        <v>9.2715230000000002</v>
      </c>
      <c r="R743">
        <v>41</v>
      </c>
      <c r="S743">
        <v>27.15232</v>
      </c>
      <c r="T743">
        <v>136.42382933333332</v>
      </c>
      <c r="U743">
        <v>31.333333333333332</v>
      </c>
      <c r="V743">
        <v>31</v>
      </c>
      <c r="W743">
        <v>32</v>
      </c>
      <c r="X743">
        <v>22.9607250755287</v>
      </c>
      <c r="Y743" t="e">
        <v>#N/A</v>
      </c>
    </row>
    <row r="744" spans="1:25">
      <c r="A744" t="s">
        <v>1982</v>
      </c>
      <c r="B744" t="s">
        <v>1983</v>
      </c>
      <c r="C744" t="s">
        <v>1984</v>
      </c>
      <c r="D744" t="s">
        <v>1523</v>
      </c>
      <c r="E744">
        <v>3</v>
      </c>
      <c r="F744" t="s">
        <v>1985</v>
      </c>
      <c r="G744">
        <v>2014</v>
      </c>
      <c r="H744">
        <v>93</v>
      </c>
      <c r="I744">
        <v>288.69889999999998</v>
      </c>
      <c r="J744">
        <v>44</v>
      </c>
      <c r="K744">
        <v>47.31183</v>
      </c>
      <c r="L744">
        <v>31</v>
      </c>
      <c r="M744">
        <v>33.333329999999997</v>
      </c>
      <c r="N744">
        <v>17</v>
      </c>
      <c r="O744">
        <v>18.27957</v>
      </c>
      <c r="P744">
        <v>1</v>
      </c>
      <c r="Q744">
        <v>1.075269</v>
      </c>
      <c r="R744">
        <v>18</v>
      </c>
      <c r="S744">
        <v>19.354839999999999</v>
      </c>
      <c r="T744">
        <v>124.37275799999999</v>
      </c>
      <c r="U744">
        <v>31.333333333333332</v>
      </c>
      <c r="V744">
        <v>31</v>
      </c>
      <c r="W744">
        <v>32</v>
      </c>
      <c r="X744">
        <v>22.921914357682617</v>
      </c>
      <c r="Y744" t="e">
        <v>#N/A</v>
      </c>
    </row>
    <row r="745" spans="1:25">
      <c r="A745" t="s">
        <v>1986</v>
      </c>
      <c r="B745" t="s">
        <v>1987</v>
      </c>
      <c r="C745" t="s">
        <v>1988</v>
      </c>
      <c r="D745" t="s">
        <v>1523</v>
      </c>
      <c r="E745">
        <v>4</v>
      </c>
      <c r="F745" t="s">
        <v>1989</v>
      </c>
      <c r="G745">
        <v>2014</v>
      </c>
      <c r="H745">
        <v>238</v>
      </c>
      <c r="I745">
        <v>315.1345</v>
      </c>
      <c r="J745">
        <v>33</v>
      </c>
      <c r="K745">
        <v>13.865550000000001</v>
      </c>
      <c r="L745">
        <v>90</v>
      </c>
      <c r="M745">
        <v>37.815130000000003</v>
      </c>
      <c r="N745">
        <v>64</v>
      </c>
      <c r="O745">
        <v>26.89076</v>
      </c>
      <c r="P745">
        <v>51</v>
      </c>
      <c r="Q745">
        <v>21.428570000000001</v>
      </c>
      <c r="R745">
        <v>115</v>
      </c>
      <c r="S745">
        <v>48.319330000000001</v>
      </c>
      <c r="T745">
        <v>151.96079666666668</v>
      </c>
      <c r="U745">
        <v>31.333333333333332</v>
      </c>
      <c r="V745">
        <v>31</v>
      </c>
      <c r="W745">
        <v>32</v>
      </c>
      <c r="X745">
        <v>22.883064516129032</v>
      </c>
      <c r="Y745" t="e">
        <v>#N/A</v>
      </c>
    </row>
    <row r="746" spans="1:25">
      <c r="A746" t="s">
        <v>1928</v>
      </c>
      <c r="B746" t="s">
        <v>1929</v>
      </c>
      <c r="C746" t="s">
        <v>1930</v>
      </c>
      <c r="D746" t="s">
        <v>1523</v>
      </c>
      <c r="E746">
        <v>3</v>
      </c>
      <c r="F746" t="s">
        <v>1990</v>
      </c>
      <c r="G746">
        <v>2014</v>
      </c>
      <c r="H746">
        <v>99</v>
      </c>
      <c r="I746">
        <v>305.96969999999999</v>
      </c>
      <c r="J746">
        <v>26</v>
      </c>
      <c r="K746">
        <v>26.262630000000001</v>
      </c>
      <c r="L746">
        <v>38</v>
      </c>
      <c r="M746">
        <v>38.383839999999999</v>
      </c>
      <c r="N746">
        <v>30</v>
      </c>
      <c r="O746">
        <v>30.30303</v>
      </c>
      <c r="P746">
        <v>5</v>
      </c>
      <c r="Q746">
        <v>5.0505050000000002</v>
      </c>
      <c r="R746">
        <v>35</v>
      </c>
      <c r="S746">
        <v>35.353540000000002</v>
      </c>
      <c r="T746">
        <v>138.04714333333331</v>
      </c>
      <c r="U746">
        <v>31.333333333333332</v>
      </c>
      <c r="V746">
        <v>30</v>
      </c>
      <c r="W746">
        <v>32</v>
      </c>
      <c r="X746">
        <v>22.844175491679273</v>
      </c>
      <c r="Y746" t="e">
        <v>#N/A</v>
      </c>
    </row>
    <row r="747" spans="1:25">
      <c r="A747" t="s">
        <v>1884</v>
      </c>
      <c r="B747" t="s">
        <v>1885</v>
      </c>
      <c r="C747" t="s">
        <v>1886</v>
      </c>
      <c r="D747" t="s">
        <v>1538</v>
      </c>
      <c r="E747">
        <v>5</v>
      </c>
      <c r="F747" t="s">
        <v>1991</v>
      </c>
      <c r="G747">
        <v>2014</v>
      </c>
      <c r="H747">
        <v>153</v>
      </c>
      <c r="I747">
        <v>313.03269999999998</v>
      </c>
      <c r="J747">
        <v>26</v>
      </c>
      <c r="K747">
        <v>16.993459999999999</v>
      </c>
      <c r="L747">
        <v>59</v>
      </c>
      <c r="M747">
        <v>38.562089999999998</v>
      </c>
      <c r="N747">
        <v>41</v>
      </c>
      <c r="O747">
        <v>26.79739</v>
      </c>
      <c r="P747">
        <v>27</v>
      </c>
      <c r="Q747">
        <v>17.64706</v>
      </c>
      <c r="R747">
        <v>68</v>
      </c>
      <c r="S747">
        <v>44.44444</v>
      </c>
      <c r="T747">
        <v>148.36601666666664</v>
      </c>
      <c r="U747">
        <v>31.333333333333332</v>
      </c>
      <c r="V747">
        <v>31</v>
      </c>
      <c r="W747">
        <v>32</v>
      </c>
      <c r="X747">
        <v>22.805247225025226</v>
      </c>
      <c r="Y747" t="e">
        <v>#N/A</v>
      </c>
    </row>
    <row r="748" spans="1:25">
      <c r="A748" t="s">
        <v>1992</v>
      </c>
      <c r="B748" t="s">
        <v>1993</v>
      </c>
      <c r="C748" t="s">
        <v>1994</v>
      </c>
      <c r="D748" t="s">
        <v>1538</v>
      </c>
      <c r="E748">
        <v>5</v>
      </c>
      <c r="F748" t="s">
        <v>1995</v>
      </c>
      <c r="G748">
        <v>2014</v>
      </c>
      <c r="H748">
        <v>149</v>
      </c>
      <c r="I748">
        <v>310.7987</v>
      </c>
      <c r="J748">
        <v>32</v>
      </c>
      <c r="K748">
        <v>21.476510000000001</v>
      </c>
      <c r="L748">
        <v>50</v>
      </c>
      <c r="M748">
        <v>33.557049999999997</v>
      </c>
      <c r="N748">
        <v>44</v>
      </c>
      <c r="O748">
        <v>29.530200000000001</v>
      </c>
      <c r="P748">
        <v>23</v>
      </c>
      <c r="Q748">
        <v>15.43624</v>
      </c>
      <c r="R748">
        <v>67</v>
      </c>
      <c r="S748">
        <v>44.966439999999999</v>
      </c>
      <c r="T748">
        <v>146.30872333333332</v>
      </c>
      <c r="U748">
        <v>31.333333333333332</v>
      </c>
      <c r="V748">
        <v>31</v>
      </c>
      <c r="W748">
        <v>32</v>
      </c>
      <c r="X748">
        <v>22.766279656739023</v>
      </c>
      <c r="Y748" t="e">
        <v>#N/A</v>
      </c>
    </row>
    <row r="749" spans="1:25">
      <c r="A749" t="s">
        <v>1913</v>
      </c>
      <c r="B749" t="s">
        <v>1914</v>
      </c>
      <c r="C749" t="s">
        <v>1915</v>
      </c>
      <c r="D749" t="s">
        <v>1494</v>
      </c>
      <c r="E749">
        <v>4</v>
      </c>
      <c r="F749" t="s">
        <v>1916</v>
      </c>
      <c r="G749">
        <v>2014</v>
      </c>
      <c r="H749">
        <v>185</v>
      </c>
      <c r="I749">
        <v>299.92970000000003</v>
      </c>
      <c r="J749">
        <v>55</v>
      </c>
      <c r="K749">
        <v>29.72973</v>
      </c>
      <c r="L749">
        <v>68</v>
      </c>
      <c r="M749">
        <v>36.75676</v>
      </c>
      <c r="N749">
        <v>49</v>
      </c>
      <c r="O749">
        <v>26.48649</v>
      </c>
      <c r="P749">
        <v>13</v>
      </c>
      <c r="Q749">
        <v>7.0270270000000004</v>
      </c>
      <c r="R749">
        <v>62</v>
      </c>
      <c r="S749">
        <v>33.513509999999997</v>
      </c>
      <c r="T749">
        <v>136.93694733333334</v>
      </c>
      <c r="U749">
        <v>31.4</v>
      </c>
      <c r="V749">
        <v>29</v>
      </c>
      <c r="W749">
        <v>32</v>
      </c>
      <c r="X749">
        <v>24.031777557100298</v>
      </c>
      <c r="Y749" t="e">
        <v>#N/A</v>
      </c>
    </row>
    <row r="750" spans="1:25">
      <c r="A750" t="s">
        <v>1713</v>
      </c>
      <c r="B750" t="s">
        <v>1714</v>
      </c>
      <c r="C750" t="s">
        <v>1715</v>
      </c>
      <c r="D750" t="s">
        <v>1523</v>
      </c>
      <c r="E750">
        <v>5</v>
      </c>
      <c r="F750" t="s">
        <v>1957</v>
      </c>
      <c r="G750">
        <v>2014</v>
      </c>
      <c r="H750">
        <v>150</v>
      </c>
      <c r="I750">
        <v>316.91329999999999</v>
      </c>
      <c r="J750">
        <v>20</v>
      </c>
      <c r="K750">
        <v>13.33333</v>
      </c>
      <c r="L750">
        <v>52</v>
      </c>
      <c r="M750">
        <v>34.666670000000003</v>
      </c>
      <c r="N750">
        <v>50</v>
      </c>
      <c r="O750">
        <v>33.333329999999997</v>
      </c>
      <c r="P750">
        <v>28</v>
      </c>
      <c r="Q750">
        <v>18.66667</v>
      </c>
      <c r="R750">
        <v>78</v>
      </c>
      <c r="S750">
        <v>52</v>
      </c>
      <c r="T750">
        <v>152.44444666666666</v>
      </c>
      <c r="U750">
        <v>31.4</v>
      </c>
      <c r="V750">
        <v>31</v>
      </c>
      <c r="W750">
        <v>32</v>
      </c>
      <c r="X750">
        <v>23.461730865432717</v>
      </c>
      <c r="Y750" t="e">
        <v>#N/A</v>
      </c>
    </row>
    <row r="751" spans="1:25">
      <c r="A751" t="s">
        <v>1855</v>
      </c>
      <c r="B751" t="s">
        <v>1856</v>
      </c>
      <c r="C751" t="s">
        <v>1857</v>
      </c>
      <c r="D751" t="s">
        <v>1523</v>
      </c>
      <c r="E751">
        <v>5</v>
      </c>
      <c r="F751" t="s">
        <v>1952</v>
      </c>
      <c r="G751">
        <v>2014</v>
      </c>
      <c r="H751">
        <v>316</v>
      </c>
      <c r="I751">
        <v>299.66140000000001</v>
      </c>
      <c r="J751">
        <v>107</v>
      </c>
      <c r="K751">
        <v>33.860759999999999</v>
      </c>
      <c r="L751">
        <v>121</v>
      </c>
      <c r="M751">
        <v>38.291139999999999</v>
      </c>
      <c r="N751">
        <v>63</v>
      </c>
      <c r="O751">
        <v>19.936710000000001</v>
      </c>
      <c r="P751">
        <v>25</v>
      </c>
      <c r="Q751">
        <v>7.9113920000000002</v>
      </c>
      <c r="R751">
        <v>88</v>
      </c>
      <c r="S751">
        <v>27.848099999999999</v>
      </c>
      <c r="T751">
        <v>133.96624733333334</v>
      </c>
      <c r="U751">
        <v>31.444444444444443</v>
      </c>
      <c r="V751">
        <v>29</v>
      </c>
      <c r="W751">
        <v>32</v>
      </c>
      <c r="X751">
        <v>23.53823088455772</v>
      </c>
      <c r="Y751" t="e">
        <v>#N/A</v>
      </c>
    </row>
    <row r="752" spans="1:25">
      <c r="A752" t="s">
        <v>1757</v>
      </c>
      <c r="B752" t="s">
        <v>1758</v>
      </c>
      <c r="C752" t="s">
        <v>1759</v>
      </c>
      <c r="D752" t="s">
        <v>1494</v>
      </c>
      <c r="E752">
        <v>5</v>
      </c>
      <c r="F752" t="s">
        <v>1760</v>
      </c>
      <c r="G752">
        <v>2014</v>
      </c>
      <c r="H752">
        <v>95</v>
      </c>
      <c r="I752">
        <v>304.3263</v>
      </c>
      <c r="J752">
        <v>27</v>
      </c>
      <c r="K752">
        <v>28.421050000000001</v>
      </c>
      <c r="L752">
        <v>39</v>
      </c>
      <c r="M752">
        <v>41.052630000000001</v>
      </c>
      <c r="N752">
        <v>21</v>
      </c>
      <c r="O752">
        <v>22.105260000000001</v>
      </c>
      <c r="P752">
        <v>8</v>
      </c>
      <c r="Q752">
        <v>8.4210530000000006</v>
      </c>
      <c r="R752">
        <v>29</v>
      </c>
      <c r="S752">
        <v>30.526319999999998</v>
      </c>
      <c r="T752">
        <v>136.84209600000003</v>
      </c>
      <c r="U752">
        <v>31.5</v>
      </c>
      <c r="V752">
        <v>31</v>
      </c>
      <c r="W752">
        <v>32</v>
      </c>
      <c r="X752">
        <v>26.406926406926406</v>
      </c>
      <c r="Y752" t="e">
        <v>#N/A</v>
      </c>
    </row>
    <row r="753" spans="1:25">
      <c r="A753" t="s">
        <v>1859</v>
      </c>
      <c r="B753" t="s">
        <v>1860</v>
      </c>
      <c r="C753" t="s">
        <v>1861</v>
      </c>
      <c r="D753" t="s">
        <v>1494</v>
      </c>
      <c r="E753">
        <v>5</v>
      </c>
      <c r="F753" t="s">
        <v>1862</v>
      </c>
      <c r="G753">
        <v>2014</v>
      </c>
      <c r="H753">
        <v>146</v>
      </c>
      <c r="I753">
        <v>292.15069999999997</v>
      </c>
      <c r="J753">
        <v>55</v>
      </c>
      <c r="K753">
        <v>37.671230000000001</v>
      </c>
      <c r="L753">
        <v>70</v>
      </c>
      <c r="M753">
        <v>47.945210000000003</v>
      </c>
      <c r="N753">
        <v>16</v>
      </c>
      <c r="O753">
        <v>10.9589</v>
      </c>
      <c r="P753">
        <v>5</v>
      </c>
      <c r="Q753">
        <v>3.424658</v>
      </c>
      <c r="R753">
        <v>21</v>
      </c>
      <c r="S753">
        <v>14.383559999999999</v>
      </c>
      <c r="T753">
        <v>126.71232599999999</v>
      </c>
      <c r="U753">
        <v>31.5</v>
      </c>
      <c r="V753">
        <v>30</v>
      </c>
      <c r="W753">
        <v>32</v>
      </c>
      <c r="X753">
        <v>24.667651403249629</v>
      </c>
      <c r="Y753" t="e">
        <v>#N/A</v>
      </c>
    </row>
    <row r="754" spans="1:25">
      <c r="A754" t="s">
        <v>1892</v>
      </c>
      <c r="B754" t="s">
        <v>1893</v>
      </c>
      <c r="C754" t="s">
        <v>1894</v>
      </c>
      <c r="D754" t="s">
        <v>1463</v>
      </c>
      <c r="E754">
        <v>5</v>
      </c>
      <c r="F754" t="s">
        <v>1895</v>
      </c>
      <c r="G754">
        <v>2014</v>
      </c>
      <c r="H754">
        <v>72</v>
      </c>
      <c r="I754">
        <v>308.45830000000001</v>
      </c>
      <c r="J754">
        <v>21</v>
      </c>
      <c r="K754">
        <v>29.16667</v>
      </c>
      <c r="L754">
        <v>19</v>
      </c>
      <c r="M754">
        <v>26.38889</v>
      </c>
      <c r="N754">
        <v>18</v>
      </c>
      <c r="O754">
        <v>25</v>
      </c>
      <c r="P754">
        <v>14</v>
      </c>
      <c r="Q754">
        <v>19.44444</v>
      </c>
      <c r="R754">
        <v>32</v>
      </c>
      <c r="S754">
        <v>44.44444</v>
      </c>
      <c r="T754">
        <v>144.90740333333332</v>
      </c>
      <c r="U754">
        <v>31.5</v>
      </c>
      <c r="V754">
        <v>31</v>
      </c>
      <c r="W754">
        <v>32</v>
      </c>
      <c r="X754">
        <v>24.257425742574256</v>
      </c>
      <c r="Y754" t="e">
        <v>#N/A</v>
      </c>
    </row>
    <row r="755" spans="1:25">
      <c r="A755" t="s">
        <v>1896</v>
      </c>
      <c r="B755" t="s">
        <v>1897</v>
      </c>
      <c r="C755" t="s">
        <v>1898</v>
      </c>
      <c r="D755" t="s">
        <v>1463</v>
      </c>
      <c r="E755">
        <v>5</v>
      </c>
      <c r="F755" t="s">
        <v>1899</v>
      </c>
      <c r="G755">
        <v>2014</v>
      </c>
      <c r="H755">
        <v>105</v>
      </c>
      <c r="I755">
        <v>320.01900000000001</v>
      </c>
      <c r="J755">
        <v>17</v>
      </c>
      <c r="K755">
        <v>16.190480000000001</v>
      </c>
      <c r="L755">
        <v>29</v>
      </c>
      <c r="M755">
        <v>27.619050000000001</v>
      </c>
      <c r="N755">
        <v>29</v>
      </c>
      <c r="O755">
        <v>27.619050000000001</v>
      </c>
      <c r="P755">
        <v>30</v>
      </c>
      <c r="Q755">
        <v>28.571429999999999</v>
      </c>
      <c r="R755">
        <v>59</v>
      </c>
      <c r="S755">
        <v>56.190480000000001</v>
      </c>
      <c r="T755">
        <v>156.19049000000001</v>
      </c>
      <c r="U755">
        <v>31.5</v>
      </c>
      <c r="V755">
        <v>31</v>
      </c>
      <c r="W755">
        <v>32</v>
      </c>
      <c r="X755">
        <v>24.219910846953937</v>
      </c>
      <c r="Y755" t="e">
        <v>#N/A</v>
      </c>
    </row>
    <row r="756" spans="1:25">
      <c r="A756" t="s">
        <v>1871</v>
      </c>
      <c r="B756" t="s">
        <v>1872</v>
      </c>
      <c r="C756" t="s">
        <v>1873</v>
      </c>
      <c r="D756" t="s">
        <v>1463</v>
      </c>
      <c r="E756">
        <v>5</v>
      </c>
      <c r="F756" t="s">
        <v>1900</v>
      </c>
      <c r="G756">
        <v>2014</v>
      </c>
      <c r="H756">
        <v>118</v>
      </c>
      <c r="I756">
        <v>339.87290000000002</v>
      </c>
      <c r="J756">
        <v>4</v>
      </c>
      <c r="K756">
        <v>3.389831</v>
      </c>
      <c r="L756">
        <v>22</v>
      </c>
      <c r="M756">
        <v>18.644069999999999</v>
      </c>
      <c r="N756">
        <v>33</v>
      </c>
      <c r="O756">
        <v>27.966100000000001</v>
      </c>
      <c r="P756">
        <v>59</v>
      </c>
      <c r="Q756">
        <v>50</v>
      </c>
      <c r="R756">
        <v>92</v>
      </c>
      <c r="S756">
        <v>77.966099999999997</v>
      </c>
      <c r="T756">
        <v>174.85875766666666</v>
      </c>
      <c r="U756">
        <v>31.5</v>
      </c>
      <c r="V756">
        <v>31</v>
      </c>
      <c r="W756">
        <v>32</v>
      </c>
      <c r="X756">
        <v>24.182358771060457</v>
      </c>
      <c r="Y756" t="e">
        <v>#N/A</v>
      </c>
    </row>
    <row r="757" spans="1:25">
      <c r="A757" t="s">
        <v>1901</v>
      </c>
      <c r="B757" t="s">
        <v>1902</v>
      </c>
      <c r="C757" t="s">
        <v>1903</v>
      </c>
      <c r="D757" t="s">
        <v>1463</v>
      </c>
      <c r="E757">
        <v>4</v>
      </c>
      <c r="F757" t="s">
        <v>1904</v>
      </c>
      <c r="G757">
        <v>2014</v>
      </c>
      <c r="H757">
        <v>55</v>
      </c>
      <c r="I757">
        <v>312.36360000000002</v>
      </c>
      <c r="J757">
        <v>10</v>
      </c>
      <c r="K757">
        <v>18.181819999999998</v>
      </c>
      <c r="L757">
        <v>21</v>
      </c>
      <c r="M757">
        <v>38.181820000000002</v>
      </c>
      <c r="N757">
        <v>15</v>
      </c>
      <c r="O757">
        <v>27.272729999999999</v>
      </c>
      <c r="P757">
        <v>9</v>
      </c>
      <c r="Q757">
        <v>16.36364</v>
      </c>
      <c r="R757">
        <v>24</v>
      </c>
      <c r="S757">
        <v>43.636360000000003</v>
      </c>
      <c r="T757">
        <v>147.27274333333332</v>
      </c>
      <c r="U757">
        <v>31.5</v>
      </c>
      <c r="V757">
        <v>31</v>
      </c>
      <c r="W757">
        <v>32</v>
      </c>
      <c r="X757">
        <v>24.144769459593459</v>
      </c>
      <c r="Y757" t="e">
        <v>#N/A</v>
      </c>
    </row>
    <row r="758" spans="1:25">
      <c r="A758" t="s">
        <v>1905</v>
      </c>
      <c r="B758" t="s">
        <v>1906</v>
      </c>
      <c r="C758" t="s">
        <v>1907</v>
      </c>
      <c r="D758" t="s">
        <v>1494</v>
      </c>
      <c r="E758">
        <v>3</v>
      </c>
      <c r="F758" t="s">
        <v>1908</v>
      </c>
      <c r="G758">
        <v>2014</v>
      </c>
      <c r="H758">
        <v>77</v>
      </c>
      <c r="I758">
        <v>286.9221</v>
      </c>
      <c r="J758">
        <v>36</v>
      </c>
      <c r="K758">
        <v>46.753250000000001</v>
      </c>
      <c r="L758">
        <v>26</v>
      </c>
      <c r="M758">
        <v>33.76623</v>
      </c>
      <c r="N758">
        <v>14</v>
      </c>
      <c r="O758">
        <v>18.181819999999998</v>
      </c>
      <c r="P758">
        <v>1</v>
      </c>
      <c r="Q758">
        <v>1.2987010000000001</v>
      </c>
      <c r="R758">
        <v>15</v>
      </c>
      <c r="S758">
        <v>19.480519999999999</v>
      </c>
      <c r="T758">
        <v>124.67532533333333</v>
      </c>
      <c r="U758">
        <v>31.5</v>
      </c>
      <c r="V758">
        <v>31</v>
      </c>
      <c r="W758">
        <v>32</v>
      </c>
      <c r="X758">
        <v>24.107142857142858</v>
      </c>
      <c r="Y758" t="e">
        <v>#N/A</v>
      </c>
    </row>
    <row r="759" spans="1:25">
      <c r="A759" t="s">
        <v>1909</v>
      </c>
      <c r="B759" t="s">
        <v>1910</v>
      </c>
      <c r="C759" t="s">
        <v>1911</v>
      </c>
      <c r="D759" t="s">
        <v>1494</v>
      </c>
      <c r="E759">
        <v>5</v>
      </c>
      <c r="F759" t="s">
        <v>1912</v>
      </c>
      <c r="G759">
        <v>2014</v>
      </c>
      <c r="H759">
        <v>88</v>
      </c>
      <c r="I759">
        <v>298</v>
      </c>
      <c r="J759">
        <v>32</v>
      </c>
      <c r="K759">
        <v>36.363639999999997</v>
      </c>
      <c r="L759">
        <v>34</v>
      </c>
      <c r="M759">
        <v>38.636360000000003</v>
      </c>
      <c r="N759">
        <v>16</v>
      </c>
      <c r="O759">
        <v>18.181819999999998</v>
      </c>
      <c r="P759">
        <v>6</v>
      </c>
      <c r="Q759">
        <v>6.8181820000000002</v>
      </c>
      <c r="R759">
        <v>22</v>
      </c>
      <c r="S759">
        <v>25</v>
      </c>
      <c r="T759">
        <v>131.81818399999997</v>
      </c>
      <c r="U759">
        <v>31.5</v>
      </c>
      <c r="V759">
        <v>31</v>
      </c>
      <c r="W759">
        <v>32</v>
      </c>
      <c r="X759">
        <v>24.069478908188586</v>
      </c>
      <c r="Y759" t="e">
        <v>#N/A</v>
      </c>
    </row>
    <row r="760" spans="1:25">
      <c r="A760" t="s">
        <v>204</v>
      </c>
      <c r="B760" t="s">
        <v>205</v>
      </c>
      <c r="C760" t="s">
        <v>206</v>
      </c>
      <c r="D760" t="s">
        <v>31</v>
      </c>
      <c r="E760">
        <v>5</v>
      </c>
      <c r="F760" t="s">
        <v>207</v>
      </c>
      <c r="G760">
        <v>2014</v>
      </c>
      <c r="H760">
        <v>122</v>
      </c>
      <c r="I760">
        <v>295.6311</v>
      </c>
      <c r="J760">
        <v>46</v>
      </c>
      <c r="K760">
        <v>37.704920000000001</v>
      </c>
      <c r="L760">
        <v>47</v>
      </c>
      <c r="M760">
        <v>38.524590000000003</v>
      </c>
      <c r="N760">
        <v>19</v>
      </c>
      <c r="O760">
        <v>15.57377</v>
      </c>
      <c r="P760">
        <v>10</v>
      </c>
      <c r="Q760">
        <v>8.1967210000000001</v>
      </c>
      <c r="R760">
        <v>29</v>
      </c>
      <c r="S760">
        <v>23.770489999999999</v>
      </c>
      <c r="T760">
        <v>131.42076533333335</v>
      </c>
      <c r="U760">
        <v>31.5</v>
      </c>
      <c r="V760">
        <v>30</v>
      </c>
      <c r="W760">
        <v>32</v>
      </c>
      <c r="X760">
        <v>23.956262425447317</v>
      </c>
      <c r="Y760" t="e">
        <v>#N/A</v>
      </c>
    </row>
    <row r="761" spans="1:25">
      <c r="A761" t="s">
        <v>1918</v>
      </c>
      <c r="B761" t="s">
        <v>1919</v>
      </c>
      <c r="C761" t="s">
        <v>1920</v>
      </c>
      <c r="D761" t="s">
        <v>1523</v>
      </c>
      <c r="E761">
        <v>3</v>
      </c>
      <c r="F761" t="s">
        <v>1921</v>
      </c>
      <c r="G761">
        <v>2014</v>
      </c>
      <c r="H761">
        <v>208</v>
      </c>
      <c r="I761">
        <v>307.27879999999999</v>
      </c>
      <c r="J761">
        <v>54</v>
      </c>
      <c r="K761">
        <v>25.961539999999999</v>
      </c>
      <c r="L761">
        <v>69</v>
      </c>
      <c r="M761">
        <v>33.173079999999999</v>
      </c>
      <c r="N761">
        <v>71</v>
      </c>
      <c r="O761">
        <v>34.134619999999998</v>
      </c>
      <c r="P761">
        <v>14</v>
      </c>
      <c r="Q761">
        <v>6.7307689999999996</v>
      </c>
      <c r="R761">
        <v>85</v>
      </c>
      <c r="S761">
        <v>40.865380000000002</v>
      </c>
      <c r="T761">
        <v>140.54488466666666</v>
      </c>
      <c r="U761">
        <v>31.5</v>
      </c>
      <c r="V761">
        <v>31</v>
      </c>
      <c r="W761">
        <v>32</v>
      </c>
      <c r="X761">
        <v>23.918448533068126</v>
      </c>
      <c r="Y761" t="e">
        <v>#N/A</v>
      </c>
    </row>
    <row r="762" spans="1:25">
      <c r="A762" t="s">
        <v>1565</v>
      </c>
      <c r="B762" t="s">
        <v>1566</v>
      </c>
      <c r="C762" t="s">
        <v>1567</v>
      </c>
      <c r="D762" t="s">
        <v>1523</v>
      </c>
      <c r="E762">
        <v>4</v>
      </c>
      <c r="F762" t="s">
        <v>1922</v>
      </c>
      <c r="G762">
        <v>2014</v>
      </c>
      <c r="H762">
        <v>103</v>
      </c>
      <c r="I762">
        <v>302.22329999999999</v>
      </c>
      <c r="J762">
        <v>27</v>
      </c>
      <c r="K762">
        <v>26.21359</v>
      </c>
      <c r="L762">
        <v>41</v>
      </c>
      <c r="M762">
        <v>39.80583</v>
      </c>
      <c r="N762">
        <v>25</v>
      </c>
      <c r="O762">
        <v>24.271840000000001</v>
      </c>
      <c r="P762">
        <v>10</v>
      </c>
      <c r="Q762">
        <v>9.7087380000000003</v>
      </c>
      <c r="R762">
        <v>35</v>
      </c>
      <c r="S762">
        <v>33.980580000000003</v>
      </c>
      <c r="T762">
        <v>139.15857266666666</v>
      </c>
      <c r="U762">
        <v>31.5</v>
      </c>
      <c r="V762">
        <v>31</v>
      </c>
      <c r="W762">
        <v>32</v>
      </c>
      <c r="X762">
        <v>23.880597014925371</v>
      </c>
      <c r="Y762" t="e">
        <v>#N/A</v>
      </c>
    </row>
    <row r="763" spans="1:25">
      <c r="A763" t="s">
        <v>1923</v>
      </c>
      <c r="B763" t="s">
        <v>1924</v>
      </c>
      <c r="C763" t="s">
        <v>1925</v>
      </c>
      <c r="D763" t="s">
        <v>1523</v>
      </c>
      <c r="E763">
        <v>5</v>
      </c>
      <c r="F763" t="s">
        <v>1926</v>
      </c>
      <c r="G763">
        <v>2014</v>
      </c>
      <c r="H763">
        <v>70</v>
      </c>
      <c r="I763">
        <v>301.67140000000001</v>
      </c>
      <c r="J763">
        <v>18</v>
      </c>
      <c r="K763">
        <v>25.714289999999998</v>
      </c>
      <c r="L763">
        <v>35</v>
      </c>
      <c r="M763">
        <v>50</v>
      </c>
      <c r="N763">
        <v>12</v>
      </c>
      <c r="O763">
        <v>17.142859999999999</v>
      </c>
      <c r="P763">
        <v>5</v>
      </c>
      <c r="Q763">
        <v>7.1428570000000002</v>
      </c>
      <c r="R763">
        <v>17</v>
      </c>
      <c r="S763">
        <v>24.285710000000002</v>
      </c>
      <c r="T763">
        <v>135.23810399999999</v>
      </c>
      <c r="U763">
        <v>31.5</v>
      </c>
      <c r="V763">
        <v>31</v>
      </c>
      <c r="W763">
        <v>32</v>
      </c>
      <c r="X763">
        <v>23.842707814833251</v>
      </c>
      <c r="Y763" t="e">
        <v>#N/A</v>
      </c>
    </row>
    <row r="764" spans="1:25">
      <c r="A764" t="s">
        <v>1696</v>
      </c>
      <c r="B764" t="s">
        <v>1697</v>
      </c>
      <c r="C764" t="s">
        <v>1698</v>
      </c>
      <c r="D764" t="s">
        <v>1523</v>
      </c>
      <c r="E764">
        <v>5</v>
      </c>
      <c r="F764" t="s">
        <v>1927</v>
      </c>
      <c r="G764">
        <v>2014</v>
      </c>
      <c r="H764">
        <v>101</v>
      </c>
      <c r="I764">
        <v>311.495</v>
      </c>
      <c r="J764">
        <v>17</v>
      </c>
      <c r="K764">
        <v>16.831679999999999</v>
      </c>
      <c r="L764">
        <v>43</v>
      </c>
      <c r="M764">
        <v>42.574260000000002</v>
      </c>
      <c r="N764">
        <v>29</v>
      </c>
      <c r="O764">
        <v>28.712869999999999</v>
      </c>
      <c r="P764">
        <v>12</v>
      </c>
      <c r="Q764">
        <v>11.88119</v>
      </c>
      <c r="R764">
        <v>41</v>
      </c>
      <c r="S764">
        <v>40.594059999999999</v>
      </c>
      <c r="T764">
        <v>145.21452333333335</v>
      </c>
      <c r="U764">
        <v>31.5</v>
      </c>
      <c r="V764">
        <v>31</v>
      </c>
      <c r="W764">
        <v>32</v>
      </c>
      <c r="X764">
        <v>23.804780876494025</v>
      </c>
      <c r="Y764" t="e">
        <v>#N/A</v>
      </c>
    </row>
    <row r="765" spans="1:25">
      <c r="A765" t="s">
        <v>1928</v>
      </c>
      <c r="B765" t="s">
        <v>1929</v>
      </c>
      <c r="C765" t="s">
        <v>1930</v>
      </c>
      <c r="D765" t="s">
        <v>1523</v>
      </c>
      <c r="E765">
        <v>4</v>
      </c>
      <c r="F765" t="s">
        <v>1931</v>
      </c>
      <c r="G765">
        <v>2014</v>
      </c>
      <c r="H765">
        <v>90</v>
      </c>
      <c r="I765">
        <v>303.13330000000002</v>
      </c>
      <c r="J765">
        <v>31</v>
      </c>
      <c r="K765">
        <v>34.44444</v>
      </c>
      <c r="L765">
        <v>26</v>
      </c>
      <c r="M765">
        <v>28.88889</v>
      </c>
      <c r="N765">
        <v>21</v>
      </c>
      <c r="O765">
        <v>23.33333</v>
      </c>
      <c r="P765">
        <v>12</v>
      </c>
      <c r="Q765">
        <v>13.33333</v>
      </c>
      <c r="R765">
        <v>33</v>
      </c>
      <c r="S765">
        <v>36.666670000000003</v>
      </c>
      <c r="T765">
        <v>138.51850333333334</v>
      </c>
      <c r="U765">
        <v>31.5</v>
      </c>
      <c r="V765">
        <v>31</v>
      </c>
      <c r="W765">
        <v>32</v>
      </c>
      <c r="X765">
        <v>23.766816143497756</v>
      </c>
      <c r="Y765" t="e">
        <v>#N/A</v>
      </c>
    </row>
    <row r="766" spans="1:25">
      <c r="A766" t="s">
        <v>1932</v>
      </c>
      <c r="B766" t="s">
        <v>1933</v>
      </c>
      <c r="C766" t="s">
        <v>1934</v>
      </c>
      <c r="D766" t="s">
        <v>1538</v>
      </c>
      <c r="E766">
        <v>3</v>
      </c>
      <c r="F766" t="s">
        <v>1935</v>
      </c>
      <c r="G766">
        <v>2014</v>
      </c>
      <c r="H766">
        <v>155</v>
      </c>
      <c r="I766">
        <v>294.11610000000002</v>
      </c>
      <c r="J766">
        <v>63</v>
      </c>
      <c r="K766">
        <v>40.645159999999997</v>
      </c>
      <c r="L766">
        <v>46</v>
      </c>
      <c r="M766">
        <v>29.677420000000001</v>
      </c>
      <c r="N766">
        <v>45</v>
      </c>
      <c r="O766">
        <v>29.032260000000001</v>
      </c>
      <c r="P766">
        <v>1</v>
      </c>
      <c r="Q766">
        <v>0.64516099999999998</v>
      </c>
      <c r="R766">
        <v>46</v>
      </c>
      <c r="S766">
        <v>29.677420000000001</v>
      </c>
      <c r="T766">
        <v>129.89247533333332</v>
      </c>
      <c r="U766">
        <v>31.5</v>
      </c>
      <c r="V766">
        <v>30</v>
      </c>
      <c r="W766">
        <v>32</v>
      </c>
      <c r="X766">
        <v>23.728813559322035</v>
      </c>
      <c r="Y766" t="e">
        <v>#N/A</v>
      </c>
    </row>
    <row r="767" spans="1:25">
      <c r="A767" t="s">
        <v>1936</v>
      </c>
      <c r="B767" t="s">
        <v>1937</v>
      </c>
      <c r="C767" t="s">
        <v>1938</v>
      </c>
      <c r="D767" t="s">
        <v>1538</v>
      </c>
      <c r="E767">
        <v>4</v>
      </c>
      <c r="F767" t="s">
        <v>1939</v>
      </c>
      <c r="G767">
        <v>2014</v>
      </c>
      <c r="H767">
        <v>122</v>
      </c>
      <c r="I767">
        <v>302.16390000000001</v>
      </c>
      <c r="J767">
        <v>33</v>
      </c>
      <c r="K767">
        <v>27.04918</v>
      </c>
      <c r="L767">
        <v>47</v>
      </c>
      <c r="M767">
        <v>38.524590000000003</v>
      </c>
      <c r="N767">
        <v>29</v>
      </c>
      <c r="O767">
        <v>23.770489999999999</v>
      </c>
      <c r="P767">
        <v>13</v>
      </c>
      <c r="Q767">
        <v>10.65574</v>
      </c>
      <c r="R767">
        <v>42</v>
      </c>
      <c r="S767">
        <v>34.426229999999997</v>
      </c>
      <c r="T767">
        <v>139.34426333333332</v>
      </c>
      <c r="U767">
        <v>31.5</v>
      </c>
      <c r="V767">
        <v>31</v>
      </c>
      <c r="W767">
        <v>32</v>
      </c>
      <c r="X767">
        <v>23.690773067331673</v>
      </c>
      <c r="Y767" t="e">
        <v>#N/A</v>
      </c>
    </row>
    <row r="768" spans="1:25">
      <c r="A768" t="s">
        <v>1940</v>
      </c>
      <c r="B768" t="s">
        <v>1941</v>
      </c>
      <c r="C768" t="s">
        <v>1942</v>
      </c>
      <c r="D768" t="s">
        <v>1538</v>
      </c>
      <c r="E768">
        <v>4</v>
      </c>
      <c r="F768" t="s">
        <v>1943</v>
      </c>
      <c r="G768">
        <v>2014</v>
      </c>
      <c r="H768">
        <v>125</v>
      </c>
      <c r="I768">
        <v>281.11200000000002</v>
      </c>
      <c r="J768">
        <v>61</v>
      </c>
      <c r="K768">
        <v>48.8</v>
      </c>
      <c r="L768">
        <v>52</v>
      </c>
      <c r="M768">
        <v>41.6</v>
      </c>
      <c r="N768">
        <v>11</v>
      </c>
      <c r="O768">
        <v>8.8000000000000007</v>
      </c>
      <c r="P768">
        <v>1</v>
      </c>
      <c r="Q768">
        <v>0.8</v>
      </c>
      <c r="R768">
        <v>12</v>
      </c>
      <c r="S768">
        <v>9.6</v>
      </c>
      <c r="T768">
        <v>120.53333333333333</v>
      </c>
      <c r="U768">
        <v>31.5</v>
      </c>
      <c r="V768">
        <v>31</v>
      </c>
      <c r="W768">
        <v>32</v>
      </c>
      <c r="X768">
        <v>23.652694610778443</v>
      </c>
      <c r="Y768" t="e">
        <v>#N/A</v>
      </c>
    </row>
    <row r="769" spans="1:25">
      <c r="A769" t="s">
        <v>1944</v>
      </c>
      <c r="B769" t="s">
        <v>1945</v>
      </c>
      <c r="C769" t="s">
        <v>1946</v>
      </c>
      <c r="D769" t="s">
        <v>1538</v>
      </c>
      <c r="E769">
        <v>4</v>
      </c>
      <c r="F769" t="s">
        <v>1947</v>
      </c>
      <c r="G769">
        <v>2014</v>
      </c>
      <c r="H769">
        <v>116</v>
      </c>
      <c r="I769">
        <v>305.59480000000002</v>
      </c>
      <c r="J769">
        <v>26</v>
      </c>
      <c r="K769">
        <v>22.413789999999999</v>
      </c>
      <c r="L769">
        <v>44</v>
      </c>
      <c r="M769">
        <v>37.93103</v>
      </c>
      <c r="N769">
        <v>36</v>
      </c>
      <c r="O769">
        <v>31.034479999999999</v>
      </c>
      <c r="P769">
        <v>10</v>
      </c>
      <c r="Q769">
        <v>8.6206899999999997</v>
      </c>
      <c r="R769">
        <v>46</v>
      </c>
      <c r="S769">
        <v>39.655169999999998</v>
      </c>
      <c r="T769">
        <v>141.95400999999998</v>
      </c>
      <c r="U769">
        <v>31.5</v>
      </c>
      <c r="V769">
        <v>31</v>
      </c>
      <c r="W769">
        <v>32</v>
      </c>
      <c r="X769">
        <v>23.614578132800798</v>
      </c>
      <c r="Y769" t="e">
        <v>#N/A</v>
      </c>
    </row>
    <row r="770" spans="1:25">
      <c r="A770" t="s">
        <v>1948</v>
      </c>
      <c r="B770" t="s">
        <v>1949</v>
      </c>
      <c r="C770" t="s">
        <v>1950</v>
      </c>
      <c r="D770" t="s">
        <v>1538</v>
      </c>
      <c r="E770">
        <v>3</v>
      </c>
      <c r="F770" t="s">
        <v>1951</v>
      </c>
      <c r="G770">
        <v>2014</v>
      </c>
      <c r="H770">
        <v>118</v>
      </c>
      <c r="I770">
        <v>316.54239999999999</v>
      </c>
      <c r="J770">
        <v>11</v>
      </c>
      <c r="K770">
        <v>9.3220340000000004</v>
      </c>
      <c r="L770">
        <v>48</v>
      </c>
      <c r="M770">
        <v>40.677970000000002</v>
      </c>
      <c r="N770">
        <v>53</v>
      </c>
      <c r="O770">
        <v>44.91525</v>
      </c>
      <c r="P770">
        <v>6</v>
      </c>
      <c r="Q770">
        <v>5.084746</v>
      </c>
      <c r="R770">
        <v>59</v>
      </c>
      <c r="S770">
        <v>50</v>
      </c>
      <c r="T770">
        <v>148.58756933333333</v>
      </c>
      <c r="U770">
        <v>31.5</v>
      </c>
      <c r="V770">
        <v>31</v>
      </c>
      <c r="W770">
        <v>32</v>
      </c>
      <c r="X770">
        <v>23.576423576423579</v>
      </c>
      <c r="Y770" t="e">
        <v>#N/A</v>
      </c>
    </row>
    <row r="771" spans="1:25">
      <c r="A771" t="s">
        <v>1544</v>
      </c>
      <c r="B771" t="s">
        <v>1545</v>
      </c>
      <c r="C771" t="s">
        <v>1546</v>
      </c>
      <c r="D771" t="s">
        <v>1494</v>
      </c>
      <c r="E771">
        <v>5</v>
      </c>
      <c r="F771" t="s">
        <v>1756</v>
      </c>
      <c r="G771">
        <v>2014</v>
      </c>
      <c r="H771">
        <v>99</v>
      </c>
      <c r="I771">
        <v>283.80810000000002</v>
      </c>
      <c r="J771">
        <v>53</v>
      </c>
      <c r="K771">
        <v>53.535350000000001</v>
      </c>
      <c r="L771">
        <v>36</v>
      </c>
      <c r="M771">
        <v>36.363639999999997</v>
      </c>
      <c r="N771">
        <v>7</v>
      </c>
      <c r="O771">
        <v>7.0707069999999996</v>
      </c>
      <c r="P771">
        <v>3</v>
      </c>
      <c r="Q771">
        <v>3.030303</v>
      </c>
      <c r="R771">
        <v>10</v>
      </c>
      <c r="S771">
        <v>10.10101</v>
      </c>
      <c r="T771">
        <v>119.86532099999999</v>
      </c>
      <c r="U771">
        <v>31.666666666666668</v>
      </c>
      <c r="V771">
        <v>30</v>
      </c>
      <c r="W771">
        <v>33</v>
      </c>
      <c r="X771">
        <v>26.442307692307693</v>
      </c>
    </row>
    <row r="772" spans="1:25">
      <c r="A772" t="s">
        <v>1871</v>
      </c>
      <c r="B772" t="s">
        <v>1872</v>
      </c>
      <c r="C772" t="s">
        <v>1873</v>
      </c>
      <c r="D772" t="s">
        <v>1463</v>
      </c>
      <c r="E772">
        <v>3</v>
      </c>
      <c r="F772" t="s">
        <v>1874</v>
      </c>
      <c r="G772">
        <v>2014</v>
      </c>
      <c r="H772">
        <v>132</v>
      </c>
      <c r="I772">
        <v>322.89389999999997</v>
      </c>
      <c r="J772">
        <v>11</v>
      </c>
      <c r="K772">
        <v>8.3333329999999997</v>
      </c>
      <c r="L772">
        <v>35</v>
      </c>
      <c r="M772">
        <v>26.515149999999998</v>
      </c>
      <c r="N772">
        <v>78</v>
      </c>
      <c r="O772">
        <v>59.090910000000001</v>
      </c>
      <c r="P772">
        <v>8</v>
      </c>
      <c r="Q772">
        <v>6.0606059999999999</v>
      </c>
      <c r="R772">
        <v>86</v>
      </c>
      <c r="S772">
        <v>65.151520000000005</v>
      </c>
      <c r="T772">
        <v>154.29292833333335</v>
      </c>
      <c r="U772">
        <v>31.666666666666668</v>
      </c>
      <c r="V772">
        <v>31</v>
      </c>
      <c r="W772">
        <v>32</v>
      </c>
      <c r="X772">
        <v>24.518993586581153</v>
      </c>
    </row>
    <row r="773" spans="1:25">
      <c r="A773" t="s">
        <v>168</v>
      </c>
      <c r="B773" t="s">
        <v>169</v>
      </c>
      <c r="C773" t="s">
        <v>170</v>
      </c>
      <c r="D773" t="s">
        <v>31</v>
      </c>
      <c r="E773">
        <v>5</v>
      </c>
      <c r="F773" t="s">
        <v>203</v>
      </c>
      <c r="G773">
        <v>2014</v>
      </c>
      <c r="H773">
        <v>135</v>
      </c>
      <c r="I773">
        <v>290.83699999999999</v>
      </c>
      <c r="J773">
        <v>60</v>
      </c>
      <c r="K773">
        <v>44.44444</v>
      </c>
      <c r="L773">
        <v>47</v>
      </c>
      <c r="M773">
        <v>34.814810000000001</v>
      </c>
      <c r="N773">
        <v>21</v>
      </c>
      <c r="O773">
        <v>15.55556</v>
      </c>
      <c r="P773">
        <v>7</v>
      </c>
      <c r="Q773">
        <v>5.1851849999999997</v>
      </c>
      <c r="R773">
        <v>28</v>
      </c>
      <c r="S773">
        <v>20.740739999999999</v>
      </c>
      <c r="T773">
        <v>127.16049</v>
      </c>
      <c r="U773">
        <v>31.666666666666668</v>
      </c>
      <c r="V773">
        <v>31</v>
      </c>
      <c r="W773">
        <v>32</v>
      </c>
      <c r="X773">
        <v>24.481737413622902</v>
      </c>
      <c r="Y773" t="e">
        <v>#N/A</v>
      </c>
    </row>
    <row r="774" spans="1:25">
      <c r="A774" t="s">
        <v>1875</v>
      </c>
      <c r="B774" t="s">
        <v>1876</v>
      </c>
      <c r="C774" t="s">
        <v>1877</v>
      </c>
      <c r="D774" t="s">
        <v>1523</v>
      </c>
      <c r="E774">
        <v>4</v>
      </c>
      <c r="F774" t="s">
        <v>1878</v>
      </c>
      <c r="G774">
        <v>2014</v>
      </c>
      <c r="H774">
        <v>271</v>
      </c>
      <c r="I774">
        <v>305.57560000000001</v>
      </c>
      <c r="J774">
        <v>60</v>
      </c>
      <c r="K774">
        <v>22.140219999999999</v>
      </c>
      <c r="L774">
        <v>113</v>
      </c>
      <c r="M774">
        <v>41.697420000000001</v>
      </c>
      <c r="N774">
        <v>69</v>
      </c>
      <c r="O774">
        <v>25.46125</v>
      </c>
      <c r="P774">
        <v>29</v>
      </c>
      <c r="Q774">
        <v>10.70111</v>
      </c>
      <c r="R774">
        <v>98</v>
      </c>
      <c r="S774">
        <v>36.16236</v>
      </c>
      <c r="T774">
        <v>141.57441666666665</v>
      </c>
      <c r="U774">
        <v>31.666666666666668</v>
      </c>
      <c r="V774">
        <v>31</v>
      </c>
      <c r="W774">
        <v>32</v>
      </c>
      <c r="X774">
        <v>24.444444444444443</v>
      </c>
      <c r="Y774" t="e">
        <v>#N/A</v>
      </c>
    </row>
    <row r="775" spans="1:25">
      <c r="A775" t="s">
        <v>1788</v>
      </c>
      <c r="B775" t="s">
        <v>1789</v>
      </c>
      <c r="C775" t="s">
        <v>1790</v>
      </c>
      <c r="D775" t="s">
        <v>1523</v>
      </c>
      <c r="E775">
        <v>5</v>
      </c>
      <c r="F775" t="s">
        <v>1879</v>
      </c>
      <c r="G775">
        <v>2014</v>
      </c>
      <c r="H775">
        <v>112</v>
      </c>
      <c r="I775">
        <v>322.46429999999998</v>
      </c>
      <c r="J775">
        <v>7</v>
      </c>
      <c r="K775">
        <v>6.25</v>
      </c>
      <c r="L775">
        <v>42</v>
      </c>
      <c r="M775">
        <v>37.5</v>
      </c>
      <c r="N775">
        <v>40</v>
      </c>
      <c r="O775">
        <v>35.714289999999998</v>
      </c>
      <c r="P775">
        <v>23</v>
      </c>
      <c r="Q775">
        <v>20.535710000000002</v>
      </c>
      <c r="R775">
        <v>63</v>
      </c>
      <c r="S775">
        <v>56.25</v>
      </c>
      <c r="T775">
        <v>156.84523666666666</v>
      </c>
      <c r="U775">
        <v>31.666666666666668</v>
      </c>
      <c r="V775">
        <v>31</v>
      </c>
      <c r="W775">
        <v>32</v>
      </c>
      <c r="X775">
        <v>24.40711462450593</v>
      </c>
      <c r="Y775" t="e">
        <v>#N/A</v>
      </c>
    </row>
    <row r="776" spans="1:25">
      <c r="A776" t="s">
        <v>1880</v>
      </c>
      <c r="B776" t="s">
        <v>1881</v>
      </c>
      <c r="C776" t="s">
        <v>1882</v>
      </c>
      <c r="D776" t="s">
        <v>1523</v>
      </c>
      <c r="E776">
        <v>3</v>
      </c>
      <c r="F776" t="s">
        <v>1883</v>
      </c>
      <c r="G776">
        <v>2014</v>
      </c>
      <c r="H776">
        <v>228</v>
      </c>
      <c r="I776">
        <v>278.47809999999998</v>
      </c>
      <c r="J776">
        <v>134</v>
      </c>
      <c r="K776">
        <v>58.771929999999998</v>
      </c>
      <c r="L776">
        <v>58</v>
      </c>
      <c r="M776">
        <v>25.438600000000001</v>
      </c>
      <c r="N776">
        <v>34</v>
      </c>
      <c r="O776">
        <v>14.912280000000001</v>
      </c>
      <c r="P776">
        <v>2</v>
      </c>
      <c r="Q776">
        <v>0.877193</v>
      </c>
      <c r="R776">
        <v>36</v>
      </c>
      <c r="S776">
        <v>15.78947</v>
      </c>
      <c r="T776">
        <v>119.29824933333332</v>
      </c>
      <c r="U776">
        <v>31.666666666666668</v>
      </c>
      <c r="V776">
        <v>31</v>
      </c>
      <c r="W776">
        <v>32</v>
      </c>
      <c r="X776">
        <v>24.369747899159663</v>
      </c>
      <c r="Y776" t="e">
        <v>#N/A</v>
      </c>
    </row>
    <row r="777" spans="1:25">
      <c r="A777" t="s">
        <v>1884</v>
      </c>
      <c r="B777" t="s">
        <v>1885</v>
      </c>
      <c r="C777" t="s">
        <v>1886</v>
      </c>
      <c r="D777" t="s">
        <v>1538</v>
      </c>
      <c r="E777">
        <v>3</v>
      </c>
      <c r="F777" t="s">
        <v>1887</v>
      </c>
      <c r="G777">
        <v>2014</v>
      </c>
      <c r="H777">
        <v>117</v>
      </c>
      <c r="I777">
        <v>297.4957</v>
      </c>
      <c r="J777">
        <v>37</v>
      </c>
      <c r="K777">
        <v>31.623930000000001</v>
      </c>
      <c r="L777">
        <v>37</v>
      </c>
      <c r="M777">
        <v>31.623930000000001</v>
      </c>
      <c r="N777">
        <v>40</v>
      </c>
      <c r="O777">
        <v>34.188029999999998</v>
      </c>
      <c r="P777">
        <v>3</v>
      </c>
      <c r="Q777">
        <v>2.5641029999999998</v>
      </c>
      <c r="R777">
        <v>43</v>
      </c>
      <c r="S777">
        <v>36.752139999999997</v>
      </c>
      <c r="T777">
        <v>135.897426</v>
      </c>
      <c r="U777">
        <v>31.666666666666668</v>
      </c>
      <c r="V777">
        <v>31</v>
      </c>
      <c r="W777">
        <v>32</v>
      </c>
      <c r="X777">
        <v>24.332344213649851</v>
      </c>
      <c r="Y777" t="e">
        <v>#N/A</v>
      </c>
    </row>
    <row r="778" spans="1:25">
      <c r="A778" t="s">
        <v>1888</v>
      </c>
      <c r="B778" t="s">
        <v>1889</v>
      </c>
      <c r="C778" t="s">
        <v>1890</v>
      </c>
      <c r="D778" t="s">
        <v>1538</v>
      </c>
      <c r="E778">
        <v>5</v>
      </c>
      <c r="F778" t="s">
        <v>1891</v>
      </c>
      <c r="G778">
        <v>2014</v>
      </c>
      <c r="H778">
        <v>165</v>
      </c>
      <c r="I778">
        <v>312.27879999999999</v>
      </c>
      <c r="J778">
        <v>25</v>
      </c>
      <c r="K778">
        <v>15.15152</v>
      </c>
      <c r="L778">
        <v>70</v>
      </c>
      <c r="M778">
        <v>42.424239999999998</v>
      </c>
      <c r="N778">
        <v>47</v>
      </c>
      <c r="O778">
        <v>28.484850000000002</v>
      </c>
      <c r="P778">
        <v>23</v>
      </c>
      <c r="Q778">
        <v>13.93939</v>
      </c>
      <c r="R778">
        <v>70</v>
      </c>
      <c r="S778">
        <v>42.424239999999998</v>
      </c>
      <c r="T778">
        <v>147.07070333333334</v>
      </c>
      <c r="U778">
        <v>31.666666666666668</v>
      </c>
      <c r="V778">
        <v>31</v>
      </c>
      <c r="W778">
        <v>32</v>
      </c>
      <c r="X778">
        <v>24.29490351311232</v>
      </c>
      <c r="Y778" t="e">
        <v>#N/A</v>
      </c>
    </row>
    <row r="779" spans="1:25">
      <c r="A779" t="s">
        <v>1701</v>
      </c>
      <c r="B779" t="s">
        <v>1702</v>
      </c>
      <c r="C779" t="s">
        <v>1703</v>
      </c>
      <c r="D779" t="s">
        <v>1523</v>
      </c>
      <c r="E779">
        <v>4</v>
      </c>
      <c r="F779" t="s">
        <v>1704</v>
      </c>
      <c r="G779">
        <v>2014</v>
      </c>
      <c r="H779">
        <v>147</v>
      </c>
      <c r="I779">
        <v>308.39460000000003</v>
      </c>
      <c r="J779">
        <v>30</v>
      </c>
      <c r="K779">
        <v>20.408159999999999</v>
      </c>
      <c r="L779">
        <v>56</v>
      </c>
      <c r="M779">
        <v>38.095239999999997</v>
      </c>
      <c r="N779">
        <v>40</v>
      </c>
      <c r="O779">
        <v>27.21088</v>
      </c>
      <c r="P779">
        <v>21</v>
      </c>
      <c r="Q779">
        <v>14.28571</v>
      </c>
      <c r="R779">
        <v>61</v>
      </c>
      <c r="S779">
        <v>41.496600000000001</v>
      </c>
      <c r="T779">
        <v>145.12469999999996</v>
      </c>
      <c r="U779">
        <v>31.75</v>
      </c>
      <c r="V779">
        <v>30</v>
      </c>
      <c r="W779">
        <v>33</v>
      </c>
      <c r="X779">
        <v>27.142857142857142</v>
      </c>
    </row>
    <row r="780" spans="1:25">
      <c r="A780" t="s">
        <v>1626</v>
      </c>
      <c r="B780" t="s">
        <v>1627</v>
      </c>
      <c r="C780" t="s">
        <v>1628</v>
      </c>
      <c r="D780" t="s">
        <v>1494</v>
      </c>
      <c r="E780">
        <v>4</v>
      </c>
      <c r="F780" t="s">
        <v>1755</v>
      </c>
      <c r="G780">
        <v>2014</v>
      </c>
      <c r="H780">
        <v>170</v>
      </c>
      <c r="I780">
        <v>292.83530000000002</v>
      </c>
      <c r="J780">
        <v>60</v>
      </c>
      <c r="K780">
        <v>35.294119999999999</v>
      </c>
      <c r="L780">
        <v>72</v>
      </c>
      <c r="M780">
        <v>42.352939999999997</v>
      </c>
      <c r="N780">
        <v>31</v>
      </c>
      <c r="O780">
        <v>18.235289999999999</v>
      </c>
      <c r="P780">
        <v>7</v>
      </c>
      <c r="Q780">
        <v>4.1176469999999998</v>
      </c>
      <c r="R780">
        <v>38</v>
      </c>
      <c r="S780">
        <v>22.35294</v>
      </c>
      <c r="T780">
        <v>130.39215066666665</v>
      </c>
      <c r="U780">
        <v>31.75</v>
      </c>
      <c r="V780">
        <v>31</v>
      </c>
      <c r="W780">
        <v>32</v>
      </c>
      <c r="X780">
        <v>26.477654973570395</v>
      </c>
    </row>
    <row r="781" spans="1:25">
      <c r="A781" t="s">
        <v>199</v>
      </c>
      <c r="B781" t="s">
        <v>200</v>
      </c>
      <c r="C781" t="s">
        <v>201</v>
      </c>
      <c r="D781" t="s">
        <v>31</v>
      </c>
      <c r="E781">
        <v>3</v>
      </c>
      <c r="F781" t="s">
        <v>202</v>
      </c>
      <c r="G781">
        <v>2014</v>
      </c>
      <c r="H781">
        <v>142</v>
      </c>
      <c r="I781">
        <v>311.18310000000002</v>
      </c>
      <c r="J781">
        <v>30</v>
      </c>
      <c r="K781">
        <v>21.126760000000001</v>
      </c>
      <c r="L781">
        <v>51</v>
      </c>
      <c r="M781">
        <v>35.915489999999998</v>
      </c>
      <c r="N781">
        <v>52</v>
      </c>
      <c r="O781">
        <v>36.619720000000001</v>
      </c>
      <c r="P781">
        <v>9</v>
      </c>
      <c r="Q781">
        <v>6.3380280000000004</v>
      </c>
      <c r="R781">
        <v>61</v>
      </c>
      <c r="S781">
        <v>42.957749999999997</v>
      </c>
      <c r="T781">
        <v>142.72300266666664</v>
      </c>
      <c r="U781">
        <v>31.75</v>
      </c>
      <c r="V781">
        <v>31</v>
      </c>
      <c r="W781">
        <v>32</v>
      </c>
      <c r="X781">
        <v>24.630541871921181</v>
      </c>
    </row>
    <row r="782" spans="1:25">
      <c r="A782" t="s">
        <v>1863</v>
      </c>
      <c r="B782" t="s">
        <v>1864</v>
      </c>
      <c r="C782" t="s">
        <v>1865</v>
      </c>
      <c r="D782" t="s">
        <v>1523</v>
      </c>
      <c r="E782">
        <v>5</v>
      </c>
      <c r="F782" t="s">
        <v>1866</v>
      </c>
      <c r="G782">
        <v>2014</v>
      </c>
      <c r="H782">
        <v>131</v>
      </c>
      <c r="I782">
        <v>312.53440000000001</v>
      </c>
      <c r="J782">
        <v>22</v>
      </c>
      <c r="K782">
        <v>16.793890000000001</v>
      </c>
      <c r="L782">
        <v>53</v>
      </c>
      <c r="M782">
        <v>40.458019999999998</v>
      </c>
      <c r="N782">
        <v>34</v>
      </c>
      <c r="O782">
        <v>25.9542</v>
      </c>
      <c r="P782">
        <v>22</v>
      </c>
      <c r="Q782">
        <v>16.793890000000001</v>
      </c>
      <c r="R782">
        <v>56</v>
      </c>
      <c r="S782">
        <v>42.748089999999998</v>
      </c>
      <c r="T782">
        <v>147.58269666666666</v>
      </c>
      <c r="U782">
        <v>31.75</v>
      </c>
      <c r="V782">
        <v>31</v>
      </c>
      <c r="W782">
        <v>32</v>
      </c>
      <c r="X782">
        <v>24.593395761458847</v>
      </c>
    </row>
    <row r="783" spans="1:25">
      <c r="A783" t="s">
        <v>1867</v>
      </c>
      <c r="B783" t="s">
        <v>1868</v>
      </c>
      <c r="C783" t="s">
        <v>1869</v>
      </c>
      <c r="D783" t="s">
        <v>1523</v>
      </c>
      <c r="E783">
        <v>4</v>
      </c>
      <c r="F783" t="s">
        <v>1870</v>
      </c>
      <c r="G783">
        <v>2014</v>
      </c>
      <c r="H783">
        <v>150</v>
      </c>
      <c r="I783">
        <v>299.08670000000001</v>
      </c>
      <c r="J783">
        <v>46</v>
      </c>
      <c r="K783">
        <v>30.66667</v>
      </c>
      <c r="L783">
        <v>53</v>
      </c>
      <c r="M783">
        <v>35.333329999999997</v>
      </c>
      <c r="N783">
        <v>42</v>
      </c>
      <c r="O783">
        <v>28</v>
      </c>
      <c r="P783">
        <v>9</v>
      </c>
      <c r="Q783">
        <v>6</v>
      </c>
      <c r="R783">
        <v>51</v>
      </c>
      <c r="S783">
        <v>34</v>
      </c>
      <c r="T783">
        <v>136.44444333333331</v>
      </c>
      <c r="U783">
        <v>31.75</v>
      </c>
      <c r="V783">
        <v>31</v>
      </c>
      <c r="W783">
        <v>32</v>
      </c>
      <c r="X783">
        <v>24.556213017751478</v>
      </c>
    </row>
    <row r="784" spans="1:25">
      <c r="A784" t="s">
        <v>1855</v>
      </c>
      <c r="B784" t="s">
        <v>1856</v>
      </c>
      <c r="C784" t="s">
        <v>1857</v>
      </c>
      <c r="D784" t="s">
        <v>1523</v>
      </c>
      <c r="E784">
        <v>4</v>
      </c>
      <c r="F784" t="s">
        <v>1858</v>
      </c>
      <c r="G784">
        <v>2014</v>
      </c>
      <c r="H784">
        <v>321</v>
      </c>
      <c r="I784">
        <v>304.55759999999998</v>
      </c>
      <c r="J784">
        <v>76</v>
      </c>
      <c r="K784">
        <v>23.676010000000002</v>
      </c>
      <c r="L784">
        <v>139</v>
      </c>
      <c r="M784">
        <v>43.30218</v>
      </c>
      <c r="N784">
        <v>69</v>
      </c>
      <c r="O784">
        <v>21.495329999999999</v>
      </c>
      <c r="P784">
        <v>37</v>
      </c>
      <c r="Q784">
        <v>11.526479999999999</v>
      </c>
      <c r="R784">
        <v>106</v>
      </c>
      <c r="S784">
        <v>33.021810000000002</v>
      </c>
      <c r="T784">
        <v>140.29075999999998</v>
      </c>
      <c r="U784">
        <v>31.888888888888889</v>
      </c>
      <c r="V784">
        <v>31</v>
      </c>
      <c r="W784">
        <v>32</v>
      </c>
      <c r="X784">
        <v>24.704724409448819</v>
      </c>
    </row>
    <row r="785" spans="1:26">
      <c r="A785" t="s">
        <v>1680</v>
      </c>
      <c r="B785" t="s">
        <v>1681</v>
      </c>
      <c r="C785" t="s">
        <v>1682</v>
      </c>
      <c r="D785" t="s">
        <v>1463</v>
      </c>
      <c r="E785">
        <v>5</v>
      </c>
      <c r="F785" t="s">
        <v>1683</v>
      </c>
      <c r="G785">
        <v>2014</v>
      </c>
      <c r="H785">
        <v>106</v>
      </c>
      <c r="I785">
        <v>332.00940000000003</v>
      </c>
      <c r="J785">
        <v>4</v>
      </c>
      <c r="K785">
        <v>3.7735850000000002</v>
      </c>
      <c r="L785">
        <v>28</v>
      </c>
      <c r="M785">
        <v>26.415089999999999</v>
      </c>
      <c r="N785">
        <v>35</v>
      </c>
      <c r="O785">
        <v>33.01887</v>
      </c>
      <c r="P785">
        <v>39</v>
      </c>
      <c r="Q785">
        <v>36.792450000000002</v>
      </c>
      <c r="R785">
        <v>74</v>
      </c>
      <c r="S785">
        <v>69.811319999999995</v>
      </c>
      <c r="T785">
        <v>167.61005499999999</v>
      </c>
      <c r="U785">
        <v>32</v>
      </c>
      <c r="V785">
        <v>31</v>
      </c>
      <c r="W785">
        <v>33</v>
      </c>
      <c r="X785">
        <v>27.384907451352635</v>
      </c>
    </row>
    <row r="786" spans="1:26">
      <c r="A786" t="s">
        <v>1684</v>
      </c>
      <c r="B786" t="s">
        <v>1685</v>
      </c>
      <c r="C786" t="s">
        <v>1686</v>
      </c>
      <c r="D786" t="s">
        <v>1494</v>
      </c>
      <c r="E786">
        <v>5</v>
      </c>
      <c r="F786" t="s">
        <v>1687</v>
      </c>
      <c r="G786">
        <v>2014</v>
      </c>
      <c r="H786">
        <v>97</v>
      </c>
      <c r="I786">
        <v>296.37110000000001</v>
      </c>
      <c r="J786">
        <v>38</v>
      </c>
      <c r="K786">
        <v>39.175260000000002</v>
      </c>
      <c r="L786">
        <v>37</v>
      </c>
      <c r="M786">
        <v>38.144329999999997</v>
      </c>
      <c r="N786">
        <v>16</v>
      </c>
      <c r="O786">
        <v>16.49485</v>
      </c>
      <c r="P786">
        <v>6</v>
      </c>
      <c r="Q786">
        <v>6.1855669999999998</v>
      </c>
      <c r="R786">
        <v>22</v>
      </c>
      <c r="S786">
        <v>22.680409999999998</v>
      </c>
      <c r="T786">
        <v>129.89691733333333</v>
      </c>
      <c r="U786">
        <v>32</v>
      </c>
      <c r="V786">
        <v>31</v>
      </c>
      <c r="W786">
        <v>33</v>
      </c>
      <c r="X786">
        <v>27.350427350427353</v>
      </c>
    </row>
    <row r="787" spans="1:26">
      <c r="A787" t="s">
        <v>1688</v>
      </c>
      <c r="B787" t="s">
        <v>1689</v>
      </c>
      <c r="C787" t="s">
        <v>1690</v>
      </c>
      <c r="D787" t="s">
        <v>1494</v>
      </c>
      <c r="E787">
        <v>3</v>
      </c>
      <c r="F787" t="s">
        <v>1691</v>
      </c>
      <c r="G787">
        <v>2014</v>
      </c>
      <c r="H787">
        <v>146</v>
      </c>
      <c r="I787">
        <v>302.8836</v>
      </c>
      <c r="J787">
        <v>46</v>
      </c>
      <c r="K787">
        <v>31.50685</v>
      </c>
      <c r="L787">
        <v>50</v>
      </c>
      <c r="M787">
        <v>34.246580000000002</v>
      </c>
      <c r="N787">
        <v>39</v>
      </c>
      <c r="O787">
        <v>26.712330000000001</v>
      </c>
      <c r="P787">
        <v>11</v>
      </c>
      <c r="Q787">
        <v>7.5342469999999997</v>
      </c>
      <c r="R787">
        <v>50</v>
      </c>
      <c r="S787">
        <v>34.246580000000002</v>
      </c>
      <c r="T787">
        <v>136.75800066666667</v>
      </c>
      <c r="U787">
        <v>32</v>
      </c>
      <c r="V787">
        <v>31</v>
      </c>
      <c r="W787">
        <v>33</v>
      </c>
      <c r="X787">
        <v>27.315914489311165</v>
      </c>
    </row>
    <row r="788" spans="1:26">
      <c r="A788" t="s">
        <v>122</v>
      </c>
      <c r="B788" t="s">
        <v>123</v>
      </c>
      <c r="C788" t="s">
        <v>124</v>
      </c>
      <c r="D788" t="s">
        <v>31</v>
      </c>
      <c r="E788">
        <v>3</v>
      </c>
      <c r="F788" t="s">
        <v>125</v>
      </c>
      <c r="G788">
        <v>2014</v>
      </c>
      <c r="H788">
        <v>136</v>
      </c>
      <c r="I788">
        <v>287.66910000000001</v>
      </c>
      <c r="J788">
        <v>68</v>
      </c>
      <c r="K788">
        <v>50</v>
      </c>
      <c r="L788">
        <v>43</v>
      </c>
      <c r="M788">
        <v>31.617650000000001</v>
      </c>
      <c r="N788">
        <v>24</v>
      </c>
      <c r="O788">
        <v>17.64706</v>
      </c>
      <c r="P788">
        <v>1</v>
      </c>
      <c r="Q788">
        <v>0.735294</v>
      </c>
      <c r="R788">
        <v>25</v>
      </c>
      <c r="S788">
        <v>18.382349999999999</v>
      </c>
      <c r="T788">
        <v>123.03922133333334</v>
      </c>
      <c r="U788">
        <v>32</v>
      </c>
      <c r="V788">
        <v>31</v>
      </c>
      <c r="W788">
        <v>33</v>
      </c>
      <c r="X788">
        <v>27.281368821292773</v>
      </c>
    </row>
    <row r="789" spans="1:26">
      <c r="A789" t="s">
        <v>1692</v>
      </c>
      <c r="B789" t="s">
        <v>1693</v>
      </c>
      <c r="C789" t="s">
        <v>1694</v>
      </c>
      <c r="D789" t="s">
        <v>1523</v>
      </c>
      <c r="E789">
        <v>4</v>
      </c>
      <c r="F789" t="s">
        <v>1695</v>
      </c>
      <c r="G789">
        <v>2014</v>
      </c>
      <c r="H789">
        <v>102</v>
      </c>
      <c r="I789">
        <v>318.50979999999998</v>
      </c>
      <c r="J789">
        <v>9</v>
      </c>
      <c r="K789">
        <v>8.8235290000000006</v>
      </c>
      <c r="L789">
        <v>32</v>
      </c>
      <c r="M789">
        <v>31.37255</v>
      </c>
      <c r="N789">
        <v>39</v>
      </c>
      <c r="O789">
        <v>38.235289999999999</v>
      </c>
      <c r="P789">
        <v>22</v>
      </c>
      <c r="Q789">
        <v>21.568629999999999</v>
      </c>
      <c r="R789">
        <v>61</v>
      </c>
      <c r="S789">
        <v>59.803919999999998</v>
      </c>
      <c r="T789">
        <v>157.51633899999999</v>
      </c>
      <c r="U789">
        <v>32</v>
      </c>
      <c r="V789">
        <v>31</v>
      </c>
      <c r="W789">
        <v>33</v>
      </c>
      <c r="X789">
        <v>27.246790299572037</v>
      </c>
    </row>
    <row r="790" spans="1:26">
      <c r="A790" t="s">
        <v>1696</v>
      </c>
      <c r="B790" t="s">
        <v>1697</v>
      </c>
      <c r="C790" t="s">
        <v>1698</v>
      </c>
      <c r="D790" t="s">
        <v>1523</v>
      </c>
      <c r="E790">
        <v>3</v>
      </c>
      <c r="F790" t="s">
        <v>1699</v>
      </c>
      <c r="G790">
        <v>2014</v>
      </c>
      <c r="H790">
        <v>108</v>
      </c>
      <c r="I790">
        <v>310.25</v>
      </c>
      <c r="J790">
        <v>17</v>
      </c>
      <c r="K790">
        <v>15.740740000000001</v>
      </c>
      <c r="L790">
        <v>50</v>
      </c>
      <c r="M790">
        <v>46.296300000000002</v>
      </c>
      <c r="N790">
        <v>35</v>
      </c>
      <c r="O790">
        <v>32.407409999999999</v>
      </c>
      <c r="P790">
        <v>6</v>
      </c>
      <c r="Q790">
        <v>5.5555560000000002</v>
      </c>
      <c r="R790">
        <v>41</v>
      </c>
      <c r="S790">
        <v>37.962960000000002</v>
      </c>
      <c r="T790">
        <v>142.59260199999997</v>
      </c>
      <c r="U790">
        <v>32</v>
      </c>
      <c r="V790">
        <v>31</v>
      </c>
      <c r="W790">
        <v>33</v>
      </c>
      <c r="X790">
        <v>27.212178877259753</v>
      </c>
    </row>
    <row r="791" spans="1:26">
      <c r="A791" t="s">
        <v>1618</v>
      </c>
      <c r="B791" t="s">
        <v>1619</v>
      </c>
      <c r="C791" t="s">
        <v>1620</v>
      </c>
      <c r="D791" t="s">
        <v>1538</v>
      </c>
      <c r="E791">
        <v>4</v>
      </c>
      <c r="F791" t="s">
        <v>1700</v>
      </c>
      <c r="G791">
        <v>2014</v>
      </c>
      <c r="H791">
        <v>70</v>
      </c>
      <c r="I791">
        <v>301.15710000000001</v>
      </c>
      <c r="J791">
        <v>17</v>
      </c>
      <c r="K791">
        <v>24.285710000000002</v>
      </c>
      <c r="L791">
        <v>31</v>
      </c>
      <c r="M791">
        <v>44.285710000000002</v>
      </c>
      <c r="N791">
        <v>18</v>
      </c>
      <c r="O791">
        <v>25.714289999999998</v>
      </c>
      <c r="P791">
        <v>4</v>
      </c>
      <c r="Q791">
        <v>5.7142860000000004</v>
      </c>
      <c r="R791">
        <v>22</v>
      </c>
      <c r="S791">
        <v>31.428570000000001</v>
      </c>
      <c r="T791">
        <v>137.61904533333333</v>
      </c>
      <c r="U791">
        <v>32</v>
      </c>
      <c r="V791">
        <v>31</v>
      </c>
      <c r="W791">
        <v>33</v>
      </c>
      <c r="X791">
        <v>27.177534507377437</v>
      </c>
    </row>
    <row r="792" spans="1:26">
      <c r="A792" t="s">
        <v>1705</v>
      </c>
      <c r="B792" t="s">
        <v>1706</v>
      </c>
      <c r="C792" t="s">
        <v>1707</v>
      </c>
      <c r="D792" t="s">
        <v>1494</v>
      </c>
      <c r="E792">
        <v>5</v>
      </c>
      <c r="F792" t="s">
        <v>1708</v>
      </c>
      <c r="G792">
        <v>2014</v>
      </c>
      <c r="H792">
        <v>61</v>
      </c>
      <c r="I792">
        <v>275.2131</v>
      </c>
      <c r="J792">
        <v>40</v>
      </c>
      <c r="K792">
        <v>65.573769999999996</v>
      </c>
      <c r="L792">
        <v>15</v>
      </c>
      <c r="M792">
        <v>24.590160000000001</v>
      </c>
      <c r="N792">
        <v>4</v>
      </c>
      <c r="O792">
        <v>6.5573769999999998</v>
      </c>
      <c r="P792">
        <v>2</v>
      </c>
      <c r="Q792">
        <v>3.278689</v>
      </c>
      <c r="R792">
        <v>6</v>
      </c>
      <c r="S792">
        <v>9.8360660000000006</v>
      </c>
      <c r="T792">
        <v>115.84698966666666</v>
      </c>
      <c r="U792">
        <v>32</v>
      </c>
      <c r="V792">
        <v>32</v>
      </c>
      <c r="W792">
        <v>32</v>
      </c>
      <c r="X792">
        <v>27.108146736541212</v>
      </c>
    </row>
    <row r="793" spans="1:26">
      <c r="A793" t="s">
        <v>1723</v>
      </c>
      <c r="B793" t="s">
        <v>1724</v>
      </c>
      <c r="C793" t="s">
        <v>1725</v>
      </c>
      <c r="D793" t="s">
        <v>1494</v>
      </c>
      <c r="E793">
        <v>5</v>
      </c>
      <c r="F793" t="s">
        <v>1726</v>
      </c>
      <c r="G793">
        <v>2014</v>
      </c>
      <c r="H793">
        <v>228</v>
      </c>
      <c r="I793">
        <v>298.44299999999998</v>
      </c>
      <c r="J793">
        <v>76</v>
      </c>
      <c r="K793">
        <v>33.333329999999997</v>
      </c>
      <c r="L793">
        <v>90</v>
      </c>
      <c r="M793">
        <v>39.473680000000002</v>
      </c>
      <c r="N793">
        <v>49</v>
      </c>
      <c r="O793">
        <v>21.491230000000002</v>
      </c>
      <c r="P793">
        <v>13</v>
      </c>
      <c r="Q793">
        <v>5.7017540000000002</v>
      </c>
      <c r="R793">
        <v>62</v>
      </c>
      <c r="S793">
        <v>27.192979999999999</v>
      </c>
      <c r="T793">
        <v>133.18712799999997</v>
      </c>
      <c r="U793">
        <v>32</v>
      </c>
      <c r="V793">
        <v>32</v>
      </c>
      <c r="W793">
        <v>32</v>
      </c>
      <c r="X793">
        <v>26.794258373205743</v>
      </c>
    </row>
    <row r="794" spans="1:26">
      <c r="A794" t="s">
        <v>1727</v>
      </c>
      <c r="B794" t="s">
        <v>1728</v>
      </c>
      <c r="C794" t="s">
        <v>1729</v>
      </c>
      <c r="D794" t="s">
        <v>1494</v>
      </c>
      <c r="E794">
        <v>3</v>
      </c>
      <c r="F794" t="s">
        <v>1730</v>
      </c>
      <c r="G794">
        <v>2014</v>
      </c>
      <c r="H794">
        <v>66</v>
      </c>
      <c r="I794">
        <v>284.92419999999998</v>
      </c>
      <c r="J794">
        <v>35</v>
      </c>
      <c r="K794">
        <v>53.030299999999997</v>
      </c>
      <c r="L794">
        <v>27</v>
      </c>
      <c r="M794">
        <v>40.909089999999999</v>
      </c>
      <c r="N794">
        <v>4</v>
      </c>
      <c r="O794">
        <v>6.0606059999999999</v>
      </c>
      <c r="P794">
        <v>0</v>
      </c>
      <c r="Q794">
        <v>0</v>
      </c>
      <c r="R794">
        <v>4</v>
      </c>
      <c r="S794">
        <v>6.0606059999999999</v>
      </c>
      <c r="T794">
        <v>117.67676333333333</v>
      </c>
      <c r="U794">
        <v>32</v>
      </c>
      <c r="V794">
        <v>32</v>
      </c>
      <c r="W794">
        <v>32</v>
      </c>
      <c r="X794">
        <v>26.75921493537578</v>
      </c>
    </row>
    <row r="795" spans="1:26">
      <c r="A795" t="s">
        <v>1735</v>
      </c>
      <c r="B795" t="s">
        <v>1736</v>
      </c>
      <c r="C795" t="s">
        <v>1737</v>
      </c>
      <c r="D795" t="s">
        <v>1463</v>
      </c>
      <c r="E795">
        <v>5</v>
      </c>
      <c r="F795" t="s">
        <v>1738</v>
      </c>
      <c r="G795">
        <v>2014</v>
      </c>
      <c r="H795">
        <v>69</v>
      </c>
      <c r="I795">
        <v>293.88409999999999</v>
      </c>
      <c r="J795">
        <v>26</v>
      </c>
      <c r="K795">
        <v>37.681159999999998</v>
      </c>
      <c r="L795">
        <v>26</v>
      </c>
      <c r="M795">
        <v>37.681159999999998</v>
      </c>
      <c r="N795">
        <v>14</v>
      </c>
      <c r="O795">
        <v>20.289860000000001</v>
      </c>
      <c r="P795">
        <v>3</v>
      </c>
      <c r="Q795">
        <v>4.3478260000000004</v>
      </c>
      <c r="R795">
        <v>17</v>
      </c>
      <c r="S795">
        <v>24.63768</v>
      </c>
      <c r="T795">
        <v>130.43479199999999</v>
      </c>
      <c r="U795">
        <v>32</v>
      </c>
      <c r="V795">
        <v>32</v>
      </c>
      <c r="W795">
        <v>32</v>
      </c>
      <c r="X795">
        <v>26.65388302972196</v>
      </c>
    </row>
    <row r="796" spans="1:26">
      <c r="A796" t="s">
        <v>1739</v>
      </c>
      <c r="B796" t="s">
        <v>1740</v>
      </c>
      <c r="C796" t="s">
        <v>1741</v>
      </c>
      <c r="D796" t="s">
        <v>1463</v>
      </c>
      <c r="E796">
        <v>3</v>
      </c>
      <c r="F796" t="s">
        <v>1742</v>
      </c>
      <c r="G796">
        <v>2014</v>
      </c>
      <c r="H796">
        <v>106</v>
      </c>
      <c r="I796">
        <v>326.30189999999999</v>
      </c>
      <c r="J796">
        <v>15</v>
      </c>
      <c r="K796">
        <v>14.15094</v>
      </c>
      <c r="L796">
        <v>17</v>
      </c>
      <c r="M796">
        <v>16.037739999999999</v>
      </c>
      <c r="N796">
        <v>64</v>
      </c>
      <c r="O796">
        <v>60.377360000000003</v>
      </c>
      <c r="P796">
        <v>10</v>
      </c>
      <c r="Q796">
        <v>9.4339619999999993</v>
      </c>
      <c r="R796">
        <v>74</v>
      </c>
      <c r="S796">
        <v>69.811319999999995</v>
      </c>
      <c r="T796">
        <v>155.03145066666664</v>
      </c>
      <c r="U796">
        <v>32</v>
      </c>
      <c r="V796">
        <v>32</v>
      </c>
      <c r="W796">
        <v>32</v>
      </c>
      <c r="X796">
        <v>26.618705035971225</v>
      </c>
    </row>
    <row r="797" spans="1:26">
      <c r="A797" t="s">
        <v>1743</v>
      </c>
      <c r="B797" t="s">
        <v>1744</v>
      </c>
      <c r="C797" t="s">
        <v>1745</v>
      </c>
      <c r="D797" t="s">
        <v>1463</v>
      </c>
      <c r="E797">
        <v>4</v>
      </c>
      <c r="F797" t="s">
        <v>1746</v>
      </c>
      <c r="G797">
        <v>2014</v>
      </c>
      <c r="H797">
        <v>43</v>
      </c>
      <c r="I797">
        <v>326.25580000000002</v>
      </c>
      <c r="J797">
        <v>3</v>
      </c>
      <c r="K797">
        <v>6.9767440000000001</v>
      </c>
      <c r="L797">
        <v>13</v>
      </c>
      <c r="M797">
        <v>30.232559999999999</v>
      </c>
      <c r="N797">
        <v>15</v>
      </c>
      <c r="O797">
        <v>34.883719999999997</v>
      </c>
      <c r="P797">
        <v>12</v>
      </c>
      <c r="Q797">
        <v>27.906980000000001</v>
      </c>
      <c r="R797">
        <v>27</v>
      </c>
      <c r="S797">
        <v>62.790700000000001</v>
      </c>
      <c r="T797">
        <v>161.24031733333334</v>
      </c>
      <c r="U797">
        <v>32</v>
      </c>
      <c r="V797">
        <v>32</v>
      </c>
      <c r="W797">
        <v>32</v>
      </c>
      <c r="X797">
        <v>26.583493282149711</v>
      </c>
    </row>
    <row r="798" spans="1:26">
      <c r="A798" t="s">
        <v>1747</v>
      </c>
      <c r="B798" t="s">
        <v>1748</v>
      </c>
      <c r="C798" t="s">
        <v>1749</v>
      </c>
      <c r="D798" t="s">
        <v>1494</v>
      </c>
      <c r="E798">
        <v>5</v>
      </c>
      <c r="F798" t="s">
        <v>1750</v>
      </c>
      <c r="G798">
        <v>2014</v>
      </c>
      <c r="H798">
        <v>52</v>
      </c>
      <c r="I798">
        <v>279.80770000000001</v>
      </c>
      <c r="J798">
        <v>27</v>
      </c>
      <c r="K798">
        <v>51.923079999999999</v>
      </c>
      <c r="L798">
        <v>20</v>
      </c>
      <c r="M798">
        <v>38.461539999999999</v>
      </c>
      <c r="N798">
        <v>4</v>
      </c>
      <c r="O798">
        <v>7.6923079999999997</v>
      </c>
      <c r="P798">
        <v>1</v>
      </c>
      <c r="Q798">
        <v>1.9230769999999999</v>
      </c>
      <c r="R798">
        <v>5</v>
      </c>
      <c r="S798">
        <v>9.6153849999999998</v>
      </c>
      <c r="T798">
        <v>119.87180066666666</v>
      </c>
      <c r="U798">
        <v>32</v>
      </c>
      <c r="V798">
        <v>32</v>
      </c>
      <c r="W798">
        <v>32</v>
      </c>
      <c r="X798">
        <v>26.548247719635143</v>
      </c>
    </row>
    <row r="799" spans="1:26">
      <c r="A799" t="s">
        <v>1751</v>
      </c>
      <c r="B799" t="s">
        <v>1752</v>
      </c>
      <c r="C799" t="s">
        <v>1753</v>
      </c>
      <c r="D799" t="s">
        <v>1494</v>
      </c>
      <c r="E799">
        <v>4</v>
      </c>
      <c r="F799" t="s">
        <v>1754</v>
      </c>
      <c r="G799">
        <v>2014</v>
      </c>
      <c r="H799">
        <v>75</v>
      </c>
      <c r="I799">
        <v>306.74669999999998</v>
      </c>
      <c r="J799">
        <v>16</v>
      </c>
      <c r="K799">
        <v>21.33333</v>
      </c>
      <c r="L799">
        <v>31</v>
      </c>
      <c r="M799">
        <v>41.333329999999997</v>
      </c>
      <c r="N799">
        <v>21</v>
      </c>
      <c r="O799">
        <v>28</v>
      </c>
      <c r="P799">
        <v>7</v>
      </c>
      <c r="Q799">
        <v>9.3333329999999997</v>
      </c>
      <c r="R799">
        <v>28</v>
      </c>
      <c r="S799">
        <v>37.333329999999997</v>
      </c>
      <c r="T799">
        <v>141.77776933333331</v>
      </c>
      <c r="U799">
        <v>32</v>
      </c>
      <c r="V799">
        <v>32</v>
      </c>
      <c r="W799">
        <v>32</v>
      </c>
      <c r="X799">
        <v>26.512968299711815</v>
      </c>
    </row>
    <row r="800" spans="1:26">
      <c r="A800" t="s">
        <v>139</v>
      </c>
      <c r="B800" t="s">
        <v>140</v>
      </c>
      <c r="C800" t="s">
        <v>141</v>
      </c>
      <c r="D800" t="s">
        <v>31</v>
      </c>
      <c r="E800">
        <v>4</v>
      </c>
      <c r="F800" t="s">
        <v>142</v>
      </c>
      <c r="G800">
        <v>2014</v>
      </c>
      <c r="H800">
        <v>83</v>
      </c>
      <c r="I800">
        <v>318.72289999999998</v>
      </c>
      <c r="J800">
        <v>15</v>
      </c>
      <c r="K800">
        <v>18.072289999999999</v>
      </c>
      <c r="L800">
        <v>22</v>
      </c>
      <c r="M800">
        <v>26.506019999999999</v>
      </c>
      <c r="N800">
        <v>17</v>
      </c>
      <c r="O800">
        <v>20.481929999999998</v>
      </c>
      <c r="P800">
        <v>29</v>
      </c>
      <c r="Q800">
        <v>34.93976</v>
      </c>
      <c r="R800">
        <v>46</v>
      </c>
      <c r="S800">
        <v>55.421689999999998</v>
      </c>
      <c r="T800">
        <v>157.42971999999997</v>
      </c>
      <c r="U800">
        <v>32</v>
      </c>
      <c r="V800">
        <v>32</v>
      </c>
      <c r="W800">
        <v>32</v>
      </c>
      <c r="X800">
        <v>26.371511068334936</v>
      </c>
      <c r="Z800">
        <v>58.132820019249273</v>
      </c>
    </row>
    <row r="801" spans="1:26">
      <c r="A801" t="s">
        <v>143</v>
      </c>
      <c r="B801" t="s">
        <v>144</v>
      </c>
      <c r="C801" t="s">
        <v>145</v>
      </c>
      <c r="D801" t="s">
        <v>31</v>
      </c>
      <c r="E801">
        <v>5</v>
      </c>
      <c r="F801" t="s">
        <v>146</v>
      </c>
      <c r="G801">
        <v>2014</v>
      </c>
      <c r="H801">
        <v>25</v>
      </c>
      <c r="I801">
        <v>297.36</v>
      </c>
      <c r="J801">
        <v>9</v>
      </c>
      <c r="K801">
        <v>36</v>
      </c>
      <c r="L801">
        <v>10</v>
      </c>
      <c r="M801">
        <v>40</v>
      </c>
      <c r="N801">
        <v>2</v>
      </c>
      <c r="O801">
        <v>8</v>
      </c>
      <c r="P801">
        <v>4</v>
      </c>
      <c r="Q801">
        <v>16</v>
      </c>
      <c r="R801">
        <v>6</v>
      </c>
      <c r="S801">
        <v>24</v>
      </c>
      <c r="T801">
        <v>134.66666666666666</v>
      </c>
      <c r="U801">
        <v>32</v>
      </c>
      <c r="V801">
        <v>32</v>
      </c>
      <c r="W801">
        <v>32</v>
      </c>
      <c r="X801">
        <v>26.336061627347135</v>
      </c>
      <c r="Z801">
        <v>58.112662493981702</v>
      </c>
    </row>
    <row r="802" spans="1:26">
      <c r="A802" t="s">
        <v>147</v>
      </c>
      <c r="B802" t="s">
        <v>148</v>
      </c>
      <c r="C802" t="s">
        <v>149</v>
      </c>
      <c r="D802" t="s">
        <v>31</v>
      </c>
      <c r="E802">
        <v>3</v>
      </c>
      <c r="F802" t="s">
        <v>150</v>
      </c>
      <c r="G802">
        <v>2014</v>
      </c>
      <c r="H802">
        <v>28</v>
      </c>
      <c r="I802">
        <v>291.28570000000002</v>
      </c>
      <c r="J802">
        <v>10</v>
      </c>
      <c r="K802">
        <v>35.714289999999998</v>
      </c>
      <c r="L802">
        <v>13</v>
      </c>
      <c r="M802">
        <v>46.428570000000001</v>
      </c>
      <c r="N802">
        <v>5</v>
      </c>
      <c r="O802">
        <v>17.857140000000001</v>
      </c>
      <c r="P802">
        <v>0</v>
      </c>
      <c r="Q802">
        <v>0</v>
      </c>
      <c r="R802">
        <v>5</v>
      </c>
      <c r="S802">
        <v>17.857140000000001</v>
      </c>
      <c r="T802">
        <v>127.38094999999998</v>
      </c>
      <c r="U802">
        <v>32</v>
      </c>
      <c r="V802">
        <v>32</v>
      </c>
      <c r="W802">
        <v>32</v>
      </c>
      <c r="X802">
        <v>26.300578034682083</v>
      </c>
      <c r="Z802">
        <v>58.092485549132945</v>
      </c>
    </row>
    <row r="803" spans="1:26">
      <c r="A803" t="s">
        <v>151</v>
      </c>
      <c r="B803" t="s">
        <v>152</v>
      </c>
      <c r="C803" t="s">
        <v>153</v>
      </c>
      <c r="D803" t="s">
        <v>31</v>
      </c>
      <c r="E803">
        <v>4</v>
      </c>
      <c r="F803" t="s">
        <v>154</v>
      </c>
      <c r="G803">
        <v>2014</v>
      </c>
      <c r="H803">
        <v>25</v>
      </c>
      <c r="I803">
        <v>322.36</v>
      </c>
      <c r="J803">
        <v>1</v>
      </c>
      <c r="K803">
        <v>4</v>
      </c>
      <c r="L803">
        <v>8</v>
      </c>
      <c r="M803">
        <v>32</v>
      </c>
      <c r="N803">
        <v>12</v>
      </c>
      <c r="O803">
        <v>48</v>
      </c>
      <c r="P803">
        <v>4</v>
      </c>
      <c r="Q803">
        <v>16</v>
      </c>
      <c r="R803">
        <v>16</v>
      </c>
      <c r="S803">
        <v>64</v>
      </c>
      <c r="T803">
        <v>158.66666666666666</v>
      </c>
      <c r="U803">
        <v>32</v>
      </c>
      <c r="V803">
        <v>32</v>
      </c>
      <c r="W803">
        <v>32</v>
      </c>
      <c r="X803">
        <v>26.265060240963855</v>
      </c>
      <c r="Z803">
        <v>58.07228915662651</v>
      </c>
    </row>
    <row r="804" spans="1:26">
      <c r="A804" t="s">
        <v>151</v>
      </c>
      <c r="B804" t="s">
        <v>152</v>
      </c>
      <c r="C804" t="s">
        <v>153</v>
      </c>
      <c r="D804" t="s">
        <v>31</v>
      </c>
      <c r="E804">
        <v>5</v>
      </c>
      <c r="F804" t="s">
        <v>155</v>
      </c>
      <c r="G804">
        <v>2014</v>
      </c>
      <c r="H804">
        <v>13</v>
      </c>
      <c r="I804">
        <v>333.92309999999998</v>
      </c>
      <c r="J804">
        <v>0</v>
      </c>
      <c r="K804">
        <v>0</v>
      </c>
      <c r="L804">
        <v>2</v>
      </c>
      <c r="M804">
        <v>15.38462</v>
      </c>
      <c r="N804">
        <v>6</v>
      </c>
      <c r="O804">
        <v>46.153849999999998</v>
      </c>
      <c r="P804">
        <v>5</v>
      </c>
      <c r="Q804">
        <v>38.461539999999999</v>
      </c>
      <c r="R804">
        <v>11</v>
      </c>
      <c r="S804">
        <v>84.615380000000002</v>
      </c>
      <c r="T804">
        <v>174.35899000000001</v>
      </c>
      <c r="U804">
        <v>32</v>
      </c>
      <c r="V804">
        <v>32</v>
      </c>
      <c r="W804">
        <v>32</v>
      </c>
      <c r="X804">
        <v>26.229508196721312</v>
      </c>
      <c r="Z804">
        <v>58.052073288331727</v>
      </c>
    </row>
    <row r="805" spans="1:26">
      <c r="A805" t="s">
        <v>156</v>
      </c>
      <c r="B805" t="s">
        <v>157</v>
      </c>
      <c r="C805" t="s">
        <v>158</v>
      </c>
      <c r="D805" t="s">
        <v>31</v>
      </c>
      <c r="E805">
        <v>4</v>
      </c>
      <c r="F805" t="s">
        <v>159</v>
      </c>
      <c r="G805">
        <v>2014</v>
      </c>
      <c r="H805">
        <v>75</v>
      </c>
      <c r="I805">
        <v>336.92</v>
      </c>
      <c r="J805">
        <v>0</v>
      </c>
      <c r="K805">
        <v>0</v>
      </c>
      <c r="L805">
        <v>11</v>
      </c>
      <c r="M805">
        <v>14.66667</v>
      </c>
      <c r="N805">
        <v>33</v>
      </c>
      <c r="O805">
        <v>44</v>
      </c>
      <c r="P805">
        <v>31</v>
      </c>
      <c r="Q805">
        <v>41.333329999999997</v>
      </c>
      <c r="R805">
        <v>64</v>
      </c>
      <c r="S805">
        <v>85.333330000000004</v>
      </c>
      <c r="T805">
        <v>175.55555333333331</v>
      </c>
      <c r="U805">
        <v>32</v>
      </c>
      <c r="V805">
        <v>32</v>
      </c>
      <c r="W805">
        <v>32</v>
      </c>
      <c r="X805">
        <v>26.193921852387842</v>
      </c>
      <c r="Z805">
        <v>58.031837916063679</v>
      </c>
    </row>
    <row r="806" spans="1:26">
      <c r="A806" t="s">
        <v>160</v>
      </c>
      <c r="B806" t="s">
        <v>161</v>
      </c>
      <c r="C806" t="s">
        <v>162</v>
      </c>
      <c r="D806" t="s">
        <v>31</v>
      </c>
      <c r="E806">
        <v>5</v>
      </c>
      <c r="F806" t="s">
        <v>163</v>
      </c>
      <c r="G806">
        <v>2014</v>
      </c>
      <c r="H806">
        <v>68</v>
      </c>
      <c r="I806">
        <v>295.05880000000002</v>
      </c>
      <c r="J806">
        <v>20</v>
      </c>
      <c r="K806">
        <v>29.411760000000001</v>
      </c>
      <c r="L806">
        <v>33</v>
      </c>
      <c r="M806">
        <v>48.529409999999999</v>
      </c>
      <c r="N806">
        <v>12</v>
      </c>
      <c r="O806">
        <v>17.64706</v>
      </c>
      <c r="P806">
        <v>3</v>
      </c>
      <c r="Q806">
        <v>4.4117649999999999</v>
      </c>
      <c r="R806">
        <v>15</v>
      </c>
      <c r="S806">
        <v>22.058820000000001</v>
      </c>
      <c r="T806">
        <v>132.35293666666666</v>
      </c>
      <c r="U806">
        <v>32</v>
      </c>
      <c r="V806">
        <v>32</v>
      </c>
      <c r="W806">
        <v>32</v>
      </c>
      <c r="X806">
        <v>26.158301158301157</v>
      </c>
    </row>
    <row r="807" spans="1:26">
      <c r="A807" t="s">
        <v>164</v>
      </c>
      <c r="B807" t="s">
        <v>165</v>
      </c>
      <c r="C807" t="s">
        <v>166</v>
      </c>
      <c r="D807" t="s">
        <v>31</v>
      </c>
      <c r="E807">
        <v>5</v>
      </c>
      <c r="F807" t="s">
        <v>167</v>
      </c>
      <c r="G807">
        <v>2014</v>
      </c>
      <c r="H807">
        <v>73</v>
      </c>
      <c r="I807">
        <v>278.2466</v>
      </c>
      <c r="J807">
        <v>42</v>
      </c>
      <c r="K807">
        <v>57.53425</v>
      </c>
      <c r="L807">
        <v>24</v>
      </c>
      <c r="M807">
        <v>32.876710000000003</v>
      </c>
      <c r="N807">
        <v>5</v>
      </c>
      <c r="O807">
        <v>6.8493149999999998</v>
      </c>
      <c r="P807">
        <v>2</v>
      </c>
      <c r="Q807">
        <v>2.7397260000000001</v>
      </c>
      <c r="R807">
        <v>7</v>
      </c>
      <c r="S807">
        <v>9.5890409999999999</v>
      </c>
      <c r="T807">
        <v>118.26484033333334</v>
      </c>
      <c r="U807">
        <v>32</v>
      </c>
      <c r="V807">
        <v>32</v>
      </c>
      <c r="W807">
        <v>32</v>
      </c>
      <c r="X807">
        <v>26.122646064703041</v>
      </c>
    </row>
    <row r="808" spans="1:26">
      <c r="A808" t="s">
        <v>168</v>
      </c>
      <c r="B808" t="s">
        <v>169</v>
      </c>
      <c r="C808" t="s">
        <v>170</v>
      </c>
      <c r="D808" t="s">
        <v>31</v>
      </c>
      <c r="E808">
        <v>4</v>
      </c>
      <c r="F808" t="s">
        <v>171</v>
      </c>
      <c r="G808">
        <v>2014</v>
      </c>
      <c r="H808">
        <v>157</v>
      </c>
      <c r="I808">
        <v>282.39490000000001</v>
      </c>
      <c r="J808">
        <v>77</v>
      </c>
      <c r="K808">
        <v>49.044589999999999</v>
      </c>
      <c r="L808">
        <v>58</v>
      </c>
      <c r="M808">
        <v>36.942680000000003</v>
      </c>
      <c r="N808">
        <v>18</v>
      </c>
      <c r="O808">
        <v>11.464969999999999</v>
      </c>
      <c r="P808">
        <v>4</v>
      </c>
      <c r="Q808">
        <v>2.547771</v>
      </c>
      <c r="R808">
        <v>22</v>
      </c>
      <c r="S808">
        <v>14.012740000000001</v>
      </c>
      <c r="T808">
        <v>122.50532199999999</v>
      </c>
      <c r="U808">
        <v>32</v>
      </c>
      <c r="V808">
        <v>32</v>
      </c>
      <c r="W808">
        <v>32</v>
      </c>
      <c r="X808">
        <v>26.086956521739129</v>
      </c>
    </row>
    <row r="809" spans="1:26">
      <c r="A809" t="s">
        <v>172</v>
      </c>
      <c r="B809" t="s">
        <v>173</v>
      </c>
      <c r="C809" t="s">
        <v>174</v>
      </c>
      <c r="D809" t="s">
        <v>31</v>
      </c>
      <c r="E809">
        <v>3</v>
      </c>
      <c r="F809" t="s">
        <v>175</v>
      </c>
      <c r="G809">
        <v>2014</v>
      </c>
      <c r="H809">
        <v>58</v>
      </c>
      <c r="I809">
        <v>335.8621</v>
      </c>
      <c r="J809">
        <v>2</v>
      </c>
      <c r="K809">
        <v>3.4482759999999999</v>
      </c>
      <c r="L809">
        <v>11</v>
      </c>
      <c r="M809">
        <v>18.965520000000001</v>
      </c>
      <c r="N809">
        <v>34</v>
      </c>
      <c r="O809">
        <v>58.620690000000003</v>
      </c>
      <c r="P809">
        <v>11</v>
      </c>
      <c r="Q809">
        <v>18.965520000000001</v>
      </c>
      <c r="R809">
        <v>45</v>
      </c>
      <c r="S809">
        <v>77.586209999999994</v>
      </c>
      <c r="T809">
        <v>164.36782600000001</v>
      </c>
      <c r="U809">
        <v>32</v>
      </c>
      <c r="V809">
        <v>32</v>
      </c>
      <c r="W809">
        <v>32</v>
      </c>
      <c r="X809">
        <v>26.051232479458676</v>
      </c>
    </row>
    <row r="810" spans="1:26">
      <c r="A810" t="s">
        <v>176</v>
      </c>
      <c r="B810" t="s">
        <v>177</v>
      </c>
      <c r="C810" t="s">
        <v>178</v>
      </c>
      <c r="D810" t="s">
        <v>31</v>
      </c>
      <c r="E810">
        <v>4</v>
      </c>
      <c r="F810" t="s">
        <v>179</v>
      </c>
      <c r="G810">
        <v>2014</v>
      </c>
      <c r="H810">
        <v>138</v>
      </c>
      <c r="I810">
        <v>314.04349999999999</v>
      </c>
      <c r="J810">
        <v>27</v>
      </c>
      <c r="K810">
        <v>19.56522</v>
      </c>
      <c r="L810">
        <v>37</v>
      </c>
      <c r="M810">
        <v>26.811589999999999</v>
      </c>
      <c r="N810">
        <v>47</v>
      </c>
      <c r="O810">
        <v>34.057969999999997</v>
      </c>
      <c r="P810">
        <v>27</v>
      </c>
      <c r="Q810">
        <v>19.56522</v>
      </c>
      <c r="R810">
        <v>74</v>
      </c>
      <c r="S810">
        <v>53.623190000000001</v>
      </c>
      <c r="T810">
        <v>151.20772999999997</v>
      </c>
      <c r="U810">
        <v>32</v>
      </c>
      <c r="V810">
        <v>32</v>
      </c>
      <c r="W810">
        <v>32</v>
      </c>
      <c r="X810">
        <v>26.015473887814309</v>
      </c>
    </row>
    <row r="811" spans="1:26">
      <c r="A811" t="s">
        <v>180</v>
      </c>
      <c r="B811" t="s">
        <v>181</v>
      </c>
      <c r="C811" t="s">
        <v>182</v>
      </c>
      <c r="D811" t="s">
        <v>31</v>
      </c>
      <c r="E811">
        <v>3</v>
      </c>
      <c r="F811" t="s">
        <v>183</v>
      </c>
      <c r="G811">
        <v>2014</v>
      </c>
      <c r="H811">
        <v>68</v>
      </c>
      <c r="I811">
        <v>296.2353</v>
      </c>
      <c r="J811">
        <v>21</v>
      </c>
      <c r="K811">
        <v>30.882349999999999</v>
      </c>
      <c r="L811">
        <v>27</v>
      </c>
      <c r="M811">
        <v>39.705880000000001</v>
      </c>
      <c r="N811">
        <v>20</v>
      </c>
      <c r="O811">
        <v>29.411760000000001</v>
      </c>
      <c r="P811">
        <v>0</v>
      </c>
      <c r="Q811">
        <v>0</v>
      </c>
      <c r="R811">
        <v>20</v>
      </c>
      <c r="S811">
        <v>29.411760000000001</v>
      </c>
      <c r="T811">
        <v>132.84312333333332</v>
      </c>
      <c r="U811">
        <v>32</v>
      </c>
      <c r="V811">
        <v>32</v>
      </c>
      <c r="W811">
        <v>32</v>
      </c>
      <c r="X811">
        <v>25.979680696661827</v>
      </c>
    </row>
    <row r="812" spans="1:26">
      <c r="A812" t="s">
        <v>184</v>
      </c>
      <c r="B812" t="s">
        <v>185</v>
      </c>
      <c r="C812" t="s">
        <v>186</v>
      </c>
      <c r="D812" t="s">
        <v>31</v>
      </c>
      <c r="E812">
        <v>5</v>
      </c>
      <c r="F812" t="s">
        <v>187</v>
      </c>
      <c r="G812">
        <v>2014</v>
      </c>
      <c r="H812">
        <v>97</v>
      </c>
      <c r="I812">
        <v>302.48450000000003</v>
      </c>
      <c r="J812">
        <v>26</v>
      </c>
      <c r="K812">
        <v>26.804120000000001</v>
      </c>
      <c r="L812">
        <v>44</v>
      </c>
      <c r="M812">
        <v>45.360819999999997</v>
      </c>
      <c r="N812">
        <v>17</v>
      </c>
      <c r="O812">
        <v>17.525770000000001</v>
      </c>
      <c r="P812">
        <v>10</v>
      </c>
      <c r="Q812">
        <v>10.309279999999999</v>
      </c>
      <c r="R812">
        <v>27</v>
      </c>
      <c r="S812">
        <v>27.835049999999999</v>
      </c>
      <c r="T812">
        <v>137.11338999999998</v>
      </c>
      <c r="U812">
        <v>32</v>
      </c>
      <c r="V812">
        <v>32</v>
      </c>
      <c r="W812">
        <v>32</v>
      </c>
      <c r="X812">
        <v>25.943852855759925</v>
      </c>
    </row>
    <row r="813" spans="1:26">
      <c r="A813" t="s">
        <v>188</v>
      </c>
      <c r="B813" t="s">
        <v>189</v>
      </c>
      <c r="C813" t="s">
        <v>190</v>
      </c>
      <c r="D813" t="s">
        <v>31</v>
      </c>
      <c r="E813">
        <v>4</v>
      </c>
      <c r="F813" t="s">
        <v>191</v>
      </c>
      <c r="G813">
        <v>2014</v>
      </c>
      <c r="H813">
        <v>60</v>
      </c>
      <c r="I813">
        <v>291.55</v>
      </c>
      <c r="J813">
        <v>27</v>
      </c>
      <c r="K813">
        <v>45</v>
      </c>
      <c r="L813">
        <v>17</v>
      </c>
      <c r="M813">
        <v>28.33333</v>
      </c>
      <c r="N813">
        <v>12</v>
      </c>
      <c r="O813">
        <v>20</v>
      </c>
      <c r="P813">
        <v>4</v>
      </c>
      <c r="Q813">
        <v>6.6666670000000003</v>
      </c>
      <c r="R813">
        <v>16</v>
      </c>
      <c r="S813">
        <v>26.66667</v>
      </c>
      <c r="T813">
        <v>129.44444066666665</v>
      </c>
      <c r="U813">
        <v>32</v>
      </c>
      <c r="V813">
        <v>32</v>
      </c>
      <c r="W813">
        <v>32</v>
      </c>
      <c r="X813">
        <v>25.907990314769975</v>
      </c>
    </row>
    <row r="814" spans="1:26">
      <c r="A814" t="s">
        <v>94</v>
      </c>
      <c r="B814" t="s">
        <v>95</v>
      </c>
      <c r="C814" t="s">
        <v>96</v>
      </c>
      <c r="D814" t="s">
        <v>31</v>
      </c>
      <c r="E814">
        <v>5</v>
      </c>
      <c r="F814" t="s">
        <v>192</v>
      </c>
      <c r="G814">
        <v>2014</v>
      </c>
      <c r="H814">
        <v>60</v>
      </c>
      <c r="I814">
        <v>321.63330000000002</v>
      </c>
      <c r="J814">
        <v>9</v>
      </c>
      <c r="K814">
        <v>15</v>
      </c>
      <c r="L814">
        <v>16</v>
      </c>
      <c r="M814">
        <v>26.66667</v>
      </c>
      <c r="N814">
        <v>21</v>
      </c>
      <c r="O814">
        <v>35</v>
      </c>
      <c r="P814">
        <v>14</v>
      </c>
      <c r="Q814">
        <v>23.33333</v>
      </c>
      <c r="R814">
        <v>35</v>
      </c>
      <c r="S814">
        <v>58.333329999999997</v>
      </c>
      <c r="T814">
        <v>155.55555333333334</v>
      </c>
      <c r="U814">
        <v>32</v>
      </c>
      <c r="V814">
        <v>32</v>
      </c>
      <c r="W814">
        <v>32</v>
      </c>
      <c r="X814">
        <v>25.872093023255815</v>
      </c>
    </row>
    <row r="815" spans="1:26">
      <c r="A815" t="s">
        <v>193</v>
      </c>
      <c r="B815" t="s">
        <v>194</v>
      </c>
      <c r="C815" t="s">
        <v>195</v>
      </c>
      <c r="D815" t="s">
        <v>31</v>
      </c>
      <c r="E815">
        <v>4</v>
      </c>
      <c r="F815" t="s">
        <v>196</v>
      </c>
      <c r="G815">
        <v>2014</v>
      </c>
      <c r="H815">
        <v>162</v>
      </c>
      <c r="I815">
        <v>318.70370000000003</v>
      </c>
      <c r="J815">
        <v>18</v>
      </c>
      <c r="K815">
        <v>11.11111</v>
      </c>
      <c r="L815">
        <v>60</v>
      </c>
      <c r="M815">
        <v>37.037039999999998</v>
      </c>
      <c r="N815">
        <v>49</v>
      </c>
      <c r="O815">
        <v>30.24691</v>
      </c>
      <c r="P815">
        <v>35</v>
      </c>
      <c r="Q815">
        <v>21.604939999999999</v>
      </c>
      <c r="R815">
        <v>84</v>
      </c>
      <c r="S815">
        <v>51.851849999999999</v>
      </c>
      <c r="T815">
        <v>154.11522666666664</v>
      </c>
      <c r="U815">
        <v>32</v>
      </c>
      <c r="V815">
        <v>32</v>
      </c>
      <c r="W815">
        <v>32</v>
      </c>
      <c r="X815">
        <v>25.836160930683473</v>
      </c>
    </row>
    <row r="816" spans="1:26">
      <c r="A816" t="s">
        <v>193</v>
      </c>
      <c r="B816" t="s">
        <v>194</v>
      </c>
      <c r="C816" t="s">
        <v>195</v>
      </c>
      <c r="D816" t="s">
        <v>31</v>
      </c>
      <c r="E816">
        <v>5</v>
      </c>
      <c r="F816" t="s">
        <v>197</v>
      </c>
      <c r="G816">
        <v>2014</v>
      </c>
      <c r="H816">
        <v>155</v>
      </c>
      <c r="I816">
        <v>310.63869999999997</v>
      </c>
      <c r="J816">
        <v>37</v>
      </c>
      <c r="K816">
        <v>23.87097</v>
      </c>
      <c r="L816">
        <v>48</v>
      </c>
      <c r="M816">
        <v>30.967739999999999</v>
      </c>
      <c r="N816">
        <v>47</v>
      </c>
      <c r="O816">
        <v>30.322579999999999</v>
      </c>
      <c r="P816">
        <v>23</v>
      </c>
      <c r="Q816">
        <v>14.838710000000001</v>
      </c>
      <c r="R816">
        <v>70</v>
      </c>
      <c r="S816">
        <v>45.161290000000001</v>
      </c>
      <c r="T816">
        <v>145.37634333333332</v>
      </c>
      <c r="U816">
        <v>32</v>
      </c>
      <c r="V816">
        <v>32</v>
      </c>
      <c r="W816">
        <v>32</v>
      </c>
      <c r="X816">
        <v>25.80019398642095</v>
      </c>
    </row>
    <row r="817" spans="1:24">
      <c r="A817" t="s">
        <v>106</v>
      </c>
      <c r="B817" t="s">
        <v>107</v>
      </c>
      <c r="C817" t="s">
        <v>108</v>
      </c>
      <c r="D817" t="s">
        <v>31</v>
      </c>
      <c r="E817">
        <v>5</v>
      </c>
      <c r="F817" t="s">
        <v>198</v>
      </c>
      <c r="G817">
        <v>2014</v>
      </c>
      <c r="H817">
        <v>33</v>
      </c>
      <c r="I817">
        <v>289.06060000000002</v>
      </c>
      <c r="J817">
        <v>15</v>
      </c>
      <c r="K817">
        <v>45.454549999999998</v>
      </c>
      <c r="L817">
        <v>15</v>
      </c>
      <c r="M817">
        <v>45.454549999999998</v>
      </c>
      <c r="N817">
        <v>3</v>
      </c>
      <c r="O817">
        <v>9.0909089999999999</v>
      </c>
      <c r="P817">
        <v>0</v>
      </c>
      <c r="Q817">
        <v>0</v>
      </c>
      <c r="R817">
        <v>3</v>
      </c>
      <c r="S817">
        <v>9.0909089999999999</v>
      </c>
      <c r="T817">
        <v>121.21213166666666</v>
      </c>
      <c r="U817">
        <v>32</v>
      </c>
      <c r="V817">
        <v>32</v>
      </c>
      <c r="W817">
        <v>32</v>
      </c>
      <c r="X817">
        <v>25.76419213973799</v>
      </c>
    </row>
    <row r="818" spans="1:24">
      <c r="A818" t="s">
        <v>1658</v>
      </c>
      <c r="B818" t="s">
        <v>1659</v>
      </c>
      <c r="C818" t="s">
        <v>1660</v>
      </c>
      <c r="D818" t="s">
        <v>1523</v>
      </c>
      <c r="E818">
        <v>5</v>
      </c>
      <c r="F818" t="s">
        <v>1761</v>
      </c>
      <c r="G818">
        <v>2014</v>
      </c>
      <c r="H818">
        <v>134</v>
      </c>
      <c r="I818">
        <v>315.94779999999997</v>
      </c>
      <c r="J818">
        <v>24</v>
      </c>
      <c r="K818">
        <v>17.910450000000001</v>
      </c>
      <c r="L818">
        <v>39</v>
      </c>
      <c r="M818">
        <v>29.104479999999999</v>
      </c>
      <c r="N818">
        <v>43</v>
      </c>
      <c r="O818">
        <v>32.089550000000003</v>
      </c>
      <c r="P818">
        <v>28</v>
      </c>
      <c r="Q818">
        <v>20.895520000000001</v>
      </c>
      <c r="R818">
        <v>71</v>
      </c>
      <c r="S818">
        <v>52.98507</v>
      </c>
      <c r="T818">
        <v>151.99004666666667</v>
      </c>
      <c r="U818">
        <v>32</v>
      </c>
      <c r="V818">
        <v>32</v>
      </c>
      <c r="W818">
        <v>32</v>
      </c>
      <c r="X818">
        <v>25.728155339805824</v>
      </c>
    </row>
    <row r="819" spans="1:24">
      <c r="A819" t="s">
        <v>1762</v>
      </c>
      <c r="B819" t="s">
        <v>1763</v>
      </c>
      <c r="C819" t="s">
        <v>1764</v>
      </c>
      <c r="D819" t="s">
        <v>1523</v>
      </c>
      <c r="E819">
        <v>3</v>
      </c>
      <c r="F819" t="s">
        <v>1765</v>
      </c>
      <c r="G819">
        <v>2014</v>
      </c>
      <c r="H819">
        <v>166</v>
      </c>
      <c r="I819">
        <v>294.12650000000002</v>
      </c>
      <c r="J819">
        <v>70</v>
      </c>
      <c r="K819">
        <v>42.168669999999999</v>
      </c>
      <c r="L819">
        <v>61</v>
      </c>
      <c r="M819">
        <v>36.746989999999997</v>
      </c>
      <c r="N819">
        <v>33</v>
      </c>
      <c r="O819">
        <v>19.879519999999999</v>
      </c>
      <c r="P819">
        <v>2</v>
      </c>
      <c r="Q819">
        <v>1.2048190000000001</v>
      </c>
      <c r="R819">
        <v>35</v>
      </c>
      <c r="S819">
        <v>21.084340000000001</v>
      </c>
      <c r="T819">
        <v>126.70682799999999</v>
      </c>
      <c r="U819">
        <v>32</v>
      </c>
      <c r="V819">
        <v>32</v>
      </c>
      <c r="W819">
        <v>32</v>
      </c>
      <c r="X819">
        <v>25.692083535696941</v>
      </c>
    </row>
    <row r="820" spans="1:24">
      <c r="A820" t="s">
        <v>1762</v>
      </c>
      <c r="B820" t="s">
        <v>1763</v>
      </c>
      <c r="C820" t="s">
        <v>1764</v>
      </c>
      <c r="D820" t="s">
        <v>1523</v>
      </c>
      <c r="E820">
        <v>4</v>
      </c>
      <c r="F820" t="s">
        <v>1766</v>
      </c>
      <c r="G820">
        <v>2014</v>
      </c>
      <c r="H820">
        <v>188</v>
      </c>
      <c r="I820">
        <v>289.95209999999997</v>
      </c>
      <c r="J820">
        <v>79</v>
      </c>
      <c r="K820">
        <v>42.021279999999997</v>
      </c>
      <c r="L820">
        <v>81</v>
      </c>
      <c r="M820">
        <v>43.08511</v>
      </c>
      <c r="N820">
        <v>24</v>
      </c>
      <c r="O820">
        <v>12.76596</v>
      </c>
      <c r="P820">
        <v>4</v>
      </c>
      <c r="Q820">
        <v>2.1276600000000001</v>
      </c>
      <c r="R820">
        <v>28</v>
      </c>
      <c r="S820">
        <v>14.89362</v>
      </c>
      <c r="T820">
        <v>125.00001333333333</v>
      </c>
      <c r="U820">
        <v>32</v>
      </c>
      <c r="V820">
        <v>32</v>
      </c>
      <c r="W820">
        <v>32</v>
      </c>
      <c r="X820">
        <v>25.655976676384839</v>
      </c>
    </row>
    <row r="821" spans="1:24">
      <c r="A821" t="s">
        <v>1767</v>
      </c>
      <c r="B821" t="s">
        <v>1768</v>
      </c>
      <c r="C821" t="s">
        <v>1769</v>
      </c>
      <c r="D821" t="s">
        <v>1523</v>
      </c>
      <c r="E821">
        <v>3</v>
      </c>
      <c r="F821" t="s">
        <v>1770</v>
      </c>
      <c r="G821">
        <v>2014</v>
      </c>
      <c r="H821">
        <v>150</v>
      </c>
      <c r="I821">
        <v>307.4667</v>
      </c>
      <c r="J821">
        <v>40</v>
      </c>
      <c r="K821">
        <v>26.66667</v>
      </c>
      <c r="L821">
        <v>43</v>
      </c>
      <c r="M821">
        <v>28.66667</v>
      </c>
      <c r="N821">
        <v>62</v>
      </c>
      <c r="O821">
        <v>41.333329999999997</v>
      </c>
      <c r="P821">
        <v>5</v>
      </c>
      <c r="Q821">
        <v>3.3333330000000001</v>
      </c>
      <c r="R821">
        <v>67</v>
      </c>
      <c r="S821">
        <v>44.666670000000003</v>
      </c>
      <c r="T821">
        <v>140.444446</v>
      </c>
      <c r="U821">
        <v>32</v>
      </c>
      <c r="V821">
        <v>32</v>
      </c>
      <c r="W821">
        <v>32</v>
      </c>
      <c r="X821">
        <v>25.619834710743799</v>
      </c>
    </row>
    <row r="822" spans="1:24">
      <c r="A822" t="s">
        <v>1771</v>
      </c>
      <c r="B822" t="s">
        <v>1772</v>
      </c>
      <c r="C822" t="s">
        <v>1773</v>
      </c>
      <c r="D822" t="s">
        <v>1523</v>
      </c>
      <c r="E822">
        <v>3</v>
      </c>
      <c r="F822" t="s">
        <v>1774</v>
      </c>
      <c r="G822">
        <v>2014</v>
      </c>
      <c r="H822">
        <v>94</v>
      </c>
      <c r="I822">
        <v>317.26600000000002</v>
      </c>
      <c r="J822">
        <v>11</v>
      </c>
      <c r="K822">
        <v>11.70213</v>
      </c>
      <c r="L822">
        <v>32</v>
      </c>
      <c r="M822">
        <v>34.042549999999999</v>
      </c>
      <c r="N822">
        <v>45</v>
      </c>
      <c r="O822">
        <v>47.872340000000001</v>
      </c>
      <c r="P822">
        <v>6</v>
      </c>
      <c r="Q822">
        <v>6.3829789999999997</v>
      </c>
      <c r="R822">
        <v>51</v>
      </c>
      <c r="S822">
        <v>54.255319999999998</v>
      </c>
      <c r="T822">
        <v>149.64538800000003</v>
      </c>
      <c r="U822">
        <v>32</v>
      </c>
      <c r="V822">
        <v>32</v>
      </c>
      <c r="W822">
        <v>32</v>
      </c>
      <c r="X822">
        <v>25.583657587548636</v>
      </c>
    </row>
    <row r="823" spans="1:24">
      <c r="A823" t="s">
        <v>1775</v>
      </c>
      <c r="B823" t="s">
        <v>1776</v>
      </c>
      <c r="C823" t="s">
        <v>1777</v>
      </c>
      <c r="D823" t="s">
        <v>1523</v>
      </c>
      <c r="E823">
        <v>5</v>
      </c>
      <c r="F823" t="s">
        <v>1778</v>
      </c>
      <c r="G823">
        <v>2014</v>
      </c>
      <c r="H823">
        <v>94</v>
      </c>
      <c r="I823">
        <v>331.79790000000003</v>
      </c>
      <c r="J823">
        <v>6</v>
      </c>
      <c r="K823">
        <v>6.3829789999999997</v>
      </c>
      <c r="L823">
        <v>17</v>
      </c>
      <c r="M823">
        <v>18.08511</v>
      </c>
      <c r="N823">
        <v>36</v>
      </c>
      <c r="O823">
        <v>38.297870000000003</v>
      </c>
      <c r="P823">
        <v>35</v>
      </c>
      <c r="Q823">
        <v>37.23404</v>
      </c>
      <c r="R823">
        <v>71</v>
      </c>
      <c r="S823">
        <v>75.531909999999996</v>
      </c>
      <c r="T823">
        <v>168.79432233333333</v>
      </c>
      <c r="U823">
        <v>32</v>
      </c>
      <c r="V823">
        <v>32</v>
      </c>
      <c r="W823">
        <v>32</v>
      </c>
      <c r="X823">
        <v>25.547445255474454</v>
      </c>
    </row>
    <row r="824" spans="1:24">
      <c r="A824" t="s">
        <v>1779</v>
      </c>
      <c r="B824" t="s">
        <v>1780</v>
      </c>
      <c r="C824" t="s">
        <v>1781</v>
      </c>
      <c r="D824" t="s">
        <v>1523</v>
      </c>
      <c r="E824">
        <v>3</v>
      </c>
      <c r="F824" t="s">
        <v>1782</v>
      </c>
      <c r="G824">
        <v>2014</v>
      </c>
      <c r="H824">
        <v>89</v>
      </c>
      <c r="I824">
        <v>312.40449999999998</v>
      </c>
      <c r="J824">
        <v>18</v>
      </c>
      <c r="K824">
        <v>20.224720000000001</v>
      </c>
      <c r="L824">
        <v>33</v>
      </c>
      <c r="M824">
        <v>37.078650000000003</v>
      </c>
      <c r="N824">
        <v>31</v>
      </c>
      <c r="O824">
        <v>34.83146</v>
      </c>
      <c r="P824">
        <v>7</v>
      </c>
      <c r="Q824">
        <v>7.8651689999999999</v>
      </c>
      <c r="R824">
        <v>38</v>
      </c>
      <c r="S824">
        <v>42.696629999999999</v>
      </c>
      <c r="T824">
        <v>143.44569133333331</v>
      </c>
      <c r="U824">
        <v>32</v>
      </c>
      <c r="V824">
        <v>32</v>
      </c>
      <c r="W824">
        <v>32</v>
      </c>
      <c r="X824">
        <v>25.511197663096397</v>
      </c>
    </row>
    <row r="825" spans="1:24">
      <c r="A825" t="s">
        <v>1783</v>
      </c>
      <c r="B825" t="s">
        <v>1784</v>
      </c>
      <c r="C825" t="s">
        <v>1785</v>
      </c>
      <c r="D825" t="s">
        <v>1523</v>
      </c>
      <c r="E825">
        <v>4</v>
      </c>
      <c r="F825" t="s">
        <v>1786</v>
      </c>
      <c r="G825">
        <v>2014</v>
      </c>
      <c r="H825">
        <v>63</v>
      </c>
      <c r="I825">
        <v>320.57139999999998</v>
      </c>
      <c r="J825">
        <v>5</v>
      </c>
      <c r="K825">
        <v>7.9365079999999999</v>
      </c>
      <c r="L825">
        <v>21</v>
      </c>
      <c r="M825">
        <v>33.333329999999997</v>
      </c>
      <c r="N825">
        <v>22</v>
      </c>
      <c r="O825">
        <v>34.920630000000003</v>
      </c>
      <c r="P825">
        <v>15</v>
      </c>
      <c r="Q825">
        <v>23.809519999999999</v>
      </c>
      <c r="R825">
        <v>37</v>
      </c>
      <c r="S825">
        <v>58.730159999999998</v>
      </c>
      <c r="T825">
        <v>158.20103799999998</v>
      </c>
      <c r="U825">
        <v>32</v>
      </c>
      <c r="V825">
        <v>32</v>
      </c>
      <c r="W825">
        <v>32</v>
      </c>
      <c r="X825">
        <v>25.474914758889426</v>
      </c>
    </row>
    <row r="826" spans="1:24">
      <c r="A826" t="s">
        <v>1783</v>
      </c>
      <c r="B826" t="s">
        <v>1784</v>
      </c>
      <c r="C826" t="s">
        <v>1785</v>
      </c>
      <c r="D826" t="s">
        <v>1523</v>
      </c>
      <c r="E826">
        <v>5</v>
      </c>
      <c r="F826" t="s">
        <v>1787</v>
      </c>
      <c r="G826">
        <v>2014</v>
      </c>
      <c r="H826">
        <v>63</v>
      </c>
      <c r="I826">
        <v>310</v>
      </c>
      <c r="J826">
        <v>10</v>
      </c>
      <c r="K826">
        <v>15.87302</v>
      </c>
      <c r="L826">
        <v>31</v>
      </c>
      <c r="M826">
        <v>49.20635</v>
      </c>
      <c r="N826">
        <v>16</v>
      </c>
      <c r="O826">
        <v>25.396830000000001</v>
      </c>
      <c r="P826">
        <v>6</v>
      </c>
      <c r="Q826">
        <v>9.5238099999999992</v>
      </c>
      <c r="R826">
        <v>22</v>
      </c>
      <c r="S826">
        <v>34.920630000000003</v>
      </c>
      <c r="T826">
        <v>142.85715666666664</v>
      </c>
      <c r="U826">
        <v>32</v>
      </c>
      <c r="V826">
        <v>32</v>
      </c>
      <c r="W826">
        <v>32</v>
      </c>
      <c r="X826">
        <v>25.438596491228072</v>
      </c>
    </row>
    <row r="827" spans="1:24">
      <c r="A827" t="s">
        <v>1788</v>
      </c>
      <c r="B827" t="s">
        <v>1789</v>
      </c>
      <c r="C827" t="s">
        <v>1790</v>
      </c>
      <c r="D827" t="s">
        <v>1523</v>
      </c>
      <c r="E827">
        <v>3</v>
      </c>
      <c r="F827" t="s">
        <v>1791</v>
      </c>
      <c r="G827">
        <v>2014</v>
      </c>
      <c r="H827">
        <v>111</v>
      </c>
      <c r="I827">
        <v>317.2072</v>
      </c>
      <c r="J827">
        <v>17</v>
      </c>
      <c r="K827">
        <v>15.31532</v>
      </c>
      <c r="L827">
        <v>34</v>
      </c>
      <c r="M827">
        <v>30.63063</v>
      </c>
      <c r="N827">
        <v>50</v>
      </c>
      <c r="O827">
        <v>45.045050000000003</v>
      </c>
      <c r="P827">
        <v>10</v>
      </c>
      <c r="Q827">
        <v>9.0090090000000007</v>
      </c>
      <c r="R827">
        <v>60</v>
      </c>
      <c r="S827">
        <v>54.054049999999997</v>
      </c>
      <c r="T827">
        <v>149.24926133333335</v>
      </c>
      <c r="U827">
        <v>32</v>
      </c>
      <c r="V827">
        <v>32</v>
      </c>
      <c r="W827">
        <v>32</v>
      </c>
      <c r="X827">
        <v>25.402242808386156</v>
      </c>
    </row>
    <row r="828" spans="1:24">
      <c r="A828" t="s">
        <v>1792</v>
      </c>
      <c r="B828" t="s">
        <v>1793</v>
      </c>
      <c r="C828" t="s">
        <v>1794</v>
      </c>
      <c r="D828" t="s">
        <v>1523</v>
      </c>
      <c r="E828">
        <v>5</v>
      </c>
      <c r="F828" t="s">
        <v>1795</v>
      </c>
      <c r="G828">
        <v>2014</v>
      </c>
      <c r="H828">
        <v>62</v>
      </c>
      <c r="I828">
        <v>316.62900000000002</v>
      </c>
      <c r="J828">
        <v>6</v>
      </c>
      <c r="K828">
        <v>9.6774190000000004</v>
      </c>
      <c r="L828">
        <v>26</v>
      </c>
      <c r="M828">
        <v>41.935479999999998</v>
      </c>
      <c r="N828">
        <v>22</v>
      </c>
      <c r="O828">
        <v>35.483870000000003</v>
      </c>
      <c r="P828">
        <v>8</v>
      </c>
      <c r="Q828">
        <v>12.903230000000001</v>
      </c>
      <c r="R828">
        <v>30</v>
      </c>
      <c r="S828">
        <v>48.387099999999997</v>
      </c>
      <c r="T828">
        <v>150.53763566666669</v>
      </c>
      <c r="U828">
        <v>32</v>
      </c>
      <c r="V828">
        <v>32</v>
      </c>
      <c r="W828">
        <v>32</v>
      </c>
      <c r="X828">
        <v>25.365853658536587</v>
      </c>
    </row>
    <row r="829" spans="1:24">
      <c r="A829" t="s">
        <v>1796</v>
      </c>
      <c r="B829" t="s">
        <v>1797</v>
      </c>
      <c r="C829" t="s">
        <v>1798</v>
      </c>
      <c r="D829" t="s">
        <v>1523</v>
      </c>
      <c r="E829">
        <v>3</v>
      </c>
      <c r="F829" t="s">
        <v>1799</v>
      </c>
      <c r="G829">
        <v>2014</v>
      </c>
      <c r="H829">
        <v>90</v>
      </c>
      <c r="I829">
        <v>334.76670000000001</v>
      </c>
      <c r="J829">
        <v>8</v>
      </c>
      <c r="K829">
        <v>8.8888890000000007</v>
      </c>
      <c r="L829">
        <v>8</v>
      </c>
      <c r="M829">
        <v>8.8888890000000007</v>
      </c>
      <c r="N829">
        <v>53</v>
      </c>
      <c r="O829">
        <v>58.888890000000004</v>
      </c>
      <c r="P829">
        <v>21</v>
      </c>
      <c r="Q829">
        <v>23.33333</v>
      </c>
      <c r="R829">
        <v>74</v>
      </c>
      <c r="S829">
        <v>82.222219999999993</v>
      </c>
      <c r="T829">
        <v>165.55555100000001</v>
      </c>
      <c r="U829">
        <v>32</v>
      </c>
      <c r="V829">
        <v>32</v>
      </c>
      <c r="W829">
        <v>32</v>
      </c>
      <c r="X829">
        <v>25.329428989751097</v>
      </c>
    </row>
    <row r="830" spans="1:24">
      <c r="A830" t="s">
        <v>1800</v>
      </c>
      <c r="B830" t="s">
        <v>1801</v>
      </c>
      <c r="C830" t="s">
        <v>1802</v>
      </c>
      <c r="D830" t="s">
        <v>1523</v>
      </c>
      <c r="E830">
        <v>5</v>
      </c>
      <c r="F830" t="s">
        <v>1803</v>
      </c>
      <c r="G830">
        <v>2014</v>
      </c>
      <c r="H830">
        <v>56</v>
      </c>
      <c r="I830">
        <v>321.16070000000002</v>
      </c>
      <c r="J830">
        <v>7</v>
      </c>
      <c r="K830">
        <v>12.5</v>
      </c>
      <c r="L830">
        <v>15</v>
      </c>
      <c r="M830">
        <v>26.785710000000002</v>
      </c>
      <c r="N830">
        <v>20</v>
      </c>
      <c r="O830">
        <v>35.714289999999998</v>
      </c>
      <c r="P830">
        <v>14</v>
      </c>
      <c r="Q830">
        <v>25</v>
      </c>
      <c r="R830">
        <v>34</v>
      </c>
      <c r="S830">
        <v>60.714289999999998</v>
      </c>
      <c r="T830">
        <v>157.73809666666665</v>
      </c>
      <c r="U830">
        <v>32</v>
      </c>
      <c r="V830">
        <v>32</v>
      </c>
      <c r="W830">
        <v>32</v>
      </c>
      <c r="X830">
        <v>25.29296875</v>
      </c>
    </row>
    <row r="831" spans="1:24">
      <c r="A831" t="s">
        <v>1804</v>
      </c>
      <c r="B831" t="s">
        <v>1805</v>
      </c>
      <c r="C831" t="s">
        <v>1806</v>
      </c>
      <c r="D831" t="s">
        <v>1523</v>
      </c>
      <c r="E831">
        <v>4</v>
      </c>
      <c r="F831" t="s">
        <v>1807</v>
      </c>
      <c r="G831">
        <v>2014</v>
      </c>
      <c r="H831">
        <v>115</v>
      </c>
      <c r="I831">
        <v>322.41739999999999</v>
      </c>
      <c r="J831">
        <v>12</v>
      </c>
      <c r="K831">
        <v>10.43478</v>
      </c>
      <c r="L831">
        <v>33</v>
      </c>
      <c r="M831">
        <v>28.695650000000001</v>
      </c>
      <c r="N831">
        <v>36</v>
      </c>
      <c r="O831">
        <v>31.304349999999999</v>
      </c>
      <c r="P831">
        <v>34</v>
      </c>
      <c r="Q831">
        <v>29.56522</v>
      </c>
      <c r="R831">
        <v>70</v>
      </c>
      <c r="S831">
        <v>60.869570000000003</v>
      </c>
      <c r="T831">
        <v>160.00000333333332</v>
      </c>
      <c r="U831">
        <v>32</v>
      </c>
      <c r="V831">
        <v>32</v>
      </c>
      <c r="W831">
        <v>32</v>
      </c>
      <c r="X831">
        <v>25.256472887151933</v>
      </c>
    </row>
    <row r="832" spans="1:24">
      <c r="A832" t="s">
        <v>1808</v>
      </c>
      <c r="B832" t="s">
        <v>1809</v>
      </c>
      <c r="C832" t="s">
        <v>1810</v>
      </c>
      <c r="D832" t="s">
        <v>1523</v>
      </c>
      <c r="E832">
        <v>3</v>
      </c>
      <c r="F832" t="s">
        <v>1811</v>
      </c>
      <c r="G832">
        <v>2014</v>
      </c>
      <c r="H832">
        <v>134</v>
      </c>
      <c r="I832">
        <v>303.3657</v>
      </c>
      <c r="J832">
        <v>43</v>
      </c>
      <c r="K832">
        <v>32.089550000000003</v>
      </c>
      <c r="L832">
        <v>41</v>
      </c>
      <c r="M832">
        <v>30.597010000000001</v>
      </c>
      <c r="N832">
        <v>45</v>
      </c>
      <c r="O832">
        <v>33.582090000000001</v>
      </c>
      <c r="P832">
        <v>5</v>
      </c>
      <c r="Q832">
        <v>3.7313429999999999</v>
      </c>
      <c r="R832">
        <v>50</v>
      </c>
      <c r="S832">
        <v>37.313429999999997</v>
      </c>
      <c r="T832">
        <v>136.31839933333333</v>
      </c>
      <c r="U832">
        <v>32</v>
      </c>
      <c r="V832">
        <v>32</v>
      </c>
      <c r="W832">
        <v>32</v>
      </c>
      <c r="X832">
        <v>25.219941348973606</v>
      </c>
    </row>
    <row r="833" spans="1:25">
      <c r="A833" t="s">
        <v>1812</v>
      </c>
      <c r="B833" t="s">
        <v>1813</v>
      </c>
      <c r="C833" t="s">
        <v>1814</v>
      </c>
      <c r="D833" t="s">
        <v>1523</v>
      </c>
      <c r="E833">
        <v>5</v>
      </c>
      <c r="F833" t="s">
        <v>1815</v>
      </c>
      <c r="G833">
        <v>2014</v>
      </c>
      <c r="H833">
        <v>69</v>
      </c>
      <c r="I833">
        <v>310.13040000000001</v>
      </c>
      <c r="J833">
        <v>18</v>
      </c>
      <c r="K833">
        <v>26.086960000000001</v>
      </c>
      <c r="L833">
        <v>22</v>
      </c>
      <c r="M833">
        <v>31.884060000000002</v>
      </c>
      <c r="N833">
        <v>19</v>
      </c>
      <c r="O833">
        <v>27.53623</v>
      </c>
      <c r="P833">
        <v>10</v>
      </c>
      <c r="Q833">
        <v>14.492749999999999</v>
      </c>
      <c r="R833">
        <v>29</v>
      </c>
      <c r="S833">
        <v>42.02899</v>
      </c>
      <c r="T833">
        <v>143.47825666666665</v>
      </c>
      <c r="U833">
        <v>32</v>
      </c>
      <c r="V833">
        <v>32</v>
      </c>
      <c r="W833">
        <v>32</v>
      </c>
      <c r="X833">
        <v>25.183374083129586</v>
      </c>
    </row>
    <row r="834" spans="1:25">
      <c r="A834" t="s">
        <v>1816</v>
      </c>
      <c r="B834" t="s">
        <v>1817</v>
      </c>
      <c r="C834" t="s">
        <v>1818</v>
      </c>
      <c r="D834" t="s">
        <v>1523</v>
      </c>
      <c r="E834">
        <v>5</v>
      </c>
      <c r="F834" t="s">
        <v>1819</v>
      </c>
      <c r="G834">
        <v>2014</v>
      </c>
      <c r="H834">
        <v>132</v>
      </c>
      <c r="I834">
        <v>313.87119999999999</v>
      </c>
      <c r="J834">
        <v>31</v>
      </c>
      <c r="K834">
        <v>23.484850000000002</v>
      </c>
      <c r="L834">
        <v>46</v>
      </c>
      <c r="M834">
        <v>34.848480000000002</v>
      </c>
      <c r="N834">
        <v>25</v>
      </c>
      <c r="O834">
        <v>18.93939</v>
      </c>
      <c r="P834">
        <v>30</v>
      </c>
      <c r="Q834">
        <v>22.727270000000001</v>
      </c>
      <c r="R834">
        <v>55</v>
      </c>
      <c r="S834">
        <v>41.666670000000003</v>
      </c>
      <c r="T834">
        <v>146.96968000000001</v>
      </c>
      <c r="U834">
        <v>32</v>
      </c>
      <c r="V834">
        <v>32</v>
      </c>
      <c r="W834">
        <v>32</v>
      </c>
      <c r="X834">
        <v>25.146771037181999</v>
      </c>
    </row>
    <row r="835" spans="1:25">
      <c r="A835" t="s">
        <v>1820</v>
      </c>
      <c r="B835" t="s">
        <v>1821</v>
      </c>
      <c r="C835" t="s">
        <v>1822</v>
      </c>
      <c r="D835" t="s">
        <v>1523</v>
      </c>
      <c r="E835">
        <v>5</v>
      </c>
      <c r="F835" t="s">
        <v>1823</v>
      </c>
      <c r="G835">
        <v>2014</v>
      </c>
      <c r="H835">
        <v>84</v>
      </c>
      <c r="I835">
        <v>292.07139999999998</v>
      </c>
      <c r="J835">
        <v>33</v>
      </c>
      <c r="K835">
        <v>39.285710000000002</v>
      </c>
      <c r="L835">
        <v>33</v>
      </c>
      <c r="M835">
        <v>39.285710000000002</v>
      </c>
      <c r="N835">
        <v>15</v>
      </c>
      <c r="O835">
        <v>17.857140000000001</v>
      </c>
      <c r="P835">
        <v>3</v>
      </c>
      <c r="Q835">
        <v>3.5714290000000002</v>
      </c>
      <c r="R835">
        <v>18</v>
      </c>
      <c r="S835">
        <v>21.428570000000001</v>
      </c>
      <c r="T835">
        <v>128.57141466666667</v>
      </c>
      <c r="U835">
        <v>32</v>
      </c>
      <c r="V835">
        <v>32</v>
      </c>
      <c r="W835">
        <v>32</v>
      </c>
      <c r="X835">
        <v>25.110132158590311</v>
      </c>
    </row>
    <row r="836" spans="1:25">
      <c r="A836" t="s">
        <v>1824</v>
      </c>
      <c r="B836" t="s">
        <v>1825</v>
      </c>
      <c r="C836" t="s">
        <v>1826</v>
      </c>
      <c r="D836" t="s">
        <v>1523</v>
      </c>
      <c r="E836">
        <v>4</v>
      </c>
      <c r="F836" t="s">
        <v>1827</v>
      </c>
      <c r="G836">
        <v>2014</v>
      </c>
      <c r="H836">
        <v>102</v>
      </c>
      <c r="I836">
        <v>302.40199999999999</v>
      </c>
      <c r="J836">
        <v>30</v>
      </c>
      <c r="K836">
        <v>29.411760000000001</v>
      </c>
      <c r="L836">
        <v>38</v>
      </c>
      <c r="M836">
        <v>37.254899999999999</v>
      </c>
      <c r="N836">
        <v>19</v>
      </c>
      <c r="O836">
        <v>18.62745</v>
      </c>
      <c r="P836">
        <v>15</v>
      </c>
      <c r="Q836">
        <v>14.705880000000001</v>
      </c>
      <c r="R836">
        <v>34</v>
      </c>
      <c r="S836">
        <v>33.333329999999997</v>
      </c>
      <c r="T836">
        <v>139.54246999999998</v>
      </c>
      <c r="U836">
        <v>32</v>
      </c>
      <c r="V836">
        <v>32</v>
      </c>
      <c r="W836">
        <v>32</v>
      </c>
      <c r="X836">
        <v>25.073457394711067</v>
      </c>
    </row>
    <row r="837" spans="1:25">
      <c r="A837" t="s">
        <v>1828</v>
      </c>
      <c r="B837" t="s">
        <v>1829</v>
      </c>
      <c r="C837" t="s">
        <v>1830</v>
      </c>
      <c r="D837" t="s">
        <v>1523</v>
      </c>
      <c r="E837">
        <v>4</v>
      </c>
      <c r="F837" t="s">
        <v>1831</v>
      </c>
      <c r="G837">
        <v>2014</v>
      </c>
      <c r="H837">
        <v>136</v>
      </c>
      <c r="I837">
        <v>310.82350000000002</v>
      </c>
      <c r="J837">
        <v>25</v>
      </c>
      <c r="K837">
        <v>18.382349999999999</v>
      </c>
      <c r="L837">
        <v>52</v>
      </c>
      <c r="M837">
        <v>38.235289999999999</v>
      </c>
      <c r="N837">
        <v>42</v>
      </c>
      <c r="O837">
        <v>30.882349999999999</v>
      </c>
      <c r="P837">
        <v>17</v>
      </c>
      <c r="Q837">
        <v>12.5</v>
      </c>
      <c r="R837">
        <v>59</v>
      </c>
      <c r="S837">
        <v>43.382350000000002</v>
      </c>
      <c r="T837">
        <v>145.83331999999999</v>
      </c>
      <c r="U837">
        <v>32</v>
      </c>
      <c r="V837">
        <v>32</v>
      </c>
      <c r="W837">
        <v>32</v>
      </c>
      <c r="X837">
        <v>25.036746692797646</v>
      </c>
    </row>
    <row r="838" spans="1:25">
      <c r="A838" t="s">
        <v>1832</v>
      </c>
      <c r="B838" t="s">
        <v>1833</v>
      </c>
      <c r="C838" t="s">
        <v>1834</v>
      </c>
      <c r="D838" t="s">
        <v>1523</v>
      </c>
      <c r="E838">
        <v>4</v>
      </c>
      <c r="F838" t="s">
        <v>1835</v>
      </c>
      <c r="G838">
        <v>2014</v>
      </c>
      <c r="H838">
        <v>119</v>
      </c>
      <c r="I838">
        <v>320.92439999999999</v>
      </c>
      <c r="J838">
        <v>14</v>
      </c>
      <c r="K838">
        <v>11.764709999999999</v>
      </c>
      <c r="L838">
        <v>35</v>
      </c>
      <c r="M838">
        <v>29.411760000000001</v>
      </c>
      <c r="N838">
        <v>35</v>
      </c>
      <c r="O838">
        <v>29.411760000000001</v>
      </c>
      <c r="P838">
        <v>35</v>
      </c>
      <c r="Q838">
        <v>29.411760000000001</v>
      </c>
      <c r="R838">
        <v>70</v>
      </c>
      <c r="S838">
        <v>58.823529999999998</v>
      </c>
      <c r="T838">
        <v>158.82351</v>
      </c>
      <c r="U838">
        <v>32</v>
      </c>
      <c r="V838">
        <v>32</v>
      </c>
      <c r="W838">
        <v>32</v>
      </c>
      <c r="X838">
        <v>25</v>
      </c>
    </row>
    <row r="839" spans="1:25">
      <c r="A839" t="s">
        <v>1836</v>
      </c>
      <c r="B839" t="s">
        <v>1837</v>
      </c>
      <c r="C839" t="s">
        <v>1838</v>
      </c>
      <c r="D839" t="s">
        <v>1538</v>
      </c>
      <c r="E839">
        <v>4</v>
      </c>
      <c r="F839" t="s">
        <v>1839</v>
      </c>
      <c r="G839">
        <v>2014</v>
      </c>
      <c r="H839">
        <v>53</v>
      </c>
      <c r="I839">
        <v>302.84910000000002</v>
      </c>
      <c r="J839">
        <v>16</v>
      </c>
      <c r="K839">
        <v>30.188680000000002</v>
      </c>
      <c r="L839">
        <v>19</v>
      </c>
      <c r="M839">
        <v>35.849060000000001</v>
      </c>
      <c r="N839">
        <v>11</v>
      </c>
      <c r="O839">
        <v>20.754719999999999</v>
      </c>
      <c r="P839">
        <v>7</v>
      </c>
      <c r="Q839">
        <v>13.207549999999999</v>
      </c>
      <c r="R839">
        <v>18</v>
      </c>
      <c r="S839">
        <v>33.962260000000001</v>
      </c>
      <c r="T839">
        <v>138.99372666666665</v>
      </c>
      <c r="U839">
        <v>32</v>
      </c>
      <c r="V839">
        <v>32</v>
      </c>
      <c r="W839">
        <v>32</v>
      </c>
      <c r="X839">
        <v>24.963217263364395</v>
      </c>
    </row>
    <row r="840" spans="1:25">
      <c r="A840" t="s">
        <v>1840</v>
      </c>
      <c r="B840" t="s">
        <v>1841</v>
      </c>
      <c r="C840" t="s">
        <v>1842</v>
      </c>
      <c r="D840" t="s">
        <v>1538</v>
      </c>
      <c r="E840">
        <v>5</v>
      </c>
      <c r="F840" t="s">
        <v>1843</v>
      </c>
      <c r="G840">
        <v>2014</v>
      </c>
      <c r="H840">
        <v>27</v>
      </c>
      <c r="I840">
        <v>299.62959999999998</v>
      </c>
      <c r="J840">
        <v>9</v>
      </c>
      <c r="K840">
        <v>33.333329999999997</v>
      </c>
      <c r="L840">
        <v>11</v>
      </c>
      <c r="M840">
        <v>40.740740000000002</v>
      </c>
      <c r="N840">
        <v>3</v>
      </c>
      <c r="O840">
        <v>11.11111</v>
      </c>
      <c r="P840">
        <v>4</v>
      </c>
      <c r="Q840">
        <v>14.81481</v>
      </c>
      <c r="R840">
        <v>7</v>
      </c>
      <c r="S840">
        <v>25.925930000000001</v>
      </c>
      <c r="T840">
        <v>135.80245333333332</v>
      </c>
      <c r="U840">
        <v>32</v>
      </c>
      <c r="V840">
        <v>32</v>
      </c>
      <c r="W840">
        <v>32</v>
      </c>
      <c r="X840">
        <v>24.926398429833167</v>
      </c>
    </row>
    <row r="841" spans="1:25">
      <c r="A841" t="s">
        <v>1844</v>
      </c>
      <c r="B841" t="s">
        <v>1845</v>
      </c>
      <c r="C841" t="s">
        <v>1846</v>
      </c>
      <c r="D841" t="s">
        <v>1538</v>
      </c>
      <c r="E841">
        <v>4</v>
      </c>
      <c r="F841" t="s">
        <v>1847</v>
      </c>
      <c r="G841">
        <v>2014</v>
      </c>
      <c r="H841">
        <v>126</v>
      </c>
      <c r="I841">
        <v>314.24599999999998</v>
      </c>
      <c r="J841">
        <v>24</v>
      </c>
      <c r="K841">
        <v>19.047619999999998</v>
      </c>
      <c r="L841">
        <v>38</v>
      </c>
      <c r="M841">
        <v>30.158729999999998</v>
      </c>
      <c r="N841">
        <v>34</v>
      </c>
      <c r="O841">
        <v>26.98413</v>
      </c>
      <c r="P841">
        <v>30</v>
      </c>
      <c r="Q841">
        <v>23.809519999999999</v>
      </c>
      <c r="R841">
        <v>64</v>
      </c>
      <c r="S841">
        <v>50.79365</v>
      </c>
      <c r="T841">
        <v>151.85185000000001</v>
      </c>
      <c r="U841">
        <v>32</v>
      </c>
      <c r="V841">
        <v>32</v>
      </c>
      <c r="W841">
        <v>32</v>
      </c>
      <c r="X841">
        <v>24.889543446244478</v>
      </c>
    </row>
    <row r="842" spans="1:25">
      <c r="A842" t="s">
        <v>1844</v>
      </c>
      <c r="B842" t="s">
        <v>1845</v>
      </c>
      <c r="C842" t="s">
        <v>1846</v>
      </c>
      <c r="D842" t="s">
        <v>1538</v>
      </c>
      <c r="E842">
        <v>5</v>
      </c>
      <c r="F842" t="s">
        <v>1848</v>
      </c>
      <c r="G842">
        <v>2014</v>
      </c>
      <c r="H842">
        <v>145</v>
      </c>
      <c r="I842">
        <v>317.90339999999998</v>
      </c>
      <c r="J842">
        <v>22</v>
      </c>
      <c r="K842">
        <v>15.172409999999999</v>
      </c>
      <c r="L842">
        <v>45</v>
      </c>
      <c r="M842">
        <v>31.034479999999999</v>
      </c>
      <c r="N842">
        <v>48</v>
      </c>
      <c r="O842">
        <v>33.103450000000002</v>
      </c>
      <c r="P842">
        <v>30</v>
      </c>
      <c r="Q842">
        <v>20.68966</v>
      </c>
      <c r="R842">
        <v>78</v>
      </c>
      <c r="S842">
        <v>53.793100000000003</v>
      </c>
      <c r="T842">
        <v>153.10345333333333</v>
      </c>
      <c r="U842">
        <v>32</v>
      </c>
      <c r="V842">
        <v>32</v>
      </c>
      <c r="W842">
        <v>32</v>
      </c>
      <c r="X842">
        <v>24.852652259332022</v>
      </c>
    </row>
    <row r="843" spans="1:25">
      <c r="A843" t="s">
        <v>1849</v>
      </c>
      <c r="B843" t="s">
        <v>1850</v>
      </c>
      <c r="C843" t="s">
        <v>1851</v>
      </c>
      <c r="D843" t="s">
        <v>1538</v>
      </c>
      <c r="E843">
        <v>4</v>
      </c>
      <c r="F843" t="s">
        <v>1852</v>
      </c>
      <c r="G843">
        <v>2014</v>
      </c>
      <c r="H843">
        <v>133</v>
      </c>
      <c r="I843">
        <v>322.1429</v>
      </c>
      <c r="J843">
        <v>16</v>
      </c>
      <c r="K843">
        <v>12.03008</v>
      </c>
      <c r="L843">
        <v>34</v>
      </c>
      <c r="M843">
        <v>25.56391</v>
      </c>
      <c r="N843">
        <v>44</v>
      </c>
      <c r="O843">
        <v>33.082709999999999</v>
      </c>
      <c r="P843">
        <v>39</v>
      </c>
      <c r="Q843">
        <v>29.323309999999999</v>
      </c>
      <c r="R843">
        <v>83</v>
      </c>
      <c r="S843">
        <v>62.406019999999998</v>
      </c>
      <c r="T843">
        <v>159.89976333333334</v>
      </c>
      <c r="U843">
        <v>32</v>
      </c>
      <c r="V843">
        <v>32</v>
      </c>
      <c r="W843">
        <v>32</v>
      </c>
      <c r="X843">
        <v>24.815724815724817</v>
      </c>
    </row>
    <row r="844" spans="1:25">
      <c r="A844" t="s">
        <v>1630</v>
      </c>
      <c r="B844" t="s">
        <v>1631</v>
      </c>
      <c r="C844" t="s">
        <v>1632</v>
      </c>
      <c r="D844" t="s">
        <v>1538</v>
      </c>
      <c r="E844">
        <v>4</v>
      </c>
      <c r="F844" t="s">
        <v>1853</v>
      </c>
      <c r="G844">
        <v>2014</v>
      </c>
      <c r="H844">
        <v>98</v>
      </c>
      <c r="I844">
        <v>313.58159999999998</v>
      </c>
      <c r="J844">
        <v>15</v>
      </c>
      <c r="K844">
        <v>15.30612</v>
      </c>
      <c r="L844">
        <v>41</v>
      </c>
      <c r="M844">
        <v>41.836730000000003</v>
      </c>
      <c r="N844">
        <v>22</v>
      </c>
      <c r="O844">
        <v>22.448979999999999</v>
      </c>
      <c r="P844">
        <v>20</v>
      </c>
      <c r="Q844">
        <v>20.408159999999999</v>
      </c>
      <c r="R844">
        <v>42</v>
      </c>
      <c r="S844">
        <v>42.857140000000001</v>
      </c>
      <c r="T844">
        <v>149.31971333333331</v>
      </c>
      <c r="U844">
        <v>32</v>
      </c>
      <c r="V844">
        <v>32</v>
      </c>
      <c r="W844">
        <v>32</v>
      </c>
      <c r="X844">
        <v>24.778761061946902</v>
      </c>
    </row>
    <row r="845" spans="1:25">
      <c r="A845" t="s">
        <v>1618</v>
      </c>
      <c r="B845" t="s">
        <v>1619</v>
      </c>
      <c r="C845" t="s">
        <v>1620</v>
      </c>
      <c r="D845" t="s">
        <v>1538</v>
      </c>
      <c r="E845">
        <v>5</v>
      </c>
      <c r="F845" t="s">
        <v>1854</v>
      </c>
      <c r="G845">
        <v>2014</v>
      </c>
      <c r="H845">
        <v>63</v>
      </c>
      <c r="I845">
        <v>313.55560000000003</v>
      </c>
      <c r="J845">
        <v>11</v>
      </c>
      <c r="K845">
        <v>17.460319999999999</v>
      </c>
      <c r="L845">
        <v>25</v>
      </c>
      <c r="M845">
        <v>39.682540000000003</v>
      </c>
      <c r="N845">
        <v>18</v>
      </c>
      <c r="O845">
        <v>28.571429999999999</v>
      </c>
      <c r="P845">
        <v>9</v>
      </c>
      <c r="Q845">
        <v>14.28571</v>
      </c>
      <c r="R845">
        <v>27</v>
      </c>
      <c r="S845">
        <v>42.857140000000001</v>
      </c>
      <c r="T845">
        <v>146.56084333333331</v>
      </c>
      <c r="U845">
        <v>32</v>
      </c>
      <c r="V845">
        <v>32</v>
      </c>
      <c r="W845">
        <v>32</v>
      </c>
      <c r="X845">
        <v>24.74176094441712</v>
      </c>
    </row>
    <row r="846" spans="1:25">
      <c r="A846" t="s">
        <v>1670</v>
      </c>
      <c r="B846" t="s">
        <v>1671</v>
      </c>
      <c r="C846" t="s">
        <v>1672</v>
      </c>
      <c r="D846" t="s">
        <v>1494</v>
      </c>
      <c r="E846">
        <v>5</v>
      </c>
      <c r="F846" t="s">
        <v>1673</v>
      </c>
      <c r="G846">
        <v>2014</v>
      </c>
      <c r="H846">
        <v>180</v>
      </c>
      <c r="I846">
        <v>279.22219999999999</v>
      </c>
      <c r="J846">
        <v>104</v>
      </c>
      <c r="K846">
        <v>57.77778</v>
      </c>
      <c r="L846">
        <v>56</v>
      </c>
      <c r="M846">
        <v>31.11111</v>
      </c>
      <c r="N846">
        <v>18</v>
      </c>
      <c r="O846">
        <v>10</v>
      </c>
      <c r="P846">
        <v>2</v>
      </c>
      <c r="Q846">
        <v>1.111111</v>
      </c>
      <c r="R846">
        <v>20</v>
      </c>
      <c r="S846">
        <v>11.11111</v>
      </c>
      <c r="T846">
        <v>118.14814866666667</v>
      </c>
      <c r="U846">
        <v>32.25</v>
      </c>
      <c r="V846">
        <v>32</v>
      </c>
      <c r="W846">
        <v>33</v>
      </c>
      <c r="X846">
        <v>27.522501184272858</v>
      </c>
      <c r="Y846" t="e">
        <v>#N/A</v>
      </c>
    </row>
    <row r="847" spans="1:25">
      <c r="A847" t="s">
        <v>1674</v>
      </c>
      <c r="B847" t="s">
        <v>1675</v>
      </c>
      <c r="C847" t="s">
        <v>1676</v>
      </c>
      <c r="D847" t="s">
        <v>1494</v>
      </c>
      <c r="E847">
        <v>3</v>
      </c>
      <c r="F847" t="s">
        <v>1677</v>
      </c>
      <c r="G847">
        <v>2014</v>
      </c>
      <c r="H847">
        <v>155</v>
      </c>
      <c r="I847">
        <v>293.18709999999999</v>
      </c>
      <c r="J847">
        <v>55</v>
      </c>
      <c r="K847">
        <v>35.483870000000003</v>
      </c>
      <c r="L847">
        <v>62</v>
      </c>
      <c r="M847">
        <v>40</v>
      </c>
      <c r="N847">
        <v>36</v>
      </c>
      <c r="O847">
        <v>23.225809999999999</v>
      </c>
      <c r="P847">
        <v>2</v>
      </c>
      <c r="Q847">
        <v>1.2903230000000001</v>
      </c>
      <c r="R847">
        <v>38</v>
      </c>
      <c r="S847">
        <v>24.51613</v>
      </c>
      <c r="T847">
        <v>130.10753266666666</v>
      </c>
      <c r="U847">
        <v>32.25</v>
      </c>
      <c r="V847">
        <v>32</v>
      </c>
      <c r="W847">
        <v>33</v>
      </c>
      <c r="X847">
        <v>27.488151658767773</v>
      </c>
      <c r="Y847" t="e">
        <v>#N/A</v>
      </c>
    </row>
    <row r="848" spans="1:25">
      <c r="A848" t="s">
        <v>1674</v>
      </c>
      <c r="B848" t="s">
        <v>1675</v>
      </c>
      <c r="C848" t="s">
        <v>1676</v>
      </c>
      <c r="D848" t="s">
        <v>1494</v>
      </c>
      <c r="E848">
        <v>4</v>
      </c>
      <c r="F848" t="s">
        <v>1678</v>
      </c>
      <c r="G848">
        <v>2014</v>
      </c>
      <c r="H848">
        <v>152</v>
      </c>
      <c r="I848">
        <v>297.76319999999998</v>
      </c>
      <c r="J848">
        <v>55</v>
      </c>
      <c r="K848">
        <v>36.18421</v>
      </c>
      <c r="L848">
        <v>48</v>
      </c>
      <c r="M848">
        <v>31.578949999999999</v>
      </c>
      <c r="N848">
        <v>34</v>
      </c>
      <c r="O848">
        <v>22.36842</v>
      </c>
      <c r="P848">
        <v>15</v>
      </c>
      <c r="Q848">
        <v>9.8684209999999997</v>
      </c>
      <c r="R848">
        <v>49</v>
      </c>
      <c r="S848">
        <v>32.236840000000001</v>
      </c>
      <c r="T848">
        <v>135.30701866666666</v>
      </c>
      <c r="U848">
        <v>32.25</v>
      </c>
      <c r="V848">
        <v>32</v>
      </c>
      <c r="W848">
        <v>33</v>
      </c>
      <c r="X848">
        <v>27.453769559032715</v>
      </c>
    </row>
    <row r="849" spans="1:25">
      <c r="A849" t="s">
        <v>1674</v>
      </c>
      <c r="B849" t="s">
        <v>1675</v>
      </c>
      <c r="C849" t="s">
        <v>1676</v>
      </c>
      <c r="D849" t="s">
        <v>1494</v>
      </c>
      <c r="E849">
        <v>5</v>
      </c>
      <c r="F849" t="s">
        <v>1679</v>
      </c>
      <c r="G849">
        <v>2014</v>
      </c>
      <c r="H849">
        <v>152</v>
      </c>
      <c r="I849">
        <v>296.19740000000002</v>
      </c>
      <c r="J849">
        <v>53</v>
      </c>
      <c r="K849">
        <v>34.86842</v>
      </c>
      <c r="L849">
        <v>56</v>
      </c>
      <c r="M849">
        <v>36.842109999999998</v>
      </c>
      <c r="N849">
        <v>35</v>
      </c>
      <c r="O849">
        <v>23.026319999999998</v>
      </c>
      <c r="P849">
        <v>8</v>
      </c>
      <c r="Q849">
        <v>5.2631579999999998</v>
      </c>
      <c r="R849">
        <v>43</v>
      </c>
      <c r="S849">
        <v>28.289470000000001</v>
      </c>
      <c r="T849">
        <v>132.89474933333332</v>
      </c>
      <c r="U849">
        <v>32.25</v>
      </c>
      <c r="V849">
        <v>32</v>
      </c>
      <c r="W849">
        <v>33</v>
      </c>
      <c r="X849">
        <v>27.419354838709676</v>
      </c>
    </row>
    <row r="850" spans="1:25">
      <c r="A850" t="s">
        <v>1585</v>
      </c>
      <c r="B850" t="s">
        <v>1586</v>
      </c>
      <c r="C850" t="s">
        <v>1587</v>
      </c>
      <c r="D850" t="s">
        <v>1523</v>
      </c>
      <c r="E850">
        <v>4</v>
      </c>
      <c r="F850" t="s">
        <v>1588</v>
      </c>
      <c r="G850">
        <v>2014</v>
      </c>
      <c r="H850">
        <v>118</v>
      </c>
      <c r="I850">
        <v>306.22030000000001</v>
      </c>
      <c r="J850">
        <v>29</v>
      </c>
      <c r="K850">
        <v>24.576270000000001</v>
      </c>
      <c r="L850">
        <v>43</v>
      </c>
      <c r="M850">
        <v>36.44068</v>
      </c>
      <c r="N850">
        <v>33</v>
      </c>
      <c r="O850">
        <v>27.966100000000001</v>
      </c>
      <c r="P850">
        <v>13</v>
      </c>
      <c r="Q850">
        <v>11.01695</v>
      </c>
      <c r="R850">
        <v>46</v>
      </c>
      <c r="S850">
        <v>38.983049999999999</v>
      </c>
      <c r="T850">
        <v>141.80790999999999</v>
      </c>
      <c r="U850">
        <v>32.333333333333336</v>
      </c>
      <c r="V850">
        <v>31</v>
      </c>
      <c r="W850">
        <v>34</v>
      </c>
      <c r="X850">
        <v>28.370786516853936</v>
      </c>
      <c r="Y850" t="e">
        <v>#N/A</v>
      </c>
    </row>
    <row r="851" spans="1:25">
      <c r="A851" t="s">
        <v>1654</v>
      </c>
      <c r="B851" t="s">
        <v>1655</v>
      </c>
      <c r="C851" t="s">
        <v>1656</v>
      </c>
      <c r="D851" t="s">
        <v>1494</v>
      </c>
      <c r="E851">
        <v>4</v>
      </c>
      <c r="F851" t="s">
        <v>1657</v>
      </c>
      <c r="G851">
        <v>2014</v>
      </c>
      <c r="H851">
        <v>101</v>
      </c>
      <c r="I851">
        <v>295.7525</v>
      </c>
      <c r="J851">
        <v>31</v>
      </c>
      <c r="K851">
        <v>30.693069999999999</v>
      </c>
      <c r="L851">
        <v>45</v>
      </c>
      <c r="M851">
        <v>44.554459999999999</v>
      </c>
      <c r="N851">
        <v>18</v>
      </c>
      <c r="O851">
        <v>17.82178</v>
      </c>
      <c r="P851">
        <v>7</v>
      </c>
      <c r="Q851">
        <v>6.9306929999999998</v>
      </c>
      <c r="R851">
        <v>25</v>
      </c>
      <c r="S851">
        <v>24.752479999999998</v>
      </c>
      <c r="T851">
        <v>133.66336933333335</v>
      </c>
      <c r="U851">
        <v>32.333333333333336</v>
      </c>
      <c r="V851">
        <v>32</v>
      </c>
      <c r="W851">
        <v>33</v>
      </c>
      <c r="X851">
        <v>27.6937618147448</v>
      </c>
      <c r="Y851" t="e">
        <v>#N/A</v>
      </c>
    </row>
    <row r="852" spans="1:25">
      <c r="A852" t="s">
        <v>118</v>
      </c>
      <c r="B852" t="s">
        <v>119</v>
      </c>
      <c r="C852" t="s">
        <v>120</v>
      </c>
      <c r="D852" t="s">
        <v>31</v>
      </c>
      <c r="E852">
        <v>5</v>
      </c>
      <c r="F852" t="s">
        <v>121</v>
      </c>
      <c r="G852">
        <v>2014</v>
      </c>
      <c r="H852">
        <v>92</v>
      </c>
      <c r="I852">
        <v>306.0761</v>
      </c>
      <c r="J852">
        <v>23</v>
      </c>
      <c r="K852">
        <v>25</v>
      </c>
      <c r="L852">
        <v>33</v>
      </c>
      <c r="M852">
        <v>35.869570000000003</v>
      </c>
      <c r="N852">
        <v>25</v>
      </c>
      <c r="O852">
        <v>27.173909999999999</v>
      </c>
      <c r="P852">
        <v>11</v>
      </c>
      <c r="Q852">
        <v>11.956519999999999</v>
      </c>
      <c r="R852">
        <v>36</v>
      </c>
      <c r="S852">
        <v>39.130429999999997</v>
      </c>
      <c r="T852">
        <v>142.02898333333331</v>
      </c>
      <c r="U852">
        <v>32.333333333333336</v>
      </c>
      <c r="V852">
        <v>32</v>
      </c>
      <c r="W852">
        <v>33</v>
      </c>
      <c r="X852">
        <v>27.659574468085108</v>
      </c>
      <c r="Y852" t="e">
        <v>#N/A</v>
      </c>
    </row>
    <row r="853" spans="1:25">
      <c r="A853" t="s">
        <v>1658</v>
      </c>
      <c r="B853" t="s">
        <v>1659</v>
      </c>
      <c r="C853" t="s">
        <v>1660</v>
      </c>
      <c r="D853" t="s">
        <v>1523</v>
      </c>
      <c r="E853">
        <v>3</v>
      </c>
      <c r="F853" t="s">
        <v>1661</v>
      </c>
      <c r="G853">
        <v>2014</v>
      </c>
      <c r="H853">
        <v>132</v>
      </c>
      <c r="I853">
        <v>313.50760000000002</v>
      </c>
      <c r="J853">
        <v>23</v>
      </c>
      <c r="K853">
        <v>17.424240000000001</v>
      </c>
      <c r="L853">
        <v>44</v>
      </c>
      <c r="M853">
        <v>33.333329999999997</v>
      </c>
      <c r="N853">
        <v>53</v>
      </c>
      <c r="O853">
        <v>40.151519999999998</v>
      </c>
      <c r="P853">
        <v>12</v>
      </c>
      <c r="Q853">
        <v>9.0909089999999999</v>
      </c>
      <c r="R853">
        <v>65</v>
      </c>
      <c r="S853">
        <v>49.242420000000003</v>
      </c>
      <c r="T853">
        <v>146.96969799999997</v>
      </c>
      <c r="U853">
        <v>32.333333333333336</v>
      </c>
      <c r="V853">
        <v>32</v>
      </c>
      <c r="W853">
        <v>33</v>
      </c>
      <c r="X853">
        <v>27.625354777672655</v>
      </c>
      <c r="Y853" t="e">
        <v>#N/A</v>
      </c>
    </row>
    <row r="854" spans="1:25">
      <c r="A854" t="s">
        <v>1662</v>
      </c>
      <c r="B854" t="s">
        <v>1663</v>
      </c>
      <c r="C854" t="s">
        <v>1664</v>
      </c>
      <c r="D854" t="s">
        <v>1523</v>
      </c>
      <c r="E854">
        <v>3</v>
      </c>
      <c r="F854" t="s">
        <v>1665</v>
      </c>
      <c r="G854">
        <v>2014</v>
      </c>
      <c r="H854">
        <v>105</v>
      </c>
      <c r="I854">
        <v>311.04759999999999</v>
      </c>
      <c r="J854">
        <v>23</v>
      </c>
      <c r="K854">
        <v>21.90476</v>
      </c>
      <c r="L854">
        <v>35</v>
      </c>
      <c r="M854">
        <v>33.333329999999997</v>
      </c>
      <c r="N854">
        <v>41</v>
      </c>
      <c r="O854">
        <v>39.047620000000002</v>
      </c>
      <c r="P854">
        <v>6</v>
      </c>
      <c r="Q854">
        <v>5.7142860000000004</v>
      </c>
      <c r="R854">
        <v>47</v>
      </c>
      <c r="S854">
        <v>44.761899999999997</v>
      </c>
      <c r="T854">
        <v>142.85713866666666</v>
      </c>
      <c r="U854">
        <v>32.333333333333336</v>
      </c>
      <c r="V854">
        <v>32</v>
      </c>
      <c r="W854">
        <v>33</v>
      </c>
      <c r="X854">
        <v>27.591102697586372</v>
      </c>
      <c r="Y854" t="e">
        <v>#N/A</v>
      </c>
    </row>
    <row r="855" spans="1:25">
      <c r="A855" t="s">
        <v>1666</v>
      </c>
      <c r="B855" t="s">
        <v>1667</v>
      </c>
      <c r="C855" t="s">
        <v>1668</v>
      </c>
      <c r="D855" t="s">
        <v>1523</v>
      </c>
      <c r="E855">
        <v>3</v>
      </c>
      <c r="F855" t="s">
        <v>1669</v>
      </c>
      <c r="G855">
        <v>2014</v>
      </c>
      <c r="H855">
        <v>115</v>
      </c>
      <c r="I855">
        <v>325.94779999999997</v>
      </c>
      <c r="J855">
        <v>13</v>
      </c>
      <c r="K855">
        <v>11.304349999999999</v>
      </c>
      <c r="L855">
        <v>26</v>
      </c>
      <c r="M855">
        <v>22.608699999999999</v>
      </c>
      <c r="N855">
        <v>58</v>
      </c>
      <c r="O855">
        <v>50.434780000000003</v>
      </c>
      <c r="P855">
        <v>18</v>
      </c>
      <c r="Q855">
        <v>15.65217</v>
      </c>
      <c r="R855">
        <v>76</v>
      </c>
      <c r="S855">
        <v>66.086960000000005</v>
      </c>
      <c r="T855">
        <v>156.81159</v>
      </c>
      <c r="U855">
        <v>32.333333333333336</v>
      </c>
      <c r="V855">
        <v>32</v>
      </c>
      <c r="W855">
        <v>33</v>
      </c>
      <c r="X855">
        <v>27.556818181818183</v>
      </c>
      <c r="Y855" t="e">
        <v>#N/A</v>
      </c>
    </row>
    <row r="856" spans="1:25">
      <c r="A856" t="s">
        <v>98</v>
      </c>
      <c r="B856" t="s">
        <v>99</v>
      </c>
      <c r="C856" t="s">
        <v>100</v>
      </c>
      <c r="D856" t="s">
        <v>31</v>
      </c>
      <c r="E856">
        <v>4</v>
      </c>
      <c r="F856" t="s">
        <v>101</v>
      </c>
      <c r="G856">
        <v>2014</v>
      </c>
      <c r="H856">
        <v>195</v>
      </c>
      <c r="I856">
        <v>302.76920000000001</v>
      </c>
      <c r="J856">
        <v>53</v>
      </c>
      <c r="K856">
        <v>27.179490000000001</v>
      </c>
      <c r="L856">
        <v>64</v>
      </c>
      <c r="M856">
        <v>32.820509999999999</v>
      </c>
      <c r="N856">
        <v>49</v>
      </c>
      <c r="O856">
        <v>25.128209999999999</v>
      </c>
      <c r="P856">
        <v>29</v>
      </c>
      <c r="Q856">
        <v>14.871790000000001</v>
      </c>
      <c r="R856">
        <v>78</v>
      </c>
      <c r="S856">
        <v>40</v>
      </c>
      <c r="T856">
        <v>142.5641</v>
      </c>
      <c r="U856">
        <v>32.4</v>
      </c>
      <c r="V856">
        <v>28</v>
      </c>
      <c r="W856">
        <v>35</v>
      </c>
      <c r="X856">
        <v>28.704566635601118</v>
      </c>
    </row>
    <row r="857" spans="1:25">
      <c r="A857" t="s">
        <v>1634</v>
      </c>
      <c r="B857" t="s">
        <v>1635</v>
      </c>
      <c r="C857" t="s">
        <v>1636</v>
      </c>
      <c r="D857" t="s">
        <v>1494</v>
      </c>
      <c r="E857">
        <v>5</v>
      </c>
      <c r="F857" t="s">
        <v>1637</v>
      </c>
      <c r="G857">
        <v>2014</v>
      </c>
      <c r="H857">
        <v>70</v>
      </c>
      <c r="I857">
        <v>300.3143</v>
      </c>
      <c r="J857">
        <v>26</v>
      </c>
      <c r="K857">
        <v>37.142859999999999</v>
      </c>
      <c r="L857">
        <v>30</v>
      </c>
      <c r="M857">
        <v>42.857140000000001</v>
      </c>
      <c r="N857">
        <v>9</v>
      </c>
      <c r="O857">
        <v>12.857139999999999</v>
      </c>
      <c r="P857">
        <v>5</v>
      </c>
      <c r="Q857">
        <v>7.1428570000000002</v>
      </c>
      <c r="R857">
        <v>14</v>
      </c>
      <c r="S857">
        <v>20</v>
      </c>
      <c r="T857">
        <v>129.99999400000002</v>
      </c>
      <c r="U857">
        <v>32.5</v>
      </c>
      <c r="V857">
        <v>32</v>
      </c>
      <c r="W857">
        <v>33</v>
      </c>
      <c r="X857">
        <v>27.898209236569276</v>
      </c>
    </row>
    <row r="858" spans="1:25">
      <c r="A858" t="s">
        <v>114</v>
      </c>
      <c r="B858" t="s">
        <v>115</v>
      </c>
      <c r="C858" t="s">
        <v>116</v>
      </c>
      <c r="D858" t="s">
        <v>31</v>
      </c>
      <c r="E858">
        <v>5</v>
      </c>
      <c r="F858" t="s">
        <v>117</v>
      </c>
      <c r="G858">
        <v>2014</v>
      </c>
      <c r="H858">
        <v>123</v>
      </c>
      <c r="I858">
        <v>280.12200000000001</v>
      </c>
      <c r="J858">
        <v>69</v>
      </c>
      <c r="K858">
        <v>56.097560000000001</v>
      </c>
      <c r="L858">
        <v>37</v>
      </c>
      <c r="M858">
        <v>30.081299999999999</v>
      </c>
      <c r="N858">
        <v>9</v>
      </c>
      <c r="O858">
        <v>7.3170729999999997</v>
      </c>
      <c r="P858">
        <v>8</v>
      </c>
      <c r="Q858">
        <v>6.5040649999999998</v>
      </c>
      <c r="R858">
        <v>17</v>
      </c>
      <c r="S858">
        <v>13.82114</v>
      </c>
      <c r="T858">
        <v>121.40921166666666</v>
      </c>
      <c r="U858">
        <v>32.5</v>
      </c>
      <c r="V858">
        <v>32</v>
      </c>
      <c r="W858">
        <v>33</v>
      </c>
      <c r="X858">
        <v>27.864214992927867</v>
      </c>
    </row>
    <row r="859" spans="1:25">
      <c r="A859" t="s">
        <v>1638</v>
      </c>
      <c r="B859" t="s">
        <v>1639</v>
      </c>
      <c r="C859" t="s">
        <v>1640</v>
      </c>
      <c r="D859" t="s">
        <v>1523</v>
      </c>
      <c r="E859">
        <v>5</v>
      </c>
      <c r="F859" t="s">
        <v>1641</v>
      </c>
      <c r="G859">
        <v>2014</v>
      </c>
      <c r="H859">
        <v>124</v>
      </c>
      <c r="I859">
        <v>299.62099999999998</v>
      </c>
      <c r="J859">
        <v>37</v>
      </c>
      <c r="K859">
        <v>29.838709999999999</v>
      </c>
      <c r="L859">
        <v>55</v>
      </c>
      <c r="M859">
        <v>44.354840000000003</v>
      </c>
      <c r="N859">
        <v>24</v>
      </c>
      <c r="O859">
        <v>19.354839999999999</v>
      </c>
      <c r="P859">
        <v>8</v>
      </c>
      <c r="Q859">
        <v>6.451613</v>
      </c>
      <c r="R859">
        <v>32</v>
      </c>
      <c r="S859">
        <v>25.806450000000002</v>
      </c>
      <c r="T859">
        <v>134.13978933333334</v>
      </c>
      <c r="U859">
        <v>32.5</v>
      </c>
      <c r="V859">
        <v>32</v>
      </c>
      <c r="W859">
        <v>33</v>
      </c>
      <c r="X859">
        <v>27.830188679245282</v>
      </c>
    </row>
    <row r="860" spans="1:25">
      <c r="A860" t="s">
        <v>1642</v>
      </c>
      <c r="B860" t="s">
        <v>1643</v>
      </c>
      <c r="C860" t="s">
        <v>1644</v>
      </c>
      <c r="D860" t="s">
        <v>1523</v>
      </c>
      <c r="E860">
        <v>5</v>
      </c>
      <c r="F860" t="s">
        <v>1645</v>
      </c>
      <c r="G860">
        <v>2014</v>
      </c>
      <c r="H860">
        <v>65</v>
      </c>
      <c r="I860">
        <v>318.43079999999998</v>
      </c>
      <c r="J860">
        <v>5</v>
      </c>
      <c r="K860">
        <v>7.6923079999999997</v>
      </c>
      <c r="L860">
        <v>23</v>
      </c>
      <c r="M860">
        <v>35.384619999999998</v>
      </c>
      <c r="N860">
        <v>22</v>
      </c>
      <c r="O860">
        <v>33.846150000000002</v>
      </c>
      <c r="P860">
        <v>15</v>
      </c>
      <c r="Q860">
        <v>23.076920000000001</v>
      </c>
      <c r="R860">
        <v>37</v>
      </c>
      <c r="S860">
        <v>56.923079999999999</v>
      </c>
      <c r="T860">
        <v>157.43589133333333</v>
      </c>
      <c r="U860">
        <v>32.5</v>
      </c>
      <c r="V860">
        <v>32</v>
      </c>
      <c r="W860">
        <v>33</v>
      </c>
      <c r="X860">
        <v>27.796130250117979</v>
      </c>
    </row>
    <row r="861" spans="1:25">
      <c r="A861" t="s">
        <v>1646</v>
      </c>
      <c r="B861" t="s">
        <v>1647</v>
      </c>
      <c r="C861" t="s">
        <v>1648</v>
      </c>
      <c r="D861" t="s">
        <v>1523</v>
      </c>
      <c r="E861">
        <v>5</v>
      </c>
      <c r="F861" t="s">
        <v>1649</v>
      </c>
      <c r="G861">
        <v>2014</v>
      </c>
      <c r="H861">
        <v>83</v>
      </c>
      <c r="I861">
        <v>287.90359999999998</v>
      </c>
      <c r="J861">
        <v>39</v>
      </c>
      <c r="K861">
        <v>46.987949999999998</v>
      </c>
      <c r="L861">
        <v>32</v>
      </c>
      <c r="M861">
        <v>38.554220000000001</v>
      </c>
      <c r="N861">
        <v>11</v>
      </c>
      <c r="O861">
        <v>13.25301</v>
      </c>
      <c r="P861">
        <v>1</v>
      </c>
      <c r="Q861">
        <v>1.2048190000000001</v>
      </c>
      <c r="R861">
        <v>12</v>
      </c>
      <c r="S861">
        <v>14.45783</v>
      </c>
      <c r="T861">
        <v>122.89156466666665</v>
      </c>
      <c r="U861">
        <v>32.5</v>
      </c>
      <c r="V861">
        <v>32</v>
      </c>
      <c r="W861">
        <v>33</v>
      </c>
      <c r="X861">
        <v>27.762039660056658</v>
      </c>
    </row>
    <row r="862" spans="1:25">
      <c r="A862" t="s">
        <v>1650</v>
      </c>
      <c r="B862" t="s">
        <v>1651</v>
      </c>
      <c r="C862" t="s">
        <v>1652</v>
      </c>
      <c r="D862" t="s">
        <v>1538</v>
      </c>
      <c r="E862">
        <v>5</v>
      </c>
      <c r="F862" t="s">
        <v>1653</v>
      </c>
      <c r="G862">
        <v>2014</v>
      </c>
      <c r="H862">
        <v>141</v>
      </c>
      <c r="I862">
        <v>300.50349999999997</v>
      </c>
      <c r="J862">
        <v>41</v>
      </c>
      <c r="K862">
        <v>29.078009999999999</v>
      </c>
      <c r="L862">
        <v>50</v>
      </c>
      <c r="M862">
        <v>35.460990000000002</v>
      </c>
      <c r="N862">
        <v>33</v>
      </c>
      <c r="O862">
        <v>23.404260000000001</v>
      </c>
      <c r="P862">
        <v>17</v>
      </c>
      <c r="Q862">
        <v>12.05674</v>
      </c>
      <c r="R862">
        <v>50</v>
      </c>
      <c r="S862">
        <v>35.460990000000002</v>
      </c>
      <c r="T862">
        <v>139.47991000000002</v>
      </c>
      <c r="U862">
        <v>32.5</v>
      </c>
      <c r="V862">
        <v>32</v>
      </c>
      <c r="W862">
        <v>33</v>
      </c>
      <c r="X862">
        <v>27.727916863486062</v>
      </c>
    </row>
    <row r="863" spans="1:25">
      <c r="A863" t="s">
        <v>1626</v>
      </c>
      <c r="B863" t="s">
        <v>1627</v>
      </c>
      <c r="C863" t="s">
        <v>1628</v>
      </c>
      <c r="D863" t="s">
        <v>1494</v>
      </c>
      <c r="E863">
        <v>5</v>
      </c>
      <c r="F863" t="s">
        <v>1629</v>
      </c>
      <c r="G863">
        <v>2014</v>
      </c>
      <c r="H863">
        <v>147</v>
      </c>
      <c r="I863">
        <v>292.82990000000001</v>
      </c>
      <c r="J863">
        <v>65</v>
      </c>
      <c r="K863">
        <v>44.217689999999997</v>
      </c>
      <c r="L863">
        <v>51</v>
      </c>
      <c r="M863">
        <v>34.69388</v>
      </c>
      <c r="N863">
        <v>23</v>
      </c>
      <c r="O863">
        <v>15.64626</v>
      </c>
      <c r="P863">
        <v>8</v>
      </c>
      <c r="Q863">
        <v>5.442177</v>
      </c>
      <c r="R863">
        <v>31</v>
      </c>
      <c r="S863">
        <v>21.088439999999999</v>
      </c>
      <c r="T863">
        <v>127.43765066666666</v>
      </c>
      <c r="U863">
        <v>32.666666666666664</v>
      </c>
      <c r="V863">
        <v>32</v>
      </c>
      <c r="W863">
        <v>33</v>
      </c>
      <c r="X863">
        <v>28.000000000000004</v>
      </c>
    </row>
    <row r="864" spans="1:25">
      <c r="A864" t="s">
        <v>110</v>
      </c>
      <c r="B864" t="s">
        <v>111</v>
      </c>
      <c r="C864" t="s">
        <v>112</v>
      </c>
      <c r="D864" t="s">
        <v>31</v>
      </c>
      <c r="E864">
        <v>5</v>
      </c>
      <c r="F864" t="s">
        <v>113</v>
      </c>
      <c r="G864">
        <v>2014</v>
      </c>
      <c r="H864">
        <v>93</v>
      </c>
      <c r="I864">
        <v>292.63440000000003</v>
      </c>
      <c r="J864">
        <v>40</v>
      </c>
      <c r="K864">
        <v>43.010750000000002</v>
      </c>
      <c r="L864">
        <v>31</v>
      </c>
      <c r="M864">
        <v>33.333329999999997</v>
      </c>
      <c r="N864">
        <v>14</v>
      </c>
      <c r="O864">
        <v>15.05376</v>
      </c>
      <c r="P864">
        <v>8</v>
      </c>
      <c r="Q864">
        <v>8.6021509999999992</v>
      </c>
      <c r="R864">
        <v>22</v>
      </c>
      <c r="S864">
        <v>23.655909999999999</v>
      </c>
      <c r="T864">
        <v>129.74909199999996</v>
      </c>
      <c r="U864">
        <v>32.666666666666664</v>
      </c>
      <c r="V864">
        <v>32</v>
      </c>
      <c r="W864">
        <v>33</v>
      </c>
      <c r="X864">
        <v>27.966101694915253</v>
      </c>
    </row>
    <row r="865" spans="1:26">
      <c r="A865" t="s">
        <v>1630</v>
      </c>
      <c r="B865" t="s">
        <v>1631</v>
      </c>
      <c r="C865" t="s">
        <v>1632</v>
      </c>
      <c r="D865" t="s">
        <v>1538</v>
      </c>
      <c r="E865">
        <v>5</v>
      </c>
      <c r="F865" t="s">
        <v>1633</v>
      </c>
      <c r="G865">
        <v>2014</v>
      </c>
      <c r="H865">
        <v>97</v>
      </c>
      <c r="I865">
        <v>301.10309999999998</v>
      </c>
      <c r="J865">
        <v>23</v>
      </c>
      <c r="K865">
        <v>23.71134</v>
      </c>
      <c r="L865">
        <v>47</v>
      </c>
      <c r="M865">
        <v>48.453609999999998</v>
      </c>
      <c r="N865">
        <v>25</v>
      </c>
      <c r="O865">
        <v>25.773199999999999</v>
      </c>
      <c r="P865">
        <v>2</v>
      </c>
      <c r="Q865">
        <v>2.0618560000000001</v>
      </c>
      <c r="R865">
        <v>27</v>
      </c>
      <c r="S865">
        <v>27.835049999999999</v>
      </c>
      <c r="T865">
        <v>135.39519866666666</v>
      </c>
      <c r="U865">
        <v>32.666666666666664</v>
      </c>
      <c r="V865">
        <v>32</v>
      </c>
      <c r="W865">
        <v>33</v>
      </c>
      <c r="X865">
        <v>27.93217145548752</v>
      </c>
    </row>
    <row r="866" spans="1:26">
      <c r="A866" t="s">
        <v>1622</v>
      </c>
      <c r="B866" t="s">
        <v>1623</v>
      </c>
      <c r="C866" t="s">
        <v>1624</v>
      </c>
      <c r="D866" t="s">
        <v>1494</v>
      </c>
      <c r="E866">
        <v>3</v>
      </c>
      <c r="F866" t="s">
        <v>1625</v>
      </c>
      <c r="G866">
        <v>2014</v>
      </c>
      <c r="H866">
        <v>150</v>
      </c>
      <c r="I866">
        <v>276.32</v>
      </c>
      <c r="J866">
        <v>101</v>
      </c>
      <c r="K866">
        <v>67.333330000000004</v>
      </c>
      <c r="L866">
        <v>35</v>
      </c>
      <c r="M866">
        <v>23.33333</v>
      </c>
      <c r="N866">
        <v>14</v>
      </c>
      <c r="O866">
        <v>9.3333329999999997</v>
      </c>
      <c r="P866">
        <v>0</v>
      </c>
      <c r="Q866">
        <v>0</v>
      </c>
      <c r="R866">
        <v>14</v>
      </c>
      <c r="S866">
        <v>9.3333329999999997</v>
      </c>
      <c r="T866">
        <v>113.99999166666666</v>
      </c>
      <c r="U866">
        <v>32.75</v>
      </c>
      <c r="V866">
        <v>32</v>
      </c>
      <c r="W866">
        <v>33</v>
      </c>
      <c r="X866">
        <v>28.033866415804326</v>
      </c>
    </row>
    <row r="867" spans="1:26">
      <c r="A867" t="s">
        <v>1577</v>
      </c>
      <c r="B867" t="s">
        <v>1578</v>
      </c>
      <c r="C867" t="s">
        <v>1579</v>
      </c>
      <c r="D867" t="s">
        <v>1523</v>
      </c>
      <c r="E867">
        <v>5</v>
      </c>
      <c r="F867" t="s">
        <v>1580</v>
      </c>
      <c r="G867">
        <v>2014</v>
      </c>
      <c r="H867">
        <v>93</v>
      </c>
      <c r="I867">
        <v>300.98919999999998</v>
      </c>
      <c r="J867">
        <v>31</v>
      </c>
      <c r="K867">
        <v>33.333329999999997</v>
      </c>
      <c r="L867">
        <v>36</v>
      </c>
      <c r="M867">
        <v>38.709679999999999</v>
      </c>
      <c r="N867">
        <v>18</v>
      </c>
      <c r="O867">
        <v>19.354839999999999</v>
      </c>
      <c r="P867">
        <v>8</v>
      </c>
      <c r="Q867">
        <v>8.6021509999999992</v>
      </c>
      <c r="R867">
        <v>26</v>
      </c>
      <c r="S867">
        <v>27.956990000000001</v>
      </c>
      <c r="T867">
        <v>134.40860533333333</v>
      </c>
      <c r="U867">
        <v>33</v>
      </c>
      <c r="V867">
        <v>32</v>
      </c>
      <c r="W867">
        <v>34</v>
      </c>
      <c r="X867">
        <v>28.437792329279699</v>
      </c>
    </row>
    <row r="868" spans="1:26">
      <c r="A868" t="s">
        <v>1581</v>
      </c>
      <c r="B868" t="s">
        <v>1582</v>
      </c>
      <c r="C868" t="s">
        <v>1583</v>
      </c>
      <c r="D868" t="s">
        <v>1523</v>
      </c>
      <c r="E868">
        <v>4</v>
      </c>
      <c r="F868" t="s">
        <v>1584</v>
      </c>
      <c r="G868">
        <v>2014</v>
      </c>
      <c r="H868">
        <v>85</v>
      </c>
      <c r="I868">
        <v>279.31760000000003</v>
      </c>
      <c r="J868">
        <v>46</v>
      </c>
      <c r="K868">
        <v>54.117649999999998</v>
      </c>
      <c r="L868">
        <v>33</v>
      </c>
      <c r="M868">
        <v>38.823529999999998</v>
      </c>
      <c r="N868">
        <v>6</v>
      </c>
      <c r="O868">
        <v>7.0588240000000004</v>
      </c>
      <c r="P868">
        <v>0</v>
      </c>
      <c r="Q868">
        <v>0</v>
      </c>
      <c r="R868">
        <v>6</v>
      </c>
      <c r="S868">
        <v>7.0588240000000004</v>
      </c>
      <c r="T868">
        <v>117.64706333333332</v>
      </c>
      <c r="U868">
        <v>33</v>
      </c>
      <c r="V868">
        <v>32</v>
      </c>
      <c r="W868">
        <v>34</v>
      </c>
      <c r="X868">
        <v>28.40430510060833</v>
      </c>
    </row>
    <row r="869" spans="1:26">
      <c r="A869" t="s">
        <v>1589</v>
      </c>
      <c r="B869" t="s">
        <v>1590</v>
      </c>
      <c r="C869" t="s">
        <v>1591</v>
      </c>
      <c r="D869" t="s">
        <v>1463</v>
      </c>
      <c r="E869">
        <v>3</v>
      </c>
      <c r="F869" t="s">
        <v>1592</v>
      </c>
      <c r="G869">
        <v>2014</v>
      </c>
      <c r="H869">
        <v>27</v>
      </c>
      <c r="I869">
        <v>263.8519</v>
      </c>
      <c r="J869">
        <v>19</v>
      </c>
      <c r="K869">
        <v>70.370369999999994</v>
      </c>
      <c r="L869">
        <v>8</v>
      </c>
      <c r="M869">
        <v>29.629629999999999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109.87654333333333</v>
      </c>
      <c r="U869">
        <v>33</v>
      </c>
      <c r="V869">
        <v>33</v>
      </c>
      <c r="W869">
        <v>33</v>
      </c>
      <c r="X869">
        <v>28.337236533957842</v>
      </c>
    </row>
    <row r="870" spans="1:26">
      <c r="A870" t="s">
        <v>1593</v>
      </c>
      <c r="B870" t="s">
        <v>1594</v>
      </c>
      <c r="C870" t="s">
        <v>1595</v>
      </c>
      <c r="D870" t="s">
        <v>1463</v>
      </c>
      <c r="E870">
        <v>4</v>
      </c>
      <c r="F870" t="s">
        <v>1596</v>
      </c>
      <c r="G870">
        <v>2014</v>
      </c>
      <c r="H870">
        <v>41</v>
      </c>
      <c r="I870">
        <v>267.41460000000001</v>
      </c>
      <c r="J870">
        <v>28</v>
      </c>
      <c r="K870">
        <v>68.292680000000004</v>
      </c>
      <c r="L870">
        <v>8</v>
      </c>
      <c r="M870">
        <v>19.5122</v>
      </c>
      <c r="N870">
        <v>5</v>
      </c>
      <c r="O870">
        <v>12.195119999999999</v>
      </c>
      <c r="P870">
        <v>0</v>
      </c>
      <c r="Q870">
        <v>0</v>
      </c>
      <c r="R870">
        <v>5</v>
      </c>
      <c r="S870">
        <v>12.195119999999999</v>
      </c>
      <c r="T870">
        <v>114.63414666666667</v>
      </c>
      <c r="U870">
        <v>33</v>
      </c>
      <c r="V870">
        <v>33</v>
      </c>
      <c r="W870">
        <v>33</v>
      </c>
      <c r="X870">
        <v>28.30365510777882</v>
      </c>
    </row>
    <row r="871" spans="1:26">
      <c r="A871" t="s">
        <v>1597</v>
      </c>
      <c r="B871" t="s">
        <v>1598</v>
      </c>
      <c r="C871" t="s">
        <v>1599</v>
      </c>
      <c r="D871" t="s">
        <v>1463</v>
      </c>
      <c r="E871">
        <v>5</v>
      </c>
      <c r="F871" t="s">
        <v>1600</v>
      </c>
      <c r="G871">
        <v>2014</v>
      </c>
      <c r="H871">
        <v>32</v>
      </c>
      <c r="I871">
        <v>282.78129999999999</v>
      </c>
      <c r="J871">
        <v>17</v>
      </c>
      <c r="K871">
        <v>53.125</v>
      </c>
      <c r="L871">
        <v>11</v>
      </c>
      <c r="M871">
        <v>34.375</v>
      </c>
      <c r="N871">
        <v>4</v>
      </c>
      <c r="O871">
        <v>12.5</v>
      </c>
      <c r="P871">
        <v>0</v>
      </c>
      <c r="Q871">
        <v>0</v>
      </c>
      <c r="R871">
        <v>4</v>
      </c>
      <c r="S871">
        <v>12.5</v>
      </c>
      <c r="T871">
        <v>119.79166666666666</v>
      </c>
      <c r="U871">
        <v>33</v>
      </c>
      <c r="V871">
        <v>33</v>
      </c>
      <c r="W871">
        <v>33</v>
      </c>
      <c r="X871">
        <v>28.270042194092827</v>
      </c>
    </row>
    <row r="872" spans="1:26">
      <c r="A872" t="s">
        <v>1601</v>
      </c>
      <c r="B872" t="s">
        <v>1602</v>
      </c>
      <c r="C872" t="s">
        <v>1603</v>
      </c>
      <c r="D872" t="s">
        <v>1494</v>
      </c>
      <c r="E872">
        <v>5</v>
      </c>
      <c r="F872" t="s">
        <v>1604</v>
      </c>
      <c r="G872">
        <v>2014</v>
      </c>
      <c r="H872">
        <v>78</v>
      </c>
      <c r="I872">
        <v>277.4744</v>
      </c>
      <c r="J872">
        <v>50</v>
      </c>
      <c r="K872">
        <v>64.102559999999997</v>
      </c>
      <c r="L872">
        <v>23</v>
      </c>
      <c r="M872">
        <v>29.487179999999999</v>
      </c>
      <c r="N872">
        <v>5</v>
      </c>
      <c r="O872">
        <v>6.4102560000000004</v>
      </c>
      <c r="P872">
        <v>0</v>
      </c>
      <c r="Q872">
        <v>0</v>
      </c>
      <c r="R872">
        <v>5</v>
      </c>
      <c r="S872">
        <v>6.4102560000000004</v>
      </c>
      <c r="T872">
        <v>114.10255999999998</v>
      </c>
      <c r="U872">
        <v>33</v>
      </c>
      <c r="V872">
        <v>33</v>
      </c>
      <c r="W872">
        <v>33</v>
      </c>
      <c r="X872">
        <v>28.236397748592871</v>
      </c>
    </row>
    <row r="873" spans="1:26">
      <c r="A873" t="s">
        <v>1577</v>
      </c>
      <c r="B873" t="s">
        <v>1578</v>
      </c>
      <c r="C873" t="s">
        <v>1579</v>
      </c>
      <c r="D873" t="s">
        <v>1523</v>
      </c>
      <c r="E873">
        <v>4</v>
      </c>
      <c r="F873" t="s">
        <v>1605</v>
      </c>
      <c r="G873">
        <v>2014</v>
      </c>
      <c r="H873">
        <v>108</v>
      </c>
      <c r="I873">
        <v>291.82409999999999</v>
      </c>
      <c r="J873">
        <v>46</v>
      </c>
      <c r="K873">
        <v>42.592590000000001</v>
      </c>
      <c r="L873">
        <v>40</v>
      </c>
      <c r="M873">
        <v>37.037039999999998</v>
      </c>
      <c r="N873">
        <v>15</v>
      </c>
      <c r="O873">
        <v>13.88889</v>
      </c>
      <c r="P873">
        <v>7</v>
      </c>
      <c r="Q873">
        <v>6.4814809999999996</v>
      </c>
      <c r="R873">
        <v>22</v>
      </c>
      <c r="S873">
        <v>20.370370000000001</v>
      </c>
      <c r="T873">
        <v>128.086422</v>
      </c>
      <c r="U873">
        <v>33</v>
      </c>
      <c r="V873">
        <v>33</v>
      </c>
      <c r="W873">
        <v>33</v>
      </c>
      <c r="X873">
        <v>28.202721726888786</v>
      </c>
    </row>
    <row r="874" spans="1:26">
      <c r="A874" t="s">
        <v>1606</v>
      </c>
      <c r="B874" t="s">
        <v>1607</v>
      </c>
      <c r="C874" t="s">
        <v>1608</v>
      </c>
      <c r="D874" t="s">
        <v>1523</v>
      </c>
      <c r="E874">
        <v>4</v>
      </c>
      <c r="F874" t="s">
        <v>1609</v>
      </c>
      <c r="G874">
        <v>2014</v>
      </c>
      <c r="H874">
        <v>44</v>
      </c>
      <c r="I874">
        <v>300.5</v>
      </c>
      <c r="J874">
        <v>13</v>
      </c>
      <c r="K874">
        <v>29.545449999999999</v>
      </c>
      <c r="L874">
        <v>19</v>
      </c>
      <c r="M874">
        <v>43.181820000000002</v>
      </c>
      <c r="N874">
        <v>10</v>
      </c>
      <c r="O874">
        <v>22.727270000000001</v>
      </c>
      <c r="P874">
        <v>2</v>
      </c>
      <c r="Q874">
        <v>4.5454549999999996</v>
      </c>
      <c r="R874">
        <v>12</v>
      </c>
      <c r="S874">
        <v>27.272729999999999</v>
      </c>
      <c r="T874">
        <v>134.09090333333333</v>
      </c>
      <c r="U874">
        <v>33</v>
      </c>
      <c r="V874">
        <v>33</v>
      </c>
      <c r="W874">
        <v>33</v>
      </c>
      <c r="X874">
        <v>28.169014084507044</v>
      </c>
    </row>
    <row r="875" spans="1:26">
      <c r="A875" t="s">
        <v>1610</v>
      </c>
      <c r="B875" t="s">
        <v>1611</v>
      </c>
      <c r="C875" t="s">
        <v>1612</v>
      </c>
      <c r="D875" t="s">
        <v>1538</v>
      </c>
      <c r="E875">
        <v>4</v>
      </c>
      <c r="F875" t="s">
        <v>1613</v>
      </c>
      <c r="G875">
        <v>2014</v>
      </c>
      <c r="H875">
        <v>110</v>
      </c>
      <c r="I875">
        <v>319.97269999999997</v>
      </c>
      <c r="J875">
        <v>11</v>
      </c>
      <c r="K875">
        <v>10</v>
      </c>
      <c r="L875">
        <v>41</v>
      </c>
      <c r="M875">
        <v>37.272730000000003</v>
      </c>
      <c r="N875">
        <v>33</v>
      </c>
      <c r="O875">
        <v>30</v>
      </c>
      <c r="P875">
        <v>25</v>
      </c>
      <c r="Q875">
        <v>22.727270000000001</v>
      </c>
      <c r="R875">
        <v>58</v>
      </c>
      <c r="S875">
        <v>52.727269999999997</v>
      </c>
      <c r="T875">
        <v>155.15151333333333</v>
      </c>
      <c r="U875">
        <v>33</v>
      </c>
      <c r="V875">
        <v>33</v>
      </c>
      <c r="W875">
        <v>33</v>
      </c>
      <c r="X875">
        <v>28.135274776890558</v>
      </c>
    </row>
    <row r="876" spans="1:26">
      <c r="A876" t="s">
        <v>1614</v>
      </c>
      <c r="B876" t="s">
        <v>1615</v>
      </c>
      <c r="C876" t="s">
        <v>1616</v>
      </c>
      <c r="D876" t="s">
        <v>1538</v>
      </c>
      <c r="E876">
        <v>4</v>
      </c>
      <c r="F876" t="s">
        <v>1617</v>
      </c>
      <c r="G876">
        <v>2014</v>
      </c>
      <c r="H876">
        <v>125</v>
      </c>
      <c r="I876">
        <v>301.33600000000001</v>
      </c>
      <c r="J876">
        <v>38</v>
      </c>
      <c r="K876">
        <v>30.4</v>
      </c>
      <c r="L876">
        <v>47</v>
      </c>
      <c r="M876">
        <v>37.6</v>
      </c>
      <c r="N876">
        <v>33</v>
      </c>
      <c r="O876">
        <v>26.4</v>
      </c>
      <c r="P876">
        <v>7</v>
      </c>
      <c r="Q876">
        <v>5.6</v>
      </c>
      <c r="R876">
        <v>40</v>
      </c>
      <c r="S876">
        <v>32</v>
      </c>
      <c r="T876">
        <v>135.73333333333332</v>
      </c>
      <c r="U876">
        <v>33</v>
      </c>
      <c r="V876">
        <v>33</v>
      </c>
      <c r="W876">
        <v>33</v>
      </c>
      <c r="X876">
        <v>28.101503759398494</v>
      </c>
    </row>
    <row r="877" spans="1:26">
      <c r="A877" t="s">
        <v>1618</v>
      </c>
      <c r="B877" t="s">
        <v>1619</v>
      </c>
      <c r="C877" t="s">
        <v>1620</v>
      </c>
      <c r="D877" t="s">
        <v>1538</v>
      </c>
      <c r="E877">
        <v>3</v>
      </c>
      <c r="F877" t="s">
        <v>1621</v>
      </c>
      <c r="G877">
        <v>2014</v>
      </c>
      <c r="H877">
        <v>66</v>
      </c>
      <c r="I877">
        <v>316.43939999999998</v>
      </c>
      <c r="J877">
        <v>13</v>
      </c>
      <c r="K877">
        <v>19.69697</v>
      </c>
      <c r="L877">
        <v>17</v>
      </c>
      <c r="M877">
        <v>25.757580000000001</v>
      </c>
      <c r="N877">
        <v>30</v>
      </c>
      <c r="O877">
        <v>45.454549999999998</v>
      </c>
      <c r="P877">
        <v>6</v>
      </c>
      <c r="Q877">
        <v>9.0909089999999999</v>
      </c>
      <c r="R877">
        <v>36</v>
      </c>
      <c r="S877">
        <v>54.545450000000002</v>
      </c>
      <c r="T877">
        <v>147.97981133333332</v>
      </c>
      <c r="U877">
        <v>33</v>
      </c>
      <c r="V877">
        <v>33</v>
      </c>
      <c r="W877">
        <v>33</v>
      </c>
      <c r="X877">
        <v>28.067700987306065</v>
      </c>
    </row>
    <row r="878" spans="1:26">
      <c r="A878" t="s">
        <v>1553</v>
      </c>
      <c r="B878" t="s">
        <v>1554</v>
      </c>
      <c r="C878" t="s">
        <v>1555</v>
      </c>
      <c r="D878" t="s">
        <v>1523</v>
      </c>
      <c r="E878">
        <v>3</v>
      </c>
      <c r="F878" t="s">
        <v>1556</v>
      </c>
      <c r="G878">
        <v>2014</v>
      </c>
      <c r="H878">
        <v>158</v>
      </c>
      <c r="I878">
        <v>301.81009999999998</v>
      </c>
      <c r="J878">
        <v>52</v>
      </c>
      <c r="K878">
        <v>32.911389999999997</v>
      </c>
      <c r="L878">
        <v>52</v>
      </c>
      <c r="M878">
        <v>32.911389999999997</v>
      </c>
      <c r="N878">
        <v>42</v>
      </c>
      <c r="O878">
        <v>26.582280000000001</v>
      </c>
      <c r="P878">
        <v>12</v>
      </c>
      <c r="Q878">
        <v>7.5949369999999998</v>
      </c>
      <c r="R878">
        <v>54</v>
      </c>
      <c r="S878">
        <v>34.177219999999998</v>
      </c>
      <c r="T878">
        <v>136.28691733333332</v>
      </c>
      <c r="U878">
        <v>33.75</v>
      </c>
      <c r="V878">
        <v>33</v>
      </c>
      <c r="W878">
        <v>35</v>
      </c>
      <c r="X878">
        <v>28.737773637633907</v>
      </c>
    </row>
    <row r="879" spans="1:26">
      <c r="A879" t="s">
        <v>1557</v>
      </c>
      <c r="B879" t="s">
        <v>1558</v>
      </c>
      <c r="C879" t="s">
        <v>1559</v>
      </c>
      <c r="D879" t="s">
        <v>1463</v>
      </c>
      <c r="E879">
        <v>4</v>
      </c>
      <c r="F879" t="s">
        <v>1560</v>
      </c>
      <c r="G879">
        <v>2014</v>
      </c>
      <c r="H879">
        <v>26</v>
      </c>
      <c r="I879">
        <v>291.38459999999998</v>
      </c>
      <c r="J879">
        <v>11</v>
      </c>
      <c r="K879">
        <v>42.307690000000001</v>
      </c>
      <c r="L879">
        <v>13</v>
      </c>
      <c r="M879">
        <v>50</v>
      </c>
      <c r="N879">
        <v>2</v>
      </c>
      <c r="O879">
        <v>7.6923079999999997</v>
      </c>
      <c r="P879">
        <v>0</v>
      </c>
      <c r="Q879">
        <v>0</v>
      </c>
      <c r="R879">
        <v>2</v>
      </c>
      <c r="S879">
        <v>7.6923079999999997</v>
      </c>
      <c r="T879">
        <v>121.79487</v>
      </c>
      <c r="U879">
        <v>34</v>
      </c>
      <c r="V879">
        <v>34</v>
      </c>
      <c r="W879">
        <v>34</v>
      </c>
      <c r="X879">
        <v>28.671328671328673</v>
      </c>
    </row>
    <row r="880" spans="1:26">
      <c r="A880" t="s">
        <v>1561</v>
      </c>
      <c r="B880" t="s">
        <v>1562</v>
      </c>
      <c r="C880" t="s">
        <v>1563</v>
      </c>
      <c r="D880" t="s">
        <v>1463</v>
      </c>
      <c r="E880">
        <v>5</v>
      </c>
      <c r="F880" t="s">
        <v>1564</v>
      </c>
      <c r="G880">
        <v>2014</v>
      </c>
      <c r="H880">
        <v>41</v>
      </c>
      <c r="I880">
        <v>276.02440000000001</v>
      </c>
      <c r="J880">
        <v>28</v>
      </c>
      <c r="K880">
        <v>68.292680000000004</v>
      </c>
      <c r="L880">
        <v>13</v>
      </c>
      <c r="M880">
        <v>31.707319999999999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110.56910666666667</v>
      </c>
      <c r="U880">
        <v>34</v>
      </c>
      <c r="V880">
        <v>34</v>
      </c>
      <c r="W880">
        <v>34</v>
      </c>
      <c r="X880">
        <v>28.638059701492537</v>
      </c>
      <c r="Z880">
        <v>59.421641791044777</v>
      </c>
    </row>
    <row r="881" spans="1:25">
      <c r="A881" t="s">
        <v>102</v>
      </c>
      <c r="B881" t="s">
        <v>103</v>
      </c>
      <c r="C881" t="s">
        <v>104</v>
      </c>
      <c r="D881" t="s">
        <v>31</v>
      </c>
      <c r="E881">
        <v>5</v>
      </c>
      <c r="F881" t="s">
        <v>105</v>
      </c>
      <c r="G881">
        <v>2014</v>
      </c>
      <c r="H881">
        <v>30</v>
      </c>
      <c r="I881">
        <v>295.39999999999998</v>
      </c>
      <c r="J881">
        <v>11</v>
      </c>
      <c r="K881">
        <v>36.666670000000003</v>
      </c>
      <c r="L881">
        <v>16</v>
      </c>
      <c r="M881">
        <v>53.333329999999997</v>
      </c>
      <c r="N881">
        <v>2</v>
      </c>
      <c r="O881">
        <v>6.6666670000000003</v>
      </c>
      <c r="P881">
        <v>1</v>
      </c>
      <c r="Q881">
        <v>3.3333330000000001</v>
      </c>
      <c r="R881">
        <v>3</v>
      </c>
      <c r="S881">
        <v>10</v>
      </c>
      <c r="T881">
        <v>125.55555433333332</v>
      </c>
      <c r="U881">
        <v>34</v>
      </c>
      <c r="V881">
        <v>34</v>
      </c>
      <c r="W881">
        <v>34</v>
      </c>
      <c r="X881">
        <v>28.604759682687821</v>
      </c>
    </row>
    <row r="882" spans="1:25">
      <c r="A882" t="s">
        <v>106</v>
      </c>
      <c r="B882" t="s">
        <v>107</v>
      </c>
      <c r="C882" t="s">
        <v>108</v>
      </c>
      <c r="D882" t="s">
        <v>31</v>
      </c>
      <c r="E882">
        <v>4</v>
      </c>
      <c r="F882" t="s">
        <v>109</v>
      </c>
      <c r="G882">
        <v>2014</v>
      </c>
      <c r="H882">
        <v>38</v>
      </c>
      <c r="I882">
        <v>271.73680000000002</v>
      </c>
      <c r="J882">
        <v>28</v>
      </c>
      <c r="K882">
        <v>73.684209999999993</v>
      </c>
      <c r="L882">
        <v>7</v>
      </c>
      <c r="M882">
        <v>18.421050000000001</v>
      </c>
      <c r="N882">
        <v>3</v>
      </c>
      <c r="O882">
        <v>7.8947370000000001</v>
      </c>
      <c r="P882">
        <v>0</v>
      </c>
      <c r="Q882">
        <v>0</v>
      </c>
      <c r="R882">
        <v>3</v>
      </c>
      <c r="S882">
        <v>7.8947370000000001</v>
      </c>
      <c r="T882">
        <v>111.403505</v>
      </c>
      <c r="U882">
        <v>34</v>
      </c>
      <c r="V882">
        <v>34</v>
      </c>
      <c r="W882">
        <v>34</v>
      </c>
      <c r="X882">
        <v>29.084967320261441</v>
      </c>
    </row>
    <row r="883" spans="1:25">
      <c r="A883" t="s">
        <v>1565</v>
      </c>
      <c r="B883" t="s">
        <v>1566</v>
      </c>
      <c r="C883" t="s">
        <v>1567</v>
      </c>
      <c r="D883" t="s">
        <v>1523</v>
      </c>
      <c r="E883">
        <v>5</v>
      </c>
      <c r="F883" t="s">
        <v>1568</v>
      </c>
      <c r="G883">
        <v>2014</v>
      </c>
      <c r="H883">
        <v>96</v>
      </c>
      <c r="I883">
        <v>298.90629999999999</v>
      </c>
      <c r="J883">
        <v>32</v>
      </c>
      <c r="K883">
        <v>33.333329999999997</v>
      </c>
      <c r="L883">
        <v>34</v>
      </c>
      <c r="M883">
        <v>35.416670000000003</v>
      </c>
      <c r="N883">
        <v>21</v>
      </c>
      <c r="O883">
        <v>21.875</v>
      </c>
      <c r="P883">
        <v>9</v>
      </c>
      <c r="Q883">
        <v>9.375</v>
      </c>
      <c r="R883">
        <v>30</v>
      </c>
      <c r="S883">
        <v>31.25</v>
      </c>
      <c r="T883">
        <v>135.76389</v>
      </c>
      <c r="U883">
        <v>34</v>
      </c>
      <c r="V883">
        <v>34</v>
      </c>
      <c r="W883">
        <v>34</v>
      </c>
      <c r="X883">
        <v>28.538066324147593</v>
      </c>
      <c r="Y883" t="e">
        <v>#N/A</v>
      </c>
    </row>
    <row r="884" spans="1:25">
      <c r="A884" t="s">
        <v>1569</v>
      </c>
      <c r="B884" t="s">
        <v>1570</v>
      </c>
      <c r="C884" t="s">
        <v>1571</v>
      </c>
      <c r="D884" t="s">
        <v>1523</v>
      </c>
      <c r="E884">
        <v>5</v>
      </c>
      <c r="F884" t="s">
        <v>1572</v>
      </c>
      <c r="G884">
        <v>2014</v>
      </c>
      <c r="H884">
        <v>101</v>
      </c>
      <c r="I884">
        <v>319.81189999999998</v>
      </c>
      <c r="J884">
        <v>15</v>
      </c>
      <c r="K884">
        <v>14.85149</v>
      </c>
      <c r="L884">
        <v>23</v>
      </c>
      <c r="M884">
        <v>22.772279999999999</v>
      </c>
      <c r="N884">
        <v>36</v>
      </c>
      <c r="O884">
        <v>35.643560000000001</v>
      </c>
      <c r="P884">
        <v>27</v>
      </c>
      <c r="Q884">
        <v>26.732669999999999</v>
      </c>
      <c r="R884">
        <v>63</v>
      </c>
      <c r="S884">
        <v>62.376240000000003</v>
      </c>
      <c r="T884">
        <v>158.08580333333333</v>
      </c>
      <c r="U884">
        <v>34</v>
      </c>
      <c r="V884">
        <v>34</v>
      </c>
      <c r="W884">
        <v>34</v>
      </c>
      <c r="X884">
        <v>28.504672897196258</v>
      </c>
      <c r="Y884" t="e">
        <v>#N/A</v>
      </c>
    </row>
    <row r="885" spans="1:25">
      <c r="A885" t="s">
        <v>1573</v>
      </c>
      <c r="B885" t="s">
        <v>1574</v>
      </c>
      <c r="C885" t="s">
        <v>1575</v>
      </c>
      <c r="D885" t="s">
        <v>1523</v>
      </c>
      <c r="E885">
        <v>4</v>
      </c>
      <c r="F885" t="s">
        <v>1576</v>
      </c>
      <c r="G885">
        <v>2014</v>
      </c>
      <c r="H885">
        <v>52</v>
      </c>
      <c r="I885">
        <v>291.19229999999999</v>
      </c>
      <c r="J885">
        <v>22</v>
      </c>
      <c r="K885">
        <v>42.307690000000001</v>
      </c>
      <c r="L885">
        <v>18</v>
      </c>
      <c r="M885">
        <v>34.615380000000002</v>
      </c>
      <c r="N885">
        <v>10</v>
      </c>
      <c r="O885">
        <v>19.23077</v>
      </c>
      <c r="P885">
        <v>2</v>
      </c>
      <c r="Q885">
        <v>3.8461539999999999</v>
      </c>
      <c r="R885">
        <v>12</v>
      </c>
      <c r="S885">
        <v>23.076920000000001</v>
      </c>
      <c r="T885">
        <v>128.20512133333335</v>
      </c>
      <c r="U885">
        <v>34</v>
      </c>
      <c r="V885">
        <v>34</v>
      </c>
      <c r="W885">
        <v>34</v>
      </c>
      <c r="X885">
        <v>28.471248246844322</v>
      </c>
    </row>
    <row r="886" spans="1:25">
      <c r="A886" t="s">
        <v>1544</v>
      </c>
      <c r="B886" t="s">
        <v>1545</v>
      </c>
      <c r="C886" t="s">
        <v>1546</v>
      </c>
      <c r="D886" t="s">
        <v>1494</v>
      </c>
      <c r="E886">
        <v>3</v>
      </c>
      <c r="F886" t="s">
        <v>1552</v>
      </c>
      <c r="G886">
        <v>2014</v>
      </c>
      <c r="H886">
        <v>102</v>
      </c>
      <c r="I886">
        <v>279.48039999999997</v>
      </c>
      <c r="J886">
        <v>61</v>
      </c>
      <c r="K886">
        <v>59.803919999999998</v>
      </c>
      <c r="L886">
        <v>28</v>
      </c>
      <c r="M886">
        <v>27.450980000000001</v>
      </c>
      <c r="N886">
        <v>13</v>
      </c>
      <c r="O886">
        <v>12.745100000000001</v>
      </c>
      <c r="P886">
        <v>0</v>
      </c>
      <c r="Q886">
        <v>0</v>
      </c>
      <c r="R886">
        <v>13</v>
      </c>
      <c r="S886">
        <v>12.745100000000001</v>
      </c>
      <c r="T886">
        <v>117.64706</v>
      </c>
      <c r="U886">
        <v>34.666666666666664</v>
      </c>
      <c r="V886">
        <v>34</v>
      </c>
      <c r="W886">
        <v>35</v>
      </c>
      <c r="X886">
        <v>28.770949720670391</v>
      </c>
      <c r="Y886" t="e">
        <v>#N/A</v>
      </c>
    </row>
    <row r="887" spans="1:25">
      <c r="A887" t="s">
        <v>94</v>
      </c>
      <c r="B887" t="s">
        <v>95</v>
      </c>
      <c r="C887" t="s">
        <v>96</v>
      </c>
      <c r="D887" t="s">
        <v>31</v>
      </c>
      <c r="E887">
        <v>4</v>
      </c>
      <c r="F887" t="s">
        <v>97</v>
      </c>
      <c r="G887">
        <v>2014</v>
      </c>
      <c r="H887">
        <v>61</v>
      </c>
      <c r="I887">
        <v>321.63929999999999</v>
      </c>
      <c r="J887">
        <v>5</v>
      </c>
      <c r="K887">
        <v>8.1967210000000001</v>
      </c>
      <c r="L887">
        <v>21</v>
      </c>
      <c r="M887">
        <v>34.426229999999997</v>
      </c>
      <c r="N887">
        <v>21</v>
      </c>
      <c r="O887">
        <v>34.426229999999997</v>
      </c>
      <c r="P887">
        <v>14</v>
      </c>
      <c r="Q887">
        <v>22.95082</v>
      </c>
      <c r="R887">
        <v>35</v>
      </c>
      <c r="S887">
        <v>57.377049999999997</v>
      </c>
      <c r="T887">
        <v>157.37705099999999</v>
      </c>
      <c r="U887">
        <v>35</v>
      </c>
      <c r="V887">
        <v>35</v>
      </c>
      <c r="W887">
        <v>35</v>
      </c>
      <c r="X887">
        <v>28.837209302325583</v>
      </c>
    </row>
    <row r="888" spans="1:25">
      <c r="A888" t="s">
        <v>1548</v>
      </c>
      <c r="B888" t="s">
        <v>1549</v>
      </c>
      <c r="C888" t="s">
        <v>1550</v>
      </c>
      <c r="D888" t="s">
        <v>1538</v>
      </c>
      <c r="E888">
        <v>5</v>
      </c>
      <c r="F888" t="s">
        <v>1551</v>
      </c>
      <c r="G888">
        <v>2014</v>
      </c>
      <c r="H888">
        <v>80</v>
      </c>
      <c r="I888">
        <v>286.26249999999999</v>
      </c>
      <c r="J888">
        <v>38</v>
      </c>
      <c r="K888">
        <v>47.5</v>
      </c>
      <c r="L888">
        <v>35</v>
      </c>
      <c r="M888">
        <v>43.75</v>
      </c>
      <c r="N888">
        <v>5</v>
      </c>
      <c r="O888">
        <v>6.25</v>
      </c>
      <c r="P888">
        <v>2</v>
      </c>
      <c r="Q888">
        <v>2.5</v>
      </c>
      <c r="R888">
        <v>7</v>
      </c>
      <c r="S888">
        <v>8.75</v>
      </c>
      <c r="T888">
        <v>121.25</v>
      </c>
      <c r="U888">
        <v>35</v>
      </c>
      <c r="V888">
        <v>35</v>
      </c>
      <c r="W888">
        <v>35</v>
      </c>
      <c r="X888">
        <v>28.804094927873429</v>
      </c>
      <c r="Y888" t="e">
        <v>#N/A</v>
      </c>
    </row>
    <row r="889" spans="1:25">
      <c r="A889" t="s">
        <v>1544</v>
      </c>
      <c r="B889" t="s">
        <v>1545</v>
      </c>
      <c r="C889" t="s">
        <v>1546</v>
      </c>
      <c r="D889" t="s">
        <v>1494</v>
      </c>
      <c r="E889">
        <v>4</v>
      </c>
      <c r="F889" t="s">
        <v>1547</v>
      </c>
      <c r="G889">
        <v>2014</v>
      </c>
      <c r="H889">
        <v>114</v>
      </c>
      <c r="I889">
        <v>283.37720000000002</v>
      </c>
      <c r="J889">
        <v>57</v>
      </c>
      <c r="K889">
        <v>50</v>
      </c>
      <c r="L889">
        <v>46</v>
      </c>
      <c r="M889">
        <v>40.350879999999997</v>
      </c>
      <c r="N889">
        <v>9</v>
      </c>
      <c r="O889">
        <v>7.8947370000000001</v>
      </c>
      <c r="P889">
        <v>2</v>
      </c>
      <c r="Q889">
        <v>1.754386</v>
      </c>
      <c r="R889">
        <v>11</v>
      </c>
      <c r="S889">
        <v>9.6491229999999995</v>
      </c>
      <c r="T889">
        <v>120.46784033333331</v>
      </c>
      <c r="U889">
        <v>35.5</v>
      </c>
      <c r="V889">
        <v>35</v>
      </c>
      <c r="W889">
        <v>36</v>
      </c>
      <c r="X889">
        <v>28.870292887029287</v>
      </c>
    </row>
    <row r="890" spans="1:25">
      <c r="A890" t="s">
        <v>90</v>
      </c>
      <c r="B890" t="s">
        <v>91</v>
      </c>
      <c r="C890" t="s">
        <v>92</v>
      </c>
      <c r="D890" t="s">
        <v>31</v>
      </c>
      <c r="E890">
        <v>4</v>
      </c>
      <c r="F890" t="s">
        <v>93</v>
      </c>
      <c r="G890">
        <v>2014</v>
      </c>
      <c r="H890">
        <v>67</v>
      </c>
      <c r="I890">
        <v>286.3433</v>
      </c>
      <c r="J890">
        <v>32</v>
      </c>
      <c r="K890">
        <v>47.761189999999999</v>
      </c>
      <c r="L890">
        <v>25</v>
      </c>
      <c r="M890">
        <v>37.313429999999997</v>
      </c>
      <c r="N890">
        <v>6</v>
      </c>
      <c r="O890">
        <v>8.9552239999999994</v>
      </c>
      <c r="P890">
        <v>4</v>
      </c>
      <c r="Q890">
        <v>5.9701490000000002</v>
      </c>
      <c r="R890">
        <v>10</v>
      </c>
      <c r="S890">
        <v>14.925369999999999</v>
      </c>
      <c r="T890">
        <v>124.37810133333332</v>
      </c>
      <c r="U890">
        <v>37</v>
      </c>
      <c r="V890">
        <v>37</v>
      </c>
      <c r="W890">
        <v>37</v>
      </c>
      <c r="X890">
        <v>28.93636785880167</v>
      </c>
      <c r="Y890" t="e">
        <v>#N/A</v>
      </c>
    </row>
    <row r="891" spans="1:25">
      <c r="A891" t="s">
        <v>1540</v>
      </c>
      <c r="B891" t="s">
        <v>1541</v>
      </c>
      <c r="C891" t="s">
        <v>1542</v>
      </c>
      <c r="D891" t="s">
        <v>1523</v>
      </c>
      <c r="E891">
        <v>4</v>
      </c>
      <c r="F891" t="s">
        <v>1543</v>
      </c>
      <c r="G891">
        <v>2014</v>
      </c>
      <c r="H891">
        <v>48</v>
      </c>
      <c r="I891">
        <v>301.54169999999999</v>
      </c>
      <c r="J891">
        <v>14</v>
      </c>
      <c r="K891">
        <v>29.16667</v>
      </c>
      <c r="L891">
        <v>19</v>
      </c>
      <c r="M891">
        <v>39.583329999999997</v>
      </c>
      <c r="N891">
        <v>10</v>
      </c>
      <c r="O891">
        <v>20.83333</v>
      </c>
      <c r="P891">
        <v>5</v>
      </c>
      <c r="Q891">
        <v>10.41667</v>
      </c>
      <c r="R891">
        <v>15</v>
      </c>
      <c r="S891">
        <v>31.25</v>
      </c>
      <c r="T891">
        <v>137.49999999999997</v>
      </c>
      <c r="U891">
        <v>37</v>
      </c>
      <c r="V891">
        <v>37</v>
      </c>
      <c r="W891">
        <v>37</v>
      </c>
      <c r="X891">
        <v>28.903345724907066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05"/>
  <sheetViews>
    <sheetView topLeftCell="A3" workbookViewId="0">
      <selection activeCell="I19" sqref="I19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23</v>
      </c>
      <c r="Z1" t="s">
        <v>24</v>
      </c>
      <c r="AA1" t="s">
        <v>25</v>
      </c>
      <c r="AB1" t="s">
        <v>26</v>
      </c>
      <c r="AC1" t="s">
        <v>4508</v>
      </c>
    </row>
    <row r="2" spans="1:29">
      <c r="A2" t="s">
        <v>65</v>
      </c>
      <c r="B2" t="s">
        <v>66</v>
      </c>
      <c r="C2" t="s">
        <v>67</v>
      </c>
      <c r="D2" t="s">
        <v>31</v>
      </c>
      <c r="E2">
        <v>5</v>
      </c>
      <c r="F2" t="s">
        <v>68</v>
      </c>
      <c r="G2">
        <v>2014</v>
      </c>
      <c r="H2">
        <v>1</v>
      </c>
      <c r="I2" t="s">
        <v>69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e">
        <v>#VALUE!</v>
      </c>
      <c r="U2" t="e">
        <v>#N/A</v>
      </c>
      <c r="V2" t="e">
        <v>#N/A</v>
      </c>
      <c r="W2" t="e">
        <v>#N/A</v>
      </c>
      <c r="X2">
        <v>28.93636785880167</v>
      </c>
    </row>
    <row r="3" spans="1:29">
      <c r="A3" t="s">
        <v>33</v>
      </c>
      <c r="B3" t="s">
        <v>34</v>
      </c>
      <c r="C3" t="s">
        <v>35</v>
      </c>
      <c r="D3" t="s">
        <v>31</v>
      </c>
      <c r="E3">
        <v>3</v>
      </c>
      <c r="F3" t="s">
        <v>36</v>
      </c>
      <c r="G3">
        <v>2014</v>
      </c>
      <c r="H3">
        <v>39</v>
      </c>
      <c r="I3">
        <v>307.23079999999999</v>
      </c>
      <c r="J3">
        <v>9</v>
      </c>
      <c r="K3">
        <v>23.076920000000001</v>
      </c>
      <c r="L3">
        <v>14</v>
      </c>
      <c r="M3">
        <v>35.897440000000003</v>
      </c>
      <c r="N3">
        <v>13</v>
      </c>
      <c r="O3">
        <v>33.333329999999997</v>
      </c>
      <c r="P3">
        <v>3</v>
      </c>
      <c r="Q3">
        <v>7.6923079999999997</v>
      </c>
      <c r="R3">
        <v>16</v>
      </c>
      <c r="S3">
        <v>41.025640000000003</v>
      </c>
      <c r="T3">
        <v>141.88033933333332</v>
      </c>
      <c r="U3" t="e">
        <v>#N/A</v>
      </c>
      <c r="V3" t="e">
        <v>#N/A</v>
      </c>
      <c r="W3" t="e">
        <v>#N/A</v>
      </c>
      <c r="X3">
        <v>28.93636785880167</v>
      </c>
    </row>
    <row r="4" spans="1:29">
      <c r="A4" t="s">
        <v>43</v>
      </c>
      <c r="B4" t="s">
        <v>44</v>
      </c>
      <c r="C4" t="s">
        <v>45</v>
      </c>
      <c r="D4" t="s">
        <v>31</v>
      </c>
      <c r="E4">
        <v>4</v>
      </c>
      <c r="F4" t="s">
        <v>47</v>
      </c>
      <c r="G4">
        <v>2014</v>
      </c>
      <c r="H4">
        <v>121</v>
      </c>
      <c r="I4">
        <v>308.1653</v>
      </c>
      <c r="J4">
        <v>33</v>
      </c>
      <c r="K4">
        <v>27.272729999999999</v>
      </c>
      <c r="L4">
        <v>39</v>
      </c>
      <c r="M4">
        <v>32.231400000000001</v>
      </c>
      <c r="N4">
        <v>29</v>
      </c>
      <c r="O4">
        <v>23.966940000000001</v>
      </c>
      <c r="P4">
        <v>20</v>
      </c>
      <c r="Q4">
        <v>16.528929999999999</v>
      </c>
      <c r="R4">
        <v>49</v>
      </c>
      <c r="S4">
        <v>40.495869999999996</v>
      </c>
      <c r="T4">
        <v>143.25068999999999</v>
      </c>
      <c r="U4" t="e">
        <v>#N/A</v>
      </c>
      <c r="V4" t="e">
        <v>#N/A</v>
      </c>
      <c r="W4" t="e">
        <v>#N/A</v>
      </c>
      <c r="X4">
        <v>28.93636785880167</v>
      </c>
    </row>
    <row r="5" spans="1:29">
      <c r="A5" t="s">
        <v>49</v>
      </c>
      <c r="B5" t="s">
        <v>50</v>
      </c>
      <c r="C5" t="s">
        <v>51</v>
      </c>
      <c r="D5" t="s">
        <v>31</v>
      </c>
      <c r="E5">
        <v>5</v>
      </c>
      <c r="F5" t="s">
        <v>52</v>
      </c>
      <c r="G5">
        <v>2014</v>
      </c>
      <c r="H5">
        <v>27</v>
      </c>
      <c r="I5">
        <v>300.5926</v>
      </c>
      <c r="J5">
        <v>8</v>
      </c>
      <c r="K5">
        <v>29.629629999999999</v>
      </c>
      <c r="L5">
        <v>10</v>
      </c>
      <c r="M5">
        <v>37.037039999999998</v>
      </c>
      <c r="N5">
        <v>8</v>
      </c>
      <c r="O5">
        <v>29.629629999999999</v>
      </c>
      <c r="P5">
        <v>1</v>
      </c>
      <c r="Q5">
        <v>3.7037040000000001</v>
      </c>
      <c r="R5">
        <v>9</v>
      </c>
      <c r="S5">
        <v>33.333329999999997</v>
      </c>
      <c r="T5">
        <v>135.80247466666665</v>
      </c>
      <c r="U5" t="e">
        <v>#N/A</v>
      </c>
      <c r="V5" t="e">
        <v>#N/A</v>
      </c>
      <c r="W5" t="e">
        <v>#N/A</v>
      </c>
      <c r="X5">
        <v>28.93636785880167</v>
      </c>
    </row>
    <row r="6" spans="1:29">
      <c r="A6" t="s">
        <v>33</v>
      </c>
      <c r="B6" t="s">
        <v>34</v>
      </c>
      <c r="C6" t="s">
        <v>35</v>
      </c>
      <c r="D6" t="s">
        <v>31</v>
      </c>
      <c r="E6">
        <v>5</v>
      </c>
      <c r="F6" t="s">
        <v>38</v>
      </c>
      <c r="G6">
        <v>2014</v>
      </c>
      <c r="H6">
        <v>28</v>
      </c>
      <c r="I6">
        <v>306.53570000000002</v>
      </c>
      <c r="J6">
        <v>4</v>
      </c>
      <c r="K6">
        <v>14.28571</v>
      </c>
      <c r="L6">
        <v>16</v>
      </c>
      <c r="M6">
        <v>57.142859999999999</v>
      </c>
      <c r="N6">
        <v>6</v>
      </c>
      <c r="O6">
        <v>21.428570000000001</v>
      </c>
      <c r="P6">
        <v>2</v>
      </c>
      <c r="Q6">
        <v>7.1428570000000002</v>
      </c>
      <c r="R6">
        <v>8</v>
      </c>
      <c r="S6">
        <v>28.571429999999999</v>
      </c>
      <c r="T6">
        <v>140.47618733333334</v>
      </c>
      <c r="U6" t="e">
        <v>#N/A</v>
      </c>
      <c r="V6" t="e">
        <v>#N/A</v>
      </c>
      <c r="W6" t="e">
        <v>#N/A</v>
      </c>
      <c r="X6">
        <v>28.93636785880167</v>
      </c>
    </row>
    <row r="7" spans="1:29">
      <c r="A7" t="s">
        <v>70</v>
      </c>
      <c r="B7" t="s">
        <v>71</v>
      </c>
      <c r="C7" t="s">
        <v>72</v>
      </c>
      <c r="D7" t="s">
        <v>31</v>
      </c>
      <c r="E7">
        <v>5</v>
      </c>
      <c r="F7" t="s">
        <v>75</v>
      </c>
      <c r="G7">
        <v>2014</v>
      </c>
      <c r="H7">
        <v>124</v>
      </c>
      <c r="I7">
        <v>300.08870000000002</v>
      </c>
      <c r="J7">
        <v>36</v>
      </c>
      <c r="K7">
        <v>29.032260000000001</v>
      </c>
      <c r="L7">
        <v>56</v>
      </c>
      <c r="M7">
        <v>45.161290000000001</v>
      </c>
      <c r="N7">
        <v>25</v>
      </c>
      <c r="O7">
        <v>20.161290000000001</v>
      </c>
      <c r="P7">
        <v>7</v>
      </c>
      <c r="Q7">
        <v>5.6451609999999999</v>
      </c>
      <c r="R7">
        <v>32</v>
      </c>
      <c r="S7">
        <v>25.806450000000002</v>
      </c>
      <c r="T7">
        <v>134.13978533333332</v>
      </c>
      <c r="U7" t="e">
        <v>#N/A</v>
      </c>
      <c r="V7" t="e">
        <v>#N/A</v>
      </c>
      <c r="W7" t="e">
        <v>#N/A</v>
      </c>
      <c r="X7">
        <v>28.93636785880167</v>
      </c>
    </row>
    <row r="8" spans="1:29">
      <c r="A8" t="s">
        <v>43</v>
      </c>
      <c r="B8" t="s">
        <v>44</v>
      </c>
      <c r="C8" t="s">
        <v>45</v>
      </c>
      <c r="D8" t="s">
        <v>31</v>
      </c>
      <c r="E8">
        <v>5</v>
      </c>
      <c r="F8" t="s">
        <v>48</v>
      </c>
      <c r="G8">
        <v>2014</v>
      </c>
      <c r="H8">
        <v>121</v>
      </c>
      <c r="I8">
        <v>298.95870000000002</v>
      </c>
      <c r="J8">
        <v>35</v>
      </c>
      <c r="K8">
        <v>28.925619999999999</v>
      </c>
      <c r="L8">
        <v>55</v>
      </c>
      <c r="M8">
        <v>45.454549999999998</v>
      </c>
      <c r="N8">
        <v>20</v>
      </c>
      <c r="O8">
        <v>16.528929999999999</v>
      </c>
      <c r="P8">
        <v>11</v>
      </c>
      <c r="Q8">
        <v>9.0909089999999999</v>
      </c>
      <c r="R8">
        <v>31</v>
      </c>
      <c r="S8">
        <v>25.61983</v>
      </c>
      <c r="T8">
        <v>135.26172133333333</v>
      </c>
      <c r="U8" t="e">
        <v>#N/A</v>
      </c>
      <c r="V8" t="e">
        <v>#N/A</v>
      </c>
      <c r="W8" t="e">
        <v>#N/A</v>
      </c>
      <c r="X8">
        <v>28.93636785880167</v>
      </c>
    </row>
    <row r="9" spans="1:29">
      <c r="A9" t="s">
        <v>70</v>
      </c>
      <c r="B9" t="s">
        <v>71</v>
      </c>
      <c r="C9" t="s">
        <v>72</v>
      </c>
      <c r="D9" t="s">
        <v>31</v>
      </c>
      <c r="E9">
        <v>4</v>
      </c>
      <c r="F9" t="s">
        <v>74</v>
      </c>
      <c r="G9">
        <v>2014</v>
      </c>
      <c r="H9">
        <v>100</v>
      </c>
      <c r="I9">
        <v>295.58999999999997</v>
      </c>
      <c r="J9">
        <v>27</v>
      </c>
      <c r="K9">
        <v>27</v>
      </c>
      <c r="L9">
        <v>48</v>
      </c>
      <c r="M9">
        <v>48</v>
      </c>
      <c r="N9">
        <v>20</v>
      </c>
      <c r="O9">
        <v>20</v>
      </c>
      <c r="P9">
        <v>5</v>
      </c>
      <c r="Q9">
        <v>5</v>
      </c>
      <c r="R9">
        <v>25</v>
      </c>
      <c r="S9">
        <v>25</v>
      </c>
      <c r="T9">
        <v>134.33333333333331</v>
      </c>
      <c r="U9" t="e">
        <v>#N/A</v>
      </c>
      <c r="V9" t="e">
        <v>#N/A</v>
      </c>
      <c r="W9" t="e">
        <v>#N/A</v>
      </c>
      <c r="X9">
        <v>28.93636785880167</v>
      </c>
    </row>
    <row r="10" spans="1:29">
      <c r="A10" t="s">
        <v>70</v>
      </c>
      <c r="B10" t="s">
        <v>71</v>
      </c>
      <c r="C10" t="s">
        <v>72</v>
      </c>
      <c r="D10" t="s">
        <v>31</v>
      </c>
      <c r="E10">
        <v>3</v>
      </c>
      <c r="F10" t="s">
        <v>73</v>
      </c>
      <c r="G10">
        <v>2014</v>
      </c>
      <c r="H10">
        <v>114</v>
      </c>
      <c r="I10">
        <v>298.17540000000002</v>
      </c>
      <c r="J10">
        <v>36</v>
      </c>
      <c r="K10">
        <v>31.578949999999999</v>
      </c>
      <c r="L10">
        <v>50</v>
      </c>
      <c r="M10">
        <v>43.859650000000002</v>
      </c>
      <c r="N10">
        <v>26</v>
      </c>
      <c r="O10">
        <v>22.807020000000001</v>
      </c>
      <c r="P10">
        <v>2</v>
      </c>
      <c r="Q10">
        <v>1.754386</v>
      </c>
      <c r="R10">
        <v>28</v>
      </c>
      <c r="S10">
        <v>24.561399999999999</v>
      </c>
      <c r="T10">
        <v>131.57895533333331</v>
      </c>
      <c r="U10" t="e">
        <v>#N/A</v>
      </c>
      <c r="V10" t="e">
        <v>#N/A</v>
      </c>
      <c r="W10" t="e">
        <v>#N/A</v>
      </c>
      <c r="X10">
        <v>28.93636785880167</v>
      </c>
    </row>
    <row r="11" spans="1:29">
      <c r="A11" t="s">
        <v>84</v>
      </c>
      <c r="B11" t="s">
        <v>85</v>
      </c>
      <c r="C11" t="s">
        <v>86</v>
      </c>
      <c r="D11" t="s">
        <v>31</v>
      </c>
      <c r="E11">
        <v>5</v>
      </c>
      <c r="F11" t="s">
        <v>89</v>
      </c>
      <c r="G11">
        <v>2014</v>
      </c>
      <c r="H11">
        <v>85</v>
      </c>
      <c r="I11">
        <v>288.5059</v>
      </c>
      <c r="J11">
        <v>37</v>
      </c>
      <c r="K11">
        <v>43.529409999999999</v>
      </c>
      <c r="L11">
        <v>29</v>
      </c>
      <c r="M11">
        <v>34.117649999999998</v>
      </c>
      <c r="N11">
        <v>14</v>
      </c>
      <c r="O11">
        <v>16.470590000000001</v>
      </c>
      <c r="P11">
        <v>5</v>
      </c>
      <c r="Q11">
        <v>5.8823530000000002</v>
      </c>
      <c r="R11">
        <v>19</v>
      </c>
      <c r="S11">
        <v>22.35294</v>
      </c>
      <c r="T11">
        <v>128.23529933333333</v>
      </c>
      <c r="U11" t="e">
        <v>#N/A</v>
      </c>
      <c r="V11" t="e">
        <v>#N/A</v>
      </c>
      <c r="W11" t="e">
        <v>#N/A</v>
      </c>
      <c r="X11">
        <v>28.93636785880167</v>
      </c>
    </row>
    <row r="12" spans="1:29">
      <c r="A12" t="s">
        <v>43</v>
      </c>
      <c r="B12" t="s">
        <v>44</v>
      </c>
      <c r="C12" t="s">
        <v>45</v>
      </c>
      <c r="D12" t="s">
        <v>31</v>
      </c>
      <c r="E12">
        <v>3</v>
      </c>
      <c r="F12" t="s">
        <v>46</v>
      </c>
      <c r="G12">
        <v>2014</v>
      </c>
      <c r="H12">
        <v>132</v>
      </c>
      <c r="I12">
        <v>290.947</v>
      </c>
      <c r="J12">
        <v>56</v>
      </c>
      <c r="K12">
        <v>42.424239999999998</v>
      </c>
      <c r="L12">
        <v>47</v>
      </c>
      <c r="M12">
        <v>35.606059999999999</v>
      </c>
      <c r="N12">
        <v>29</v>
      </c>
      <c r="O12">
        <v>21.9697</v>
      </c>
      <c r="P12">
        <v>0</v>
      </c>
      <c r="Q12">
        <v>0</v>
      </c>
      <c r="R12">
        <v>29</v>
      </c>
      <c r="S12">
        <v>21.9697</v>
      </c>
      <c r="T12">
        <v>126.51515333333333</v>
      </c>
      <c r="U12" t="e">
        <v>#N/A</v>
      </c>
      <c r="V12" t="e">
        <v>#N/A</v>
      </c>
      <c r="W12" t="e">
        <v>#N/A</v>
      </c>
      <c r="X12">
        <v>28.93636785880167</v>
      </c>
    </row>
    <row r="13" spans="1:29">
      <c r="A13" t="s">
        <v>84</v>
      </c>
      <c r="B13" t="s">
        <v>85</v>
      </c>
      <c r="C13" t="s">
        <v>86</v>
      </c>
      <c r="D13" t="s">
        <v>31</v>
      </c>
      <c r="E13">
        <v>4</v>
      </c>
      <c r="F13" t="s">
        <v>88</v>
      </c>
      <c r="G13">
        <v>2014</v>
      </c>
      <c r="H13">
        <v>91</v>
      </c>
      <c r="I13">
        <v>286.96699999999998</v>
      </c>
      <c r="J13">
        <v>48</v>
      </c>
      <c r="K13">
        <v>52.747250000000001</v>
      </c>
      <c r="L13">
        <v>24</v>
      </c>
      <c r="M13">
        <v>26.373629999999999</v>
      </c>
      <c r="N13">
        <v>16</v>
      </c>
      <c r="O13">
        <v>17.582419999999999</v>
      </c>
      <c r="P13">
        <v>3</v>
      </c>
      <c r="Q13">
        <v>3.2967029999999999</v>
      </c>
      <c r="R13">
        <v>19</v>
      </c>
      <c r="S13">
        <v>20.87912</v>
      </c>
      <c r="T13">
        <v>123.80952933333334</v>
      </c>
      <c r="U13" t="e">
        <v>#N/A</v>
      </c>
      <c r="V13" t="e">
        <v>#N/A</v>
      </c>
      <c r="W13" t="e">
        <v>#N/A</v>
      </c>
      <c r="X13">
        <v>28.93636785880167</v>
      </c>
    </row>
    <row r="14" spans="1:29">
      <c r="A14" t="s">
        <v>84</v>
      </c>
      <c r="B14" t="s">
        <v>85</v>
      </c>
      <c r="C14" t="s">
        <v>86</v>
      </c>
      <c r="D14" t="s">
        <v>31</v>
      </c>
      <c r="E14">
        <v>3</v>
      </c>
      <c r="F14" t="s">
        <v>87</v>
      </c>
      <c r="G14">
        <v>2014</v>
      </c>
      <c r="H14">
        <v>106</v>
      </c>
      <c r="I14">
        <v>293.06599999999997</v>
      </c>
      <c r="J14">
        <v>41</v>
      </c>
      <c r="K14">
        <v>38.679250000000003</v>
      </c>
      <c r="L14">
        <v>43</v>
      </c>
      <c r="M14">
        <v>40.566040000000001</v>
      </c>
      <c r="N14">
        <v>21</v>
      </c>
      <c r="O14">
        <v>19.811319999999998</v>
      </c>
      <c r="P14">
        <v>1</v>
      </c>
      <c r="Q14">
        <v>0.94339600000000001</v>
      </c>
      <c r="R14">
        <v>22</v>
      </c>
      <c r="S14">
        <v>20.754719999999999</v>
      </c>
      <c r="T14">
        <v>127.672962</v>
      </c>
      <c r="U14" t="e">
        <v>#N/A</v>
      </c>
      <c r="V14" t="e">
        <v>#N/A</v>
      </c>
      <c r="W14" t="e">
        <v>#N/A</v>
      </c>
      <c r="X14">
        <v>28.93636785880167</v>
      </c>
    </row>
    <row r="15" spans="1:29">
      <c r="A15" t="s">
        <v>53</v>
      </c>
      <c r="B15" t="s">
        <v>54</v>
      </c>
      <c r="C15" t="s">
        <v>55</v>
      </c>
      <c r="D15" t="s">
        <v>31</v>
      </c>
      <c r="E15">
        <v>3</v>
      </c>
      <c r="F15" t="s">
        <v>56</v>
      </c>
      <c r="G15">
        <v>2014</v>
      </c>
      <c r="H15">
        <v>20</v>
      </c>
      <c r="I15">
        <v>280.10000000000002</v>
      </c>
      <c r="J15">
        <v>11</v>
      </c>
      <c r="K15">
        <v>55</v>
      </c>
      <c r="L15">
        <v>5</v>
      </c>
      <c r="M15">
        <v>25</v>
      </c>
      <c r="N15">
        <v>4</v>
      </c>
      <c r="O15">
        <v>20</v>
      </c>
      <c r="P15">
        <v>0</v>
      </c>
      <c r="Q15">
        <v>0</v>
      </c>
      <c r="R15">
        <v>4</v>
      </c>
      <c r="S15">
        <v>20</v>
      </c>
      <c r="T15">
        <v>121.66666666666666</v>
      </c>
      <c r="U15" t="e">
        <v>#N/A</v>
      </c>
      <c r="V15" t="e">
        <v>#N/A</v>
      </c>
      <c r="W15" t="e">
        <v>#N/A</v>
      </c>
      <c r="X15">
        <v>28.93636785880167</v>
      </c>
    </row>
    <row r="16" spans="1:29">
      <c r="A16" t="s">
        <v>33</v>
      </c>
      <c r="B16" t="s">
        <v>34</v>
      </c>
      <c r="C16" t="s">
        <v>35</v>
      </c>
      <c r="D16" t="s">
        <v>31</v>
      </c>
      <c r="E16">
        <v>4</v>
      </c>
      <c r="F16" t="s">
        <v>37</v>
      </c>
      <c r="G16">
        <v>2014</v>
      </c>
      <c r="H16">
        <v>41</v>
      </c>
      <c r="I16">
        <v>294.29270000000002</v>
      </c>
      <c r="J16">
        <v>15</v>
      </c>
      <c r="K16">
        <v>36.585369999999998</v>
      </c>
      <c r="L16">
        <v>18</v>
      </c>
      <c r="M16">
        <v>43.902439999999999</v>
      </c>
      <c r="N16">
        <v>7</v>
      </c>
      <c r="O16">
        <v>17.073170000000001</v>
      </c>
      <c r="P16">
        <v>1</v>
      </c>
      <c r="Q16">
        <v>2.4390239999999999</v>
      </c>
      <c r="R16">
        <v>8</v>
      </c>
      <c r="S16">
        <v>19.5122</v>
      </c>
      <c r="T16">
        <v>128.455288</v>
      </c>
      <c r="U16" t="e">
        <v>#N/A</v>
      </c>
      <c r="V16" t="e">
        <v>#N/A</v>
      </c>
      <c r="W16" t="e">
        <v>#N/A</v>
      </c>
      <c r="X16">
        <v>28.93636785880167</v>
      </c>
    </row>
    <row r="17" spans="1:29">
      <c r="A17" t="s">
        <v>39</v>
      </c>
      <c r="B17" t="s">
        <v>40</v>
      </c>
      <c r="C17" t="s">
        <v>41</v>
      </c>
      <c r="D17" t="s">
        <v>31</v>
      </c>
      <c r="E17">
        <v>3</v>
      </c>
      <c r="F17" t="s">
        <v>42</v>
      </c>
      <c r="G17">
        <v>2014</v>
      </c>
      <c r="H17">
        <v>60</v>
      </c>
      <c r="I17">
        <v>270.23329999999999</v>
      </c>
      <c r="J17">
        <v>39</v>
      </c>
      <c r="K17">
        <v>65</v>
      </c>
      <c r="L17">
        <v>13</v>
      </c>
      <c r="M17">
        <v>21.66667</v>
      </c>
      <c r="N17">
        <v>8</v>
      </c>
      <c r="O17">
        <v>13.33333</v>
      </c>
      <c r="P17">
        <v>0</v>
      </c>
      <c r="Q17">
        <v>0</v>
      </c>
      <c r="R17">
        <v>8</v>
      </c>
      <c r="S17">
        <v>13.33333</v>
      </c>
      <c r="T17">
        <v>116.11111</v>
      </c>
      <c r="U17" t="e">
        <v>#N/A</v>
      </c>
      <c r="V17" t="e">
        <v>#N/A</v>
      </c>
      <c r="W17" t="e">
        <v>#N/A</v>
      </c>
      <c r="X17">
        <v>28.93636785880167</v>
      </c>
    </row>
    <row r="18" spans="1:29">
      <c r="A18" t="s">
        <v>80</v>
      </c>
      <c r="B18" t="s">
        <v>81</v>
      </c>
      <c r="C18" t="s">
        <v>82</v>
      </c>
      <c r="D18" t="s">
        <v>31</v>
      </c>
      <c r="E18">
        <v>4</v>
      </c>
      <c r="F18" t="s">
        <v>83</v>
      </c>
      <c r="G18">
        <v>2014</v>
      </c>
      <c r="H18">
        <v>52</v>
      </c>
      <c r="I18">
        <v>278.4615</v>
      </c>
      <c r="J18">
        <v>31</v>
      </c>
      <c r="K18">
        <v>59.615380000000002</v>
      </c>
      <c r="L18">
        <v>15</v>
      </c>
      <c r="M18">
        <v>28.846150000000002</v>
      </c>
      <c r="N18">
        <v>4</v>
      </c>
      <c r="O18">
        <v>7.6923079999999997</v>
      </c>
      <c r="P18">
        <v>2</v>
      </c>
      <c r="Q18">
        <v>3.8461539999999999</v>
      </c>
      <c r="R18">
        <v>6</v>
      </c>
      <c r="S18">
        <v>11.538460000000001</v>
      </c>
      <c r="T18">
        <v>118.58973466666667</v>
      </c>
      <c r="U18" t="e">
        <v>#N/A</v>
      </c>
      <c r="V18" t="e">
        <v>#N/A</v>
      </c>
      <c r="W18" t="e">
        <v>#N/A</v>
      </c>
      <c r="X18">
        <v>28.93636785880167</v>
      </c>
    </row>
    <row r="19" spans="1:29">
      <c r="A19" t="s">
        <v>61</v>
      </c>
      <c r="B19" t="s">
        <v>62</v>
      </c>
      <c r="C19" t="s">
        <v>63</v>
      </c>
      <c r="D19" t="s">
        <v>31</v>
      </c>
      <c r="E19">
        <v>3</v>
      </c>
      <c r="F19" t="s">
        <v>64</v>
      </c>
      <c r="G19">
        <v>2014</v>
      </c>
      <c r="H19">
        <v>44</v>
      </c>
      <c r="I19">
        <v>264.40910000000002</v>
      </c>
      <c r="J19">
        <v>34</v>
      </c>
      <c r="K19">
        <v>77.272729999999996</v>
      </c>
      <c r="L19">
        <v>5</v>
      </c>
      <c r="M19">
        <v>11.36364</v>
      </c>
      <c r="N19">
        <v>5</v>
      </c>
      <c r="O19">
        <v>11.36364</v>
      </c>
      <c r="P19">
        <v>0</v>
      </c>
      <c r="Q19">
        <v>0</v>
      </c>
      <c r="R19">
        <v>5</v>
      </c>
      <c r="S19">
        <v>11.36364</v>
      </c>
      <c r="T19">
        <v>111.36365000000001</v>
      </c>
      <c r="U19" t="e">
        <v>#N/A</v>
      </c>
      <c r="V19" t="e">
        <v>#N/A</v>
      </c>
      <c r="W19" t="e">
        <v>#N/A</v>
      </c>
      <c r="X19">
        <v>28.93636785880167</v>
      </c>
    </row>
    <row r="20" spans="1:29">
      <c r="A20" t="s">
        <v>57</v>
      </c>
      <c r="B20" t="s">
        <v>58</v>
      </c>
      <c r="C20" t="s">
        <v>59</v>
      </c>
      <c r="D20" t="s">
        <v>31</v>
      </c>
      <c r="E20">
        <v>4</v>
      </c>
      <c r="F20" t="s">
        <v>60</v>
      </c>
      <c r="G20">
        <v>2014</v>
      </c>
      <c r="H20">
        <v>18</v>
      </c>
      <c r="I20">
        <v>291.11110000000002</v>
      </c>
      <c r="J20">
        <v>8</v>
      </c>
      <c r="K20">
        <v>44.44444</v>
      </c>
      <c r="L20">
        <v>8</v>
      </c>
      <c r="M20">
        <v>44.44444</v>
      </c>
      <c r="N20">
        <v>2</v>
      </c>
      <c r="O20">
        <v>11.11111</v>
      </c>
      <c r="P20">
        <v>0</v>
      </c>
      <c r="Q20">
        <v>0</v>
      </c>
      <c r="R20">
        <v>2</v>
      </c>
      <c r="S20">
        <v>11.11111</v>
      </c>
      <c r="T20">
        <v>122.22221</v>
      </c>
      <c r="U20" t="e">
        <v>#N/A</v>
      </c>
      <c r="V20" t="e">
        <v>#N/A</v>
      </c>
      <c r="W20" t="e">
        <v>#N/A</v>
      </c>
      <c r="X20">
        <v>28.93636785880167</v>
      </c>
    </row>
    <row r="21" spans="1:29">
      <c r="A21" t="s">
        <v>28</v>
      </c>
      <c r="B21" t="s">
        <v>29</v>
      </c>
      <c r="C21" t="s">
        <v>30</v>
      </c>
      <c r="D21" t="s">
        <v>31</v>
      </c>
      <c r="E21">
        <v>4</v>
      </c>
      <c r="F21" t="s">
        <v>32</v>
      </c>
      <c r="G21">
        <v>2014</v>
      </c>
      <c r="H21">
        <v>52</v>
      </c>
      <c r="I21">
        <v>276.15379999999999</v>
      </c>
      <c r="J21">
        <v>28</v>
      </c>
      <c r="K21">
        <v>53.846150000000002</v>
      </c>
      <c r="L21">
        <v>19</v>
      </c>
      <c r="M21">
        <v>36.538460000000001</v>
      </c>
      <c r="N21">
        <v>3</v>
      </c>
      <c r="O21">
        <v>5.7692310000000004</v>
      </c>
      <c r="P21">
        <v>2</v>
      </c>
      <c r="Q21">
        <v>3.8461539999999999</v>
      </c>
      <c r="R21">
        <v>5</v>
      </c>
      <c r="S21">
        <v>9.6153849999999998</v>
      </c>
      <c r="T21">
        <v>119.87178966666667</v>
      </c>
      <c r="U21" t="e">
        <v>#N/A</v>
      </c>
      <c r="V21" t="e">
        <v>#N/A</v>
      </c>
      <c r="W21" t="e">
        <v>#N/A</v>
      </c>
      <c r="X21">
        <v>28.93636785880167</v>
      </c>
      <c r="AC21">
        <v>31.6</v>
      </c>
    </row>
    <row r="22" spans="1:29">
      <c r="A22" t="s">
        <v>76</v>
      </c>
      <c r="B22" t="s">
        <v>77</v>
      </c>
      <c r="C22" t="s">
        <v>78</v>
      </c>
      <c r="D22" t="s">
        <v>31</v>
      </c>
      <c r="E22">
        <v>3</v>
      </c>
      <c r="F22" t="s">
        <v>79</v>
      </c>
      <c r="G22">
        <v>2014</v>
      </c>
      <c r="H22">
        <v>37</v>
      </c>
      <c r="I22">
        <v>276.2432</v>
      </c>
      <c r="J22">
        <v>23</v>
      </c>
      <c r="K22">
        <v>62.16216</v>
      </c>
      <c r="L22">
        <v>14</v>
      </c>
      <c r="M22">
        <v>37.83784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112.61261333333333</v>
      </c>
      <c r="U22" t="e">
        <v>#N/A</v>
      </c>
      <c r="V22" t="e">
        <v>#N/A</v>
      </c>
      <c r="W22" t="e">
        <v>#N/A</v>
      </c>
      <c r="X22">
        <v>28.93636785880167</v>
      </c>
    </row>
    <row r="23" spans="1:29">
      <c r="A23" t="s">
        <v>90</v>
      </c>
      <c r="B23" t="s">
        <v>91</v>
      </c>
      <c r="C23" t="s">
        <v>92</v>
      </c>
      <c r="D23" t="s">
        <v>31</v>
      </c>
      <c r="E23">
        <v>4</v>
      </c>
      <c r="F23" t="s">
        <v>93</v>
      </c>
      <c r="G23">
        <v>2014</v>
      </c>
      <c r="H23">
        <v>67</v>
      </c>
      <c r="I23">
        <v>286.3433</v>
      </c>
      <c r="J23">
        <v>32</v>
      </c>
      <c r="K23">
        <v>47.761189999999999</v>
      </c>
      <c r="L23">
        <v>25</v>
      </c>
      <c r="M23">
        <v>37.313429999999997</v>
      </c>
      <c r="N23">
        <v>6</v>
      </c>
      <c r="O23">
        <v>8.9552239999999994</v>
      </c>
      <c r="P23">
        <v>4</v>
      </c>
      <c r="Q23">
        <v>5.9701490000000002</v>
      </c>
      <c r="R23">
        <v>10</v>
      </c>
      <c r="S23">
        <v>14.925369999999999</v>
      </c>
      <c r="T23">
        <v>124.37810133333332</v>
      </c>
      <c r="U23">
        <v>37</v>
      </c>
      <c r="V23">
        <v>37</v>
      </c>
      <c r="W23">
        <v>37</v>
      </c>
      <c r="X23">
        <v>28.93636785880167</v>
      </c>
      <c r="Y23" t="e">
        <v>#N/A</v>
      </c>
    </row>
    <row r="24" spans="1:29">
      <c r="A24" t="s">
        <v>94</v>
      </c>
      <c r="B24" t="s">
        <v>95</v>
      </c>
      <c r="C24" t="s">
        <v>96</v>
      </c>
      <c r="D24" t="s">
        <v>31</v>
      </c>
      <c r="E24">
        <v>4</v>
      </c>
      <c r="F24" t="s">
        <v>97</v>
      </c>
      <c r="G24">
        <v>2014</v>
      </c>
      <c r="H24">
        <v>61</v>
      </c>
      <c r="I24">
        <v>321.63929999999999</v>
      </c>
      <c r="J24">
        <v>5</v>
      </c>
      <c r="K24">
        <v>8.1967210000000001</v>
      </c>
      <c r="L24">
        <v>21</v>
      </c>
      <c r="M24">
        <v>34.426229999999997</v>
      </c>
      <c r="N24">
        <v>21</v>
      </c>
      <c r="O24">
        <v>34.426229999999997</v>
      </c>
      <c r="P24">
        <v>14</v>
      </c>
      <c r="Q24">
        <v>22.95082</v>
      </c>
      <c r="R24">
        <v>35</v>
      </c>
      <c r="S24">
        <v>57.377049999999997</v>
      </c>
      <c r="T24">
        <v>157.37705099999999</v>
      </c>
      <c r="U24">
        <v>35</v>
      </c>
      <c r="V24">
        <v>35</v>
      </c>
      <c r="W24">
        <v>35</v>
      </c>
      <c r="X24">
        <v>28.837209302325583</v>
      </c>
    </row>
    <row r="25" spans="1:29">
      <c r="A25" t="s">
        <v>102</v>
      </c>
      <c r="B25" t="s">
        <v>103</v>
      </c>
      <c r="C25" t="s">
        <v>104</v>
      </c>
      <c r="D25" t="s">
        <v>31</v>
      </c>
      <c r="E25">
        <v>5</v>
      </c>
      <c r="F25" t="s">
        <v>105</v>
      </c>
      <c r="G25">
        <v>2014</v>
      </c>
      <c r="H25">
        <v>30</v>
      </c>
      <c r="I25">
        <v>295.39999999999998</v>
      </c>
      <c r="J25">
        <v>11</v>
      </c>
      <c r="K25">
        <v>36.666670000000003</v>
      </c>
      <c r="L25">
        <v>16</v>
      </c>
      <c r="M25">
        <v>53.333329999999997</v>
      </c>
      <c r="N25">
        <v>2</v>
      </c>
      <c r="O25">
        <v>6.6666670000000003</v>
      </c>
      <c r="P25">
        <v>1</v>
      </c>
      <c r="Q25">
        <v>3.3333330000000001</v>
      </c>
      <c r="R25">
        <v>3</v>
      </c>
      <c r="S25">
        <v>10</v>
      </c>
      <c r="T25">
        <v>125.55555433333332</v>
      </c>
      <c r="U25">
        <v>34</v>
      </c>
      <c r="V25">
        <v>34</v>
      </c>
      <c r="W25">
        <v>34</v>
      </c>
      <c r="X25">
        <v>28.604759682687821</v>
      </c>
    </row>
    <row r="26" spans="1:29">
      <c r="A26" t="s">
        <v>106</v>
      </c>
      <c r="B26" t="s">
        <v>107</v>
      </c>
      <c r="C26" t="s">
        <v>108</v>
      </c>
      <c r="D26" t="s">
        <v>31</v>
      </c>
      <c r="E26">
        <v>4</v>
      </c>
      <c r="F26" t="s">
        <v>109</v>
      </c>
      <c r="G26">
        <v>2014</v>
      </c>
      <c r="H26">
        <v>38</v>
      </c>
      <c r="I26">
        <v>271.73680000000002</v>
      </c>
      <c r="J26">
        <v>28</v>
      </c>
      <c r="K26">
        <v>73.684209999999993</v>
      </c>
      <c r="L26">
        <v>7</v>
      </c>
      <c r="M26">
        <v>18.421050000000001</v>
      </c>
      <c r="N26">
        <v>3</v>
      </c>
      <c r="O26">
        <v>7.8947370000000001</v>
      </c>
      <c r="P26">
        <v>0</v>
      </c>
      <c r="Q26">
        <v>0</v>
      </c>
      <c r="R26">
        <v>3</v>
      </c>
      <c r="S26">
        <v>7.8947370000000001</v>
      </c>
      <c r="T26">
        <v>111.403505</v>
      </c>
      <c r="U26">
        <v>34</v>
      </c>
      <c r="V26">
        <v>34</v>
      </c>
      <c r="W26">
        <v>34</v>
      </c>
      <c r="X26">
        <v>29.084967320261441</v>
      </c>
    </row>
    <row r="27" spans="1:29">
      <c r="A27" t="s">
        <v>110</v>
      </c>
      <c r="B27" t="s">
        <v>111</v>
      </c>
      <c r="C27" t="s">
        <v>112</v>
      </c>
      <c r="D27" t="s">
        <v>31</v>
      </c>
      <c r="E27">
        <v>5</v>
      </c>
      <c r="F27" t="s">
        <v>113</v>
      </c>
      <c r="G27">
        <v>2014</v>
      </c>
      <c r="H27">
        <v>93</v>
      </c>
      <c r="I27">
        <v>292.63440000000003</v>
      </c>
      <c r="J27">
        <v>40</v>
      </c>
      <c r="K27">
        <v>43.010750000000002</v>
      </c>
      <c r="L27">
        <v>31</v>
      </c>
      <c r="M27">
        <v>33.333329999999997</v>
      </c>
      <c r="N27">
        <v>14</v>
      </c>
      <c r="O27">
        <v>15.05376</v>
      </c>
      <c r="P27">
        <v>8</v>
      </c>
      <c r="Q27">
        <v>8.6021509999999992</v>
      </c>
      <c r="R27">
        <v>22</v>
      </c>
      <c r="S27">
        <v>23.655909999999999</v>
      </c>
      <c r="T27">
        <v>129.74909199999996</v>
      </c>
      <c r="U27">
        <v>32.666666666666664</v>
      </c>
      <c r="V27">
        <v>32</v>
      </c>
      <c r="W27">
        <v>33</v>
      </c>
      <c r="X27">
        <v>27.966101694915253</v>
      </c>
    </row>
    <row r="28" spans="1:29">
      <c r="A28" t="s">
        <v>114</v>
      </c>
      <c r="B28" t="s">
        <v>115</v>
      </c>
      <c r="C28" t="s">
        <v>116</v>
      </c>
      <c r="D28" t="s">
        <v>31</v>
      </c>
      <c r="E28">
        <v>5</v>
      </c>
      <c r="F28" t="s">
        <v>117</v>
      </c>
      <c r="G28">
        <v>2014</v>
      </c>
      <c r="H28">
        <v>123</v>
      </c>
      <c r="I28">
        <v>280.12200000000001</v>
      </c>
      <c r="J28">
        <v>69</v>
      </c>
      <c r="K28">
        <v>56.097560000000001</v>
      </c>
      <c r="L28">
        <v>37</v>
      </c>
      <c r="M28">
        <v>30.081299999999999</v>
      </c>
      <c r="N28">
        <v>9</v>
      </c>
      <c r="O28">
        <v>7.3170729999999997</v>
      </c>
      <c r="P28">
        <v>8</v>
      </c>
      <c r="Q28">
        <v>6.5040649999999998</v>
      </c>
      <c r="R28">
        <v>17</v>
      </c>
      <c r="S28">
        <v>13.82114</v>
      </c>
      <c r="T28">
        <v>121.40921166666666</v>
      </c>
      <c r="U28">
        <v>32.5</v>
      </c>
      <c r="V28">
        <v>32</v>
      </c>
      <c r="W28">
        <v>33</v>
      </c>
      <c r="X28">
        <v>27.864214992927867</v>
      </c>
    </row>
    <row r="29" spans="1:29">
      <c r="A29" t="s">
        <v>98</v>
      </c>
      <c r="B29" t="s">
        <v>99</v>
      </c>
      <c r="C29" t="s">
        <v>100</v>
      </c>
      <c r="D29" t="s">
        <v>31</v>
      </c>
      <c r="E29">
        <v>4</v>
      </c>
      <c r="F29" t="s">
        <v>101</v>
      </c>
      <c r="G29">
        <v>2014</v>
      </c>
      <c r="H29">
        <v>195</v>
      </c>
      <c r="I29">
        <v>302.76920000000001</v>
      </c>
      <c r="J29">
        <v>53</v>
      </c>
      <c r="K29">
        <v>27.179490000000001</v>
      </c>
      <c r="L29">
        <v>64</v>
      </c>
      <c r="M29">
        <v>32.820509999999999</v>
      </c>
      <c r="N29">
        <v>49</v>
      </c>
      <c r="O29">
        <v>25.128209999999999</v>
      </c>
      <c r="P29">
        <v>29</v>
      </c>
      <c r="Q29">
        <v>14.871790000000001</v>
      </c>
      <c r="R29">
        <v>78</v>
      </c>
      <c r="S29">
        <v>40</v>
      </c>
      <c r="T29">
        <v>142.5641</v>
      </c>
      <c r="U29">
        <v>32.4</v>
      </c>
      <c r="V29">
        <v>28</v>
      </c>
      <c r="W29">
        <v>35</v>
      </c>
      <c r="X29">
        <v>28.704566635601118</v>
      </c>
    </row>
    <row r="30" spans="1:29">
      <c r="A30" t="s">
        <v>118</v>
      </c>
      <c r="B30" t="s">
        <v>119</v>
      </c>
      <c r="C30" t="s">
        <v>120</v>
      </c>
      <c r="D30" t="s">
        <v>31</v>
      </c>
      <c r="E30">
        <v>5</v>
      </c>
      <c r="F30" t="s">
        <v>121</v>
      </c>
      <c r="G30">
        <v>2014</v>
      </c>
      <c r="H30">
        <v>92</v>
      </c>
      <c r="I30">
        <v>306.0761</v>
      </c>
      <c r="J30">
        <v>23</v>
      </c>
      <c r="K30">
        <v>25</v>
      </c>
      <c r="L30">
        <v>33</v>
      </c>
      <c r="M30">
        <v>35.869570000000003</v>
      </c>
      <c r="N30">
        <v>25</v>
      </c>
      <c r="O30">
        <v>27.173909999999999</v>
      </c>
      <c r="P30">
        <v>11</v>
      </c>
      <c r="Q30">
        <v>11.956519999999999</v>
      </c>
      <c r="R30">
        <v>36</v>
      </c>
      <c r="S30">
        <v>39.130429999999997</v>
      </c>
      <c r="T30">
        <v>142.02898333333331</v>
      </c>
      <c r="U30">
        <v>32.333333333333336</v>
      </c>
      <c r="V30">
        <v>32</v>
      </c>
      <c r="W30">
        <v>33</v>
      </c>
      <c r="X30">
        <v>27.659574468085108</v>
      </c>
      <c r="Y30" t="e">
        <v>#N/A</v>
      </c>
    </row>
    <row r="31" spans="1:29">
      <c r="A31" t="s">
        <v>156</v>
      </c>
      <c r="B31" t="s">
        <v>157</v>
      </c>
      <c r="C31" t="s">
        <v>158</v>
      </c>
      <c r="D31" t="s">
        <v>31</v>
      </c>
      <c r="E31">
        <v>4</v>
      </c>
      <c r="F31" t="s">
        <v>159</v>
      </c>
      <c r="G31">
        <v>2014</v>
      </c>
      <c r="H31">
        <v>75</v>
      </c>
      <c r="I31">
        <v>336.92</v>
      </c>
      <c r="J31">
        <v>0</v>
      </c>
      <c r="K31">
        <v>0</v>
      </c>
      <c r="L31">
        <v>11</v>
      </c>
      <c r="M31">
        <v>14.66667</v>
      </c>
      <c r="N31">
        <v>33</v>
      </c>
      <c r="O31">
        <v>44</v>
      </c>
      <c r="P31">
        <v>31</v>
      </c>
      <c r="Q31">
        <v>41.333329999999997</v>
      </c>
      <c r="R31">
        <v>64</v>
      </c>
      <c r="S31">
        <v>85.333330000000004</v>
      </c>
      <c r="T31">
        <v>175.55555333333331</v>
      </c>
      <c r="U31">
        <v>32</v>
      </c>
      <c r="V31">
        <v>32</v>
      </c>
      <c r="W31">
        <v>32</v>
      </c>
      <c r="X31">
        <v>26.193921852387842</v>
      </c>
      <c r="Z31">
        <v>58.031837916063679</v>
      </c>
    </row>
    <row r="32" spans="1:29">
      <c r="A32" t="s">
        <v>151</v>
      </c>
      <c r="B32" t="s">
        <v>152</v>
      </c>
      <c r="C32" t="s">
        <v>153</v>
      </c>
      <c r="D32" t="s">
        <v>31</v>
      </c>
      <c r="E32">
        <v>5</v>
      </c>
      <c r="F32" t="s">
        <v>155</v>
      </c>
      <c r="G32">
        <v>2014</v>
      </c>
      <c r="H32">
        <v>13</v>
      </c>
      <c r="I32">
        <v>333.92309999999998</v>
      </c>
      <c r="J32">
        <v>0</v>
      </c>
      <c r="K32">
        <v>0</v>
      </c>
      <c r="L32">
        <v>2</v>
      </c>
      <c r="M32">
        <v>15.38462</v>
      </c>
      <c r="N32">
        <v>6</v>
      </c>
      <c r="O32">
        <v>46.153849999999998</v>
      </c>
      <c r="P32">
        <v>5</v>
      </c>
      <c r="Q32">
        <v>38.461539999999999</v>
      </c>
      <c r="R32">
        <v>11</v>
      </c>
      <c r="S32">
        <v>84.615380000000002</v>
      </c>
      <c r="T32">
        <v>174.35899000000001</v>
      </c>
      <c r="U32">
        <v>32</v>
      </c>
      <c r="V32">
        <v>32</v>
      </c>
      <c r="W32">
        <v>32</v>
      </c>
      <c r="X32">
        <v>26.229508196721312</v>
      </c>
      <c r="Z32">
        <v>58.052073288331727</v>
      </c>
    </row>
    <row r="33" spans="1:26">
      <c r="A33" t="s">
        <v>172</v>
      </c>
      <c r="B33" t="s">
        <v>173</v>
      </c>
      <c r="C33" t="s">
        <v>174</v>
      </c>
      <c r="D33" t="s">
        <v>31</v>
      </c>
      <c r="E33">
        <v>3</v>
      </c>
      <c r="F33" t="s">
        <v>175</v>
      </c>
      <c r="G33">
        <v>2014</v>
      </c>
      <c r="H33">
        <v>58</v>
      </c>
      <c r="I33">
        <v>335.8621</v>
      </c>
      <c r="J33">
        <v>2</v>
      </c>
      <c r="K33">
        <v>3.4482759999999999</v>
      </c>
      <c r="L33">
        <v>11</v>
      </c>
      <c r="M33">
        <v>18.965520000000001</v>
      </c>
      <c r="N33">
        <v>34</v>
      </c>
      <c r="O33">
        <v>58.620690000000003</v>
      </c>
      <c r="P33">
        <v>11</v>
      </c>
      <c r="Q33">
        <v>18.965520000000001</v>
      </c>
      <c r="R33">
        <v>45</v>
      </c>
      <c r="S33">
        <v>77.586209999999994</v>
      </c>
      <c r="T33">
        <v>164.36782600000001</v>
      </c>
      <c r="U33">
        <v>32</v>
      </c>
      <c r="V33">
        <v>32</v>
      </c>
      <c r="W33">
        <v>32</v>
      </c>
      <c r="X33">
        <v>26.051232479458676</v>
      </c>
    </row>
    <row r="34" spans="1:26">
      <c r="A34" t="s">
        <v>151</v>
      </c>
      <c r="B34" t="s">
        <v>152</v>
      </c>
      <c r="C34" t="s">
        <v>153</v>
      </c>
      <c r="D34" t="s">
        <v>31</v>
      </c>
      <c r="E34">
        <v>4</v>
      </c>
      <c r="F34" t="s">
        <v>154</v>
      </c>
      <c r="G34">
        <v>2014</v>
      </c>
      <c r="H34">
        <v>25</v>
      </c>
      <c r="I34">
        <v>322.36</v>
      </c>
      <c r="J34">
        <v>1</v>
      </c>
      <c r="K34">
        <v>4</v>
      </c>
      <c r="L34">
        <v>8</v>
      </c>
      <c r="M34">
        <v>32</v>
      </c>
      <c r="N34">
        <v>12</v>
      </c>
      <c r="O34">
        <v>48</v>
      </c>
      <c r="P34">
        <v>4</v>
      </c>
      <c r="Q34">
        <v>16</v>
      </c>
      <c r="R34">
        <v>16</v>
      </c>
      <c r="S34">
        <v>64</v>
      </c>
      <c r="T34">
        <v>158.66666666666666</v>
      </c>
      <c r="U34">
        <v>32</v>
      </c>
      <c r="V34">
        <v>32</v>
      </c>
      <c r="W34">
        <v>32</v>
      </c>
      <c r="X34">
        <v>26.265060240963855</v>
      </c>
      <c r="Z34">
        <v>58.07228915662651</v>
      </c>
    </row>
    <row r="35" spans="1:26">
      <c r="A35" t="s">
        <v>94</v>
      </c>
      <c r="B35" t="s">
        <v>95</v>
      </c>
      <c r="C35" t="s">
        <v>96</v>
      </c>
      <c r="D35" t="s">
        <v>31</v>
      </c>
      <c r="E35">
        <v>5</v>
      </c>
      <c r="F35" t="s">
        <v>192</v>
      </c>
      <c r="G35">
        <v>2014</v>
      </c>
      <c r="H35">
        <v>60</v>
      </c>
      <c r="I35">
        <v>321.63330000000002</v>
      </c>
      <c r="J35">
        <v>9</v>
      </c>
      <c r="K35">
        <v>15</v>
      </c>
      <c r="L35">
        <v>16</v>
      </c>
      <c r="M35">
        <v>26.66667</v>
      </c>
      <c r="N35">
        <v>21</v>
      </c>
      <c r="O35">
        <v>35</v>
      </c>
      <c r="P35">
        <v>14</v>
      </c>
      <c r="Q35">
        <v>23.33333</v>
      </c>
      <c r="R35">
        <v>35</v>
      </c>
      <c r="S35">
        <v>58.333329999999997</v>
      </c>
      <c r="T35">
        <v>155.55555333333334</v>
      </c>
      <c r="U35">
        <v>32</v>
      </c>
      <c r="V35">
        <v>32</v>
      </c>
      <c r="W35">
        <v>32</v>
      </c>
      <c r="X35">
        <v>25.872093023255815</v>
      </c>
    </row>
    <row r="36" spans="1:26">
      <c r="A36" t="s">
        <v>139</v>
      </c>
      <c r="B36" t="s">
        <v>140</v>
      </c>
      <c r="C36" t="s">
        <v>141</v>
      </c>
      <c r="D36" t="s">
        <v>31</v>
      </c>
      <c r="E36">
        <v>4</v>
      </c>
      <c r="F36" t="s">
        <v>142</v>
      </c>
      <c r="G36">
        <v>2014</v>
      </c>
      <c r="H36">
        <v>83</v>
      </c>
      <c r="I36">
        <v>318.72289999999998</v>
      </c>
      <c r="J36">
        <v>15</v>
      </c>
      <c r="K36">
        <v>18.072289999999999</v>
      </c>
      <c r="L36">
        <v>22</v>
      </c>
      <c r="M36">
        <v>26.506019999999999</v>
      </c>
      <c r="N36">
        <v>17</v>
      </c>
      <c r="O36">
        <v>20.481929999999998</v>
      </c>
      <c r="P36">
        <v>29</v>
      </c>
      <c r="Q36">
        <v>34.93976</v>
      </c>
      <c r="R36">
        <v>46</v>
      </c>
      <c r="S36">
        <v>55.421689999999998</v>
      </c>
      <c r="T36">
        <v>157.42971999999997</v>
      </c>
      <c r="U36">
        <v>32</v>
      </c>
      <c r="V36">
        <v>32</v>
      </c>
      <c r="W36">
        <v>32</v>
      </c>
      <c r="X36">
        <v>26.371511068334936</v>
      </c>
      <c r="Z36">
        <v>58.132820019249273</v>
      </c>
    </row>
    <row r="37" spans="1:26">
      <c r="A37" t="s">
        <v>176</v>
      </c>
      <c r="B37" t="s">
        <v>177</v>
      </c>
      <c r="C37" t="s">
        <v>178</v>
      </c>
      <c r="D37" t="s">
        <v>31</v>
      </c>
      <c r="E37">
        <v>4</v>
      </c>
      <c r="F37" t="s">
        <v>179</v>
      </c>
      <c r="G37">
        <v>2014</v>
      </c>
      <c r="H37">
        <v>138</v>
      </c>
      <c r="I37">
        <v>314.04349999999999</v>
      </c>
      <c r="J37">
        <v>27</v>
      </c>
      <c r="K37">
        <v>19.56522</v>
      </c>
      <c r="L37">
        <v>37</v>
      </c>
      <c r="M37">
        <v>26.811589999999999</v>
      </c>
      <c r="N37">
        <v>47</v>
      </c>
      <c r="O37">
        <v>34.057969999999997</v>
      </c>
      <c r="P37">
        <v>27</v>
      </c>
      <c r="Q37">
        <v>19.56522</v>
      </c>
      <c r="R37">
        <v>74</v>
      </c>
      <c r="S37">
        <v>53.623190000000001</v>
      </c>
      <c r="T37">
        <v>151.20772999999997</v>
      </c>
      <c r="U37">
        <v>32</v>
      </c>
      <c r="V37">
        <v>32</v>
      </c>
      <c r="W37">
        <v>32</v>
      </c>
      <c r="X37">
        <v>26.015473887814309</v>
      </c>
    </row>
    <row r="38" spans="1:26">
      <c r="A38" t="s">
        <v>193</v>
      </c>
      <c r="B38" t="s">
        <v>194</v>
      </c>
      <c r="C38" t="s">
        <v>195</v>
      </c>
      <c r="D38" t="s">
        <v>31</v>
      </c>
      <c r="E38">
        <v>4</v>
      </c>
      <c r="F38" t="s">
        <v>196</v>
      </c>
      <c r="G38">
        <v>2014</v>
      </c>
      <c r="H38">
        <v>162</v>
      </c>
      <c r="I38">
        <v>318.70370000000003</v>
      </c>
      <c r="J38">
        <v>18</v>
      </c>
      <c r="K38">
        <v>11.11111</v>
      </c>
      <c r="L38">
        <v>60</v>
      </c>
      <c r="M38">
        <v>37.037039999999998</v>
      </c>
      <c r="N38">
        <v>49</v>
      </c>
      <c r="O38">
        <v>30.24691</v>
      </c>
      <c r="P38">
        <v>35</v>
      </c>
      <c r="Q38">
        <v>21.604939999999999</v>
      </c>
      <c r="R38">
        <v>84</v>
      </c>
      <c r="S38">
        <v>51.851849999999999</v>
      </c>
      <c r="T38">
        <v>154.11522666666664</v>
      </c>
      <c r="U38">
        <v>32</v>
      </c>
      <c r="V38">
        <v>32</v>
      </c>
      <c r="W38">
        <v>32</v>
      </c>
      <c r="X38">
        <v>25.836160930683473</v>
      </c>
    </row>
    <row r="39" spans="1:26">
      <c r="A39" t="s">
        <v>193</v>
      </c>
      <c r="B39" t="s">
        <v>194</v>
      </c>
      <c r="C39" t="s">
        <v>195</v>
      </c>
      <c r="D39" t="s">
        <v>31</v>
      </c>
      <c r="E39">
        <v>5</v>
      </c>
      <c r="F39" t="s">
        <v>197</v>
      </c>
      <c r="G39">
        <v>2014</v>
      </c>
      <c r="H39">
        <v>155</v>
      </c>
      <c r="I39">
        <v>310.63869999999997</v>
      </c>
      <c r="J39">
        <v>37</v>
      </c>
      <c r="K39">
        <v>23.87097</v>
      </c>
      <c r="L39">
        <v>48</v>
      </c>
      <c r="M39">
        <v>30.967739999999999</v>
      </c>
      <c r="N39">
        <v>47</v>
      </c>
      <c r="O39">
        <v>30.322579999999999</v>
      </c>
      <c r="P39">
        <v>23</v>
      </c>
      <c r="Q39">
        <v>14.838710000000001</v>
      </c>
      <c r="R39">
        <v>70</v>
      </c>
      <c r="S39">
        <v>45.161290000000001</v>
      </c>
      <c r="T39">
        <v>145.37634333333332</v>
      </c>
      <c r="U39">
        <v>32</v>
      </c>
      <c r="V39">
        <v>32</v>
      </c>
      <c r="W39">
        <v>32</v>
      </c>
      <c r="X39">
        <v>25.80019398642095</v>
      </c>
    </row>
    <row r="40" spans="1:26">
      <c r="A40" t="s">
        <v>180</v>
      </c>
      <c r="B40" t="s">
        <v>181</v>
      </c>
      <c r="C40" t="s">
        <v>182</v>
      </c>
      <c r="D40" t="s">
        <v>31</v>
      </c>
      <c r="E40">
        <v>3</v>
      </c>
      <c r="F40" t="s">
        <v>183</v>
      </c>
      <c r="G40">
        <v>2014</v>
      </c>
      <c r="H40">
        <v>68</v>
      </c>
      <c r="I40">
        <v>296.2353</v>
      </c>
      <c r="J40">
        <v>21</v>
      </c>
      <c r="K40">
        <v>30.882349999999999</v>
      </c>
      <c r="L40">
        <v>27</v>
      </c>
      <c r="M40">
        <v>39.705880000000001</v>
      </c>
      <c r="N40">
        <v>20</v>
      </c>
      <c r="O40">
        <v>29.411760000000001</v>
      </c>
      <c r="P40">
        <v>0</v>
      </c>
      <c r="Q40">
        <v>0</v>
      </c>
      <c r="R40">
        <v>20</v>
      </c>
      <c r="S40">
        <v>29.411760000000001</v>
      </c>
      <c r="T40">
        <v>132.84312333333332</v>
      </c>
      <c r="U40">
        <v>32</v>
      </c>
      <c r="V40">
        <v>32</v>
      </c>
      <c r="W40">
        <v>32</v>
      </c>
      <c r="X40">
        <v>25.979680696661827</v>
      </c>
    </row>
    <row r="41" spans="1:26">
      <c r="A41" t="s">
        <v>184</v>
      </c>
      <c r="B41" t="s">
        <v>185</v>
      </c>
      <c r="C41" t="s">
        <v>186</v>
      </c>
      <c r="D41" t="s">
        <v>31</v>
      </c>
      <c r="E41">
        <v>5</v>
      </c>
      <c r="F41" t="s">
        <v>187</v>
      </c>
      <c r="G41">
        <v>2014</v>
      </c>
      <c r="H41">
        <v>97</v>
      </c>
      <c r="I41">
        <v>302.48450000000003</v>
      </c>
      <c r="J41">
        <v>26</v>
      </c>
      <c r="K41">
        <v>26.804120000000001</v>
      </c>
      <c r="L41">
        <v>44</v>
      </c>
      <c r="M41">
        <v>45.360819999999997</v>
      </c>
      <c r="N41">
        <v>17</v>
      </c>
      <c r="O41">
        <v>17.525770000000001</v>
      </c>
      <c r="P41">
        <v>10</v>
      </c>
      <c r="Q41">
        <v>10.309279999999999</v>
      </c>
      <c r="R41">
        <v>27</v>
      </c>
      <c r="S41">
        <v>27.835049999999999</v>
      </c>
      <c r="T41">
        <v>137.11338999999998</v>
      </c>
      <c r="U41">
        <v>32</v>
      </c>
      <c r="V41">
        <v>32</v>
      </c>
      <c r="W41">
        <v>32</v>
      </c>
      <c r="X41">
        <v>25.943852855759925</v>
      </c>
    </row>
    <row r="42" spans="1:26">
      <c r="A42" t="s">
        <v>188</v>
      </c>
      <c r="B42" t="s">
        <v>189</v>
      </c>
      <c r="C42" t="s">
        <v>190</v>
      </c>
      <c r="D42" t="s">
        <v>31</v>
      </c>
      <c r="E42">
        <v>4</v>
      </c>
      <c r="F42" t="s">
        <v>191</v>
      </c>
      <c r="G42">
        <v>2014</v>
      </c>
      <c r="H42">
        <v>60</v>
      </c>
      <c r="I42">
        <v>291.55</v>
      </c>
      <c r="J42">
        <v>27</v>
      </c>
      <c r="K42">
        <v>45</v>
      </c>
      <c r="L42">
        <v>17</v>
      </c>
      <c r="M42">
        <v>28.33333</v>
      </c>
      <c r="N42">
        <v>12</v>
      </c>
      <c r="O42">
        <v>20</v>
      </c>
      <c r="P42">
        <v>4</v>
      </c>
      <c r="Q42">
        <v>6.6666670000000003</v>
      </c>
      <c r="R42">
        <v>16</v>
      </c>
      <c r="S42">
        <v>26.66667</v>
      </c>
      <c r="T42">
        <v>129.44444066666665</v>
      </c>
      <c r="U42">
        <v>32</v>
      </c>
      <c r="V42">
        <v>32</v>
      </c>
      <c r="W42">
        <v>32</v>
      </c>
      <c r="X42">
        <v>25.907990314769975</v>
      </c>
    </row>
    <row r="43" spans="1:26">
      <c r="A43" t="s">
        <v>143</v>
      </c>
      <c r="B43" t="s">
        <v>144</v>
      </c>
      <c r="C43" t="s">
        <v>145</v>
      </c>
      <c r="D43" t="s">
        <v>31</v>
      </c>
      <c r="E43">
        <v>5</v>
      </c>
      <c r="F43" t="s">
        <v>146</v>
      </c>
      <c r="G43">
        <v>2014</v>
      </c>
      <c r="H43">
        <v>25</v>
      </c>
      <c r="I43">
        <v>297.36</v>
      </c>
      <c r="J43">
        <v>9</v>
      </c>
      <c r="K43">
        <v>36</v>
      </c>
      <c r="L43">
        <v>10</v>
      </c>
      <c r="M43">
        <v>40</v>
      </c>
      <c r="N43">
        <v>2</v>
      </c>
      <c r="O43">
        <v>8</v>
      </c>
      <c r="P43">
        <v>4</v>
      </c>
      <c r="Q43">
        <v>16</v>
      </c>
      <c r="R43">
        <v>6</v>
      </c>
      <c r="S43">
        <v>24</v>
      </c>
      <c r="T43">
        <v>134.66666666666666</v>
      </c>
      <c r="U43">
        <v>32</v>
      </c>
      <c r="V43">
        <v>32</v>
      </c>
      <c r="W43">
        <v>32</v>
      </c>
      <c r="X43">
        <v>26.336061627347135</v>
      </c>
      <c r="Z43">
        <v>58.112662493981702</v>
      </c>
    </row>
    <row r="44" spans="1:26">
      <c r="A44" t="s">
        <v>160</v>
      </c>
      <c r="B44" t="s">
        <v>161</v>
      </c>
      <c r="C44" t="s">
        <v>162</v>
      </c>
      <c r="D44" t="s">
        <v>31</v>
      </c>
      <c r="E44">
        <v>5</v>
      </c>
      <c r="F44" t="s">
        <v>163</v>
      </c>
      <c r="G44">
        <v>2014</v>
      </c>
      <c r="H44">
        <v>68</v>
      </c>
      <c r="I44">
        <v>295.05880000000002</v>
      </c>
      <c r="J44">
        <v>20</v>
      </c>
      <c r="K44">
        <v>29.411760000000001</v>
      </c>
      <c r="L44">
        <v>33</v>
      </c>
      <c r="M44">
        <v>48.529409999999999</v>
      </c>
      <c r="N44">
        <v>12</v>
      </c>
      <c r="O44">
        <v>17.64706</v>
      </c>
      <c r="P44">
        <v>3</v>
      </c>
      <c r="Q44">
        <v>4.4117649999999999</v>
      </c>
      <c r="R44">
        <v>15</v>
      </c>
      <c r="S44">
        <v>22.058820000000001</v>
      </c>
      <c r="T44">
        <v>132.35293666666666</v>
      </c>
      <c r="U44">
        <v>32</v>
      </c>
      <c r="V44">
        <v>32</v>
      </c>
      <c r="W44">
        <v>32</v>
      </c>
      <c r="X44">
        <v>26.158301158301157</v>
      </c>
    </row>
    <row r="45" spans="1:26">
      <c r="A45" t="s">
        <v>122</v>
      </c>
      <c r="B45" t="s">
        <v>123</v>
      </c>
      <c r="C45" t="s">
        <v>124</v>
      </c>
      <c r="D45" t="s">
        <v>31</v>
      </c>
      <c r="E45">
        <v>3</v>
      </c>
      <c r="F45" t="s">
        <v>125</v>
      </c>
      <c r="G45">
        <v>2014</v>
      </c>
      <c r="H45">
        <v>136</v>
      </c>
      <c r="I45">
        <v>287.66910000000001</v>
      </c>
      <c r="J45">
        <v>68</v>
      </c>
      <c r="K45">
        <v>50</v>
      </c>
      <c r="L45">
        <v>43</v>
      </c>
      <c r="M45">
        <v>31.617650000000001</v>
      </c>
      <c r="N45">
        <v>24</v>
      </c>
      <c r="O45">
        <v>17.64706</v>
      </c>
      <c r="P45">
        <v>1</v>
      </c>
      <c r="Q45">
        <v>0.735294</v>
      </c>
      <c r="R45">
        <v>25</v>
      </c>
      <c r="S45">
        <v>18.382349999999999</v>
      </c>
      <c r="T45">
        <v>123.03922133333334</v>
      </c>
      <c r="U45">
        <v>32</v>
      </c>
      <c r="V45">
        <v>31</v>
      </c>
      <c r="W45">
        <v>33</v>
      </c>
      <c r="X45">
        <v>27.281368821292773</v>
      </c>
    </row>
    <row r="46" spans="1:26">
      <c r="A46" t="s">
        <v>147</v>
      </c>
      <c r="B46" t="s">
        <v>148</v>
      </c>
      <c r="C46" t="s">
        <v>149</v>
      </c>
      <c r="D46" t="s">
        <v>31</v>
      </c>
      <c r="E46">
        <v>3</v>
      </c>
      <c r="F46" t="s">
        <v>150</v>
      </c>
      <c r="G46">
        <v>2014</v>
      </c>
      <c r="H46">
        <v>28</v>
      </c>
      <c r="I46">
        <v>291.28570000000002</v>
      </c>
      <c r="J46">
        <v>10</v>
      </c>
      <c r="K46">
        <v>35.714289999999998</v>
      </c>
      <c r="L46">
        <v>13</v>
      </c>
      <c r="M46">
        <v>46.428570000000001</v>
      </c>
      <c r="N46">
        <v>5</v>
      </c>
      <c r="O46">
        <v>17.857140000000001</v>
      </c>
      <c r="P46">
        <v>0</v>
      </c>
      <c r="Q46">
        <v>0</v>
      </c>
      <c r="R46">
        <v>5</v>
      </c>
      <c r="S46">
        <v>17.857140000000001</v>
      </c>
      <c r="T46">
        <v>127.38094999999998</v>
      </c>
      <c r="U46">
        <v>32</v>
      </c>
      <c r="V46">
        <v>32</v>
      </c>
      <c r="W46">
        <v>32</v>
      </c>
      <c r="X46">
        <v>26.300578034682083</v>
      </c>
      <c r="Z46">
        <v>58.092485549132945</v>
      </c>
    </row>
    <row r="47" spans="1:26">
      <c r="A47" t="s">
        <v>168</v>
      </c>
      <c r="B47" t="s">
        <v>169</v>
      </c>
      <c r="C47" t="s">
        <v>170</v>
      </c>
      <c r="D47" t="s">
        <v>31</v>
      </c>
      <c r="E47">
        <v>4</v>
      </c>
      <c r="F47" t="s">
        <v>171</v>
      </c>
      <c r="G47">
        <v>2014</v>
      </c>
      <c r="H47">
        <v>157</v>
      </c>
      <c r="I47">
        <v>282.39490000000001</v>
      </c>
      <c r="J47">
        <v>77</v>
      </c>
      <c r="K47">
        <v>49.044589999999999</v>
      </c>
      <c r="L47">
        <v>58</v>
      </c>
      <c r="M47">
        <v>36.942680000000003</v>
      </c>
      <c r="N47">
        <v>18</v>
      </c>
      <c r="O47">
        <v>11.464969999999999</v>
      </c>
      <c r="P47">
        <v>4</v>
      </c>
      <c r="Q47">
        <v>2.547771</v>
      </c>
      <c r="R47">
        <v>22</v>
      </c>
      <c r="S47">
        <v>14.012740000000001</v>
      </c>
      <c r="T47">
        <v>122.50532199999999</v>
      </c>
      <c r="U47">
        <v>32</v>
      </c>
      <c r="V47">
        <v>32</v>
      </c>
      <c r="W47">
        <v>32</v>
      </c>
      <c r="X47">
        <v>26.086956521739129</v>
      </c>
    </row>
    <row r="48" spans="1:26">
      <c r="A48" t="s">
        <v>164</v>
      </c>
      <c r="B48" t="s">
        <v>165</v>
      </c>
      <c r="C48" t="s">
        <v>166</v>
      </c>
      <c r="D48" t="s">
        <v>31</v>
      </c>
      <c r="E48">
        <v>5</v>
      </c>
      <c r="F48" t="s">
        <v>167</v>
      </c>
      <c r="G48">
        <v>2014</v>
      </c>
      <c r="H48">
        <v>73</v>
      </c>
      <c r="I48">
        <v>278.2466</v>
      </c>
      <c r="J48">
        <v>42</v>
      </c>
      <c r="K48">
        <v>57.53425</v>
      </c>
      <c r="L48">
        <v>24</v>
      </c>
      <c r="M48">
        <v>32.876710000000003</v>
      </c>
      <c r="N48">
        <v>5</v>
      </c>
      <c r="O48">
        <v>6.8493149999999998</v>
      </c>
      <c r="P48">
        <v>2</v>
      </c>
      <c r="Q48">
        <v>2.7397260000000001</v>
      </c>
      <c r="R48">
        <v>7</v>
      </c>
      <c r="S48">
        <v>9.5890409999999999</v>
      </c>
      <c r="T48">
        <v>118.26484033333334</v>
      </c>
      <c r="U48">
        <v>32</v>
      </c>
      <c r="V48">
        <v>32</v>
      </c>
      <c r="W48">
        <v>32</v>
      </c>
      <c r="X48">
        <v>26.122646064703041</v>
      </c>
    </row>
    <row r="49" spans="1:25">
      <c r="A49" t="s">
        <v>106</v>
      </c>
      <c r="B49" t="s">
        <v>107</v>
      </c>
      <c r="C49" t="s">
        <v>108</v>
      </c>
      <c r="D49" t="s">
        <v>31</v>
      </c>
      <c r="E49">
        <v>5</v>
      </c>
      <c r="F49" t="s">
        <v>198</v>
      </c>
      <c r="G49">
        <v>2014</v>
      </c>
      <c r="H49">
        <v>33</v>
      </c>
      <c r="I49">
        <v>289.06060000000002</v>
      </c>
      <c r="J49">
        <v>15</v>
      </c>
      <c r="K49">
        <v>45.454549999999998</v>
      </c>
      <c r="L49">
        <v>15</v>
      </c>
      <c r="M49">
        <v>45.454549999999998</v>
      </c>
      <c r="N49">
        <v>3</v>
      </c>
      <c r="O49">
        <v>9.0909089999999999</v>
      </c>
      <c r="P49">
        <v>0</v>
      </c>
      <c r="Q49">
        <v>0</v>
      </c>
      <c r="R49">
        <v>3</v>
      </c>
      <c r="S49">
        <v>9.0909089999999999</v>
      </c>
      <c r="T49">
        <v>121.21213166666666</v>
      </c>
      <c r="U49">
        <v>32</v>
      </c>
      <c r="V49">
        <v>32</v>
      </c>
      <c r="W49">
        <v>32</v>
      </c>
      <c r="X49">
        <v>25.76419213973799</v>
      </c>
    </row>
    <row r="50" spans="1:25">
      <c r="A50" t="s">
        <v>199</v>
      </c>
      <c r="B50" t="s">
        <v>200</v>
      </c>
      <c r="C50" t="s">
        <v>201</v>
      </c>
      <c r="D50" t="s">
        <v>31</v>
      </c>
      <c r="E50">
        <v>3</v>
      </c>
      <c r="F50" t="s">
        <v>202</v>
      </c>
      <c r="G50">
        <v>2014</v>
      </c>
      <c r="H50">
        <v>142</v>
      </c>
      <c r="I50">
        <v>311.18310000000002</v>
      </c>
      <c r="J50">
        <v>30</v>
      </c>
      <c r="K50">
        <v>21.126760000000001</v>
      </c>
      <c r="L50">
        <v>51</v>
      </c>
      <c r="M50">
        <v>35.915489999999998</v>
      </c>
      <c r="N50">
        <v>52</v>
      </c>
      <c r="O50">
        <v>36.619720000000001</v>
      </c>
      <c r="P50">
        <v>9</v>
      </c>
      <c r="Q50">
        <v>6.3380280000000004</v>
      </c>
      <c r="R50">
        <v>61</v>
      </c>
      <c r="S50">
        <v>42.957749999999997</v>
      </c>
      <c r="T50">
        <v>142.72300266666664</v>
      </c>
      <c r="U50">
        <v>31.75</v>
      </c>
      <c r="V50">
        <v>31</v>
      </c>
      <c r="W50">
        <v>32</v>
      </c>
      <c r="X50">
        <v>24.630541871921181</v>
      </c>
    </row>
    <row r="51" spans="1:25">
      <c r="A51" t="s">
        <v>168</v>
      </c>
      <c r="B51" t="s">
        <v>169</v>
      </c>
      <c r="C51" t="s">
        <v>170</v>
      </c>
      <c r="D51" t="s">
        <v>31</v>
      </c>
      <c r="E51">
        <v>5</v>
      </c>
      <c r="F51" t="s">
        <v>203</v>
      </c>
      <c r="G51">
        <v>2014</v>
      </c>
      <c r="H51">
        <v>135</v>
      </c>
      <c r="I51">
        <v>290.83699999999999</v>
      </c>
      <c r="J51">
        <v>60</v>
      </c>
      <c r="K51">
        <v>44.44444</v>
      </c>
      <c r="L51">
        <v>47</v>
      </c>
      <c r="M51">
        <v>34.814810000000001</v>
      </c>
      <c r="N51">
        <v>21</v>
      </c>
      <c r="O51">
        <v>15.55556</v>
      </c>
      <c r="P51">
        <v>7</v>
      </c>
      <c r="Q51">
        <v>5.1851849999999997</v>
      </c>
      <c r="R51">
        <v>28</v>
      </c>
      <c r="S51">
        <v>20.740739999999999</v>
      </c>
      <c r="T51">
        <v>127.16049</v>
      </c>
      <c r="U51">
        <v>31.666666666666668</v>
      </c>
      <c r="V51">
        <v>31</v>
      </c>
      <c r="W51">
        <v>32</v>
      </c>
      <c r="X51">
        <v>24.481737413622902</v>
      </c>
      <c r="Y51" t="e">
        <v>#N/A</v>
      </c>
    </row>
    <row r="52" spans="1:25">
      <c r="A52" t="s">
        <v>204</v>
      </c>
      <c r="B52" t="s">
        <v>205</v>
      </c>
      <c r="C52" t="s">
        <v>206</v>
      </c>
      <c r="D52" t="s">
        <v>31</v>
      </c>
      <c r="E52">
        <v>5</v>
      </c>
      <c r="F52" t="s">
        <v>207</v>
      </c>
      <c r="G52">
        <v>2014</v>
      </c>
      <c r="H52">
        <v>122</v>
      </c>
      <c r="I52">
        <v>295.6311</v>
      </c>
      <c r="J52">
        <v>46</v>
      </c>
      <c r="K52">
        <v>37.704920000000001</v>
      </c>
      <c r="L52">
        <v>47</v>
      </c>
      <c r="M52">
        <v>38.524590000000003</v>
      </c>
      <c r="N52">
        <v>19</v>
      </c>
      <c r="O52">
        <v>15.57377</v>
      </c>
      <c r="P52">
        <v>10</v>
      </c>
      <c r="Q52">
        <v>8.1967210000000001</v>
      </c>
      <c r="R52">
        <v>29</v>
      </c>
      <c r="S52">
        <v>23.770489999999999</v>
      </c>
      <c r="T52">
        <v>131.42076533333335</v>
      </c>
      <c r="U52">
        <v>31.5</v>
      </c>
      <c r="V52">
        <v>30</v>
      </c>
      <c r="W52">
        <v>32</v>
      </c>
      <c r="X52">
        <v>23.956262425447317</v>
      </c>
      <c r="Y52" t="e">
        <v>#N/A</v>
      </c>
    </row>
    <row r="53" spans="1:25">
      <c r="A53" t="s">
        <v>212</v>
      </c>
      <c r="B53" t="s">
        <v>213</v>
      </c>
      <c r="C53" t="s">
        <v>214</v>
      </c>
      <c r="D53" t="s">
        <v>31</v>
      </c>
      <c r="E53">
        <v>5</v>
      </c>
      <c r="F53" t="s">
        <v>215</v>
      </c>
      <c r="G53">
        <v>2014</v>
      </c>
      <c r="H53">
        <v>112</v>
      </c>
      <c r="I53">
        <v>323.4554</v>
      </c>
      <c r="J53">
        <v>19</v>
      </c>
      <c r="K53">
        <v>16.964289999999998</v>
      </c>
      <c r="L53">
        <v>31</v>
      </c>
      <c r="M53">
        <v>27.678570000000001</v>
      </c>
      <c r="N53">
        <v>25</v>
      </c>
      <c r="O53">
        <v>22.321429999999999</v>
      </c>
      <c r="P53">
        <v>37</v>
      </c>
      <c r="Q53">
        <v>33.035710000000002</v>
      </c>
      <c r="R53">
        <v>62</v>
      </c>
      <c r="S53">
        <v>55.357140000000001</v>
      </c>
      <c r="T53">
        <v>157.14285333333333</v>
      </c>
      <c r="U53">
        <v>31.333333333333332</v>
      </c>
      <c r="V53">
        <v>30</v>
      </c>
      <c r="W53">
        <v>32</v>
      </c>
      <c r="X53">
        <v>23.231309583542398</v>
      </c>
      <c r="Y53" t="e">
        <v>#N/A</v>
      </c>
    </row>
    <row r="54" spans="1:25">
      <c r="A54" t="s">
        <v>208</v>
      </c>
      <c r="B54" t="s">
        <v>209</v>
      </c>
      <c r="C54" t="s">
        <v>210</v>
      </c>
      <c r="D54" t="s">
        <v>31</v>
      </c>
      <c r="E54">
        <v>4</v>
      </c>
      <c r="F54" t="s">
        <v>211</v>
      </c>
      <c r="G54">
        <v>2014</v>
      </c>
      <c r="H54">
        <v>108</v>
      </c>
      <c r="I54">
        <v>315.63889999999998</v>
      </c>
      <c r="J54">
        <v>21</v>
      </c>
      <c r="K54">
        <v>19.44444</v>
      </c>
      <c r="L54">
        <v>32</v>
      </c>
      <c r="M54">
        <v>29.629629999999999</v>
      </c>
      <c r="N54">
        <v>32</v>
      </c>
      <c r="O54">
        <v>29.629629999999999</v>
      </c>
      <c r="P54">
        <v>23</v>
      </c>
      <c r="Q54">
        <v>21.296299999999999</v>
      </c>
      <c r="R54">
        <v>55</v>
      </c>
      <c r="S54">
        <v>50.925930000000001</v>
      </c>
      <c r="T54">
        <v>150.92592999999999</v>
      </c>
      <c r="U54">
        <v>31.333333333333332</v>
      </c>
      <c r="V54">
        <v>31</v>
      </c>
      <c r="W54">
        <v>32</v>
      </c>
      <c r="X54">
        <v>23.269809428284855</v>
      </c>
      <c r="Y54" t="e">
        <v>#N/A</v>
      </c>
    </row>
    <row r="55" spans="1:25">
      <c r="A55" t="s">
        <v>224</v>
      </c>
      <c r="B55" t="s">
        <v>225</v>
      </c>
      <c r="C55" t="s">
        <v>226</v>
      </c>
      <c r="D55" t="s">
        <v>31</v>
      </c>
      <c r="E55">
        <v>4</v>
      </c>
      <c r="F55" t="s">
        <v>227</v>
      </c>
      <c r="G55">
        <v>2014</v>
      </c>
      <c r="H55">
        <v>152</v>
      </c>
      <c r="I55">
        <v>312.11840000000001</v>
      </c>
      <c r="J55">
        <v>24</v>
      </c>
      <c r="K55">
        <v>15.78947</v>
      </c>
      <c r="L55">
        <v>55</v>
      </c>
      <c r="M55">
        <v>36.18421</v>
      </c>
      <c r="N55">
        <v>49</v>
      </c>
      <c r="O55">
        <v>32.236840000000001</v>
      </c>
      <c r="P55">
        <v>24</v>
      </c>
      <c r="Q55">
        <v>15.78947</v>
      </c>
      <c r="R55">
        <v>73</v>
      </c>
      <c r="S55">
        <v>48.026319999999998</v>
      </c>
      <c r="T55">
        <v>149.34208999999998</v>
      </c>
      <c r="U55">
        <v>31.333333333333332</v>
      </c>
      <c r="V55">
        <v>31</v>
      </c>
      <c r="W55">
        <v>32</v>
      </c>
      <c r="X55">
        <v>23.115577889447238</v>
      </c>
      <c r="Y55" t="e">
        <v>#N/A</v>
      </c>
    </row>
    <row r="56" spans="1:25">
      <c r="A56" t="s">
        <v>220</v>
      </c>
      <c r="B56" t="s">
        <v>221</v>
      </c>
      <c r="C56" t="s">
        <v>222</v>
      </c>
      <c r="D56" t="s">
        <v>31</v>
      </c>
      <c r="E56">
        <v>5</v>
      </c>
      <c r="F56" t="s">
        <v>223</v>
      </c>
      <c r="G56">
        <v>2014</v>
      </c>
      <c r="H56">
        <v>100</v>
      </c>
      <c r="I56">
        <v>306.86</v>
      </c>
      <c r="J56">
        <v>26</v>
      </c>
      <c r="K56">
        <v>26</v>
      </c>
      <c r="L56">
        <v>44</v>
      </c>
      <c r="M56">
        <v>44</v>
      </c>
      <c r="N56">
        <v>20</v>
      </c>
      <c r="O56">
        <v>20</v>
      </c>
      <c r="P56">
        <v>10</v>
      </c>
      <c r="Q56">
        <v>10</v>
      </c>
      <c r="R56">
        <v>30</v>
      </c>
      <c r="S56">
        <v>30</v>
      </c>
      <c r="T56">
        <v>138</v>
      </c>
      <c r="U56">
        <v>31.333333333333332</v>
      </c>
      <c r="V56">
        <v>31</v>
      </c>
      <c r="W56">
        <v>32</v>
      </c>
      <c r="X56">
        <v>23.154193872425914</v>
      </c>
      <c r="Y56" t="e">
        <v>#N/A</v>
      </c>
    </row>
    <row r="57" spans="1:25">
      <c r="A57" t="s">
        <v>216</v>
      </c>
      <c r="B57" t="s">
        <v>217</v>
      </c>
      <c r="C57" t="s">
        <v>218</v>
      </c>
      <c r="D57" t="s">
        <v>31</v>
      </c>
      <c r="E57">
        <v>3</v>
      </c>
      <c r="F57" t="s">
        <v>219</v>
      </c>
      <c r="G57">
        <v>2014</v>
      </c>
      <c r="H57">
        <v>84</v>
      </c>
      <c r="I57">
        <v>288.44049999999999</v>
      </c>
      <c r="J57">
        <v>45</v>
      </c>
      <c r="K57">
        <v>53.571429999999999</v>
      </c>
      <c r="L57">
        <v>28</v>
      </c>
      <c r="M57">
        <v>33.333329999999997</v>
      </c>
      <c r="N57">
        <v>8</v>
      </c>
      <c r="O57">
        <v>9.5238099999999992</v>
      </c>
      <c r="P57">
        <v>3</v>
      </c>
      <c r="Q57">
        <v>3.5714290000000002</v>
      </c>
      <c r="R57">
        <v>11</v>
      </c>
      <c r="S57">
        <v>13.09524</v>
      </c>
      <c r="T57">
        <v>121.03174466666665</v>
      </c>
      <c r="U57">
        <v>31.333333333333332</v>
      </c>
      <c r="V57">
        <v>30</v>
      </c>
      <c r="W57">
        <v>32</v>
      </c>
      <c r="X57">
        <v>23.192771084337348</v>
      </c>
      <c r="Y57" t="e">
        <v>#N/A</v>
      </c>
    </row>
    <row r="58" spans="1:25">
      <c r="A58" t="s">
        <v>228</v>
      </c>
      <c r="B58" t="s">
        <v>229</v>
      </c>
      <c r="C58" t="s">
        <v>230</v>
      </c>
      <c r="D58" t="s">
        <v>31</v>
      </c>
      <c r="E58">
        <v>3</v>
      </c>
      <c r="F58" t="s">
        <v>231</v>
      </c>
      <c r="G58">
        <v>2014</v>
      </c>
      <c r="H58">
        <v>159</v>
      </c>
      <c r="I58">
        <v>290.26420000000002</v>
      </c>
      <c r="J58">
        <v>69</v>
      </c>
      <c r="K58">
        <v>43.396230000000003</v>
      </c>
      <c r="L58">
        <v>54</v>
      </c>
      <c r="M58">
        <v>33.962260000000001</v>
      </c>
      <c r="N58">
        <v>36</v>
      </c>
      <c r="O58">
        <v>22.64151</v>
      </c>
      <c r="P58">
        <v>0</v>
      </c>
      <c r="Q58">
        <v>0</v>
      </c>
      <c r="R58">
        <v>36</v>
      </c>
      <c r="S58">
        <v>22.64151</v>
      </c>
      <c r="T58">
        <v>126.41509333333333</v>
      </c>
      <c r="U58">
        <v>31.25</v>
      </c>
      <c r="V58">
        <v>30</v>
      </c>
      <c r="W58">
        <v>32</v>
      </c>
      <c r="X58">
        <v>22.68822637695806</v>
      </c>
      <c r="Y58" t="e">
        <v>#N/A</v>
      </c>
    </row>
    <row r="59" spans="1:25">
      <c r="A59" t="s">
        <v>262</v>
      </c>
      <c r="B59" t="s">
        <v>263</v>
      </c>
      <c r="C59" t="s">
        <v>264</v>
      </c>
      <c r="D59" t="s">
        <v>31</v>
      </c>
      <c r="E59">
        <v>5</v>
      </c>
      <c r="F59" t="s">
        <v>265</v>
      </c>
      <c r="G59">
        <v>2014</v>
      </c>
      <c r="H59">
        <v>91</v>
      </c>
      <c r="I59">
        <v>320.07690000000002</v>
      </c>
      <c r="J59">
        <v>11</v>
      </c>
      <c r="K59">
        <v>12.087910000000001</v>
      </c>
      <c r="L59">
        <v>32</v>
      </c>
      <c r="M59">
        <v>35.164839999999998</v>
      </c>
      <c r="N59">
        <v>27</v>
      </c>
      <c r="O59">
        <v>29.67033</v>
      </c>
      <c r="P59">
        <v>21</v>
      </c>
      <c r="Q59">
        <v>23.076920000000001</v>
      </c>
      <c r="R59">
        <v>48</v>
      </c>
      <c r="S59">
        <v>52.747250000000001</v>
      </c>
      <c r="T59">
        <v>154.57875333333334</v>
      </c>
      <c r="U59">
        <v>31</v>
      </c>
      <c r="V59">
        <v>30</v>
      </c>
      <c r="W59">
        <v>32</v>
      </c>
      <c r="X59">
        <v>22.097759674134419</v>
      </c>
    </row>
    <row r="60" spans="1:25">
      <c r="A60" t="s">
        <v>359</v>
      </c>
      <c r="B60" t="s">
        <v>360</v>
      </c>
      <c r="C60" t="s">
        <v>361</v>
      </c>
      <c r="D60" t="s">
        <v>31</v>
      </c>
      <c r="E60">
        <v>4</v>
      </c>
      <c r="F60" t="s">
        <v>362</v>
      </c>
      <c r="G60">
        <v>2014</v>
      </c>
      <c r="H60">
        <v>152</v>
      </c>
      <c r="I60">
        <v>316.68419999999998</v>
      </c>
      <c r="J60">
        <v>20</v>
      </c>
      <c r="K60">
        <v>13.15789</v>
      </c>
      <c r="L60">
        <v>53</v>
      </c>
      <c r="M60">
        <v>34.86842</v>
      </c>
      <c r="N60">
        <v>48</v>
      </c>
      <c r="O60">
        <v>31.578949999999999</v>
      </c>
      <c r="P60">
        <v>31</v>
      </c>
      <c r="Q60">
        <v>20.394739999999999</v>
      </c>
      <c r="R60">
        <v>79</v>
      </c>
      <c r="S60">
        <v>51.973680000000002</v>
      </c>
      <c r="T60">
        <v>153.07017999999999</v>
      </c>
      <c r="U60">
        <v>31</v>
      </c>
      <c r="V60">
        <v>31</v>
      </c>
      <c r="W60">
        <v>31</v>
      </c>
      <c r="X60">
        <v>17.653390742734125</v>
      </c>
    </row>
    <row r="61" spans="1:25">
      <c r="A61" t="s">
        <v>184</v>
      </c>
      <c r="B61" t="s">
        <v>185</v>
      </c>
      <c r="C61" t="s">
        <v>186</v>
      </c>
      <c r="D61" t="s">
        <v>31</v>
      </c>
      <c r="E61">
        <v>3</v>
      </c>
      <c r="F61" t="s">
        <v>257</v>
      </c>
      <c r="G61">
        <v>2014</v>
      </c>
      <c r="H61">
        <v>106</v>
      </c>
      <c r="I61">
        <v>311.06599999999997</v>
      </c>
      <c r="J61">
        <v>23</v>
      </c>
      <c r="K61">
        <v>21.69811</v>
      </c>
      <c r="L61">
        <v>28</v>
      </c>
      <c r="M61">
        <v>26.415089999999999</v>
      </c>
      <c r="N61">
        <v>52</v>
      </c>
      <c r="O61">
        <v>49.056600000000003</v>
      </c>
      <c r="P61">
        <v>3</v>
      </c>
      <c r="Q61">
        <v>2.8301889999999998</v>
      </c>
      <c r="R61">
        <v>55</v>
      </c>
      <c r="S61">
        <v>51.886789999999998</v>
      </c>
      <c r="T61">
        <v>144.339608</v>
      </c>
      <c r="U61">
        <v>31</v>
      </c>
      <c r="V61">
        <v>30</v>
      </c>
      <c r="W61">
        <v>32</v>
      </c>
      <c r="X61">
        <v>22.177009155645983</v>
      </c>
    </row>
    <row r="62" spans="1:25">
      <c r="A62" t="s">
        <v>252</v>
      </c>
      <c r="B62" t="s">
        <v>253</v>
      </c>
      <c r="C62" t="s">
        <v>254</v>
      </c>
      <c r="D62" t="s">
        <v>31</v>
      </c>
      <c r="E62">
        <v>3</v>
      </c>
      <c r="F62" t="s">
        <v>255</v>
      </c>
      <c r="G62">
        <v>2014</v>
      </c>
      <c r="H62">
        <v>113</v>
      </c>
      <c r="I62">
        <v>310.4513</v>
      </c>
      <c r="J62">
        <v>28</v>
      </c>
      <c r="K62">
        <v>24.778759999999998</v>
      </c>
      <c r="L62">
        <v>29</v>
      </c>
      <c r="M62">
        <v>25.663720000000001</v>
      </c>
      <c r="N62">
        <v>43</v>
      </c>
      <c r="O62">
        <v>38.053100000000001</v>
      </c>
      <c r="P62">
        <v>13</v>
      </c>
      <c r="Q62">
        <v>11.50442</v>
      </c>
      <c r="R62">
        <v>56</v>
      </c>
      <c r="S62">
        <v>49.557519999999997</v>
      </c>
      <c r="T62">
        <v>145.42772666666667</v>
      </c>
      <c r="U62">
        <v>31</v>
      </c>
      <c r="V62">
        <v>30</v>
      </c>
      <c r="W62">
        <v>32</v>
      </c>
      <c r="X62">
        <v>22.256097560975611</v>
      </c>
      <c r="Y62" t="e">
        <v>#N/A</v>
      </c>
    </row>
    <row r="63" spans="1:25">
      <c r="A63" t="s">
        <v>240</v>
      </c>
      <c r="B63" t="s">
        <v>241</v>
      </c>
      <c r="C63" t="s">
        <v>242</v>
      </c>
      <c r="D63" t="s">
        <v>31</v>
      </c>
      <c r="E63">
        <v>4</v>
      </c>
      <c r="F63" t="s">
        <v>243</v>
      </c>
      <c r="G63">
        <v>2014</v>
      </c>
      <c r="H63">
        <v>75</v>
      </c>
      <c r="I63">
        <v>313.7867</v>
      </c>
      <c r="J63">
        <v>13</v>
      </c>
      <c r="K63">
        <v>17.33333</v>
      </c>
      <c r="L63">
        <v>25</v>
      </c>
      <c r="M63">
        <v>33.333329999999997</v>
      </c>
      <c r="N63">
        <v>24</v>
      </c>
      <c r="O63">
        <v>32</v>
      </c>
      <c r="P63">
        <v>13</v>
      </c>
      <c r="Q63">
        <v>17.33333</v>
      </c>
      <c r="R63">
        <v>37</v>
      </c>
      <c r="S63">
        <v>49.333329999999997</v>
      </c>
      <c r="T63">
        <v>149.77776333333333</v>
      </c>
      <c r="U63">
        <v>31</v>
      </c>
      <c r="V63">
        <v>30</v>
      </c>
      <c r="W63">
        <v>32</v>
      </c>
      <c r="X63">
        <v>22.37442922374429</v>
      </c>
      <c r="Y63" t="e">
        <v>#N/A</v>
      </c>
    </row>
    <row r="64" spans="1:25">
      <c r="A64" t="s">
        <v>339</v>
      </c>
      <c r="B64" t="s">
        <v>340</v>
      </c>
      <c r="C64" t="s">
        <v>341</v>
      </c>
      <c r="D64" t="s">
        <v>31</v>
      </c>
      <c r="E64">
        <v>5</v>
      </c>
      <c r="F64" t="s">
        <v>342</v>
      </c>
      <c r="G64">
        <v>2014</v>
      </c>
      <c r="H64">
        <v>50</v>
      </c>
      <c r="I64">
        <v>316.24</v>
      </c>
      <c r="J64">
        <v>9</v>
      </c>
      <c r="K64">
        <v>18</v>
      </c>
      <c r="L64">
        <v>18</v>
      </c>
      <c r="M64">
        <v>36</v>
      </c>
      <c r="N64">
        <v>9</v>
      </c>
      <c r="O64">
        <v>18</v>
      </c>
      <c r="P64">
        <v>14</v>
      </c>
      <c r="Q64">
        <v>28</v>
      </c>
      <c r="R64">
        <v>23</v>
      </c>
      <c r="S64">
        <v>46</v>
      </c>
      <c r="T64">
        <v>152</v>
      </c>
      <c r="U64">
        <v>31</v>
      </c>
      <c r="V64">
        <v>31</v>
      </c>
      <c r="W64">
        <v>31</v>
      </c>
      <c r="X64">
        <v>18.006430868167204</v>
      </c>
    </row>
    <row r="65" spans="1:25">
      <c r="A65" t="s">
        <v>176</v>
      </c>
      <c r="B65" t="s">
        <v>177</v>
      </c>
      <c r="C65" t="s">
        <v>178</v>
      </c>
      <c r="D65" t="s">
        <v>31</v>
      </c>
      <c r="E65">
        <v>3</v>
      </c>
      <c r="F65" t="s">
        <v>256</v>
      </c>
      <c r="G65">
        <v>2014</v>
      </c>
      <c r="H65">
        <v>152</v>
      </c>
      <c r="I65">
        <v>308.3553</v>
      </c>
      <c r="J65">
        <v>41</v>
      </c>
      <c r="K65">
        <v>26.973680000000002</v>
      </c>
      <c r="L65">
        <v>43</v>
      </c>
      <c r="M65">
        <v>28.289470000000001</v>
      </c>
      <c r="N65">
        <v>56</v>
      </c>
      <c r="O65">
        <v>36.842109999999998</v>
      </c>
      <c r="P65">
        <v>12</v>
      </c>
      <c r="Q65">
        <v>7.8947370000000001</v>
      </c>
      <c r="R65">
        <v>68</v>
      </c>
      <c r="S65">
        <v>44.736840000000001</v>
      </c>
      <c r="T65">
        <v>141.885964</v>
      </c>
      <c r="U65">
        <v>31</v>
      </c>
      <c r="V65">
        <v>30</v>
      </c>
      <c r="W65">
        <v>32</v>
      </c>
      <c r="X65">
        <v>22.216573462125062</v>
      </c>
    </row>
    <row r="66" spans="1:25">
      <c r="A66" t="s">
        <v>258</v>
      </c>
      <c r="B66" t="s">
        <v>259</v>
      </c>
      <c r="C66" t="s">
        <v>260</v>
      </c>
      <c r="D66" t="s">
        <v>31</v>
      </c>
      <c r="E66">
        <v>5</v>
      </c>
      <c r="F66" t="s">
        <v>261</v>
      </c>
      <c r="G66">
        <v>2014</v>
      </c>
      <c r="H66">
        <v>111</v>
      </c>
      <c r="I66">
        <v>309.7568</v>
      </c>
      <c r="J66">
        <v>27</v>
      </c>
      <c r="K66">
        <v>24.32432</v>
      </c>
      <c r="L66">
        <v>41</v>
      </c>
      <c r="M66">
        <v>36.93694</v>
      </c>
      <c r="N66">
        <v>22</v>
      </c>
      <c r="O66">
        <v>19.81982</v>
      </c>
      <c r="P66">
        <v>21</v>
      </c>
      <c r="Q66">
        <v>18.91892</v>
      </c>
      <c r="R66">
        <v>43</v>
      </c>
      <c r="S66">
        <v>38.73874</v>
      </c>
      <c r="T66">
        <v>144.44444666666666</v>
      </c>
      <c r="U66">
        <v>31</v>
      </c>
      <c r="V66">
        <v>30</v>
      </c>
      <c r="W66">
        <v>32</v>
      </c>
      <c r="X66">
        <v>22.137404580152673</v>
      </c>
    </row>
    <row r="67" spans="1:25">
      <c r="A67" t="s">
        <v>127</v>
      </c>
      <c r="B67" t="s">
        <v>128</v>
      </c>
      <c r="C67" t="s">
        <v>129</v>
      </c>
      <c r="D67" t="s">
        <v>31</v>
      </c>
      <c r="E67">
        <v>5</v>
      </c>
      <c r="F67" t="s">
        <v>345</v>
      </c>
      <c r="G67">
        <v>2014</v>
      </c>
      <c r="H67">
        <v>79</v>
      </c>
      <c r="I67">
        <v>303.03800000000001</v>
      </c>
      <c r="J67">
        <v>24</v>
      </c>
      <c r="K67">
        <v>30.379750000000001</v>
      </c>
      <c r="L67">
        <v>25</v>
      </c>
      <c r="M67">
        <v>31.645569999999999</v>
      </c>
      <c r="N67">
        <v>27</v>
      </c>
      <c r="O67">
        <v>34.177219999999998</v>
      </c>
      <c r="P67">
        <v>3</v>
      </c>
      <c r="Q67">
        <v>3.7974679999999998</v>
      </c>
      <c r="R67">
        <v>30</v>
      </c>
      <c r="S67">
        <v>37.974679999999999</v>
      </c>
      <c r="T67">
        <v>137.13081266666663</v>
      </c>
      <c r="U67">
        <v>31</v>
      </c>
      <c r="V67">
        <v>31</v>
      </c>
      <c r="W67">
        <v>31</v>
      </c>
      <c r="X67">
        <v>17.874396135265698</v>
      </c>
    </row>
    <row r="68" spans="1:25">
      <c r="A68" t="s">
        <v>102</v>
      </c>
      <c r="B68" t="s">
        <v>103</v>
      </c>
      <c r="C68" t="s">
        <v>104</v>
      </c>
      <c r="D68" t="s">
        <v>31</v>
      </c>
      <c r="E68">
        <v>4</v>
      </c>
      <c r="F68" t="s">
        <v>343</v>
      </c>
      <c r="G68">
        <v>2014</v>
      </c>
      <c r="H68">
        <v>32</v>
      </c>
      <c r="I68">
        <v>299.75</v>
      </c>
      <c r="J68">
        <v>11</v>
      </c>
      <c r="K68">
        <v>34.375</v>
      </c>
      <c r="L68">
        <v>9</v>
      </c>
      <c r="M68">
        <v>28.125</v>
      </c>
      <c r="N68">
        <v>8</v>
      </c>
      <c r="O68">
        <v>25</v>
      </c>
      <c r="P68">
        <v>4</v>
      </c>
      <c r="Q68">
        <v>12.5</v>
      </c>
      <c r="R68">
        <v>12</v>
      </c>
      <c r="S68">
        <v>37.5</v>
      </c>
      <c r="T68">
        <v>138.54166666666666</v>
      </c>
      <c r="U68">
        <v>31</v>
      </c>
      <c r="V68">
        <v>31</v>
      </c>
      <c r="W68">
        <v>31</v>
      </c>
      <c r="X68">
        <v>17.962466487935657</v>
      </c>
    </row>
    <row r="69" spans="1:25">
      <c r="A69" t="s">
        <v>351</v>
      </c>
      <c r="B69" t="s">
        <v>352</v>
      </c>
      <c r="C69" t="s">
        <v>353</v>
      </c>
      <c r="D69" t="s">
        <v>31</v>
      </c>
      <c r="E69">
        <v>3</v>
      </c>
      <c r="F69" t="s">
        <v>354</v>
      </c>
      <c r="G69">
        <v>2014</v>
      </c>
      <c r="H69">
        <v>85</v>
      </c>
      <c r="I69">
        <v>304.64710000000002</v>
      </c>
      <c r="J69">
        <v>22</v>
      </c>
      <c r="K69">
        <v>25.882349999999999</v>
      </c>
      <c r="L69">
        <v>32</v>
      </c>
      <c r="M69">
        <v>37.647060000000003</v>
      </c>
      <c r="N69">
        <v>31</v>
      </c>
      <c r="O69">
        <v>36.470590000000001</v>
      </c>
      <c r="P69">
        <v>0</v>
      </c>
      <c r="Q69">
        <v>0</v>
      </c>
      <c r="R69">
        <v>31</v>
      </c>
      <c r="S69">
        <v>36.470590000000001</v>
      </c>
      <c r="T69">
        <v>136.86274666666665</v>
      </c>
      <c r="U69">
        <v>31</v>
      </c>
      <c r="V69">
        <v>31</v>
      </c>
      <c r="W69">
        <v>31</v>
      </c>
      <c r="X69">
        <v>17.741935483870968</v>
      </c>
    </row>
    <row r="70" spans="1:25">
      <c r="A70" t="s">
        <v>363</v>
      </c>
      <c r="B70" t="s">
        <v>364</v>
      </c>
      <c r="C70" t="s">
        <v>365</v>
      </c>
      <c r="D70" t="s">
        <v>31</v>
      </c>
      <c r="E70">
        <v>4</v>
      </c>
      <c r="F70" t="s">
        <v>366</v>
      </c>
      <c r="G70">
        <v>2014</v>
      </c>
      <c r="H70">
        <v>94</v>
      </c>
      <c r="I70">
        <v>303.73399999999998</v>
      </c>
      <c r="J70">
        <v>35</v>
      </c>
      <c r="K70">
        <v>37.23404</v>
      </c>
      <c r="L70">
        <v>26</v>
      </c>
      <c r="M70">
        <v>27.659569999999999</v>
      </c>
      <c r="N70">
        <v>13</v>
      </c>
      <c r="O70">
        <v>13.829789999999999</v>
      </c>
      <c r="P70">
        <v>20</v>
      </c>
      <c r="Q70">
        <v>21.276599999999998</v>
      </c>
      <c r="R70">
        <v>33</v>
      </c>
      <c r="S70">
        <v>35.106380000000001</v>
      </c>
      <c r="T70">
        <v>139.71631666666664</v>
      </c>
      <c r="U70">
        <v>31</v>
      </c>
      <c r="V70">
        <v>31</v>
      </c>
      <c r="W70">
        <v>31</v>
      </c>
      <c r="X70">
        <v>17.609046849757672</v>
      </c>
    </row>
    <row r="71" spans="1:25">
      <c r="A71" t="s">
        <v>244</v>
      </c>
      <c r="B71" t="s">
        <v>245</v>
      </c>
      <c r="C71" t="s">
        <v>246</v>
      </c>
      <c r="D71" t="s">
        <v>31</v>
      </c>
      <c r="E71">
        <v>5</v>
      </c>
      <c r="F71" t="s">
        <v>247</v>
      </c>
      <c r="G71">
        <v>2014</v>
      </c>
      <c r="H71">
        <v>153</v>
      </c>
      <c r="I71">
        <v>301.03269999999998</v>
      </c>
      <c r="J71">
        <v>48</v>
      </c>
      <c r="K71">
        <v>31.37255</v>
      </c>
      <c r="L71">
        <v>53</v>
      </c>
      <c r="M71">
        <v>34.640520000000002</v>
      </c>
      <c r="N71">
        <v>31</v>
      </c>
      <c r="O71">
        <v>20.26144</v>
      </c>
      <c r="P71">
        <v>21</v>
      </c>
      <c r="Q71">
        <v>13.725490000000001</v>
      </c>
      <c r="R71">
        <v>52</v>
      </c>
      <c r="S71">
        <v>33.986930000000001</v>
      </c>
      <c r="T71">
        <v>138.77995666666669</v>
      </c>
      <c r="U71">
        <v>31</v>
      </c>
      <c r="V71">
        <v>30</v>
      </c>
      <c r="W71">
        <v>32</v>
      </c>
      <c r="X71">
        <v>22.335025380710661</v>
      </c>
      <c r="Y71" t="e">
        <v>#N/A</v>
      </c>
    </row>
    <row r="72" spans="1:25">
      <c r="A72" t="s">
        <v>248</v>
      </c>
      <c r="B72" t="s">
        <v>249</v>
      </c>
      <c r="C72" t="s">
        <v>250</v>
      </c>
      <c r="D72" t="s">
        <v>31</v>
      </c>
      <c r="E72">
        <v>4</v>
      </c>
      <c r="F72" t="s">
        <v>251</v>
      </c>
      <c r="G72">
        <v>2014</v>
      </c>
      <c r="H72">
        <v>146</v>
      </c>
      <c r="I72">
        <v>300.9658</v>
      </c>
      <c r="J72">
        <v>42</v>
      </c>
      <c r="K72">
        <v>28.767119999999998</v>
      </c>
      <c r="L72">
        <v>55</v>
      </c>
      <c r="M72">
        <v>37.671230000000001</v>
      </c>
      <c r="N72">
        <v>40</v>
      </c>
      <c r="O72">
        <v>27.397259999999999</v>
      </c>
      <c r="P72">
        <v>9</v>
      </c>
      <c r="Q72">
        <v>6.1643840000000001</v>
      </c>
      <c r="R72">
        <v>49</v>
      </c>
      <c r="S72">
        <v>33.561639999999997</v>
      </c>
      <c r="T72">
        <v>136.98629466666668</v>
      </c>
      <c r="U72">
        <v>31</v>
      </c>
      <c r="V72">
        <v>29</v>
      </c>
      <c r="W72">
        <v>32</v>
      </c>
      <c r="X72">
        <v>22.295581513458611</v>
      </c>
      <c r="Y72" t="e">
        <v>#N/A</v>
      </c>
    </row>
    <row r="73" spans="1:25">
      <c r="A73" t="s">
        <v>118</v>
      </c>
      <c r="B73" t="s">
        <v>119</v>
      </c>
      <c r="C73" t="s">
        <v>120</v>
      </c>
      <c r="D73" t="s">
        <v>31</v>
      </c>
      <c r="E73">
        <v>3</v>
      </c>
      <c r="F73" t="s">
        <v>126</v>
      </c>
      <c r="G73">
        <v>2014</v>
      </c>
      <c r="H73">
        <v>87</v>
      </c>
      <c r="I73">
        <v>295.14940000000001</v>
      </c>
      <c r="J73">
        <v>30</v>
      </c>
      <c r="K73">
        <v>34.482759999999999</v>
      </c>
      <c r="L73">
        <v>28</v>
      </c>
      <c r="M73">
        <v>32.183909999999997</v>
      </c>
      <c r="N73">
        <v>27</v>
      </c>
      <c r="O73">
        <v>31.034479999999999</v>
      </c>
      <c r="P73">
        <v>2</v>
      </c>
      <c r="Q73">
        <v>2.298851</v>
      </c>
      <c r="R73">
        <v>29</v>
      </c>
      <c r="S73">
        <v>33.333329999999997</v>
      </c>
      <c r="T73">
        <v>133.71647533333331</v>
      </c>
      <c r="U73">
        <v>31</v>
      </c>
      <c r="V73">
        <v>30</v>
      </c>
      <c r="W73">
        <v>33</v>
      </c>
      <c r="X73">
        <v>27.038626609442062</v>
      </c>
      <c r="Y73" t="e">
        <v>#N/A</v>
      </c>
    </row>
    <row r="74" spans="1:25">
      <c r="A74" t="s">
        <v>367</v>
      </c>
      <c r="B74" t="s">
        <v>368</v>
      </c>
      <c r="C74" t="s">
        <v>369</v>
      </c>
      <c r="D74" t="s">
        <v>31</v>
      </c>
      <c r="E74">
        <v>4</v>
      </c>
      <c r="F74" t="s">
        <v>370</v>
      </c>
      <c r="G74">
        <v>2014</v>
      </c>
      <c r="H74">
        <v>80</v>
      </c>
      <c r="I74">
        <v>296.17500000000001</v>
      </c>
      <c r="J74">
        <v>30</v>
      </c>
      <c r="K74">
        <v>37.5</v>
      </c>
      <c r="L74">
        <v>24</v>
      </c>
      <c r="M74">
        <v>30</v>
      </c>
      <c r="N74">
        <v>16</v>
      </c>
      <c r="O74">
        <v>20</v>
      </c>
      <c r="P74">
        <v>10</v>
      </c>
      <c r="Q74">
        <v>12.5</v>
      </c>
      <c r="R74">
        <v>26</v>
      </c>
      <c r="S74">
        <v>32.5</v>
      </c>
      <c r="T74">
        <v>135.83333333333331</v>
      </c>
      <c r="U74">
        <v>31</v>
      </c>
      <c r="V74">
        <v>31</v>
      </c>
      <c r="W74">
        <v>31</v>
      </c>
      <c r="X74">
        <v>17.564655172413794</v>
      </c>
    </row>
    <row r="75" spans="1:25">
      <c r="A75" t="s">
        <v>216</v>
      </c>
      <c r="B75" t="s">
        <v>217</v>
      </c>
      <c r="C75" t="s">
        <v>218</v>
      </c>
      <c r="D75" t="s">
        <v>31</v>
      </c>
      <c r="E75">
        <v>4</v>
      </c>
      <c r="F75" t="s">
        <v>346</v>
      </c>
      <c r="G75">
        <v>2014</v>
      </c>
      <c r="H75">
        <v>79</v>
      </c>
      <c r="I75">
        <v>302.70890000000003</v>
      </c>
      <c r="J75">
        <v>17</v>
      </c>
      <c r="K75">
        <v>21.518989999999999</v>
      </c>
      <c r="L75">
        <v>40</v>
      </c>
      <c r="M75">
        <v>50.632910000000003</v>
      </c>
      <c r="N75">
        <v>19</v>
      </c>
      <c r="O75">
        <v>24.050630000000002</v>
      </c>
      <c r="P75">
        <v>3</v>
      </c>
      <c r="Q75">
        <v>3.7974679999999998</v>
      </c>
      <c r="R75">
        <v>22</v>
      </c>
      <c r="S75">
        <v>27.848099999999999</v>
      </c>
      <c r="T75">
        <v>136.708856</v>
      </c>
      <c r="U75">
        <v>31</v>
      </c>
      <c r="V75">
        <v>31</v>
      </c>
      <c r="W75">
        <v>31</v>
      </c>
      <c r="X75">
        <v>17.830290010741138</v>
      </c>
    </row>
    <row r="76" spans="1:25">
      <c r="A76" t="s">
        <v>236</v>
      </c>
      <c r="B76" t="s">
        <v>237</v>
      </c>
      <c r="C76" t="s">
        <v>238</v>
      </c>
      <c r="D76" t="s">
        <v>31</v>
      </c>
      <c r="E76">
        <v>5</v>
      </c>
      <c r="F76" t="s">
        <v>239</v>
      </c>
      <c r="G76">
        <v>2014</v>
      </c>
      <c r="H76">
        <v>87</v>
      </c>
      <c r="I76">
        <v>300.6207</v>
      </c>
      <c r="J76">
        <v>27</v>
      </c>
      <c r="K76">
        <v>31.034479999999999</v>
      </c>
      <c r="L76">
        <v>37</v>
      </c>
      <c r="M76">
        <v>42.528739999999999</v>
      </c>
      <c r="N76">
        <v>15</v>
      </c>
      <c r="O76">
        <v>17.241379999999999</v>
      </c>
      <c r="P76">
        <v>8</v>
      </c>
      <c r="Q76">
        <v>9.1954019999999996</v>
      </c>
      <c r="R76">
        <v>23</v>
      </c>
      <c r="S76">
        <v>26.436779999999999</v>
      </c>
      <c r="T76">
        <v>134.86590399999997</v>
      </c>
      <c r="U76">
        <v>31</v>
      </c>
      <c r="V76">
        <v>30</v>
      </c>
      <c r="W76">
        <v>32</v>
      </c>
      <c r="X76">
        <v>22.413793103448278</v>
      </c>
      <c r="Y76" t="e">
        <v>#N/A</v>
      </c>
    </row>
    <row r="77" spans="1:25">
      <c r="A77" t="s">
        <v>335</v>
      </c>
      <c r="B77" t="s">
        <v>336</v>
      </c>
      <c r="C77" t="s">
        <v>337</v>
      </c>
      <c r="D77" t="s">
        <v>31</v>
      </c>
      <c r="E77">
        <v>3</v>
      </c>
      <c r="F77" t="s">
        <v>338</v>
      </c>
      <c r="G77">
        <v>2014</v>
      </c>
      <c r="H77">
        <v>35</v>
      </c>
      <c r="I77">
        <v>302</v>
      </c>
      <c r="J77">
        <v>11</v>
      </c>
      <c r="K77">
        <v>31.428570000000001</v>
      </c>
      <c r="L77">
        <v>15</v>
      </c>
      <c r="M77">
        <v>42.857140000000001</v>
      </c>
      <c r="N77">
        <v>7</v>
      </c>
      <c r="O77">
        <v>20</v>
      </c>
      <c r="P77">
        <v>2</v>
      </c>
      <c r="Q77">
        <v>5.7142860000000004</v>
      </c>
      <c r="R77">
        <v>9</v>
      </c>
      <c r="S77">
        <v>25.714289999999998</v>
      </c>
      <c r="T77">
        <v>133.33332866666666</v>
      </c>
      <c r="U77">
        <v>31</v>
      </c>
      <c r="V77">
        <v>31</v>
      </c>
      <c r="W77">
        <v>31</v>
      </c>
      <c r="X77">
        <v>18.050348152115696</v>
      </c>
    </row>
    <row r="78" spans="1:25">
      <c r="A78" t="s">
        <v>355</v>
      </c>
      <c r="B78" t="s">
        <v>356</v>
      </c>
      <c r="C78" t="s">
        <v>357</v>
      </c>
      <c r="D78" t="s">
        <v>31</v>
      </c>
      <c r="E78">
        <v>5</v>
      </c>
      <c r="F78" t="s">
        <v>358</v>
      </c>
      <c r="G78">
        <v>2014</v>
      </c>
      <c r="H78">
        <v>52</v>
      </c>
      <c r="I78">
        <v>294.80770000000001</v>
      </c>
      <c r="J78">
        <v>18</v>
      </c>
      <c r="K78">
        <v>34.615380000000002</v>
      </c>
      <c r="L78">
        <v>24</v>
      </c>
      <c r="M78">
        <v>46.153849999999998</v>
      </c>
      <c r="N78">
        <v>6</v>
      </c>
      <c r="O78">
        <v>11.538460000000001</v>
      </c>
      <c r="P78">
        <v>4</v>
      </c>
      <c r="Q78">
        <v>7.6923079999999997</v>
      </c>
      <c r="R78">
        <v>10</v>
      </c>
      <c r="S78">
        <v>19.23077</v>
      </c>
      <c r="T78">
        <v>130.76922933333333</v>
      </c>
      <c r="U78">
        <v>31</v>
      </c>
      <c r="V78">
        <v>31</v>
      </c>
      <c r="W78">
        <v>31</v>
      </c>
      <c r="X78">
        <v>17.697686928456161</v>
      </c>
    </row>
    <row r="79" spans="1:25">
      <c r="A79" t="s">
        <v>90</v>
      </c>
      <c r="B79" t="s">
        <v>91</v>
      </c>
      <c r="C79" t="s">
        <v>92</v>
      </c>
      <c r="D79" t="s">
        <v>31</v>
      </c>
      <c r="E79">
        <v>5</v>
      </c>
      <c r="F79" t="s">
        <v>344</v>
      </c>
      <c r="G79">
        <v>2014</v>
      </c>
      <c r="H79">
        <v>65</v>
      </c>
      <c r="I79">
        <v>290.4769</v>
      </c>
      <c r="J79">
        <v>28</v>
      </c>
      <c r="K79">
        <v>43.076920000000001</v>
      </c>
      <c r="L79">
        <v>25</v>
      </c>
      <c r="M79">
        <v>38.461539999999999</v>
      </c>
      <c r="N79">
        <v>9</v>
      </c>
      <c r="O79">
        <v>13.84615</v>
      </c>
      <c r="P79">
        <v>3</v>
      </c>
      <c r="Q79">
        <v>4.6153849999999998</v>
      </c>
      <c r="R79">
        <v>12</v>
      </c>
      <c r="S79">
        <v>18.461539999999999</v>
      </c>
      <c r="T79">
        <v>126.66665999999998</v>
      </c>
      <c r="U79">
        <v>31</v>
      </c>
      <c r="V79">
        <v>31</v>
      </c>
      <c r="W79">
        <v>31</v>
      </c>
      <c r="X79">
        <v>17.918454935622318</v>
      </c>
    </row>
    <row r="80" spans="1:25">
      <c r="A80" t="s">
        <v>331</v>
      </c>
      <c r="B80" t="s">
        <v>332</v>
      </c>
      <c r="C80" t="s">
        <v>333</v>
      </c>
      <c r="D80" t="s">
        <v>31</v>
      </c>
      <c r="E80">
        <v>3</v>
      </c>
      <c r="F80" t="s">
        <v>334</v>
      </c>
      <c r="G80">
        <v>2014</v>
      </c>
      <c r="H80">
        <v>44</v>
      </c>
      <c r="I80">
        <v>286.31819999999999</v>
      </c>
      <c r="J80">
        <v>23</v>
      </c>
      <c r="K80">
        <v>52.272730000000003</v>
      </c>
      <c r="L80">
        <v>14</v>
      </c>
      <c r="M80">
        <v>31.818180000000002</v>
      </c>
      <c r="N80">
        <v>6</v>
      </c>
      <c r="O80">
        <v>13.63636</v>
      </c>
      <c r="P80">
        <v>1</v>
      </c>
      <c r="Q80">
        <v>2.2727270000000002</v>
      </c>
      <c r="R80">
        <v>7</v>
      </c>
      <c r="S80">
        <v>15.909090000000001</v>
      </c>
      <c r="T80">
        <v>121.96969066666666</v>
      </c>
      <c r="U80">
        <v>31</v>
      </c>
      <c r="V80">
        <v>31</v>
      </c>
      <c r="W80">
        <v>31</v>
      </c>
      <c r="X80">
        <v>18.094218415417558</v>
      </c>
    </row>
    <row r="81" spans="1:25">
      <c r="A81" t="s">
        <v>110</v>
      </c>
      <c r="B81" t="s">
        <v>111</v>
      </c>
      <c r="C81" t="s">
        <v>112</v>
      </c>
      <c r="D81" t="s">
        <v>31</v>
      </c>
      <c r="E81">
        <v>4</v>
      </c>
      <c r="F81" t="s">
        <v>266</v>
      </c>
      <c r="G81">
        <v>2014</v>
      </c>
      <c r="H81">
        <v>144</v>
      </c>
      <c r="I81">
        <v>284.04169999999999</v>
      </c>
      <c r="J81">
        <v>70</v>
      </c>
      <c r="K81">
        <v>48.611109999999996</v>
      </c>
      <c r="L81">
        <v>53</v>
      </c>
      <c r="M81">
        <v>36.80556</v>
      </c>
      <c r="N81">
        <v>18</v>
      </c>
      <c r="O81">
        <v>12.5</v>
      </c>
      <c r="P81">
        <v>3</v>
      </c>
      <c r="Q81">
        <v>2.0833330000000001</v>
      </c>
      <c r="R81">
        <v>21</v>
      </c>
      <c r="S81">
        <v>14.58333</v>
      </c>
      <c r="T81">
        <v>122.68518933333333</v>
      </c>
      <c r="U81">
        <v>31</v>
      </c>
      <c r="V81">
        <v>30</v>
      </c>
      <c r="W81">
        <v>32</v>
      </c>
      <c r="X81">
        <v>22.058074375955169</v>
      </c>
    </row>
    <row r="82" spans="1:25">
      <c r="A82" t="s">
        <v>347</v>
      </c>
      <c r="B82" t="s">
        <v>348</v>
      </c>
      <c r="C82" t="s">
        <v>349</v>
      </c>
      <c r="D82" t="s">
        <v>31</v>
      </c>
      <c r="E82">
        <v>4</v>
      </c>
      <c r="F82" t="s">
        <v>350</v>
      </c>
      <c r="G82">
        <v>2014</v>
      </c>
      <c r="H82">
        <v>75</v>
      </c>
      <c r="I82">
        <v>279.30669999999998</v>
      </c>
      <c r="J82">
        <v>41</v>
      </c>
      <c r="K82">
        <v>54.666670000000003</v>
      </c>
      <c r="L82">
        <v>25</v>
      </c>
      <c r="M82">
        <v>33.333329999999997</v>
      </c>
      <c r="N82">
        <v>9</v>
      </c>
      <c r="O82">
        <v>12</v>
      </c>
      <c r="P82">
        <v>0</v>
      </c>
      <c r="Q82">
        <v>0</v>
      </c>
      <c r="R82">
        <v>9</v>
      </c>
      <c r="S82">
        <v>12</v>
      </c>
      <c r="T82">
        <v>119.11111</v>
      </c>
      <c r="U82">
        <v>31</v>
      </c>
      <c r="V82">
        <v>31</v>
      </c>
      <c r="W82">
        <v>31</v>
      </c>
      <c r="X82">
        <v>17.786136485760341</v>
      </c>
    </row>
    <row r="83" spans="1:25">
      <c r="A83" t="s">
        <v>232</v>
      </c>
      <c r="B83" t="s">
        <v>233</v>
      </c>
      <c r="C83" t="s">
        <v>234</v>
      </c>
      <c r="D83" t="s">
        <v>31</v>
      </c>
      <c r="E83">
        <v>5</v>
      </c>
      <c r="F83" t="s">
        <v>235</v>
      </c>
      <c r="G83">
        <v>2014</v>
      </c>
      <c r="H83">
        <v>59</v>
      </c>
      <c r="I83">
        <v>288.2373</v>
      </c>
      <c r="J83">
        <v>28</v>
      </c>
      <c r="K83">
        <v>47.457630000000002</v>
      </c>
      <c r="L83">
        <v>25</v>
      </c>
      <c r="M83">
        <v>42.372880000000002</v>
      </c>
      <c r="N83">
        <v>4</v>
      </c>
      <c r="O83">
        <v>6.7796609999999999</v>
      </c>
      <c r="P83">
        <v>2</v>
      </c>
      <c r="Q83">
        <v>3.389831</v>
      </c>
      <c r="R83">
        <v>6</v>
      </c>
      <c r="S83">
        <v>10.16949</v>
      </c>
      <c r="T83">
        <v>122.03390033333334</v>
      </c>
      <c r="U83">
        <v>31</v>
      </c>
      <c r="V83">
        <v>30</v>
      </c>
      <c r="W83">
        <v>32</v>
      </c>
      <c r="X83">
        <v>22.453117080587937</v>
      </c>
      <c r="Y83" t="e">
        <v>#N/A</v>
      </c>
    </row>
    <row r="84" spans="1:25">
      <c r="A84" t="s">
        <v>371</v>
      </c>
      <c r="B84" t="s">
        <v>372</v>
      </c>
      <c r="C84" t="s">
        <v>373</v>
      </c>
      <c r="D84" t="s">
        <v>31</v>
      </c>
      <c r="E84">
        <v>3</v>
      </c>
      <c r="F84" t="s">
        <v>374</v>
      </c>
      <c r="G84">
        <v>2014</v>
      </c>
      <c r="H84">
        <v>31</v>
      </c>
      <c r="I84">
        <v>260.09679999999997</v>
      </c>
      <c r="J84">
        <v>25</v>
      </c>
      <c r="K84">
        <v>80.645160000000004</v>
      </c>
      <c r="L84">
        <v>5</v>
      </c>
      <c r="M84">
        <v>16.12903</v>
      </c>
      <c r="N84">
        <v>1</v>
      </c>
      <c r="O84">
        <v>3.225806</v>
      </c>
      <c r="P84">
        <v>0</v>
      </c>
      <c r="Q84">
        <v>0</v>
      </c>
      <c r="R84">
        <v>1</v>
      </c>
      <c r="S84">
        <v>3.225806</v>
      </c>
      <c r="T84">
        <v>107.52687666666667</v>
      </c>
      <c r="U84">
        <v>31</v>
      </c>
      <c r="V84">
        <v>31</v>
      </c>
      <c r="W84">
        <v>31</v>
      </c>
      <c r="X84">
        <v>17.520215633423181</v>
      </c>
    </row>
    <row r="85" spans="1:25">
      <c r="A85" t="s">
        <v>244</v>
      </c>
      <c r="B85" t="s">
        <v>245</v>
      </c>
      <c r="C85" t="s">
        <v>246</v>
      </c>
      <c r="D85" t="s">
        <v>31</v>
      </c>
      <c r="E85">
        <v>4</v>
      </c>
      <c r="F85" t="s">
        <v>267</v>
      </c>
      <c r="G85">
        <v>2014</v>
      </c>
      <c r="H85">
        <v>176</v>
      </c>
      <c r="I85">
        <v>298.93180000000001</v>
      </c>
      <c r="J85">
        <v>55</v>
      </c>
      <c r="K85">
        <v>31.25</v>
      </c>
      <c r="L85">
        <v>65</v>
      </c>
      <c r="M85">
        <v>36.931820000000002</v>
      </c>
      <c r="N85">
        <v>39</v>
      </c>
      <c r="O85">
        <v>22.159089999999999</v>
      </c>
      <c r="P85">
        <v>17</v>
      </c>
      <c r="Q85">
        <v>9.6590910000000001</v>
      </c>
      <c r="R85">
        <v>56</v>
      </c>
      <c r="S85">
        <v>31.818180000000002</v>
      </c>
      <c r="T85">
        <v>136.74242533333333</v>
      </c>
      <c r="U85">
        <v>30.833333333333332</v>
      </c>
      <c r="V85">
        <v>30</v>
      </c>
      <c r="W85">
        <v>32</v>
      </c>
      <c r="X85">
        <v>21.699078812691912</v>
      </c>
    </row>
    <row r="86" spans="1:25">
      <c r="A86" t="s">
        <v>268</v>
      </c>
      <c r="B86" t="s">
        <v>269</v>
      </c>
      <c r="C86" t="s">
        <v>270</v>
      </c>
      <c r="D86" t="s">
        <v>31</v>
      </c>
      <c r="E86">
        <v>3</v>
      </c>
      <c r="F86" t="s">
        <v>271</v>
      </c>
      <c r="G86">
        <v>2014</v>
      </c>
      <c r="H86">
        <v>165</v>
      </c>
      <c r="I86">
        <v>296.36970000000002</v>
      </c>
      <c r="J86">
        <v>64</v>
      </c>
      <c r="K86">
        <v>38.787880000000001</v>
      </c>
      <c r="L86">
        <v>52</v>
      </c>
      <c r="M86">
        <v>31.515149999999998</v>
      </c>
      <c r="N86">
        <v>43</v>
      </c>
      <c r="O86">
        <v>26.06061</v>
      </c>
      <c r="P86">
        <v>6</v>
      </c>
      <c r="Q86">
        <v>3.6363639999999999</v>
      </c>
      <c r="R86">
        <v>49</v>
      </c>
      <c r="S86">
        <v>29.69697</v>
      </c>
      <c r="T86">
        <v>131.51515799999999</v>
      </c>
      <c r="U86">
        <v>30.8</v>
      </c>
      <c r="V86">
        <v>29</v>
      </c>
      <c r="W86">
        <v>32</v>
      </c>
      <c r="X86">
        <v>21.618852459016395</v>
      </c>
    </row>
    <row r="87" spans="1:25">
      <c r="A87" t="s">
        <v>276</v>
      </c>
      <c r="B87" t="s">
        <v>277</v>
      </c>
      <c r="C87" t="s">
        <v>278</v>
      </c>
      <c r="D87" t="s">
        <v>31</v>
      </c>
      <c r="E87">
        <v>5</v>
      </c>
      <c r="F87" t="s">
        <v>279</v>
      </c>
      <c r="G87">
        <v>2014</v>
      </c>
      <c r="H87">
        <v>131</v>
      </c>
      <c r="I87">
        <v>309.7328</v>
      </c>
      <c r="J87">
        <v>24</v>
      </c>
      <c r="K87">
        <v>18.320609999999999</v>
      </c>
      <c r="L87">
        <v>47</v>
      </c>
      <c r="M87">
        <v>35.877859999999998</v>
      </c>
      <c r="N87">
        <v>50</v>
      </c>
      <c r="O87">
        <v>38.167940000000002</v>
      </c>
      <c r="P87">
        <v>10</v>
      </c>
      <c r="Q87">
        <v>7.6335879999999996</v>
      </c>
      <c r="R87">
        <v>60</v>
      </c>
      <c r="S87">
        <v>45.80153</v>
      </c>
      <c r="T87">
        <v>145.03816599999999</v>
      </c>
      <c r="U87">
        <v>30.666666666666668</v>
      </c>
      <c r="V87">
        <v>30</v>
      </c>
      <c r="W87">
        <v>32</v>
      </c>
      <c r="X87">
        <v>21.417565485362093</v>
      </c>
    </row>
    <row r="88" spans="1:25">
      <c r="A88" t="s">
        <v>127</v>
      </c>
      <c r="B88" t="s">
        <v>128</v>
      </c>
      <c r="C88" t="s">
        <v>129</v>
      </c>
      <c r="D88" t="s">
        <v>31</v>
      </c>
      <c r="E88">
        <v>4</v>
      </c>
      <c r="F88" t="s">
        <v>130</v>
      </c>
      <c r="G88">
        <v>2014</v>
      </c>
      <c r="H88">
        <v>100</v>
      </c>
      <c r="I88">
        <v>306.04000000000002</v>
      </c>
      <c r="J88">
        <v>19</v>
      </c>
      <c r="K88">
        <v>19</v>
      </c>
      <c r="L88">
        <v>40</v>
      </c>
      <c r="M88">
        <v>40</v>
      </c>
      <c r="N88">
        <v>30</v>
      </c>
      <c r="O88">
        <v>30</v>
      </c>
      <c r="P88">
        <v>11</v>
      </c>
      <c r="Q88">
        <v>11</v>
      </c>
      <c r="R88">
        <v>41</v>
      </c>
      <c r="S88">
        <v>41</v>
      </c>
      <c r="T88">
        <v>144.33333333333331</v>
      </c>
      <c r="U88">
        <v>30.666666666666668</v>
      </c>
      <c r="V88">
        <v>28</v>
      </c>
      <c r="W88">
        <v>33</v>
      </c>
      <c r="X88">
        <v>26.93409742120344</v>
      </c>
    </row>
    <row r="89" spans="1:25">
      <c r="A89" t="s">
        <v>272</v>
      </c>
      <c r="B89" t="s">
        <v>273</v>
      </c>
      <c r="C89" t="s">
        <v>274</v>
      </c>
      <c r="D89" t="s">
        <v>31</v>
      </c>
      <c r="E89">
        <v>4</v>
      </c>
      <c r="F89" t="s">
        <v>275</v>
      </c>
      <c r="G89">
        <v>2014</v>
      </c>
      <c r="H89">
        <v>240</v>
      </c>
      <c r="I89">
        <v>289.82499999999999</v>
      </c>
      <c r="J89">
        <v>100</v>
      </c>
      <c r="K89">
        <v>41.666670000000003</v>
      </c>
      <c r="L89">
        <v>87</v>
      </c>
      <c r="M89">
        <v>36.25</v>
      </c>
      <c r="N89">
        <v>38</v>
      </c>
      <c r="O89">
        <v>15.83333</v>
      </c>
      <c r="P89">
        <v>15</v>
      </c>
      <c r="Q89">
        <v>6.25</v>
      </c>
      <c r="R89">
        <v>53</v>
      </c>
      <c r="S89">
        <v>22.08333</v>
      </c>
      <c r="T89">
        <v>128.88888666666665</v>
      </c>
      <c r="U89">
        <v>30.666666666666668</v>
      </c>
      <c r="V89">
        <v>28</v>
      </c>
      <c r="W89">
        <v>32</v>
      </c>
      <c r="X89">
        <v>21.457905544147842</v>
      </c>
    </row>
    <row r="90" spans="1:25">
      <c r="A90" t="s">
        <v>383</v>
      </c>
      <c r="B90" t="s">
        <v>384</v>
      </c>
      <c r="C90" t="s">
        <v>385</v>
      </c>
      <c r="D90" t="s">
        <v>31</v>
      </c>
      <c r="E90">
        <v>4</v>
      </c>
      <c r="F90" t="s">
        <v>386</v>
      </c>
      <c r="G90">
        <v>2014</v>
      </c>
      <c r="H90">
        <v>87</v>
      </c>
      <c r="I90">
        <v>304.81610000000001</v>
      </c>
      <c r="J90">
        <v>23</v>
      </c>
      <c r="K90">
        <v>26.436779999999999</v>
      </c>
      <c r="L90">
        <v>27</v>
      </c>
      <c r="M90">
        <v>31.034479999999999</v>
      </c>
      <c r="N90">
        <v>28</v>
      </c>
      <c r="O90">
        <v>32.183909999999997</v>
      </c>
      <c r="P90">
        <v>9</v>
      </c>
      <c r="Q90">
        <v>10.34483</v>
      </c>
      <c r="R90">
        <v>37</v>
      </c>
      <c r="S90">
        <v>42.528739999999999</v>
      </c>
      <c r="T90">
        <v>142.14559666666665</v>
      </c>
      <c r="U90">
        <v>30.5</v>
      </c>
      <c r="V90">
        <v>30</v>
      </c>
      <c r="W90">
        <v>31</v>
      </c>
      <c r="X90">
        <v>16.530278232405891</v>
      </c>
    </row>
    <row r="91" spans="1:25">
      <c r="A91" t="s">
        <v>387</v>
      </c>
      <c r="B91" t="s">
        <v>388</v>
      </c>
      <c r="C91" t="s">
        <v>389</v>
      </c>
      <c r="D91" t="s">
        <v>31</v>
      </c>
      <c r="E91">
        <v>4</v>
      </c>
      <c r="F91" t="s">
        <v>390</v>
      </c>
      <c r="G91">
        <v>2014</v>
      </c>
      <c r="H91">
        <v>120</v>
      </c>
      <c r="I91">
        <v>308.57499999999999</v>
      </c>
      <c r="J91">
        <v>35</v>
      </c>
      <c r="K91">
        <v>29.16667</v>
      </c>
      <c r="L91">
        <v>36</v>
      </c>
      <c r="M91">
        <v>30</v>
      </c>
      <c r="N91">
        <v>25</v>
      </c>
      <c r="O91">
        <v>20.83333</v>
      </c>
      <c r="P91">
        <v>24</v>
      </c>
      <c r="Q91">
        <v>20</v>
      </c>
      <c r="R91">
        <v>49</v>
      </c>
      <c r="S91">
        <v>40.833329999999997</v>
      </c>
      <c r="T91">
        <v>143.88888666666665</v>
      </c>
      <c r="U91">
        <v>30.5</v>
      </c>
      <c r="V91">
        <v>30</v>
      </c>
      <c r="W91">
        <v>31</v>
      </c>
      <c r="X91">
        <v>16.484716157205241</v>
      </c>
    </row>
    <row r="92" spans="1:25">
      <c r="A92" t="s">
        <v>379</v>
      </c>
      <c r="B92" t="s">
        <v>380</v>
      </c>
      <c r="C92" t="s">
        <v>381</v>
      </c>
      <c r="D92" t="s">
        <v>31</v>
      </c>
      <c r="E92">
        <v>5</v>
      </c>
      <c r="F92" t="s">
        <v>382</v>
      </c>
      <c r="G92">
        <v>2014</v>
      </c>
      <c r="H92">
        <v>124</v>
      </c>
      <c r="I92">
        <v>301.42739999999998</v>
      </c>
      <c r="J92">
        <v>36</v>
      </c>
      <c r="K92">
        <v>29.032260000000001</v>
      </c>
      <c r="L92">
        <v>50</v>
      </c>
      <c r="M92">
        <v>40.322580000000002</v>
      </c>
      <c r="N92">
        <v>25</v>
      </c>
      <c r="O92">
        <v>20.161290000000001</v>
      </c>
      <c r="P92">
        <v>13</v>
      </c>
      <c r="Q92">
        <v>10.48387</v>
      </c>
      <c r="R92">
        <v>38</v>
      </c>
      <c r="S92">
        <v>30.645160000000001</v>
      </c>
      <c r="T92">
        <v>137.36559</v>
      </c>
      <c r="U92">
        <v>30.5</v>
      </c>
      <c r="V92">
        <v>30</v>
      </c>
      <c r="W92">
        <v>31</v>
      </c>
      <c r="X92">
        <v>16.575790621592148</v>
      </c>
    </row>
    <row r="93" spans="1:25">
      <c r="A93" t="s">
        <v>268</v>
      </c>
      <c r="B93" t="s">
        <v>269</v>
      </c>
      <c r="C93" t="s">
        <v>270</v>
      </c>
      <c r="D93" t="s">
        <v>31</v>
      </c>
      <c r="E93">
        <v>5</v>
      </c>
      <c r="F93" t="s">
        <v>280</v>
      </c>
      <c r="G93">
        <v>2014</v>
      </c>
      <c r="H93">
        <v>123</v>
      </c>
      <c r="I93">
        <v>303.62599999999998</v>
      </c>
      <c r="J93">
        <v>42</v>
      </c>
      <c r="K93">
        <v>34.146340000000002</v>
      </c>
      <c r="L93">
        <v>48</v>
      </c>
      <c r="M93">
        <v>39.024389999999997</v>
      </c>
      <c r="N93">
        <v>14</v>
      </c>
      <c r="O93">
        <v>11.382110000000001</v>
      </c>
      <c r="P93">
        <v>19</v>
      </c>
      <c r="Q93">
        <v>15.447150000000001</v>
      </c>
      <c r="R93">
        <v>33</v>
      </c>
      <c r="S93">
        <v>26.829270000000001</v>
      </c>
      <c r="T93">
        <v>136.04334333333333</v>
      </c>
      <c r="U93">
        <v>30.5</v>
      </c>
      <c r="V93">
        <v>29</v>
      </c>
      <c r="W93">
        <v>32</v>
      </c>
      <c r="X93">
        <v>21.215242018537587</v>
      </c>
    </row>
    <row r="94" spans="1:25">
      <c r="A94" t="s">
        <v>375</v>
      </c>
      <c r="B94" t="s">
        <v>376</v>
      </c>
      <c r="C94" t="s">
        <v>377</v>
      </c>
      <c r="D94" t="s">
        <v>31</v>
      </c>
      <c r="E94">
        <v>3</v>
      </c>
      <c r="F94" t="s">
        <v>378</v>
      </c>
      <c r="G94">
        <v>2014</v>
      </c>
      <c r="H94">
        <v>50</v>
      </c>
      <c r="I94">
        <v>288.27999999999997</v>
      </c>
      <c r="J94">
        <v>23</v>
      </c>
      <c r="K94">
        <v>46</v>
      </c>
      <c r="L94">
        <v>18</v>
      </c>
      <c r="M94">
        <v>36</v>
      </c>
      <c r="N94">
        <v>9</v>
      </c>
      <c r="O94">
        <v>18</v>
      </c>
      <c r="P94">
        <v>0</v>
      </c>
      <c r="Q94">
        <v>0</v>
      </c>
      <c r="R94">
        <v>9</v>
      </c>
      <c r="S94">
        <v>18</v>
      </c>
      <c r="T94">
        <v>124</v>
      </c>
      <c r="U94">
        <v>30.5</v>
      </c>
      <c r="V94">
        <v>30</v>
      </c>
      <c r="W94">
        <v>31</v>
      </c>
      <c r="X94">
        <v>16.621253405994551</v>
      </c>
    </row>
    <row r="95" spans="1:25">
      <c r="A95" t="s">
        <v>391</v>
      </c>
      <c r="B95" t="s">
        <v>392</v>
      </c>
      <c r="C95" t="s">
        <v>393</v>
      </c>
      <c r="D95" t="s">
        <v>31</v>
      </c>
      <c r="E95">
        <v>5</v>
      </c>
      <c r="F95" t="s">
        <v>394</v>
      </c>
      <c r="G95">
        <v>2014</v>
      </c>
      <c r="H95">
        <v>136</v>
      </c>
      <c r="I95">
        <v>295.91910000000001</v>
      </c>
      <c r="J95">
        <v>52</v>
      </c>
      <c r="K95">
        <v>38.235289999999999</v>
      </c>
      <c r="L95">
        <v>51</v>
      </c>
      <c r="M95">
        <v>37.5</v>
      </c>
      <c r="N95">
        <v>24</v>
      </c>
      <c r="O95">
        <v>17.64706</v>
      </c>
      <c r="P95">
        <v>9</v>
      </c>
      <c r="Q95">
        <v>6.6176469999999998</v>
      </c>
      <c r="R95">
        <v>33</v>
      </c>
      <c r="S95">
        <v>24.264710000000001</v>
      </c>
      <c r="T95">
        <v>130.88235066666667</v>
      </c>
      <c r="U95">
        <v>30.25</v>
      </c>
      <c r="V95">
        <v>30</v>
      </c>
      <c r="W95">
        <v>31</v>
      </c>
      <c r="X95">
        <v>15.887850467289718</v>
      </c>
    </row>
    <row r="96" spans="1:25">
      <c r="A96" t="s">
        <v>272</v>
      </c>
      <c r="B96" t="s">
        <v>273</v>
      </c>
      <c r="C96" t="s">
        <v>274</v>
      </c>
      <c r="D96" t="s">
        <v>31</v>
      </c>
      <c r="E96">
        <v>3</v>
      </c>
      <c r="F96" t="s">
        <v>281</v>
      </c>
      <c r="G96">
        <v>2014</v>
      </c>
      <c r="H96">
        <v>250</v>
      </c>
      <c r="I96">
        <v>283.78399999999999</v>
      </c>
      <c r="J96">
        <v>136</v>
      </c>
      <c r="K96">
        <v>54.4</v>
      </c>
      <c r="L96">
        <v>72</v>
      </c>
      <c r="M96">
        <v>28.8</v>
      </c>
      <c r="N96">
        <v>37</v>
      </c>
      <c r="O96">
        <v>14.8</v>
      </c>
      <c r="P96">
        <v>5</v>
      </c>
      <c r="Q96">
        <v>2</v>
      </c>
      <c r="R96">
        <v>42</v>
      </c>
      <c r="S96">
        <v>16.8</v>
      </c>
      <c r="T96">
        <v>121.46666666666667</v>
      </c>
      <c r="U96">
        <v>30.142857142857142</v>
      </c>
      <c r="V96">
        <v>27</v>
      </c>
      <c r="W96">
        <v>32</v>
      </c>
      <c r="X96">
        <v>20.80745341614907</v>
      </c>
    </row>
    <row r="97" spans="1:25">
      <c r="A97" t="s">
        <v>399</v>
      </c>
      <c r="B97" t="s">
        <v>400</v>
      </c>
      <c r="C97" t="s">
        <v>401</v>
      </c>
      <c r="D97" t="s">
        <v>31</v>
      </c>
      <c r="E97">
        <v>5</v>
      </c>
      <c r="F97" t="s">
        <v>402</v>
      </c>
      <c r="G97">
        <v>2014</v>
      </c>
      <c r="H97">
        <v>209</v>
      </c>
      <c r="I97">
        <v>337.44499999999999</v>
      </c>
      <c r="J97">
        <v>7</v>
      </c>
      <c r="K97">
        <v>3.3492820000000001</v>
      </c>
      <c r="L97">
        <v>30</v>
      </c>
      <c r="M97">
        <v>14.35407</v>
      </c>
      <c r="N97">
        <v>82</v>
      </c>
      <c r="O97">
        <v>39.234450000000002</v>
      </c>
      <c r="P97">
        <v>90</v>
      </c>
      <c r="Q97">
        <v>43.062199999999997</v>
      </c>
      <c r="R97">
        <v>172</v>
      </c>
      <c r="S97">
        <v>82.29665</v>
      </c>
      <c r="T97">
        <v>174.00319199999998</v>
      </c>
      <c r="U97">
        <v>30</v>
      </c>
      <c r="V97">
        <v>29</v>
      </c>
      <c r="W97">
        <v>31</v>
      </c>
      <c r="X97">
        <v>15.562913907284766</v>
      </c>
    </row>
    <row r="98" spans="1:25">
      <c r="A98" t="s">
        <v>172</v>
      </c>
      <c r="B98" t="s">
        <v>173</v>
      </c>
      <c r="C98" t="s">
        <v>174</v>
      </c>
      <c r="D98" t="s">
        <v>31</v>
      </c>
      <c r="E98">
        <v>4</v>
      </c>
      <c r="F98" t="s">
        <v>497</v>
      </c>
      <c r="G98">
        <v>2014</v>
      </c>
      <c r="H98">
        <v>80</v>
      </c>
      <c r="I98">
        <v>331.38749999999999</v>
      </c>
      <c r="J98">
        <v>1</v>
      </c>
      <c r="K98">
        <v>1.25</v>
      </c>
      <c r="L98">
        <v>18</v>
      </c>
      <c r="M98">
        <v>22.5</v>
      </c>
      <c r="N98">
        <v>35</v>
      </c>
      <c r="O98">
        <v>43.75</v>
      </c>
      <c r="P98">
        <v>26</v>
      </c>
      <c r="Q98">
        <v>32.5</v>
      </c>
      <c r="R98">
        <v>61</v>
      </c>
      <c r="S98">
        <v>76.25</v>
      </c>
      <c r="T98">
        <v>169.16666666666666</v>
      </c>
      <c r="U98">
        <v>30</v>
      </c>
      <c r="V98">
        <v>30</v>
      </c>
      <c r="W98">
        <v>30</v>
      </c>
      <c r="X98">
        <v>8.8743299583085182</v>
      </c>
      <c r="Y98" t="e">
        <v>#N/A</v>
      </c>
    </row>
    <row r="99" spans="1:25">
      <c r="A99" t="s">
        <v>359</v>
      </c>
      <c r="B99" t="s">
        <v>360</v>
      </c>
      <c r="C99" t="s">
        <v>361</v>
      </c>
      <c r="D99" t="s">
        <v>31</v>
      </c>
      <c r="E99">
        <v>5</v>
      </c>
      <c r="F99" t="s">
        <v>413</v>
      </c>
      <c r="G99">
        <v>2014</v>
      </c>
      <c r="H99">
        <v>136</v>
      </c>
      <c r="I99">
        <v>336.24259999999998</v>
      </c>
      <c r="J99">
        <v>6</v>
      </c>
      <c r="K99">
        <v>4.4117649999999999</v>
      </c>
      <c r="L99">
        <v>29</v>
      </c>
      <c r="M99">
        <v>21.323530000000002</v>
      </c>
      <c r="N99">
        <v>39</v>
      </c>
      <c r="O99">
        <v>28.676469999999998</v>
      </c>
      <c r="P99">
        <v>62</v>
      </c>
      <c r="Q99">
        <v>45.588239999999999</v>
      </c>
      <c r="R99">
        <v>101</v>
      </c>
      <c r="S99">
        <v>74.264709999999994</v>
      </c>
      <c r="T99">
        <v>171.81373500000001</v>
      </c>
      <c r="U99">
        <v>30</v>
      </c>
      <c r="V99">
        <v>29</v>
      </c>
      <c r="W99">
        <v>31</v>
      </c>
      <c r="X99">
        <v>15.329275041505259</v>
      </c>
    </row>
    <row r="100" spans="1:25">
      <c r="A100" t="s">
        <v>414</v>
      </c>
      <c r="B100" t="s">
        <v>415</v>
      </c>
      <c r="C100" t="s">
        <v>416</v>
      </c>
      <c r="D100" t="s">
        <v>31</v>
      </c>
      <c r="E100">
        <v>3</v>
      </c>
      <c r="F100" t="s">
        <v>417</v>
      </c>
      <c r="G100">
        <v>2014</v>
      </c>
      <c r="H100">
        <v>105</v>
      </c>
      <c r="I100">
        <v>325.39049999999997</v>
      </c>
      <c r="J100">
        <v>11</v>
      </c>
      <c r="K100">
        <v>10.476190000000001</v>
      </c>
      <c r="L100">
        <v>26</v>
      </c>
      <c r="M100">
        <v>24.761900000000001</v>
      </c>
      <c r="N100">
        <v>51</v>
      </c>
      <c r="O100">
        <v>48.571429999999999</v>
      </c>
      <c r="P100">
        <v>17</v>
      </c>
      <c r="Q100">
        <v>16.190480000000001</v>
      </c>
      <c r="R100">
        <v>68</v>
      </c>
      <c r="S100">
        <v>64.761899999999997</v>
      </c>
      <c r="T100">
        <v>156.8254</v>
      </c>
      <c r="U100">
        <v>30</v>
      </c>
      <c r="V100">
        <v>29</v>
      </c>
      <c r="W100">
        <v>31</v>
      </c>
      <c r="X100">
        <v>15.282392026578073</v>
      </c>
    </row>
    <row r="101" spans="1:25">
      <c r="A101" t="s">
        <v>498</v>
      </c>
      <c r="B101" t="s">
        <v>499</v>
      </c>
      <c r="C101" t="s">
        <v>500</v>
      </c>
      <c r="D101" t="s">
        <v>31</v>
      </c>
      <c r="E101">
        <v>4</v>
      </c>
      <c r="F101" t="s">
        <v>501</v>
      </c>
      <c r="G101">
        <v>2014</v>
      </c>
      <c r="H101">
        <v>114</v>
      </c>
      <c r="I101">
        <v>320.82459999999998</v>
      </c>
      <c r="J101">
        <v>9</v>
      </c>
      <c r="K101">
        <v>7.8947370000000001</v>
      </c>
      <c r="L101">
        <v>35</v>
      </c>
      <c r="M101">
        <v>30.701750000000001</v>
      </c>
      <c r="N101">
        <v>45</v>
      </c>
      <c r="O101">
        <v>39.473680000000002</v>
      </c>
      <c r="P101">
        <v>25</v>
      </c>
      <c r="Q101">
        <v>21.929819999999999</v>
      </c>
      <c r="R101">
        <v>70</v>
      </c>
      <c r="S101">
        <v>61.403509999999997</v>
      </c>
      <c r="T101">
        <v>158.47951033333334</v>
      </c>
      <c r="U101">
        <v>30</v>
      </c>
      <c r="V101">
        <v>30</v>
      </c>
      <c r="W101">
        <v>30</v>
      </c>
      <c r="X101">
        <v>8.820023837902264</v>
      </c>
      <c r="Y101" t="e">
        <v>#N/A</v>
      </c>
    </row>
    <row r="102" spans="1:25">
      <c r="A102" t="s">
        <v>286</v>
      </c>
      <c r="B102" t="s">
        <v>287</v>
      </c>
      <c r="C102" t="s">
        <v>288</v>
      </c>
      <c r="D102" t="s">
        <v>31</v>
      </c>
      <c r="E102">
        <v>4</v>
      </c>
      <c r="F102" t="s">
        <v>289</v>
      </c>
      <c r="G102">
        <v>2014</v>
      </c>
      <c r="H102">
        <v>206</v>
      </c>
      <c r="I102">
        <v>317.28640000000001</v>
      </c>
      <c r="J102">
        <v>30</v>
      </c>
      <c r="K102">
        <v>14.56311</v>
      </c>
      <c r="L102">
        <v>65</v>
      </c>
      <c r="M102">
        <v>31.5534</v>
      </c>
      <c r="N102">
        <v>60</v>
      </c>
      <c r="O102">
        <v>29.12621</v>
      </c>
      <c r="P102">
        <v>51</v>
      </c>
      <c r="Q102">
        <v>24.757280000000002</v>
      </c>
      <c r="R102">
        <v>111</v>
      </c>
      <c r="S102">
        <v>53.883499999999998</v>
      </c>
      <c r="T102">
        <v>154.69255333333331</v>
      </c>
      <c r="U102">
        <v>30</v>
      </c>
      <c r="V102">
        <v>28</v>
      </c>
      <c r="W102">
        <v>32</v>
      </c>
      <c r="X102">
        <v>20.643153526970952</v>
      </c>
    </row>
    <row r="103" spans="1:25">
      <c r="A103" t="s">
        <v>282</v>
      </c>
      <c r="B103" t="s">
        <v>283</v>
      </c>
      <c r="C103" t="s">
        <v>284</v>
      </c>
      <c r="D103" t="s">
        <v>31</v>
      </c>
      <c r="E103">
        <v>3</v>
      </c>
      <c r="F103" t="s">
        <v>285</v>
      </c>
      <c r="G103">
        <v>2014</v>
      </c>
      <c r="H103">
        <v>143</v>
      </c>
      <c r="I103">
        <v>306.55239999999998</v>
      </c>
      <c r="J103">
        <v>37</v>
      </c>
      <c r="K103">
        <v>25.874130000000001</v>
      </c>
      <c r="L103">
        <v>36</v>
      </c>
      <c r="M103">
        <v>25.17483</v>
      </c>
      <c r="N103">
        <v>66</v>
      </c>
      <c r="O103">
        <v>46.153849999999998</v>
      </c>
      <c r="P103">
        <v>4</v>
      </c>
      <c r="Q103">
        <v>2.7972030000000001</v>
      </c>
      <c r="R103">
        <v>70</v>
      </c>
      <c r="S103">
        <v>48.951050000000002</v>
      </c>
      <c r="T103">
        <v>141.95805933333332</v>
      </c>
      <c r="U103">
        <v>30</v>
      </c>
      <c r="V103">
        <v>27</v>
      </c>
      <c r="W103">
        <v>32</v>
      </c>
      <c r="X103">
        <v>20.684292379471227</v>
      </c>
    </row>
    <row r="104" spans="1:25">
      <c r="A104" t="s">
        <v>351</v>
      </c>
      <c r="B104" t="s">
        <v>352</v>
      </c>
      <c r="C104" t="s">
        <v>353</v>
      </c>
      <c r="D104" t="s">
        <v>31</v>
      </c>
      <c r="E104">
        <v>4</v>
      </c>
      <c r="F104" t="s">
        <v>492</v>
      </c>
      <c r="G104">
        <v>2014</v>
      </c>
      <c r="H104">
        <v>89</v>
      </c>
      <c r="I104">
        <v>311.76400000000001</v>
      </c>
      <c r="J104">
        <v>18</v>
      </c>
      <c r="K104">
        <v>20.224720000000001</v>
      </c>
      <c r="L104">
        <v>29</v>
      </c>
      <c r="M104">
        <v>32.584269999999997</v>
      </c>
      <c r="N104">
        <v>25</v>
      </c>
      <c r="O104">
        <v>28.08989</v>
      </c>
      <c r="P104">
        <v>17</v>
      </c>
      <c r="Q104">
        <v>19.101120000000002</v>
      </c>
      <c r="R104">
        <v>42</v>
      </c>
      <c r="S104">
        <v>47.191009999999999</v>
      </c>
      <c r="T104">
        <v>148.68913666666668</v>
      </c>
      <c r="U104">
        <v>30</v>
      </c>
      <c r="V104">
        <v>30</v>
      </c>
      <c r="W104">
        <v>30</v>
      </c>
      <c r="X104">
        <v>8.9827483640690069</v>
      </c>
      <c r="Y104" t="e">
        <v>#N/A</v>
      </c>
    </row>
    <row r="105" spans="1:25">
      <c r="A105" t="s">
        <v>131</v>
      </c>
      <c r="B105" t="s">
        <v>132</v>
      </c>
      <c r="C105" t="s">
        <v>133</v>
      </c>
      <c r="D105" t="s">
        <v>31</v>
      </c>
      <c r="E105">
        <v>4</v>
      </c>
      <c r="F105" t="s">
        <v>134</v>
      </c>
      <c r="G105">
        <v>2014</v>
      </c>
      <c r="H105">
        <v>149</v>
      </c>
      <c r="I105">
        <v>307.5772</v>
      </c>
      <c r="J105">
        <v>34</v>
      </c>
      <c r="K105">
        <v>22.81879</v>
      </c>
      <c r="L105">
        <v>55</v>
      </c>
      <c r="M105">
        <v>36.912750000000003</v>
      </c>
      <c r="N105">
        <v>40</v>
      </c>
      <c r="O105">
        <v>26.84564</v>
      </c>
      <c r="P105">
        <v>20</v>
      </c>
      <c r="Q105">
        <v>13.42282</v>
      </c>
      <c r="R105">
        <v>60</v>
      </c>
      <c r="S105">
        <v>40.268459999999997</v>
      </c>
      <c r="T105">
        <v>143.62416333333331</v>
      </c>
      <c r="U105">
        <v>30</v>
      </c>
      <c r="V105">
        <v>23</v>
      </c>
      <c r="W105">
        <v>33</v>
      </c>
      <c r="X105">
        <v>26.899187768752984</v>
      </c>
    </row>
    <row r="106" spans="1:25">
      <c r="A106" t="s">
        <v>248</v>
      </c>
      <c r="B106" t="s">
        <v>249</v>
      </c>
      <c r="C106" t="s">
        <v>250</v>
      </c>
      <c r="D106" t="s">
        <v>31</v>
      </c>
      <c r="E106">
        <v>5</v>
      </c>
      <c r="F106" t="s">
        <v>408</v>
      </c>
      <c r="G106">
        <v>2014</v>
      </c>
      <c r="H106">
        <v>145</v>
      </c>
      <c r="I106">
        <v>310.57929999999999</v>
      </c>
      <c r="J106">
        <v>24</v>
      </c>
      <c r="K106">
        <v>16.55172</v>
      </c>
      <c r="L106">
        <v>63</v>
      </c>
      <c r="M106">
        <v>43.448279999999997</v>
      </c>
      <c r="N106">
        <v>37</v>
      </c>
      <c r="O106">
        <v>25.517240000000001</v>
      </c>
      <c r="P106">
        <v>21</v>
      </c>
      <c r="Q106">
        <v>14.482760000000001</v>
      </c>
      <c r="R106">
        <v>58</v>
      </c>
      <c r="S106">
        <v>40</v>
      </c>
      <c r="T106">
        <v>145.97701333333333</v>
      </c>
      <c r="U106">
        <v>30</v>
      </c>
      <c r="V106">
        <v>29</v>
      </c>
      <c r="W106">
        <v>31</v>
      </c>
      <c r="X106">
        <v>15.422885572139302</v>
      </c>
    </row>
    <row r="107" spans="1:25">
      <c r="A107" t="s">
        <v>395</v>
      </c>
      <c r="B107" t="s">
        <v>396</v>
      </c>
      <c r="C107" t="s">
        <v>397</v>
      </c>
      <c r="D107" t="s">
        <v>31</v>
      </c>
      <c r="E107">
        <v>5</v>
      </c>
      <c r="F107" t="s">
        <v>398</v>
      </c>
      <c r="G107">
        <v>2014</v>
      </c>
      <c r="H107">
        <v>188</v>
      </c>
      <c r="I107">
        <v>307.42020000000002</v>
      </c>
      <c r="J107">
        <v>57</v>
      </c>
      <c r="K107">
        <v>30.31915</v>
      </c>
      <c r="L107">
        <v>62</v>
      </c>
      <c r="M107">
        <v>32.978720000000003</v>
      </c>
      <c r="N107">
        <v>32</v>
      </c>
      <c r="O107">
        <v>17.021280000000001</v>
      </c>
      <c r="P107">
        <v>37</v>
      </c>
      <c r="Q107">
        <v>19.68085</v>
      </c>
      <c r="R107">
        <v>69</v>
      </c>
      <c r="S107">
        <v>36.702129999999997</v>
      </c>
      <c r="T107">
        <v>142.02127666666667</v>
      </c>
      <c r="U107">
        <v>30</v>
      </c>
      <c r="V107">
        <v>28</v>
      </c>
      <c r="W107">
        <v>31</v>
      </c>
      <c r="X107">
        <v>15.609487038058468</v>
      </c>
    </row>
    <row r="108" spans="1:25">
      <c r="A108" t="s">
        <v>409</v>
      </c>
      <c r="B108" t="s">
        <v>410</v>
      </c>
      <c r="C108" t="s">
        <v>411</v>
      </c>
      <c r="D108" t="s">
        <v>31</v>
      </c>
      <c r="E108">
        <v>4</v>
      </c>
      <c r="F108" t="s">
        <v>412</v>
      </c>
      <c r="G108">
        <v>2014</v>
      </c>
      <c r="H108">
        <v>120</v>
      </c>
      <c r="I108">
        <v>303.73329999999999</v>
      </c>
      <c r="J108">
        <v>33</v>
      </c>
      <c r="K108">
        <v>27.5</v>
      </c>
      <c r="L108">
        <v>45</v>
      </c>
      <c r="M108">
        <v>37.5</v>
      </c>
      <c r="N108">
        <v>23</v>
      </c>
      <c r="O108">
        <v>19.16667</v>
      </c>
      <c r="P108">
        <v>19</v>
      </c>
      <c r="Q108">
        <v>15.83333</v>
      </c>
      <c r="R108">
        <v>42</v>
      </c>
      <c r="S108">
        <v>35</v>
      </c>
      <c r="T108">
        <v>141.11111</v>
      </c>
      <c r="U108">
        <v>30</v>
      </c>
      <c r="V108">
        <v>29</v>
      </c>
      <c r="W108">
        <v>31</v>
      </c>
      <c r="X108">
        <v>15.376106194690264</v>
      </c>
    </row>
    <row r="109" spans="1:25">
      <c r="A109" t="s">
        <v>306</v>
      </c>
      <c r="B109" t="s">
        <v>307</v>
      </c>
      <c r="C109" t="s">
        <v>308</v>
      </c>
      <c r="D109" t="s">
        <v>31</v>
      </c>
      <c r="E109">
        <v>4</v>
      </c>
      <c r="F109" t="s">
        <v>403</v>
      </c>
      <c r="G109">
        <v>2014</v>
      </c>
      <c r="H109">
        <v>97</v>
      </c>
      <c r="I109">
        <v>294.14429999999999</v>
      </c>
      <c r="J109">
        <v>32</v>
      </c>
      <c r="K109">
        <v>32.989690000000003</v>
      </c>
      <c r="L109">
        <v>38</v>
      </c>
      <c r="M109">
        <v>39.175260000000002</v>
      </c>
      <c r="N109">
        <v>24</v>
      </c>
      <c r="O109">
        <v>24.742270000000001</v>
      </c>
      <c r="P109">
        <v>3</v>
      </c>
      <c r="Q109">
        <v>3.092784</v>
      </c>
      <c r="R109">
        <v>27</v>
      </c>
      <c r="S109">
        <v>27.835049999999999</v>
      </c>
      <c r="T109">
        <v>132.64605466666666</v>
      </c>
      <c r="U109">
        <v>30</v>
      </c>
      <c r="V109">
        <v>29</v>
      </c>
      <c r="W109">
        <v>31</v>
      </c>
      <c r="X109">
        <v>15.516289342904473</v>
      </c>
    </row>
    <row r="110" spans="1:25">
      <c r="A110" t="s">
        <v>475</v>
      </c>
      <c r="B110" t="s">
        <v>476</v>
      </c>
      <c r="C110" t="s">
        <v>477</v>
      </c>
      <c r="D110" t="s">
        <v>31</v>
      </c>
      <c r="E110">
        <v>3</v>
      </c>
      <c r="F110" t="s">
        <v>478</v>
      </c>
      <c r="G110">
        <v>2014</v>
      </c>
      <c r="H110">
        <v>42</v>
      </c>
      <c r="I110">
        <v>291.11900000000003</v>
      </c>
      <c r="J110">
        <v>17</v>
      </c>
      <c r="K110">
        <v>40.476190000000003</v>
      </c>
      <c r="L110">
        <v>14</v>
      </c>
      <c r="M110">
        <v>33.333329999999997</v>
      </c>
      <c r="N110">
        <v>11</v>
      </c>
      <c r="O110">
        <v>26.190480000000001</v>
      </c>
      <c r="P110">
        <v>0</v>
      </c>
      <c r="Q110">
        <v>0</v>
      </c>
      <c r="R110">
        <v>11</v>
      </c>
      <c r="S110">
        <v>26.190480000000001</v>
      </c>
      <c r="T110">
        <v>128.57142999999999</v>
      </c>
      <c r="U110">
        <v>30</v>
      </c>
      <c r="V110">
        <v>30</v>
      </c>
      <c r="W110">
        <v>30</v>
      </c>
      <c r="X110">
        <v>9.252669039145907</v>
      </c>
      <c r="Y110" t="e">
        <v>#N/A</v>
      </c>
    </row>
    <row r="111" spans="1:25">
      <c r="A111" t="s">
        <v>479</v>
      </c>
      <c r="B111" t="s">
        <v>480</v>
      </c>
      <c r="C111" t="s">
        <v>481</v>
      </c>
      <c r="D111" t="s">
        <v>31</v>
      </c>
      <c r="E111">
        <v>4</v>
      </c>
      <c r="F111" t="s">
        <v>482</v>
      </c>
      <c r="G111">
        <v>2014</v>
      </c>
      <c r="H111">
        <v>57</v>
      </c>
      <c r="I111">
        <v>294.26319999999998</v>
      </c>
      <c r="J111">
        <v>20</v>
      </c>
      <c r="K111">
        <v>35.087719999999997</v>
      </c>
      <c r="L111">
        <v>23</v>
      </c>
      <c r="M111">
        <v>40.350879999999997</v>
      </c>
      <c r="N111">
        <v>12</v>
      </c>
      <c r="O111">
        <v>21.052630000000001</v>
      </c>
      <c r="P111">
        <v>2</v>
      </c>
      <c r="Q111">
        <v>3.508772</v>
      </c>
      <c r="R111">
        <v>14</v>
      </c>
      <c r="S111">
        <v>24.561399999999999</v>
      </c>
      <c r="T111">
        <v>130.99415399999998</v>
      </c>
      <c r="U111">
        <v>30</v>
      </c>
      <c r="V111">
        <v>30</v>
      </c>
      <c r="W111">
        <v>30</v>
      </c>
      <c r="X111">
        <v>9.1988130563798212</v>
      </c>
      <c r="Y111" t="e">
        <v>#N/A</v>
      </c>
    </row>
    <row r="112" spans="1:25">
      <c r="A112" t="s">
        <v>483</v>
      </c>
      <c r="B112" t="s">
        <v>484</v>
      </c>
      <c r="C112" t="s">
        <v>485</v>
      </c>
      <c r="D112" t="s">
        <v>31</v>
      </c>
      <c r="E112">
        <v>3</v>
      </c>
      <c r="F112" t="s">
        <v>486</v>
      </c>
      <c r="G112">
        <v>2014</v>
      </c>
      <c r="H112">
        <v>102</v>
      </c>
      <c r="I112">
        <v>294.98039999999997</v>
      </c>
      <c r="J112">
        <v>41</v>
      </c>
      <c r="K112">
        <v>40.196080000000002</v>
      </c>
      <c r="L112">
        <v>36</v>
      </c>
      <c r="M112">
        <v>35.294119999999999</v>
      </c>
      <c r="N112">
        <v>21</v>
      </c>
      <c r="O112">
        <v>20.588239999999999</v>
      </c>
      <c r="P112">
        <v>4</v>
      </c>
      <c r="Q112">
        <v>3.9215689999999999</v>
      </c>
      <c r="R112">
        <v>25</v>
      </c>
      <c r="S112">
        <v>24.509799999999998</v>
      </c>
      <c r="T112">
        <v>129.411778</v>
      </c>
      <c r="U112">
        <v>30</v>
      </c>
      <c r="V112">
        <v>30</v>
      </c>
      <c r="W112">
        <v>30</v>
      </c>
      <c r="X112">
        <v>9.1448931116389556</v>
      </c>
      <c r="Y112" t="e">
        <v>#N/A</v>
      </c>
    </row>
    <row r="113" spans="1:25">
      <c r="A113" t="s">
        <v>404</v>
      </c>
      <c r="B113" t="s">
        <v>405</v>
      </c>
      <c r="C113" t="s">
        <v>406</v>
      </c>
      <c r="D113" t="s">
        <v>31</v>
      </c>
      <c r="E113">
        <v>5</v>
      </c>
      <c r="F113" t="s">
        <v>487</v>
      </c>
      <c r="G113">
        <v>2014</v>
      </c>
      <c r="H113">
        <v>61</v>
      </c>
      <c r="I113">
        <v>295.39339999999999</v>
      </c>
      <c r="J113">
        <v>24</v>
      </c>
      <c r="K113">
        <v>39.344259999999998</v>
      </c>
      <c r="L113">
        <v>23</v>
      </c>
      <c r="M113">
        <v>37.704920000000001</v>
      </c>
      <c r="N113">
        <v>13</v>
      </c>
      <c r="O113">
        <v>21.31148</v>
      </c>
      <c r="P113">
        <v>1</v>
      </c>
      <c r="Q113">
        <v>1.6393439999999999</v>
      </c>
      <c r="R113">
        <v>14</v>
      </c>
      <c r="S113">
        <v>22.95082</v>
      </c>
      <c r="T113">
        <v>128.41530799999998</v>
      </c>
      <c r="U113">
        <v>30</v>
      </c>
      <c r="V113">
        <v>30</v>
      </c>
      <c r="W113">
        <v>30</v>
      </c>
      <c r="X113">
        <v>9.0909090909090917</v>
      </c>
      <c r="Y113" t="e">
        <v>#N/A</v>
      </c>
    </row>
    <row r="114" spans="1:25">
      <c r="A114" t="s">
        <v>493</v>
      </c>
      <c r="B114" t="s">
        <v>494</v>
      </c>
      <c r="C114" t="s">
        <v>495</v>
      </c>
      <c r="D114" t="s">
        <v>31</v>
      </c>
      <c r="E114">
        <v>5</v>
      </c>
      <c r="F114" t="s">
        <v>496</v>
      </c>
      <c r="G114">
        <v>2014</v>
      </c>
      <c r="H114">
        <v>136</v>
      </c>
      <c r="I114">
        <v>292.1397</v>
      </c>
      <c r="J114">
        <v>57</v>
      </c>
      <c r="K114">
        <v>41.911760000000001</v>
      </c>
      <c r="L114">
        <v>49</v>
      </c>
      <c r="M114">
        <v>36.029409999999999</v>
      </c>
      <c r="N114">
        <v>21</v>
      </c>
      <c r="O114">
        <v>15.441179999999999</v>
      </c>
      <c r="P114">
        <v>9</v>
      </c>
      <c r="Q114">
        <v>6.6176469999999998</v>
      </c>
      <c r="R114">
        <v>30</v>
      </c>
      <c r="S114">
        <v>22.058820000000001</v>
      </c>
      <c r="T114">
        <v>128.92156733333334</v>
      </c>
      <c r="U114">
        <v>30</v>
      </c>
      <c r="V114">
        <v>30</v>
      </c>
      <c r="W114">
        <v>30</v>
      </c>
      <c r="X114">
        <v>8.9285714285714288</v>
      </c>
      <c r="Y114" t="e">
        <v>#N/A</v>
      </c>
    </row>
    <row r="115" spans="1:25">
      <c r="A115" t="s">
        <v>467</v>
      </c>
      <c r="B115" t="s">
        <v>468</v>
      </c>
      <c r="C115" t="s">
        <v>469</v>
      </c>
      <c r="D115" t="s">
        <v>31</v>
      </c>
      <c r="E115">
        <v>5</v>
      </c>
      <c r="F115" t="s">
        <v>470</v>
      </c>
      <c r="G115">
        <v>2014</v>
      </c>
      <c r="H115">
        <v>74</v>
      </c>
      <c r="I115">
        <v>294.60809999999998</v>
      </c>
      <c r="J115">
        <v>29</v>
      </c>
      <c r="K115">
        <v>39.189190000000004</v>
      </c>
      <c r="L115">
        <v>29</v>
      </c>
      <c r="M115">
        <v>39.189190000000004</v>
      </c>
      <c r="N115">
        <v>12</v>
      </c>
      <c r="O115">
        <v>16.21622</v>
      </c>
      <c r="P115">
        <v>4</v>
      </c>
      <c r="Q115">
        <v>5.405405</v>
      </c>
      <c r="R115">
        <v>16</v>
      </c>
      <c r="S115">
        <v>21.62162</v>
      </c>
      <c r="T115">
        <v>129.27928666666668</v>
      </c>
      <c r="U115">
        <v>30</v>
      </c>
      <c r="V115">
        <v>30</v>
      </c>
      <c r="W115">
        <v>30</v>
      </c>
      <c r="X115">
        <v>9.3601895734597154</v>
      </c>
      <c r="Y115" t="e">
        <v>#N/A</v>
      </c>
    </row>
    <row r="116" spans="1:25">
      <c r="A116" t="s">
        <v>488</v>
      </c>
      <c r="B116" t="s">
        <v>489</v>
      </c>
      <c r="C116" t="s">
        <v>490</v>
      </c>
      <c r="D116" t="s">
        <v>31</v>
      </c>
      <c r="E116">
        <v>3</v>
      </c>
      <c r="F116" t="s">
        <v>491</v>
      </c>
      <c r="G116">
        <v>2014</v>
      </c>
      <c r="H116">
        <v>38</v>
      </c>
      <c r="I116">
        <v>293.02629999999999</v>
      </c>
      <c r="J116">
        <v>18</v>
      </c>
      <c r="K116">
        <v>47.36842</v>
      </c>
      <c r="L116">
        <v>12</v>
      </c>
      <c r="M116">
        <v>31.578949999999999</v>
      </c>
      <c r="N116">
        <v>8</v>
      </c>
      <c r="O116">
        <v>21.052630000000001</v>
      </c>
      <c r="P116">
        <v>0</v>
      </c>
      <c r="Q116">
        <v>0</v>
      </c>
      <c r="R116">
        <v>8</v>
      </c>
      <c r="S116">
        <v>21.052630000000001</v>
      </c>
      <c r="T116">
        <v>124.56140333333333</v>
      </c>
      <c r="U116">
        <v>30</v>
      </c>
      <c r="V116">
        <v>30</v>
      </c>
      <c r="W116">
        <v>30</v>
      </c>
      <c r="X116">
        <v>9.0368608799048751</v>
      </c>
      <c r="Y116" t="e">
        <v>#N/A</v>
      </c>
    </row>
    <row r="117" spans="1:25">
      <c r="A117" t="s">
        <v>404</v>
      </c>
      <c r="B117" t="s">
        <v>405</v>
      </c>
      <c r="C117" t="s">
        <v>406</v>
      </c>
      <c r="D117" t="s">
        <v>31</v>
      </c>
      <c r="E117">
        <v>3</v>
      </c>
      <c r="F117" t="s">
        <v>407</v>
      </c>
      <c r="G117">
        <v>2014</v>
      </c>
      <c r="H117">
        <v>77</v>
      </c>
      <c r="I117">
        <v>287.55840000000001</v>
      </c>
      <c r="J117">
        <v>40</v>
      </c>
      <c r="K117">
        <v>51.948050000000002</v>
      </c>
      <c r="L117">
        <v>24</v>
      </c>
      <c r="M117">
        <v>31.16883</v>
      </c>
      <c r="N117">
        <v>13</v>
      </c>
      <c r="O117">
        <v>16.883120000000002</v>
      </c>
      <c r="P117">
        <v>0</v>
      </c>
      <c r="Q117">
        <v>0</v>
      </c>
      <c r="R117">
        <v>13</v>
      </c>
      <c r="S117">
        <v>16.883120000000002</v>
      </c>
      <c r="T117">
        <v>121.64502333333334</v>
      </c>
      <c r="U117">
        <v>30</v>
      </c>
      <c r="V117">
        <v>29</v>
      </c>
      <c r="W117">
        <v>31</v>
      </c>
      <c r="X117">
        <v>15.469613259668508</v>
      </c>
    </row>
    <row r="118" spans="1:25">
      <c r="A118" t="s">
        <v>471</v>
      </c>
      <c r="B118" t="s">
        <v>472</v>
      </c>
      <c r="C118" t="s">
        <v>473</v>
      </c>
      <c r="D118" t="s">
        <v>31</v>
      </c>
      <c r="E118">
        <v>3</v>
      </c>
      <c r="F118" t="s">
        <v>474</v>
      </c>
      <c r="G118">
        <v>2014</v>
      </c>
      <c r="H118">
        <v>73</v>
      </c>
      <c r="I118">
        <v>286.137</v>
      </c>
      <c r="J118">
        <v>35</v>
      </c>
      <c r="K118">
        <v>47.945210000000003</v>
      </c>
      <c r="L118">
        <v>26</v>
      </c>
      <c r="M118">
        <v>35.616439999999997</v>
      </c>
      <c r="N118">
        <v>12</v>
      </c>
      <c r="O118">
        <v>16.438359999999999</v>
      </c>
      <c r="P118">
        <v>0</v>
      </c>
      <c r="Q118">
        <v>0</v>
      </c>
      <c r="R118">
        <v>12</v>
      </c>
      <c r="S118">
        <v>16.438359999999999</v>
      </c>
      <c r="T118">
        <v>122.83106333333333</v>
      </c>
      <c r="U118">
        <v>30</v>
      </c>
      <c r="V118">
        <v>30</v>
      </c>
      <c r="W118">
        <v>30</v>
      </c>
      <c r="X118">
        <v>9.3064611736810914</v>
      </c>
      <c r="Y118" t="e">
        <v>#N/A</v>
      </c>
    </row>
    <row r="119" spans="1:25">
      <c r="A119" t="s">
        <v>463</v>
      </c>
      <c r="B119" t="s">
        <v>464</v>
      </c>
      <c r="C119" t="s">
        <v>465</v>
      </c>
      <c r="D119" t="s">
        <v>31</v>
      </c>
      <c r="E119">
        <v>4</v>
      </c>
      <c r="F119" t="s">
        <v>466</v>
      </c>
      <c r="G119">
        <v>2014</v>
      </c>
      <c r="H119">
        <v>24</v>
      </c>
      <c r="I119">
        <v>281.08330000000001</v>
      </c>
      <c r="J119">
        <v>14</v>
      </c>
      <c r="K119">
        <v>58.333329999999997</v>
      </c>
      <c r="L119">
        <v>7</v>
      </c>
      <c r="M119">
        <v>29.16667</v>
      </c>
      <c r="N119">
        <v>2</v>
      </c>
      <c r="O119">
        <v>8.3333329999999997</v>
      </c>
      <c r="P119">
        <v>1</v>
      </c>
      <c r="Q119">
        <v>4.1666670000000003</v>
      </c>
      <c r="R119">
        <v>3</v>
      </c>
      <c r="S119">
        <v>12.5</v>
      </c>
      <c r="T119">
        <v>119.44444566666664</v>
      </c>
      <c r="U119">
        <v>30</v>
      </c>
      <c r="V119">
        <v>30</v>
      </c>
      <c r="W119">
        <v>30</v>
      </c>
      <c r="X119">
        <v>9.4138543516873892</v>
      </c>
      <c r="Y119" t="e">
        <v>#N/A</v>
      </c>
    </row>
    <row r="120" spans="1:25">
      <c r="A120" t="s">
        <v>459</v>
      </c>
      <c r="B120" t="s">
        <v>460</v>
      </c>
      <c r="C120" t="s">
        <v>461</v>
      </c>
      <c r="D120" t="s">
        <v>31</v>
      </c>
      <c r="E120">
        <v>5</v>
      </c>
      <c r="F120" t="s">
        <v>462</v>
      </c>
      <c r="G120">
        <v>2014</v>
      </c>
      <c r="H120">
        <v>20</v>
      </c>
      <c r="I120">
        <v>283.85000000000002</v>
      </c>
      <c r="J120">
        <v>11</v>
      </c>
      <c r="K120">
        <v>55</v>
      </c>
      <c r="L120">
        <v>7</v>
      </c>
      <c r="M120">
        <v>35</v>
      </c>
      <c r="N120">
        <v>2</v>
      </c>
      <c r="O120">
        <v>10</v>
      </c>
      <c r="P120">
        <v>0</v>
      </c>
      <c r="Q120">
        <v>0</v>
      </c>
      <c r="R120">
        <v>2</v>
      </c>
      <c r="S120">
        <v>10</v>
      </c>
      <c r="T120">
        <v>118.33333333333331</v>
      </c>
      <c r="U120">
        <v>30</v>
      </c>
      <c r="V120">
        <v>30</v>
      </c>
      <c r="W120">
        <v>30</v>
      </c>
      <c r="X120">
        <v>9.4674556213017755</v>
      </c>
      <c r="Y120" t="e">
        <v>#N/A</v>
      </c>
    </row>
    <row r="121" spans="1:25">
      <c r="A121" t="s">
        <v>506</v>
      </c>
      <c r="B121" t="s">
        <v>507</v>
      </c>
      <c r="C121" t="s">
        <v>508</v>
      </c>
      <c r="D121" t="s">
        <v>31</v>
      </c>
      <c r="E121">
        <v>4</v>
      </c>
      <c r="F121" t="s">
        <v>509</v>
      </c>
      <c r="G121">
        <v>2014</v>
      </c>
      <c r="H121">
        <v>32</v>
      </c>
      <c r="I121">
        <v>283.0625</v>
      </c>
      <c r="J121">
        <v>17</v>
      </c>
      <c r="K121">
        <v>53.125</v>
      </c>
      <c r="L121">
        <v>12</v>
      </c>
      <c r="M121">
        <v>37.5</v>
      </c>
      <c r="N121">
        <v>2</v>
      </c>
      <c r="O121">
        <v>6.25</v>
      </c>
      <c r="P121">
        <v>1</v>
      </c>
      <c r="Q121">
        <v>3.125</v>
      </c>
      <c r="R121">
        <v>3</v>
      </c>
      <c r="S121">
        <v>9.375</v>
      </c>
      <c r="T121">
        <v>119.79166666666667</v>
      </c>
      <c r="U121">
        <v>30</v>
      </c>
      <c r="V121">
        <v>30</v>
      </c>
      <c r="W121">
        <v>30</v>
      </c>
      <c r="X121">
        <v>8.7112171837708843</v>
      </c>
      <c r="Y121" t="e">
        <v>#N/A</v>
      </c>
    </row>
    <row r="122" spans="1:25">
      <c r="A122" t="s">
        <v>502</v>
      </c>
      <c r="B122" t="s">
        <v>503</v>
      </c>
      <c r="C122" t="s">
        <v>504</v>
      </c>
      <c r="D122" t="s">
        <v>31</v>
      </c>
      <c r="E122">
        <v>4</v>
      </c>
      <c r="F122" t="s">
        <v>505</v>
      </c>
      <c r="G122">
        <v>2014</v>
      </c>
      <c r="H122">
        <v>83</v>
      </c>
      <c r="I122">
        <v>276.21690000000001</v>
      </c>
      <c r="J122">
        <v>50</v>
      </c>
      <c r="K122">
        <v>60.240960000000001</v>
      </c>
      <c r="L122">
        <v>32</v>
      </c>
      <c r="M122">
        <v>38.554220000000001</v>
      </c>
      <c r="N122">
        <v>1</v>
      </c>
      <c r="O122">
        <v>1.2048190000000001</v>
      </c>
      <c r="P122">
        <v>0</v>
      </c>
      <c r="Q122">
        <v>0</v>
      </c>
      <c r="R122">
        <v>1</v>
      </c>
      <c r="S122">
        <v>1.2048190000000001</v>
      </c>
      <c r="T122">
        <v>113.65461833333333</v>
      </c>
      <c r="U122">
        <v>30</v>
      </c>
      <c r="V122">
        <v>30</v>
      </c>
      <c r="W122">
        <v>30</v>
      </c>
      <c r="X122">
        <v>8.7656529516994635</v>
      </c>
      <c r="Y122" t="e">
        <v>#N/A</v>
      </c>
    </row>
    <row r="123" spans="1:25">
      <c r="A123" t="s">
        <v>290</v>
      </c>
      <c r="B123" t="s">
        <v>291</v>
      </c>
      <c r="C123" t="s">
        <v>292</v>
      </c>
      <c r="D123" t="s">
        <v>31</v>
      </c>
      <c r="E123">
        <v>4</v>
      </c>
      <c r="F123" t="s">
        <v>293</v>
      </c>
      <c r="G123">
        <v>2014</v>
      </c>
      <c r="H123">
        <v>289</v>
      </c>
      <c r="I123">
        <v>305.3356</v>
      </c>
      <c r="J123">
        <v>74</v>
      </c>
      <c r="K123">
        <v>25.605540000000001</v>
      </c>
      <c r="L123">
        <v>105</v>
      </c>
      <c r="M123">
        <v>36.332180000000001</v>
      </c>
      <c r="N123">
        <v>69</v>
      </c>
      <c r="O123">
        <v>23.875430000000001</v>
      </c>
      <c r="P123">
        <v>41</v>
      </c>
      <c r="Q123">
        <v>14.18685</v>
      </c>
      <c r="R123">
        <v>110</v>
      </c>
      <c r="S123">
        <v>38.062280000000001</v>
      </c>
      <c r="T123">
        <v>142.21453</v>
      </c>
      <c r="U123">
        <v>29.888888888888889</v>
      </c>
      <c r="V123">
        <v>26</v>
      </c>
      <c r="W123">
        <v>32</v>
      </c>
      <c r="X123">
        <v>20.47817047817048</v>
      </c>
      <c r="Y123" t="e">
        <v>#N/A</v>
      </c>
    </row>
    <row r="124" spans="1:25">
      <c r="A124" t="s">
        <v>244</v>
      </c>
      <c r="B124" t="s">
        <v>245</v>
      </c>
      <c r="C124" t="s">
        <v>246</v>
      </c>
      <c r="D124" t="s">
        <v>31</v>
      </c>
      <c r="E124">
        <v>3</v>
      </c>
      <c r="F124" t="s">
        <v>418</v>
      </c>
      <c r="G124">
        <v>2014</v>
      </c>
      <c r="H124">
        <v>173</v>
      </c>
      <c r="I124">
        <v>297.5838</v>
      </c>
      <c r="J124">
        <v>61</v>
      </c>
      <c r="K124">
        <v>35.260120000000001</v>
      </c>
      <c r="L124">
        <v>58</v>
      </c>
      <c r="M124">
        <v>33.526009999999999</v>
      </c>
      <c r="N124">
        <v>47</v>
      </c>
      <c r="O124">
        <v>27.167629999999999</v>
      </c>
      <c r="P124">
        <v>7</v>
      </c>
      <c r="Q124">
        <v>4.0462429999999996</v>
      </c>
      <c r="R124">
        <v>54</v>
      </c>
      <c r="S124">
        <v>31.21387</v>
      </c>
      <c r="T124">
        <v>133.333336</v>
      </c>
      <c r="U124">
        <v>29.833333333333332</v>
      </c>
      <c r="V124">
        <v>28</v>
      </c>
      <c r="W124">
        <v>31</v>
      </c>
      <c r="X124">
        <v>14.715719063545151</v>
      </c>
      <c r="Y124" t="e">
        <v>#N/A</v>
      </c>
    </row>
    <row r="125" spans="1:25">
      <c r="A125" t="s">
        <v>276</v>
      </c>
      <c r="B125" t="s">
        <v>277</v>
      </c>
      <c r="C125" t="s">
        <v>278</v>
      </c>
      <c r="D125" t="s">
        <v>31</v>
      </c>
      <c r="E125">
        <v>3</v>
      </c>
      <c r="F125" t="s">
        <v>419</v>
      </c>
      <c r="G125">
        <v>2014</v>
      </c>
      <c r="H125">
        <v>124</v>
      </c>
      <c r="I125">
        <v>307.67739999999998</v>
      </c>
      <c r="J125">
        <v>28</v>
      </c>
      <c r="K125">
        <v>22.580649999999999</v>
      </c>
      <c r="L125">
        <v>40</v>
      </c>
      <c r="M125">
        <v>32.25806</v>
      </c>
      <c r="N125">
        <v>51</v>
      </c>
      <c r="O125">
        <v>41.12903</v>
      </c>
      <c r="P125">
        <v>5</v>
      </c>
      <c r="Q125">
        <v>4.0322579999999997</v>
      </c>
      <c r="R125">
        <v>56</v>
      </c>
      <c r="S125">
        <v>45.161290000000001</v>
      </c>
      <c r="T125">
        <v>142.204296</v>
      </c>
      <c r="U125">
        <v>29.75</v>
      </c>
      <c r="V125">
        <v>29</v>
      </c>
      <c r="W125">
        <v>31</v>
      </c>
      <c r="X125">
        <v>14.52513966480447</v>
      </c>
      <c r="Y125" t="e">
        <v>#N/A</v>
      </c>
    </row>
    <row r="126" spans="1:25">
      <c r="A126" t="s">
        <v>193</v>
      </c>
      <c r="B126" t="s">
        <v>194</v>
      </c>
      <c r="C126" t="s">
        <v>195</v>
      </c>
      <c r="D126" t="s">
        <v>31</v>
      </c>
      <c r="E126">
        <v>3</v>
      </c>
      <c r="F126" t="s">
        <v>294</v>
      </c>
      <c r="G126">
        <v>2014</v>
      </c>
      <c r="H126">
        <v>155</v>
      </c>
      <c r="I126">
        <v>306.69029999999998</v>
      </c>
      <c r="J126">
        <v>36</v>
      </c>
      <c r="K126">
        <v>23.225809999999999</v>
      </c>
      <c r="L126">
        <v>58</v>
      </c>
      <c r="M126">
        <v>37.419350000000001</v>
      </c>
      <c r="N126">
        <v>57</v>
      </c>
      <c r="O126">
        <v>36.774189999999997</v>
      </c>
      <c r="P126">
        <v>4</v>
      </c>
      <c r="Q126">
        <v>2.5806450000000001</v>
      </c>
      <c r="R126">
        <v>61</v>
      </c>
      <c r="S126">
        <v>39.354840000000003</v>
      </c>
      <c r="T126">
        <v>139.56988333333334</v>
      </c>
      <c r="U126">
        <v>29.75</v>
      </c>
      <c r="V126">
        <v>28</v>
      </c>
      <c r="W126">
        <v>32</v>
      </c>
      <c r="X126">
        <v>20.353982300884958</v>
      </c>
      <c r="Y126" t="e">
        <v>#N/A</v>
      </c>
    </row>
    <row r="127" spans="1:25">
      <c r="A127" t="s">
        <v>212</v>
      </c>
      <c r="B127" t="s">
        <v>213</v>
      </c>
      <c r="C127" t="s">
        <v>214</v>
      </c>
      <c r="D127" t="s">
        <v>31</v>
      </c>
      <c r="E127">
        <v>4</v>
      </c>
      <c r="F127" t="s">
        <v>510</v>
      </c>
      <c r="G127">
        <v>2014</v>
      </c>
      <c r="H127">
        <v>147</v>
      </c>
      <c r="I127">
        <v>326.76870000000002</v>
      </c>
      <c r="J127">
        <v>9</v>
      </c>
      <c r="K127">
        <v>6.1224489999999996</v>
      </c>
      <c r="L127">
        <v>34</v>
      </c>
      <c r="M127">
        <v>23.129249999999999</v>
      </c>
      <c r="N127">
        <v>59</v>
      </c>
      <c r="O127">
        <v>40.136049999999997</v>
      </c>
      <c r="P127">
        <v>45</v>
      </c>
      <c r="Q127">
        <v>30.61224</v>
      </c>
      <c r="R127">
        <v>104</v>
      </c>
      <c r="S127">
        <v>70.7483</v>
      </c>
      <c r="T127">
        <v>165.07934566666665</v>
      </c>
      <c r="U127">
        <v>29.666666666666668</v>
      </c>
      <c r="V127">
        <v>29</v>
      </c>
      <c r="W127">
        <v>30</v>
      </c>
      <c r="X127">
        <v>7.7757685352622063</v>
      </c>
    </row>
    <row r="128" spans="1:25">
      <c r="A128" t="s">
        <v>511</v>
      </c>
      <c r="B128" t="s">
        <v>512</v>
      </c>
      <c r="C128" t="s">
        <v>513</v>
      </c>
      <c r="D128" t="s">
        <v>31</v>
      </c>
      <c r="E128">
        <v>5</v>
      </c>
      <c r="F128" t="s">
        <v>514</v>
      </c>
      <c r="G128">
        <v>2014</v>
      </c>
      <c r="H128">
        <v>95</v>
      </c>
      <c r="I128">
        <v>299.62110000000001</v>
      </c>
      <c r="J128">
        <v>32</v>
      </c>
      <c r="K128">
        <v>33.68421</v>
      </c>
      <c r="L128">
        <v>36</v>
      </c>
      <c r="M128">
        <v>37.894739999999999</v>
      </c>
      <c r="N128">
        <v>24</v>
      </c>
      <c r="O128">
        <v>25.263159999999999</v>
      </c>
      <c r="P128">
        <v>3</v>
      </c>
      <c r="Q128">
        <v>3.1578949999999999</v>
      </c>
      <c r="R128">
        <v>27</v>
      </c>
      <c r="S128">
        <v>28.421050000000001</v>
      </c>
      <c r="T128">
        <v>132.63158666666666</v>
      </c>
      <c r="U128">
        <v>29.666666666666668</v>
      </c>
      <c r="V128">
        <v>29</v>
      </c>
      <c r="W128">
        <v>30</v>
      </c>
      <c r="X128">
        <v>7.7201447527141127</v>
      </c>
    </row>
    <row r="129" spans="1:24">
      <c r="A129" t="s">
        <v>114</v>
      </c>
      <c r="B129" t="s">
        <v>115</v>
      </c>
      <c r="C129" t="s">
        <v>116</v>
      </c>
      <c r="D129" t="s">
        <v>31</v>
      </c>
      <c r="E129">
        <v>4</v>
      </c>
      <c r="F129" t="s">
        <v>515</v>
      </c>
      <c r="G129">
        <v>2014</v>
      </c>
      <c r="H129">
        <v>118</v>
      </c>
      <c r="I129">
        <v>293.10169999999999</v>
      </c>
      <c r="J129">
        <v>44</v>
      </c>
      <c r="K129">
        <v>37.288139999999999</v>
      </c>
      <c r="L129">
        <v>49</v>
      </c>
      <c r="M129">
        <v>41.525419999999997</v>
      </c>
      <c r="N129">
        <v>22</v>
      </c>
      <c r="O129">
        <v>18.644069999999999</v>
      </c>
      <c r="P129">
        <v>3</v>
      </c>
      <c r="Q129">
        <v>2.542373</v>
      </c>
      <c r="R129">
        <v>25</v>
      </c>
      <c r="S129">
        <v>21.186440000000001</v>
      </c>
      <c r="T129">
        <v>128.81356266666666</v>
      </c>
      <c r="U129">
        <v>29.666666666666668</v>
      </c>
      <c r="V129">
        <v>29</v>
      </c>
      <c r="W129">
        <v>30</v>
      </c>
      <c r="X129">
        <v>7.6644538322269167</v>
      </c>
    </row>
    <row r="130" spans="1:24">
      <c r="A130" t="s">
        <v>420</v>
      </c>
      <c r="B130" t="s">
        <v>421</v>
      </c>
      <c r="C130" t="s">
        <v>422</v>
      </c>
      <c r="D130" t="s">
        <v>31</v>
      </c>
      <c r="E130">
        <v>4</v>
      </c>
      <c r="F130" t="s">
        <v>423</v>
      </c>
      <c r="G130">
        <v>2014</v>
      </c>
      <c r="H130">
        <v>138</v>
      </c>
      <c r="I130">
        <v>286.029</v>
      </c>
      <c r="J130">
        <v>61</v>
      </c>
      <c r="K130">
        <v>44.2029</v>
      </c>
      <c r="L130">
        <v>58</v>
      </c>
      <c r="M130">
        <v>42.02899</v>
      </c>
      <c r="N130">
        <v>17</v>
      </c>
      <c r="O130">
        <v>12.31884</v>
      </c>
      <c r="P130">
        <v>2</v>
      </c>
      <c r="Q130">
        <v>1.4492750000000001</v>
      </c>
      <c r="R130">
        <v>19</v>
      </c>
      <c r="S130">
        <v>13.76812</v>
      </c>
      <c r="T130">
        <v>123.67150333333333</v>
      </c>
      <c r="U130">
        <v>29.666666666666668</v>
      </c>
      <c r="V130">
        <v>28</v>
      </c>
      <c r="W130">
        <v>31</v>
      </c>
      <c r="X130">
        <v>14.189568143578239</v>
      </c>
    </row>
    <row r="131" spans="1:24">
      <c r="A131" t="s">
        <v>424</v>
      </c>
      <c r="B131" t="s">
        <v>425</v>
      </c>
      <c r="C131" t="s">
        <v>426</v>
      </c>
      <c r="D131" t="s">
        <v>31</v>
      </c>
      <c r="E131">
        <v>3</v>
      </c>
      <c r="F131" t="s">
        <v>427</v>
      </c>
      <c r="G131">
        <v>2014</v>
      </c>
      <c r="H131">
        <v>166</v>
      </c>
      <c r="I131">
        <v>308.11450000000002</v>
      </c>
      <c r="J131">
        <v>32</v>
      </c>
      <c r="K131">
        <v>19.27711</v>
      </c>
      <c r="L131">
        <v>66</v>
      </c>
      <c r="M131">
        <v>39.759039999999999</v>
      </c>
      <c r="N131">
        <v>62</v>
      </c>
      <c r="O131">
        <v>37.349400000000003</v>
      </c>
      <c r="P131">
        <v>6</v>
      </c>
      <c r="Q131">
        <v>3.6144579999999999</v>
      </c>
      <c r="R131">
        <v>68</v>
      </c>
      <c r="S131">
        <v>40.963859999999997</v>
      </c>
      <c r="T131">
        <v>141.76707933333333</v>
      </c>
      <c r="U131">
        <v>29.6</v>
      </c>
      <c r="V131">
        <v>28</v>
      </c>
      <c r="W131">
        <v>31</v>
      </c>
      <c r="X131">
        <v>14.14141414141414</v>
      </c>
    </row>
    <row r="132" spans="1:24">
      <c r="A132" t="s">
        <v>248</v>
      </c>
      <c r="B132" t="s">
        <v>249</v>
      </c>
      <c r="C132" t="s">
        <v>250</v>
      </c>
      <c r="D132" t="s">
        <v>31</v>
      </c>
      <c r="E132">
        <v>3</v>
      </c>
      <c r="F132" t="s">
        <v>295</v>
      </c>
      <c r="G132">
        <v>2014</v>
      </c>
      <c r="H132">
        <v>143</v>
      </c>
      <c r="I132">
        <v>302.5874</v>
      </c>
      <c r="J132">
        <v>47</v>
      </c>
      <c r="K132">
        <v>32.867130000000003</v>
      </c>
      <c r="L132">
        <v>42</v>
      </c>
      <c r="M132">
        <v>29.370629999999998</v>
      </c>
      <c r="N132">
        <v>50</v>
      </c>
      <c r="O132">
        <v>34.965029999999999</v>
      </c>
      <c r="P132">
        <v>4</v>
      </c>
      <c r="Q132">
        <v>2.7972030000000001</v>
      </c>
      <c r="R132">
        <v>54</v>
      </c>
      <c r="S132">
        <v>37.762239999999998</v>
      </c>
      <c r="T132">
        <v>135.897426</v>
      </c>
      <c r="U132">
        <v>29.6</v>
      </c>
      <c r="V132">
        <v>21</v>
      </c>
      <c r="W132">
        <v>32</v>
      </c>
      <c r="X132">
        <v>20.104438642297652</v>
      </c>
    </row>
    <row r="133" spans="1:24">
      <c r="A133" t="s">
        <v>296</v>
      </c>
      <c r="B133" t="s">
        <v>297</v>
      </c>
      <c r="C133" t="s">
        <v>298</v>
      </c>
      <c r="D133" t="s">
        <v>31</v>
      </c>
      <c r="E133">
        <v>4</v>
      </c>
      <c r="F133" t="s">
        <v>299</v>
      </c>
      <c r="G133">
        <v>2014</v>
      </c>
      <c r="H133">
        <v>173</v>
      </c>
      <c r="I133">
        <v>305.01159999999999</v>
      </c>
      <c r="J133">
        <v>46</v>
      </c>
      <c r="K133">
        <v>26.589600000000001</v>
      </c>
      <c r="L133">
        <v>63</v>
      </c>
      <c r="M133">
        <v>36.416179999999997</v>
      </c>
      <c r="N133">
        <v>40</v>
      </c>
      <c r="O133">
        <v>23.121390000000002</v>
      </c>
      <c r="P133">
        <v>24</v>
      </c>
      <c r="Q133">
        <v>13.87283</v>
      </c>
      <c r="R133">
        <v>64</v>
      </c>
      <c r="S133">
        <v>36.994219999999999</v>
      </c>
      <c r="T133">
        <v>141.42581666666666</v>
      </c>
      <c r="U133">
        <v>29.6</v>
      </c>
      <c r="V133">
        <v>28</v>
      </c>
      <c r="W133">
        <v>32</v>
      </c>
      <c r="X133">
        <v>20.062695924764888</v>
      </c>
    </row>
    <row r="134" spans="1:24">
      <c r="A134" t="s">
        <v>432</v>
      </c>
      <c r="B134" t="s">
        <v>433</v>
      </c>
      <c r="C134" t="s">
        <v>434</v>
      </c>
      <c r="D134" t="s">
        <v>31</v>
      </c>
      <c r="E134">
        <v>4</v>
      </c>
      <c r="F134" t="s">
        <v>435</v>
      </c>
      <c r="G134">
        <v>2014</v>
      </c>
      <c r="H134">
        <v>71</v>
      </c>
      <c r="I134">
        <v>317.14080000000001</v>
      </c>
      <c r="J134">
        <v>11</v>
      </c>
      <c r="K134">
        <v>15.49296</v>
      </c>
      <c r="L134">
        <v>24</v>
      </c>
      <c r="M134">
        <v>33.802819999999997</v>
      </c>
      <c r="N134">
        <v>21</v>
      </c>
      <c r="O134">
        <v>29.577459999999999</v>
      </c>
      <c r="P134">
        <v>15</v>
      </c>
      <c r="Q134">
        <v>21.126760000000001</v>
      </c>
      <c r="R134">
        <v>36</v>
      </c>
      <c r="S134">
        <v>50.704230000000003</v>
      </c>
      <c r="T134">
        <v>152.11267333333333</v>
      </c>
      <c r="U134">
        <v>29.5</v>
      </c>
      <c r="V134">
        <v>28</v>
      </c>
      <c r="W134">
        <v>31</v>
      </c>
      <c r="X134">
        <v>13.948256467941508</v>
      </c>
    </row>
    <row r="135" spans="1:24">
      <c r="A135" t="s">
        <v>446</v>
      </c>
      <c r="B135" t="s">
        <v>447</v>
      </c>
      <c r="C135" t="s">
        <v>448</v>
      </c>
      <c r="D135" t="s">
        <v>31</v>
      </c>
      <c r="E135">
        <v>3</v>
      </c>
      <c r="F135" t="s">
        <v>516</v>
      </c>
      <c r="G135">
        <v>2014</v>
      </c>
      <c r="H135">
        <v>77</v>
      </c>
      <c r="I135">
        <v>317.94810000000001</v>
      </c>
      <c r="J135">
        <v>15</v>
      </c>
      <c r="K135">
        <v>19.480519999999999</v>
      </c>
      <c r="L135">
        <v>23</v>
      </c>
      <c r="M135">
        <v>29.87013</v>
      </c>
      <c r="N135">
        <v>30</v>
      </c>
      <c r="O135">
        <v>38.961039999999997</v>
      </c>
      <c r="P135">
        <v>9</v>
      </c>
      <c r="Q135">
        <v>11.68831</v>
      </c>
      <c r="R135">
        <v>39</v>
      </c>
      <c r="S135">
        <v>50.649349999999998</v>
      </c>
      <c r="T135">
        <v>147.61904666666666</v>
      </c>
      <c r="U135">
        <v>29.5</v>
      </c>
      <c r="V135">
        <v>29</v>
      </c>
      <c r="W135">
        <v>30</v>
      </c>
      <c r="X135">
        <v>7.1776155717761556</v>
      </c>
    </row>
    <row r="136" spans="1:24">
      <c r="A136" t="s">
        <v>199</v>
      </c>
      <c r="B136" t="s">
        <v>200</v>
      </c>
      <c r="C136" t="s">
        <v>201</v>
      </c>
      <c r="D136" t="s">
        <v>31</v>
      </c>
      <c r="E136">
        <v>4</v>
      </c>
      <c r="F136" t="s">
        <v>436</v>
      </c>
      <c r="G136">
        <v>2014</v>
      </c>
      <c r="H136">
        <v>163</v>
      </c>
      <c r="I136">
        <v>312.54599999999999</v>
      </c>
      <c r="J136">
        <v>34</v>
      </c>
      <c r="K136">
        <v>20.858899999999998</v>
      </c>
      <c r="L136">
        <v>52</v>
      </c>
      <c r="M136">
        <v>31.90184</v>
      </c>
      <c r="N136">
        <v>40</v>
      </c>
      <c r="O136">
        <v>24.53988</v>
      </c>
      <c r="P136">
        <v>37</v>
      </c>
      <c r="Q136">
        <v>22.699390000000001</v>
      </c>
      <c r="R136">
        <v>77</v>
      </c>
      <c r="S136">
        <v>47.239260000000002</v>
      </c>
      <c r="T136">
        <v>149.69326666666666</v>
      </c>
      <c r="U136">
        <v>29.5</v>
      </c>
      <c r="V136">
        <v>27</v>
      </c>
      <c r="W136">
        <v>31</v>
      </c>
      <c r="X136">
        <v>13.899831176139561</v>
      </c>
    </row>
    <row r="137" spans="1:24">
      <c r="A137" t="s">
        <v>527</v>
      </c>
      <c r="B137" t="s">
        <v>528</v>
      </c>
      <c r="C137" t="s">
        <v>529</v>
      </c>
      <c r="D137" t="s">
        <v>31</v>
      </c>
      <c r="E137">
        <v>4</v>
      </c>
      <c r="F137" t="s">
        <v>530</v>
      </c>
      <c r="G137">
        <v>2014</v>
      </c>
      <c r="H137">
        <v>117</v>
      </c>
      <c r="I137">
        <v>306.15379999999999</v>
      </c>
      <c r="J137">
        <v>26</v>
      </c>
      <c r="K137">
        <v>22.22222</v>
      </c>
      <c r="L137">
        <v>38</v>
      </c>
      <c r="M137">
        <v>32.478630000000003</v>
      </c>
      <c r="N137">
        <v>31</v>
      </c>
      <c r="O137">
        <v>26.495729999999998</v>
      </c>
      <c r="P137">
        <v>22</v>
      </c>
      <c r="Q137">
        <v>18.803419999999999</v>
      </c>
      <c r="R137">
        <v>53</v>
      </c>
      <c r="S137">
        <v>45.299149999999997</v>
      </c>
      <c r="T137">
        <v>147.29345000000001</v>
      </c>
      <c r="U137">
        <v>29.5</v>
      </c>
      <c r="V137">
        <v>29</v>
      </c>
      <c r="W137">
        <v>30</v>
      </c>
      <c r="X137">
        <v>6.8944478340451489</v>
      </c>
    </row>
    <row r="138" spans="1:24">
      <c r="A138" t="s">
        <v>387</v>
      </c>
      <c r="B138" t="s">
        <v>388</v>
      </c>
      <c r="C138" t="s">
        <v>389</v>
      </c>
      <c r="D138" t="s">
        <v>31</v>
      </c>
      <c r="E138">
        <v>5</v>
      </c>
      <c r="F138" t="s">
        <v>522</v>
      </c>
      <c r="G138">
        <v>2014</v>
      </c>
      <c r="H138">
        <v>120</v>
      </c>
      <c r="I138">
        <v>308.25</v>
      </c>
      <c r="J138">
        <v>33</v>
      </c>
      <c r="K138">
        <v>27.5</v>
      </c>
      <c r="L138">
        <v>38</v>
      </c>
      <c r="M138">
        <v>31.66667</v>
      </c>
      <c r="N138">
        <v>35</v>
      </c>
      <c r="O138">
        <v>29.16667</v>
      </c>
      <c r="P138">
        <v>14</v>
      </c>
      <c r="Q138">
        <v>11.66667</v>
      </c>
      <c r="R138">
        <v>49</v>
      </c>
      <c r="S138">
        <v>40.833329999999997</v>
      </c>
      <c r="T138">
        <v>141.66668333333334</v>
      </c>
      <c r="U138">
        <v>29.5</v>
      </c>
      <c r="V138">
        <v>29</v>
      </c>
      <c r="W138">
        <v>30</v>
      </c>
      <c r="X138">
        <v>7.0079219987812316</v>
      </c>
    </row>
    <row r="139" spans="1:24">
      <c r="A139" t="s">
        <v>523</v>
      </c>
      <c r="B139" t="s">
        <v>524</v>
      </c>
      <c r="C139" t="s">
        <v>525</v>
      </c>
      <c r="D139" t="s">
        <v>31</v>
      </c>
      <c r="E139">
        <v>4</v>
      </c>
      <c r="F139" t="s">
        <v>526</v>
      </c>
      <c r="G139">
        <v>2014</v>
      </c>
      <c r="H139">
        <v>79</v>
      </c>
      <c r="I139">
        <v>302.92410000000001</v>
      </c>
      <c r="J139">
        <v>23</v>
      </c>
      <c r="K139">
        <v>29.11392</v>
      </c>
      <c r="L139">
        <v>29</v>
      </c>
      <c r="M139">
        <v>36.708860000000001</v>
      </c>
      <c r="N139">
        <v>19</v>
      </c>
      <c r="O139">
        <v>24.050630000000002</v>
      </c>
      <c r="P139">
        <v>8</v>
      </c>
      <c r="Q139">
        <v>10.126580000000001</v>
      </c>
      <c r="R139">
        <v>27</v>
      </c>
      <c r="S139">
        <v>34.177219999999998</v>
      </c>
      <c r="T139">
        <v>138.39661000000001</v>
      </c>
      <c r="U139">
        <v>29.5</v>
      </c>
      <c r="V139">
        <v>29</v>
      </c>
      <c r="W139">
        <v>30</v>
      </c>
      <c r="X139">
        <v>6.9512195121951228</v>
      </c>
    </row>
    <row r="140" spans="1:24">
      <c r="A140" t="s">
        <v>518</v>
      </c>
      <c r="B140" t="s">
        <v>519</v>
      </c>
      <c r="C140" t="s">
        <v>520</v>
      </c>
      <c r="D140" t="s">
        <v>31</v>
      </c>
      <c r="E140">
        <v>5</v>
      </c>
      <c r="F140" t="s">
        <v>521</v>
      </c>
      <c r="G140">
        <v>2014</v>
      </c>
      <c r="H140">
        <v>140</v>
      </c>
      <c r="I140">
        <v>306.05709999999999</v>
      </c>
      <c r="J140">
        <v>38</v>
      </c>
      <c r="K140">
        <v>27.142859999999999</v>
      </c>
      <c r="L140">
        <v>55</v>
      </c>
      <c r="M140">
        <v>39.285710000000002</v>
      </c>
      <c r="N140">
        <v>30</v>
      </c>
      <c r="O140">
        <v>21.428570000000001</v>
      </c>
      <c r="P140">
        <v>17</v>
      </c>
      <c r="Q140">
        <v>12.142860000000001</v>
      </c>
      <c r="R140">
        <v>47</v>
      </c>
      <c r="S140">
        <v>33.571429999999999</v>
      </c>
      <c r="T140">
        <v>139.52381</v>
      </c>
      <c r="U140">
        <v>29.5</v>
      </c>
      <c r="V140">
        <v>29</v>
      </c>
      <c r="W140">
        <v>30</v>
      </c>
      <c r="X140">
        <v>7.0645554202192447</v>
      </c>
    </row>
    <row r="141" spans="1:24">
      <c r="A141" t="s">
        <v>428</v>
      </c>
      <c r="B141" t="s">
        <v>429</v>
      </c>
      <c r="C141" t="s">
        <v>430</v>
      </c>
      <c r="D141" t="s">
        <v>31</v>
      </c>
      <c r="E141">
        <v>4</v>
      </c>
      <c r="F141" t="s">
        <v>431</v>
      </c>
      <c r="G141">
        <v>2014</v>
      </c>
      <c r="H141">
        <v>97</v>
      </c>
      <c r="I141">
        <v>296.54640000000001</v>
      </c>
      <c r="J141">
        <v>34</v>
      </c>
      <c r="K141">
        <v>35.051549999999999</v>
      </c>
      <c r="L141">
        <v>38</v>
      </c>
      <c r="M141">
        <v>39.175260000000002</v>
      </c>
      <c r="N141">
        <v>22</v>
      </c>
      <c r="O141">
        <v>22.680409999999998</v>
      </c>
      <c r="P141">
        <v>3</v>
      </c>
      <c r="Q141">
        <v>3.092784</v>
      </c>
      <c r="R141">
        <v>25</v>
      </c>
      <c r="S141">
        <v>25.773199999999999</v>
      </c>
      <c r="T141">
        <v>131.27148133333333</v>
      </c>
      <c r="U141">
        <v>29.5</v>
      </c>
      <c r="V141">
        <v>28</v>
      </c>
      <c r="W141">
        <v>31</v>
      </c>
      <c r="X141">
        <v>13.99662731871838</v>
      </c>
    </row>
    <row r="142" spans="1:24">
      <c r="A142" t="s">
        <v>535</v>
      </c>
      <c r="B142" t="s">
        <v>536</v>
      </c>
      <c r="C142" t="s">
        <v>537</v>
      </c>
      <c r="D142" t="s">
        <v>31</v>
      </c>
      <c r="E142">
        <v>4</v>
      </c>
      <c r="F142" t="s">
        <v>538</v>
      </c>
      <c r="G142">
        <v>2014</v>
      </c>
      <c r="H142">
        <v>93</v>
      </c>
      <c r="I142">
        <v>280.47309999999999</v>
      </c>
      <c r="J142">
        <v>50</v>
      </c>
      <c r="K142">
        <v>53.763440000000003</v>
      </c>
      <c r="L142">
        <v>33</v>
      </c>
      <c r="M142">
        <v>35.483870000000003</v>
      </c>
      <c r="N142">
        <v>8</v>
      </c>
      <c r="O142">
        <v>8.6021509999999992</v>
      </c>
      <c r="P142">
        <v>2</v>
      </c>
      <c r="Q142">
        <v>2.1505380000000001</v>
      </c>
      <c r="R142">
        <v>10</v>
      </c>
      <c r="S142">
        <v>10.752689999999999</v>
      </c>
      <c r="T142">
        <v>119.71326099999999</v>
      </c>
      <c r="U142">
        <v>29.5</v>
      </c>
      <c r="V142">
        <v>29</v>
      </c>
      <c r="W142">
        <v>30</v>
      </c>
      <c r="X142">
        <v>6.4950980392156872</v>
      </c>
    </row>
    <row r="143" spans="1:24">
      <c r="A143" t="s">
        <v>531</v>
      </c>
      <c r="B143" t="s">
        <v>532</v>
      </c>
      <c r="C143" t="s">
        <v>533</v>
      </c>
      <c r="D143" t="s">
        <v>31</v>
      </c>
      <c r="E143">
        <v>3</v>
      </c>
      <c r="F143" t="s">
        <v>534</v>
      </c>
      <c r="G143">
        <v>2014</v>
      </c>
      <c r="H143">
        <v>80</v>
      </c>
      <c r="I143">
        <v>277.9375</v>
      </c>
      <c r="J143">
        <v>47</v>
      </c>
      <c r="K143">
        <v>58.75</v>
      </c>
      <c r="L143">
        <v>26</v>
      </c>
      <c r="M143">
        <v>32.5</v>
      </c>
      <c r="N143">
        <v>7</v>
      </c>
      <c r="O143">
        <v>8.75</v>
      </c>
      <c r="P143">
        <v>0</v>
      </c>
      <c r="Q143">
        <v>0</v>
      </c>
      <c r="R143">
        <v>7</v>
      </c>
      <c r="S143">
        <v>8.75</v>
      </c>
      <c r="T143">
        <v>116.66666666666666</v>
      </c>
      <c r="U143">
        <v>29.5</v>
      </c>
      <c r="V143">
        <v>29</v>
      </c>
      <c r="W143">
        <v>30</v>
      </c>
      <c r="X143">
        <v>6.5523576240048991</v>
      </c>
    </row>
    <row r="144" spans="1:24">
      <c r="A144" t="s">
        <v>232</v>
      </c>
      <c r="B144" t="s">
        <v>233</v>
      </c>
      <c r="C144" t="s">
        <v>234</v>
      </c>
      <c r="D144" t="s">
        <v>31</v>
      </c>
      <c r="E144">
        <v>3</v>
      </c>
      <c r="F144" t="s">
        <v>517</v>
      </c>
      <c r="G144">
        <v>2014</v>
      </c>
      <c r="H144">
        <v>54</v>
      </c>
      <c r="I144">
        <v>273.5926</v>
      </c>
      <c r="J144">
        <v>37</v>
      </c>
      <c r="K144">
        <v>68.518519999999995</v>
      </c>
      <c r="L144">
        <v>13</v>
      </c>
      <c r="M144">
        <v>24.074069999999999</v>
      </c>
      <c r="N144">
        <v>4</v>
      </c>
      <c r="O144">
        <v>7.4074070000000001</v>
      </c>
      <c r="P144">
        <v>0</v>
      </c>
      <c r="Q144">
        <v>0</v>
      </c>
      <c r="R144">
        <v>4</v>
      </c>
      <c r="S144">
        <v>7.4074070000000001</v>
      </c>
      <c r="T144">
        <v>112.96295833333332</v>
      </c>
      <c r="U144">
        <v>29.5</v>
      </c>
      <c r="V144">
        <v>29</v>
      </c>
      <c r="W144">
        <v>30</v>
      </c>
      <c r="X144">
        <v>7.1211199026171634</v>
      </c>
    </row>
    <row r="145" spans="1:24">
      <c r="A145" t="s">
        <v>290</v>
      </c>
      <c r="B145" t="s">
        <v>291</v>
      </c>
      <c r="C145" t="s">
        <v>292</v>
      </c>
      <c r="D145" t="s">
        <v>31</v>
      </c>
      <c r="E145">
        <v>3</v>
      </c>
      <c r="F145" t="s">
        <v>300</v>
      </c>
      <c r="G145">
        <v>2014</v>
      </c>
      <c r="H145">
        <v>287</v>
      </c>
      <c r="I145">
        <v>302.78399999999999</v>
      </c>
      <c r="J145">
        <v>83</v>
      </c>
      <c r="K145">
        <v>28.91986</v>
      </c>
      <c r="L145">
        <v>105</v>
      </c>
      <c r="M145">
        <v>36.585369999999998</v>
      </c>
      <c r="N145">
        <v>90</v>
      </c>
      <c r="O145">
        <v>31.358889999999999</v>
      </c>
      <c r="P145">
        <v>9</v>
      </c>
      <c r="Q145">
        <v>3.1358890000000001</v>
      </c>
      <c r="R145">
        <v>99</v>
      </c>
      <c r="S145">
        <v>34.494770000000003</v>
      </c>
      <c r="T145">
        <v>136.23694800000001</v>
      </c>
      <c r="U145">
        <v>29.444444444444443</v>
      </c>
      <c r="V145">
        <v>14</v>
      </c>
      <c r="W145">
        <v>32</v>
      </c>
      <c r="X145">
        <v>20.020909566126502</v>
      </c>
    </row>
    <row r="146" spans="1:24">
      <c r="A146" t="s">
        <v>212</v>
      </c>
      <c r="B146" t="s">
        <v>213</v>
      </c>
      <c r="C146" t="s">
        <v>214</v>
      </c>
      <c r="D146" t="s">
        <v>31</v>
      </c>
      <c r="E146">
        <v>3</v>
      </c>
      <c r="F146" t="s">
        <v>301</v>
      </c>
      <c r="G146">
        <v>2014</v>
      </c>
      <c r="H146">
        <v>149</v>
      </c>
      <c r="I146">
        <v>321.04700000000003</v>
      </c>
      <c r="J146">
        <v>28</v>
      </c>
      <c r="K146">
        <v>18.79195</v>
      </c>
      <c r="L146">
        <v>31</v>
      </c>
      <c r="M146">
        <v>20.80537</v>
      </c>
      <c r="N146">
        <v>70</v>
      </c>
      <c r="O146">
        <v>46.979869999999998</v>
      </c>
      <c r="P146">
        <v>20</v>
      </c>
      <c r="Q146">
        <v>13.42282</v>
      </c>
      <c r="R146">
        <v>90</v>
      </c>
      <c r="S146">
        <v>60.402679999999997</v>
      </c>
      <c r="T146">
        <v>151.67786666666666</v>
      </c>
      <c r="U146">
        <v>29.333333333333332</v>
      </c>
      <c r="V146">
        <v>27</v>
      </c>
      <c r="W146">
        <v>32</v>
      </c>
      <c r="X146">
        <v>19.895287958115183</v>
      </c>
    </row>
    <row r="147" spans="1:24">
      <c r="A147" t="s">
        <v>262</v>
      </c>
      <c r="B147" t="s">
        <v>263</v>
      </c>
      <c r="C147" t="s">
        <v>264</v>
      </c>
      <c r="D147" t="s">
        <v>31</v>
      </c>
      <c r="E147">
        <v>4</v>
      </c>
      <c r="F147" t="s">
        <v>547</v>
      </c>
      <c r="G147">
        <v>2014</v>
      </c>
      <c r="H147">
        <v>82</v>
      </c>
      <c r="I147">
        <v>320.92680000000001</v>
      </c>
      <c r="J147">
        <v>6</v>
      </c>
      <c r="K147">
        <v>7.3170729999999997</v>
      </c>
      <c r="L147">
        <v>30</v>
      </c>
      <c r="M147">
        <v>36.585369999999998</v>
      </c>
      <c r="N147">
        <v>23</v>
      </c>
      <c r="O147">
        <v>28.048780000000001</v>
      </c>
      <c r="P147">
        <v>23</v>
      </c>
      <c r="Q147">
        <v>28.048780000000001</v>
      </c>
      <c r="R147">
        <v>46</v>
      </c>
      <c r="S147">
        <v>56.097560000000001</v>
      </c>
      <c r="T147">
        <v>158.94309299999998</v>
      </c>
      <c r="U147">
        <v>29.333333333333332</v>
      </c>
      <c r="V147">
        <v>29</v>
      </c>
      <c r="W147">
        <v>30</v>
      </c>
      <c r="X147">
        <v>6.1500615006150063</v>
      </c>
    </row>
    <row r="148" spans="1:24">
      <c r="A148" t="s">
        <v>543</v>
      </c>
      <c r="B148" t="s">
        <v>544</v>
      </c>
      <c r="C148" t="s">
        <v>545</v>
      </c>
      <c r="D148" t="s">
        <v>31</v>
      </c>
      <c r="E148">
        <v>4</v>
      </c>
      <c r="F148" t="s">
        <v>546</v>
      </c>
      <c r="G148">
        <v>2014</v>
      </c>
      <c r="H148">
        <v>134</v>
      </c>
      <c r="I148">
        <v>308.98509999999999</v>
      </c>
      <c r="J148">
        <v>27</v>
      </c>
      <c r="K148">
        <v>20.149249999999999</v>
      </c>
      <c r="L148">
        <v>49</v>
      </c>
      <c r="M148">
        <v>36.567160000000001</v>
      </c>
      <c r="N148">
        <v>36</v>
      </c>
      <c r="O148">
        <v>26.865670000000001</v>
      </c>
      <c r="P148">
        <v>22</v>
      </c>
      <c r="Q148">
        <v>16.417909999999999</v>
      </c>
      <c r="R148">
        <v>58</v>
      </c>
      <c r="S148">
        <v>43.283580000000001</v>
      </c>
      <c r="T148">
        <v>146.51740000000001</v>
      </c>
      <c r="U148">
        <v>29.333333333333332</v>
      </c>
      <c r="V148">
        <v>29</v>
      </c>
      <c r="W148">
        <v>30</v>
      </c>
      <c r="X148">
        <v>6.207744314689613</v>
      </c>
    </row>
    <row r="149" spans="1:24">
      <c r="A149" t="s">
        <v>302</v>
      </c>
      <c r="B149" t="s">
        <v>303</v>
      </c>
      <c r="C149" t="s">
        <v>304</v>
      </c>
      <c r="D149" t="s">
        <v>31</v>
      </c>
      <c r="E149">
        <v>5</v>
      </c>
      <c r="F149" t="s">
        <v>305</v>
      </c>
      <c r="G149">
        <v>2014</v>
      </c>
      <c r="H149">
        <v>215</v>
      </c>
      <c r="I149">
        <v>301.26979999999998</v>
      </c>
      <c r="J149">
        <v>60</v>
      </c>
      <c r="K149">
        <v>27.906980000000001</v>
      </c>
      <c r="L149">
        <v>92</v>
      </c>
      <c r="M149">
        <v>42.790700000000001</v>
      </c>
      <c r="N149">
        <v>38</v>
      </c>
      <c r="O149">
        <v>17.674420000000001</v>
      </c>
      <c r="P149">
        <v>25</v>
      </c>
      <c r="Q149">
        <v>11.62791</v>
      </c>
      <c r="R149">
        <v>63</v>
      </c>
      <c r="S149">
        <v>29.302330000000001</v>
      </c>
      <c r="T149">
        <v>137.67443333333333</v>
      </c>
      <c r="U149">
        <v>29.333333333333332</v>
      </c>
      <c r="V149">
        <v>23</v>
      </c>
      <c r="W149">
        <v>32</v>
      </c>
      <c r="X149">
        <v>19.853326348873757</v>
      </c>
    </row>
    <row r="150" spans="1:24">
      <c r="A150" t="s">
        <v>539</v>
      </c>
      <c r="B150" t="s">
        <v>540</v>
      </c>
      <c r="C150" t="s">
        <v>541</v>
      </c>
      <c r="D150" t="s">
        <v>31</v>
      </c>
      <c r="E150">
        <v>4</v>
      </c>
      <c r="F150" t="s">
        <v>542</v>
      </c>
      <c r="G150">
        <v>2014</v>
      </c>
      <c r="H150">
        <v>78</v>
      </c>
      <c r="I150">
        <v>301.69229999999999</v>
      </c>
      <c r="J150">
        <v>20</v>
      </c>
      <c r="K150">
        <v>25.641030000000001</v>
      </c>
      <c r="L150">
        <v>36</v>
      </c>
      <c r="M150">
        <v>46.153849999999998</v>
      </c>
      <c r="N150">
        <v>16</v>
      </c>
      <c r="O150">
        <v>20.512820000000001</v>
      </c>
      <c r="P150">
        <v>6</v>
      </c>
      <c r="Q150">
        <v>7.6923079999999997</v>
      </c>
      <c r="R150">
        <v>22</v>
      </c>
      <c r="S150">
        <v>28.20513</v>
      </c>
      <c r="T150">
        <v>136.75214599999998</v>
      </c>
      <c r="U150">
        <v>29.333333333333332</v>
      </c>
      <c r="V150">
        <v>28</v>
      </c>
      <c r="W150">
        <v>30</v>
      </c>
      <c r="X150">
        <v>6.2653562653562656</v>
      </c>
    </row>
    <row r="151" spans="1:24">
      <c r="A151" t="s">
        <v>306</v>
      </c>
      <c r="B151" t="s">
        <v>307</v>
      </c>
      <c r="C151" t="s">
        <v>308</v>
      </c>
      <c r="D151" t="s">
        <v>31</v>
      </c>
      <c r="E151">
        <v>5</v>
      </c>
      <c r="F151" t="s">
        <v>309</v>
      </c>
      <c r="G151">
        <v>2014</v>
      </c>
      <c r="H151">
        <v>106</v>
      </c>
      <c r="I151">
        <v>302.65089999999998</v>
      </c>
      <c r="J151">
        <v>32</v>
      </c>
      <c r="K151">
        <v>30.188680000000002</v>
      </c>
      <c r="L151">
        <v>45</v>
      </c>
      <c r="M151">
        <v>42.452829999999999</v>
      </c>
      <c r="N151">
        <v>21</v>
      </c>
      <c r="O151">
        <v>19.811319999999998</v>
      </c>
      <c r="P151">
        <v>8</v>
      </c>
      <c r="Q151">
        <v>7.5471700000000004</v>
      </c>
      <c r="R151">
        <v>29</v>
      </c>
      <c r="S151">
        <v>27.35849</v>
      </c>
      <c r="T151">
        <v>134.90565999999998</v>
      </c>
      <c r="U151">
        <v>29.333333333333332</v>
      </c>
      <c r="V151">
        <v>28</v>
      </c>
      <c r="W151">
        <v>32</v>
      </c>
      <c r="X151">
        <v>19.811320754716981</v>
      </c>
    </row>
    <row r="152" spans="1:24">
      <c r="A152" t="s">
        <v>310</v>
      </c>
      <c r="B152" t="s">
        <v>311</v>
      </c>
      <c r="C152" t="s">
        <v>312</v>
      </c>
      <c r="D152" t="s">
        <v>31</v>
      </c>
      <c r="E152">
        <v>3</v>
      </c>
      <c r="F152" t="s">
        <v>313</v>
      </c>
      <c r="G152">
        <v>2014</v>
      </c>
      <c r="H152">
        <v>153</v>
      </c>
      <c r="I152">
        <v>323.06540000000001</v>
      </c>
      <c r="J152">
        <v>20</v>
      </c>
      <c r="K152">
        <v>13.071899999999999</v>
      </c>
      <c r="L152">
        <v>35</v>
      </c>
      <c r="M152">
        <v>22.875820000000001</v>
      </c>
      <c r="N152">
        <v>79</v>
      </c>
      <c r="O152">
        <v>51.633989999999997</v>
      </c>
      <c r="P152">
        <v>19</v>
      </c>
      <c r="Q152">
        <v>12.4183</v>
      </c>
      <c r="R152">
        <v>98</v>
      </c>
      <c r="S152">
        <v>64.052289999999999</v>
      </c>
      <c r="T152">
        <v>154.46624333333332</v>
      </c>
      <c r="U152">
        <v>29.25</v>
      </c>
      <c r="V152">
        <v>26</v>
      </c>
      <c r="W152">
        <v>32</v>
      </c>
      <c r="X152">
        <v>19.769271106449921</v>
      </c>
    </row>
    <row r="153" spans="1:24">
      <c r="A153" t="s">
        <v>204</v>
      </c>
      <c r="B153" t="s">
        <v>205</v>
      </c>
      <c r="C153" t="s">
        <v>206</v>
      </c>
      <c r="D153" t="s">
        <v>31</v>
      </c>
      <c r="E153">
        <v>3</v>
      </c>
      <c r="F153" t="s">
        <v>437</v>
      </c>
      <c r="G153">
        <v>2014</v>
      </c>
      <c r="H153">
        <v>123</v>
      </c>
      <c r="I153">
        <v>291.25200000000001</v>
      </c>
      <c r="J153">
        <v>52</v>
      </c>
      <c r="K153">
        <v>42.276420000000002</v>
      </c>
      <c r="L153">
        <v>44</v>
      </c>
      <c r="M153">
        <v>35.772359999999999</v>
      </c>
      <c r="N153">
        <v>27</v>
      </c>
      <c r="O153">
        <v>21.951219999999999</v>
      </c>
      <c r="P153">
        <v>0</v>
      </c>
      <c r="Q153">
        <v>0</v>
      </c>
      <c r="R153">
        <v>27</v>
      </c>
      <c r="S153">
        <v>21.951219999999999</v>
      </c>
      <c r="T153">
        <v>126.55826666666667</v>
      </c>
      <c r="U153">
        <v>29.25</v>
      </c>
      <c r="V153">
        <v>28</v>
      </c>
      <c r="W153">
        <v>31</v>
      </c>
      <c r="X153">
        <v>13.461538461538462</v>
      </c>
    </row>
    <row r="154" spans="1:24">
      <c r="A154" t="s">
        <v>607</v>
      </c>
      <c r="B154" t="s">
        <v>608</v>
      </c>
      <c r="C154" t="s">
        <v>609</v>
      </c>
      <c r="D154" t="s">
        <v>31</v>
      </c>
      <c r="E154">
        <v>4</v>
      </c>
      <c r="F154" t="s">
        <v>610</v>
      </c>
      <c r="G154">
        <v>2014</v>
      </c>
      <c r="H154">
        <v>116</v>
      </c>
      <c r="I154">
        <v>319.41379999999998</v>
      </c>
      <c r="J154">
        <v>15</v>
      </c>
      <c r="K154">
        <v>12.93103</v>
      </c>
      <c r="L154">
        <v>33</v>
      </c>
      <c r="M154">
        <v>28.44828</v>
      </c>
      <c r="N154">
        <v>42</v>
      </c>
      <c r="O154">
        <v>36.206899999999997</v>
      </c>
      <c r="P154">
        <v>26</v>
      </c>
      <c r="Q154">
        <v>22.413789999999999</v>
      </c>
      <c r="R154">
        <v>68</v>
      </c>
      <c r="S154">
        <v>58.620690000000003</v>
      </c>
      <c r="T154">
        <v>156.0344833333333</v>
      </c>
      <c r="U154">
        <v>29</v>
      </c>
      <c r="V154">
        <v>29</v>
      </c>
      <c r="W154">
        <v>29</v>
      </c>
      <c r="X154">
        <v>0.9277667329357191</v>
      </c>
    </row>
    <row r="155" spans="1:24">
      <c r="A155" t="s">
        <v>276</v>
      </c>
      <c r="B155" t="s">
        <v>277</v>
      </c>
      <c r="C155" t="s">
        <v>278</v>
      </c>
      <c r="D155" t="s">
        <v>31</v>
      </c>
      <c r="E155">
        <v>4</v>
      </c>
      <c r="F155" t="s">
        <v>548</v>
      </c>
      <c r="G155">
        <v>2014</v>
      </c>
      <c r="H155">
        <v>134</v>
      </c>
      <c r="I155">
        <v>310.4701</v>
      </c>
      <c r="J155">
        <v>24</v>
      </c>
      <c r="K155">
        <v>17.910450000000001</v>
      </c>
      <c r="L155">
        <v>46</v>
      </c>
      <c r="M155">
        <v>34.328360000000004</v>
      </c>
      <c r="N155">
        <v>40</v>
      </c>
      <c r="O155">
        <v>29.850750000000001</v>
      </c>
      <c r="P155">
        <v>24</v>
      </c>
      <c r="Q155">
        <v>17.910450000000001</v>
      </c>
      <c r="R155">
        <v>64</v>
      </c>
      <c r="S155">
        <v>47.761189999999999</v>
      </c>
      <c r="T155">
        <v>149.25374666666667</v>
      </c>
      <c r="U155">
        <v>29</v>
      </c>
      <c r="V155">
        <v>28</v>
      </c>
      <c r="W155">
        <v>30</v>
      </c>
      <c r="X155">
        <v>5.7036577805331685</v>
      </c>
    </row>
    <row r="156" spans="1:24">
      <c r="A156" t="s">
        <v>587</v>
      </c>
      <c r="B156" t="s">
        <v>588</v>
      </c>
      <c r="C156" t="s">
        <v>589</v>
      </c>
      <c r="D156" t="s">
        <v>31</v>
      </c>
      <c r="E156">
        <v>4</v>
      </c>
      <c r="F156" t="s">
        <v>590</v>
      </c>
      <c r="G156">
        <v>2014</v>
      </c>
      <c r="H156">
        <v>50</v>
      </c>
      <c r="I156">
        <v>307.14</v>
      </c>
      <c r="J156">
        <v>9</v>
      </c>
      <c r="K156">
        <v>18</v>
      </c>
      <c r="L156">
        <v>21</v>
      </c>
      <c r="M156">
        <v>42</v>
      </c>
      <c r="N156">
        <v>16</v>
      </c>
      <c r="O156">
        <v>32</v>
      </c>
      <c r="P156">
        <v>4</v>
      </c>
      <c r="Q156">
        <v>8</v>
      </c>
      <c r="R156">
        <v>20</v>
      </c>
      <c r="S156">
        <v>40</v>
      </c>
      <c r="T156">
        <v>143.33333333333331</v>
      </c>
      <c r="U156">
        <v>29</v>
      </c>
      <c r="V156">
        <v>29</v>
      </c>
      <c r="W156">
        <v>29</v>
      </c>
      <c r="X156">
        <v>0.92287409360580097</v>
      </c>
    </row>
    <row r="157" spans="1:24">
      <c r="A157" t="s">
        <v>363</v>
      </c>
      <c r="B157" t="s">
        <v>364</v>
      </c>
      <c r="C157" t="s">
        <v>365</v>
      </c>
      <c r="D157" t="s">
        <v>31</v>
      </c>
      <c r="E157">
        <v>5</v>
      </c>
      <c r="F157" t="s">
        <v>605</v>
      </c>
      <c r="G157">
        <v>2014</v>
      </c>
      <c r="H157">
        <v>77</v>
      </c>
      <c r="I157">
        <v>307.12990000000002</v>
      </c>
      <c r="J157">
        <v>17</v>
      </c>
      <c r="K157">
        <v>22.077919999999999</v>
      </c>
      <c r="L157">
        <v>30</v>
      </c>
      <c r="M157">
        <v>38.961039999999997</v>
      </c>
      <c r="N157">
        <v>20</v>
      </c>
      <c r="O157">
        <v>25.974029999999999</v>
      </c>
      <c r="P157">
        <v>10</v>
      </c>
      <c r="Q157">
        <v>12.98701</v>
      </c>
      <c r="R157">
        <v>30</v>
      </c>
      <c r="S157">
        <v>38.961039999999997</v>
      </c>
      <c r="T157">
        <v>143.29004333333333</v>
      </c>
      <c r="U157">
        <v>29</v>
      </c>
      <c r="V157">
        <v>29</v>
      </c>
      <c r="W157">
        <v>29</v>
      </c>
      <c r="X157">
        <v>0.92653871608206484</v>
      </c>
    </row>
    <row r="158" spans="1:24">
      <c r="A158" t="s">
        <v>438</v>
      </c>
      <c r="B158" t="s">
        <v>439</v>
      </c>
      <c r="C158" t="s">
        <v>440</v>
      </c>
      <c r="D158" t="s">
        <v>31</v>
      </c>
      <c r="E158">
        <v>3</v>
      </c>
      <c r="F158" t="s">
        <v>441</v>
      </c>
      <c r="G158">
        <v>2014</v>
      </c>
      <c r="H158">
        <v>75</v>
      </c>
      <c r="I158">
        <v>303.13330000000002</v>
      </c>
      <c r="J158">
        <v>22</v>
      </c>
      <c r="K158">
        <v>29.33333</v>
      </c>
      <c r="L158">
        <v>25</v>
      </c>
      <c r="M158">
        <v>33.333329999999997</v>
      </c>
      <c r="N158">
        <v>27</v>
      </c>
      <c r="O158">
        <v>36</v>
      </c>
      <c r="P158">
        <v>1</v>
      </c>
      <c r="Q158">
        <v>1.3333330000000001</v>
      </c>
      <c r="R158">
        <v>28</v>
      </c>
      <c r="S158">
        <v>37.333329999999997</v>
      </c>
      <c r="T158">
        <v>136.44443599999997</v>
      </c>
      <c r="U158">
        <v>29</v>
      </c>
      <c r="V158">
        <v>27</v>
      </c>
      <c r="W158">
        <v>31</v>
      </c>
      <c r="X158">
        <v>13.018760659465606</v>
      </c>
    </row>
    <row r="159" spans="1:24">
      <c r="A159" t="s">
        <v>601</v>
      </c>
      <c r="B159" t="s">
        <v>602</v>
      </c>
      <c r="C159" t="s">
        <v>603</v>
      </c>
      <c r="D159" t="s">
        <v>31</v>
      </c>
      <c r="E159">
        <v>5</v>
      </c>
      <c r="F159" t="s">
        <v>604</v>
      </c>
      <c r="G159">
        <v>2014</v>
      </c>
      <c r="H159">
        <v>71</v>
      </c>
      <c r="I159">
        <v>299.46480000000003</v>
      </c>
      <c r="J159">
        <v>21</v>
      </c>
      <c r="K159">
        <v>29.577459999999999</v>
      </c>
      <c r="L159">
        <v>25</v>
      </c>
      <c r="M159">
        <v>35.211269999999999</v>
      </c>
      <c r="N159">
        <v>22</v>
      </c>
      <c r="O159">
        <v>30.98592</v>
      </c>
      <c r="P159">
        <v>3</v>
      </c>
      <c r="Q159">
        <v>4.225352</v>
      </c>
      <c r="R159">
        <v>25</v>
      </c>
      <c r="S159">
        <v>35.211269999999999</v>
      </c>
      <c r="T159">
        <v>136.61972399999999</v>
      </c>
      <c r="U159">
        <v>29</v>
      </c>
      <c r="V159">
        <v>29</v>
      </c>
      <c r="W159">
        <v>29</v>
      </c>
      <c r="X159">
        <v>0.92592592592592582</v>
      </c>
    </row>
    <row r="160" spans="1:24">
      <c r="A160" t="s">
        <v>290</v>
      </c>
      <c r="B160" t="s">
        <v>291</v>
      </c>
      <c r="C160" t="s">
        <v>292</v>
      </c>
      <c r="D160" t="s">
        <v>31</v>
      </c>
      <c r="E160">
        <v>5</v>
      </c>
      <c r="F160" t="s">
        <v>314</v>
      </c>
      <c r="G160">
        <v>2014</v>
      </c>
      <c r="H160">
        <v>310</v>
      </c>
      <c r="I160">
        <v>302.49029999999999</v>
      </c>
      <c r="J160">
        <v>91</v>
      </c>
      <c r="K160">
        <v>29.354839999999999</v>
      </c>
      <c r="L160">
        <v>115</v>
      </c>
      <c r="M160">
        <v>37.096769999999999</v>
      </c>
      <c r="N160">
        <v>62</v>
      </c>
      <c r="O160">
        <v>20</v>
      </c>
      <c r="P160">
        <v>42</v>
      </c>
      <c r="Q160">
        <v>13.548389999999999</v>
      </c>
      <c r="R160">
        <v>104</v>
      </c>
      <c r="S160">
        <v>33.548389999999998</v>
      </c>
      <c r="T160">
        <v>139.24731333333332</v>
      </c>
      <c r="U160">
        <v>29</v>
      </c>
      <c r="V160">
        <v>23</v>
      </c>
      <c r="W160">
        <v>32</v>
      </c>
      <c r="X160">
        <v>19.516044187269856</v>
      </c>
    </row>
    <row r="161" spans="1:25">
      <c r="A161" t="s">
        <v>615</v>
      </c>
      <c r="B161" t="s">
        <v>616</v>
      </c>
      <c r="C161" t="s">
        <v>617</v>
      </c>
      <c r="D161" t="s">
        <v>31</v>
      </c>
      <c r="E161">
        <v>4</v>
      </c>
      <c r="F161" t="s">
        <v>618</v>
      </c>
      <c r="G161">
        <v>2014</v>
      </c>
      <c r="H161">
        <v>46</v>
      </c>
      <c r="I161">
        <v>309.13040000000001</v>
      </c>
      <c r="J161">
        <v>4</v>
      </c>
      <c r="K161">
        <v>8.6956520000000008</v>
      </c>
      <c r="L161">
        <v>27</v>
      </c>
      <c r="M161">
        <v>58.695650000000001</v>
      </c>
      <c r="N161">
        <v>10</v>
      </c>
      <c r="O161">
        <v>21.739129999999999</v>
      </c>
      <c r="P161">
        <v>5</v>
      </c>
      <c r="Q161">
        <v>10.86957</v>
      </c>
      <c r="R161">
        <v>15</v>
      </c>
      <c r="S161">
        <v>32.608699999999999</v>
      </c>
      <c r="T161">
        <v>144.92754199999999</v>
      </c>
      <c r="U161">
        <v>29</v>
      </c>
      <c r="V161">
        <v>29</v>
      </c>
      <c r="W161">
        <v>29</v>
      </c>
      <c r="X161">
        <v>0.92899800928998</v>
      </c>
    </row>
    <row r="162" spans="1:25">
      <c r="A162" t="s">
        <v>327</v>
      </c>
      <c r="B162" t="s">
        <v>328</v>
      </c>
      <c r="C162" t="s">
        <v>329</v>
      </c>
      <c r="D162" t="s">
        <v>31</v>
      </c>
      <c r="E162">
        <v>3</v>
      </c>
      <c r="F162" t="s">
        <v>595</v>
      </c>
      <c r="G162">
        <v>2014</v>
      </c>
      <c r="H162">
        <v>204</v>
      </c>
      <c r="I162">
        <v>298.54899999999998</v>
      </c>
      <c r="J162">
        <v>71</v>
      </c>
      <c r="K162">
        <v>34.803919999999998</v>
      </c>
      <c r="L162">
        <v>75</v>
      </c>
      <c r="M162">
        <v>36.764710000000001</v>
      </c>
      <c r="N162">
        <v>52</v>
      </c>
      <c r="O162">
        <v>25.490200000000002</v>
      </c>
      <c r="P162">
        <v>6</v>
      </c>
      <c r="Q162">
        <v>2.941176</v>
      </c>
      <c r="R162">
        <v>58</v>
      </c>
      <c r="S162">
        <v>28.431370000000001</v>
      </c>
      <c r="T162">
        <v>132.18955199999999</v>
      </c>
      <c r="U162">
        <v>29</v>
      </c>
      <c r="V162">
        <v>29</v>
      </c>
      <c r="W162">
        <v>29</v>
      </c>
      <c r="X162">
        <v>0.92409240924092406</v>
      </c>
    </row>
    <row r="163" spans="1:25">
      <c r="A163" t="s">
        <v>623</v>
      </c>
      <c r="B163" t="s">
        <v>624</v>
      </c>
      <c r="C163" t="s">
        <v>625</v>
      </c>
      <c r="D163" t="s">
        <v>31</v>
      </c>
      <c r="E163">
        <v>4</v>
      </c>
      <c r="F163" t="s">
        <v>626</v>
      </c>
      <c r="G163">
        <v>2014</v>
      </c>
      <c r="H163">
        <v>106</v>
      </c>
      <c r="I163">
        <v>291.65089999999998</v>
      </c>
      <c r="J163">
        <v>43</v>
      </c>
      <c r="K163">
        <v>40.566040000000001</v>
      </c>
      <c r="L163">
        <v>34</v>
      </c>
      <c r="M163">
        <v>32.075470000000003</v>
      </c>
      <c r="N163">
        <v>22</v>
      </c>
      <c r="O163">
        <v>20.754719999999999</v>
      </c>
      <c r="P163">
        <v>7</v>
      </c>
      <c r="Q163">
        <v>6.6037739999999996</v>
      </c>
      <c r="R163">
        <v>29</v>
      </c>
      <c r="S163">
        <v>27.35849</v>
      </c>
      <c r="T163">
        <v>131.13208133333333</v>
      </c>
      <c r="U163">
        <v>29</v>
      </c>
      <c r="V163">
        <v>29</v>
      </c>
      <c r="W163">
        <v>29</v>
      </c>
      <c r="X163">
        <v>0.93582887700534756</v>
      </c>
      <c r="Y163" t="e">
        <v>#N/A</v>
      </c>
    </row>
    <row r="164" spans="1:25">
      <c r="A164" t="s">
        <v>583</v>
      </c>
      <c r="B164" t="s">
        <v>584</v>
      </c>
      <c r="C164" t="s">
        <v>585</v>
      </c>
      <c r="D164" t="s">
        <v>31</v>
      </c>
      <c r="E164">
        <v>5</v>
      </c>
      <c r="F164" t="s">
        <v>606</v>
      </c>
      <c r="G164">
        <v>2014</v>
      </c>
      <c r="H164">
        <v>30</v>
      </c>
      <c r="I164">
        <v>299.66669999999999</v>
      </c>
      <c r="J164">
        <v>13</v>
      </c>
      <c r="K164">
        <v>43.333329999999997</v>
      </c>
      <c r="L164">
        <v>9</v>
      </c>
      <c r="M164">
        <v>30</v>
      </c>
      <c r="N164">
        <v>6</v>
      </c>
      <c r="O164">
        <v>20</v>
      </c>
      <c r="P164">
        <v>2</v>
      </c>
      <c r="Q164">
        <v>6.6666670000000003</v>
      </c>
      <c r="R164">
        <v>8</v>
      </c>
      <c r="S164">
        <v>26.66667</v>
      </c>
      <c r="T164">
        <v>129.99999733333331</v>
      </c>
      <c r="U164">
        <v>29</v>
      </c>
      <c r="V164">
        <v>29</v>
      </c>
      <c r="W164">
        <v>29</v>
      </c>
      <c r="X164">
        <v>0.92715231788079477</v>
      </c>
    </row>
    <row r="165" spans="1:25">
      <c r="A165" t="s">
        <v>611</v>
      </c>
      <c r="B165" t="s">
        <v>612</v>
      </c>
      <c r="C165" t="s">
        <v>613</v>
      </c>
      <c r="D165" t="s">
        <v>31</v>
      </c>
      <c r="E165">
        <v>3</v>
      </c>
      <c r="F165" t="s">
        <v>614</v>
      </c>
      <c r="G165">
        <v>2014</v>
      </c>
      <c r="H165">
        <v>53</v>
      </c>
      <c r="I165">
        <v>298.43400000000003</v>
      </c>
      <c r="J165">
        <v>15</v>
      </c>
      <c r="K165">
        <v>28.30189</v>
      </c>
      <c r="L165">
        <v>25</v>
      </c>
      <c r="M165">
        <v>47.169809999999998</v>
      </c>
      <c r="N165">
        <v>11</v>
      </c>
      <c r="O165">
        <v>20.754719999999999</v>
      </c>
      <c r="P165">
        <v>2</v>
      </c>
      <c r="Q165">
        <v>3.7735850000000002</v>
      </c>
      <c r="R165">
        <v>13</v>
      </c>
      <c r="S165">
        <v>24.528300000000002</v>
      </c>
      <c r="T165">
        <v>133.33333999999999</v>
      </c>
      <c r="U165">
        <v>29</v>
      </c>
      <c r="V165">
        <v>29</v>
      </c>
      <c r="W165">
        <v>29</v>
      </c>
      <c r="X165">
        <v>0.92838196286472141</v>
      </c>
    </row>
    <row r="166" spans="1:25">
      <c r="A166" t="s">
        <v>619</v>
      </c>
      <c r="B166" t="s">
        <v>620</v>
      </c>
      <c r="C166" t="s">
        <v>621</v>
      </c>
      <c r="D166" t="s">
        <v>31</v>
      </c>
      <c r="E166">
        <v>3</v>
      </c>
      <c r="F166" t="s">
        <v>622</v>
      </c>
      <c r="G166">
        <v>2014</v>
      </c>
      <c r="H166">
        <v>79</v>
      </c>
      <c r="I166">
        <v>292.68349999999998</v>
      </c>
      <c r="J166">
        <v>32</v>
      </c>
      <c r="K166">
        <v>40.506329999999998</v>
      </c>
      <c r="L166">
        <v>32</v>
      </c>
      <c r="M166">
        <v>40.506329999999998</v>
      </c>
      <c r="N166">
        <v>14</v>
      </c>
      <c r="O166">
        <v>17.721520000000002</v>
      </c>
      <c r="P166">
        <v>1</v>
      </c>
      <c r="Q166">
        <v>1.2658229999999999</v>
      </c>
      <c r="R166">
        <v>15</v>
      </c>
      <c r="S166">
        <v>18.98734</v>
      </c>
      <c r="T166">
        <v>126.58228266666666</v>
      </c>
      <c r="U166">
        <v>29</v>
      </c>
      <c r="V166">
        <v>29</v>
      </c>
      <c r="W166">
        <v>29</v>
      </c>
      <c r="X166">
        <v>0.93520374081496327</v>
      </c>
      <c r="Y166" t="e">
        <v>#N/A</v>
      </c>
    </row>
    <row r="167" spans="1:25">
      <c r="A167" t="s">
        <v>591</v>
      </c>
      <c r="B167" t="s">
        <v>592</v>
      </c>
      <c r="C167" t="s">
        <v>593</v>
      </c>
      <c r="D167" t="s">
        <v>31</v>
      </c>
      <c r="E167">
        <v>4</v>
      </c>
      <c r="F167" t="s">
        <v>594</v>
      </c>
      <c r="G167">
        <v>2014</v>
      </c>
      <c r="H167">
        <v>50</v>
      </c>
      <c r="I167">
        <v>277.5</v>
      </c>
      <c r="J167">
        <v>29</v>
      </c>
      <c r="K167">
        <v>58</v>
      </c>
      <c r="L167">
        <v>16</v>
      </c>
      <c r="M167">
        <v>32</v>
      </c>
      <c r="N167">
        <v>4</v>
      </c>
      <c r="O167">
        <v>8</v>
      </c>
      <c r="P167">
        <v>1</v>
      </c>
      <c r="Q167">
        <v>2</v>
      </c>
      <c r="R167">
        <v>5</v>
      </c>
      <c r="S167">
        <v>10</v>
      </c>
      <c r="T167">
        <v>117.99999999999999</v>
      </c>
      <c r="U167">
        <v>29</v>
      </c>
      <c r="V167">
        <v>29</v>
      </c>
      <c r="W167">
        <v>29</v>
      </c>
      <c r="X167">
        <v>0.92348284960422167</v>
      </c>
    </row>
    <row r="168" spans="1:25">
      <c r="A168" t="s">
        <v>596</v>
      </c>
      <c r="B168" t="s">
        <v>597</v>
      </c>
      <c r="C168" t="s">
        <v>598</v>
      </c>
      <c r="D168" t="s">
        <v>31</v>
      </c>
      <c r="E168">
        <v>4</v>
      </c>
      <c r="F168" t="s">
        <v>600</v>
      </c>
      <c r="G168">
        <v>2014</v>
      </c>
      <c r="H168">
        <v>64</v>
      </c>
      <c r="I168">
        <v>276.03129999999999</v>
      </c>
      <c r="J168">
        <v>35</v>
      </c>
      <c r="K168">
        <v>54.6875</v>
      </c>
      <c r="L168">
        <v>26</v>
      </c>
      <c r="M168">
        <v>40.625</v>
      </c>
      <c r="N168">
        <v>1</v>
      </c>
      <c r="O168">
        <v>1.5625</v>
      </c>
      <c r="P168">
        <v>2</v>
      </c>
      <c r="Q168">
        <v>3.125</v>
      </c>
      <c r="R168">
        <v>3</v>
      </c>
      <c r="S168">
        <v>4.6875</v>
      </c>
      <c r="T168">
        <v>117.70833333333333</v>
      </c>
      <c r="U168">
        <v>29</v>
      </c>
      <c r="V168">
        <v>29</v>
      </c>
      <c r="W168">
        <v>29</v>
      </c>
      <c r="X168">
        <v>0.92531394580304038</v>
      </c>
    </row>
    <row r="169" spans="1:25">
      <c r="A169" t="s">
        <v>596</v>
      </c>
      <c r="B169" t="s">
        <v>597</v>
      </c>
      <c r="C169" t="s">
        <v>598</v>
      </c>
      <c r="D169" t="s">
        <v>31</v>
      </c>
      <c r="E169">
        <v>3</v>
      </c>
      <c r="F169" t="s">
        <v>599</v>
      </c>
      <c r="G169">
        <v>2014</v>
      </c>
      <c r="H169">
        <v>73</v>
      </c>
      <c r="I169">
        <v>264.54790000000003</v>
      </c>
      <c r="J169">
        <v>53</v>
      </c>
      <c r="K169">
        <v>72.602739999999997</v>
      </c>
      <c r="L169">
        <v>19</v>
      </c>
      <c r="M169">
        <v>26.0274</v>
      </c>
      <c r="N169">
        <v>1</v>
      </c>
      <c r="O169">
        <v>1.3698630000000001</v>
      </c>
      <c r="P169">
        <v>0</v>
      </c>
      <c r="Q169">
        <v>0</v>
      </c>
      <c r="R169">
        <v>1</v>
      </c>
      <c r="S169">
        <v>1.3698630000000001</v>
      </c>
      <c r="T169">
        <v>109.589045</v>
      </c>
      <c r="U169">
        <v>29</v>
      </c>
      <c r="V169">
        <v>29</v>
      </c>
      <c r="W169">
        <v>29</v>
      </c>
      <c r="X169">
        <v>0.92470277410832236</v>
      </c>
    </row>
    <row r="170" spans="1:25">
      <c r="A170" t="s">
        <v>286</v>
      </c>
      <c r="B170" t="s">
        <v>287</v>
      </c>
      <c r="C170" t="s">
        <v>288</v>
      </c>
      <c r="D170" t="s">
        <v>31</v>
      </c>
      <c r="E170">
        <v>3</v>
      </c>
      <c r="F170" t="s">
        <v>442</v>
      </c>
      <c r="G170">
        <v>2014</v>
      </c>
      <c r="H170">
        <v>195</v>
      </c>
      <c r="I170">
        <v>318.33330000000001</v>
      </c>
      <c r="J170">
        <v>30</v>
      </c>
      <c r="K170">
        <v>15.38462</v>
      </c>
      <c r="L170">
        <v>55</v>
      </c>
      <c r="M170">
        <v>28.20513</v>
      </c>
      <c r="N170">
        <v>88</v>
      </c>
      <c r="O170">
        <v>45.128210000000003</v>
      </c>
      <c r="P170">
        <v>22</v>
      </c>
      <c r="Q170">
        <v>11.28205</v>
      </c>
      <c r="R170">
        <v>110</v>
      </c>
      <c r="S170">
        <v>56.410260000000001</v>
      </c>
      <c r="T170">
        <v>150.76924333333332</v>
      </c>
      <c r="U170">
        <v>28.833333333333332</v>
      </c>
      <c r="V170">
        <v>27</v>
      </c>
      <c r="W170">
        <v>31</v>
      </c>
      <c r="X170">
        <v>12.770809578107183</v>
      </c>
      <c r="Y170" t="e">
        <v>#N/A</v>
      </c>
    </row>
    <row r="171" spans="1:25">
      <c r="A171" t="s">
        <v>224</v>
      </c>
      <c r="B171" t="s">
        <v>225</v>
      </c>
      <c r="C171" t="s">
        <v>226</v>
      </c>
      <c r="D171" t="s">
        <v>31</v>
      </c>
      <c r="E171">
        <v>5</v>
      </c>
      <c r="F171" t="s">
        <v>549</v>
      </c>
      <c r="G171">
        <v>2014</v>
      </c>
      <c r="H171">
        <v>151</v>
      </c>
      <c r="I171">
        <v>315.33769999999998</v>
      </c>
      <c r="J171">
        <v>22</v>
      </c>
      <c r="K171">
        <v>14.56954</v>
      </c>
      <c r="L171">
        <v>52</v>
      </c>
      <c r="M171">
        <v>34.437089999999998</v>
      </c>
      <c r="N171">
        <v>48</v>
      </c>
      <c r="O171">
        <v>31.788080000000001</v>
      </c>
      <c r="P171">
        <v>29</v>
      </c>
      <c r="Q171">
        <v>19.205300000000001</v>
      </c>
      <c r="R171">
        <v>77</v>
      </c>
      <c r="S171">
        <v>50.993380000000002</v>
      </c>
      <c r="T171">
        <v>151.87639333333334</v>
      </c>
      <c r="U171">
        <v>28.75</v>
      </c>
      <c r="V171">
        <v>28</v>
      </c>
      <c r="W171">
        <v>30</v>
      </c>
      <c r="X171">
        <v>5.0561797752808983</v>
      </c>
      <c r="Y171" t="e">
        <v>#N/A</v>
      </c>
    </row>
    <row r="172" spans="1:25">
      <c r="A172" t="s">
        <v>310</v>
      </c>
      <c r="B172" t="s">
        <v>311</v>
      </c>
      <c r="C172" t="s">
        <v>312</v>
      </c>
      <c r="D172" t="s">
        <v>31</v>
      </c>
      <c r="E172">
        <v>4</v>
      </c>
      <c r="F172" t="s">
        <v>315</v>
      </c>
      <c r="G172">
        <v>2014</v>
      </c>
      <c r="H172">
        <v>141</v>
      </c>
      <c r="I172">
        <v>328.80849999999998</v>
      </c>
      <c r="J172">
        <v>9</v>
      </c>
      <c r="K172">
        <v>6.3829789999999997</v>
      </c>
      <c r="L172">
        <v>36</v>
      </c>
      <c r="M172">
        <v>25.53191</v>
      </c>
      <c r="N172">
        <v>46</v>
      </c>
      <c r="O172">
        <v>32.624110000000002</v>
      </c>
      <c r="P172">
        <v>50</v>
      </c>
      <c r="Q172">
        <v>35.460990000000002</v>
      </c>
      <c r="R172">
        <v>96</v>
      </c>
      <c r="S172">
        <v>68.08511</v>
      </c>
      <c r="T172">
        <v>165.72102233333334</v>
      </c>
      <c r="U172">
        <v>28.666666666666668</v>
      </c>
      <c r="V172">
        <v>27</v>
      </c>
      <c r="W172">
        <v>32</v>
      </c>
      <c r="X172">
        <v>19.388830347734455</v>
      </c>
      <c r="Y172" t="e">
        <v>#N/A</v>
      </c>
    </row>
    <row r="173" spans="1:25">
      <c r="A173" t="s">
        <v>550</v>
      </c>
      <c r="B173" t="s">
        <v>551</v>
      </c>
      <c r="C173" t="s">
        <v>552</v>
      </c>
      <c r="D173" t="s">
        <v>31</v>
      </c>
      <c r="E173">
        <v>3</v>
      </c>
      <c r="F173" t="s">
        <v>553</v>
      </c>
      <c r="G173">
        <v>2014</v>
      </c>
      <c r="H173">
        <v>71</v>
      </c>
      <c r="I173">
        <v>321.57749999999999</v>
      </c>
      <c r="J173">
        <v>12</v>
      </c>
      <c r="K173">
        <v>16.901409999999998</v>
      </c>
      <c r="L173">
        <v>17</v>
      </c>
      <c r="M173">
        <v>23.943660000000001</v>
      </c>
      <c r="N173">
        <v>29</v>
      </c>
      <c r="O173">
        <v>40.84507</v>
      </c>
      <c r="P173">
        <v>13</v>
      </c>
      <c r="Q173">
        <v>18.30986</v>
      </c>
      <c r="R173">
        <v>42</v>
      </c>
      <c r="S173">
        <v>59.15493</v>
      </c>
      <c r="T173">
        <v>153.52112666666665</v>
      </c>
      <c r="U173">
        <v>28.666666666666668</v>
      </c>
      <c r="V173">
        <v>27</v>
      </c>
      <c r="W173">
        <v>30</v>
      </c>
      <c r="X173">
        <v>4.9405878674171362</v>
      </c>
      <c r="Y173" t="e">
        <v>#N/A</v>
      </c>
    </row>
    <row r="174" spans="1:25">
      <c r="A174" t="s">
        <v>204</v>
      </c>
      <c r="B174" t="s">
        <v>205</v>
      </c>
      <c r="C174" t="s">
        <v>206</v>
      </c>
      <c r="D174" t="s">
        <v>31</v>
      </c>
      <c r="E174">
        <v>4</v>
      </c>
      <c r="F174" t="s">
        <v>443</v>
      </c>
      <c r="G174">
        <v>2014</v>
      </c>
      <c r="H174">
        <v>136</v>
      </c>
      <c r="I174">
        <v>290.60289999999998</v>
      </c>
      <c r="J174">
        <v>60</v>
      </c>
      <c r="K174">
        <v>44.117649999999998</v>
      </c>
      <c r="L174">
        <v>48</v>
      </c>
      <c r="M174">
        <v>35.294119999999999</v>
      </c>
      <c r="N174">
        <v>19</v>
      </c>
      <c r="O174">
        <v>13.97059</v>
      </c>
      <c r="P174">
        <v>9</v>
      </c>
      <c r="Q174">
        <v>6.6176469999999998</v>
      </c>
      <c r="R174">
        <v>28</v>
      </c>
      <c r="S174">
        <v>20.588239999999999</v>
      </c>
      <c r="T174">
        <v>127.69608733333332</v>
      </c>
      <c r="U174">
        <v>28.666666666666668</v>
      </c>
      <c r="V174">
        <v>27</v>
      </c>
      <c r="W174">
        <v>31</v>
      </c>
      <c r="X174">
        <v>12.671232876712329</v>
      </c>
      <c r="Y174" t="e">
        <v>#N/A</v>
      </c>
    </row>
    <row r="175" spans="1:25">
      <c r="A175" t="s">
        <v>629</v>
      </c>
      <c r="B175" t="s">
        <v>630</v>
      </c>
      <c r="C175" t="s">
        <v>631</v>
      </c>
      <c r="D175" t="s">
        <v>31</v>
      </c>
      <c r="E175">
        <v>5</v>
      </c>
      <c r="F175" t="s">
        <v>632</v>
      </c>
      <c r="G175">
        <v>2014</v>
      </c>
      <c r="H175">
        <v>78</v>
      </c>
      <c r="I175">
        <v>338.11540000000002</v>
      </c>
      <c r="J175">
        <v>2</v>
      </c>
      <c r="K175">
        <v>2.5641029999999998</v>
      </c>
      <c r="L175">
        <v>17</v>
      </c>
      <c r="M175">
        <v>21.79487</v>
      </c>
      <c r="N175">
        <v>26</v>
      </c>
      <c r="O175">
        <v>33.333329999999997</v>
      </c>
      <c r="P175">
        <v>33</v>
      </c>
      <c r="Q175">
        <v>42.307690000000001</v>
      </c>
      <c r="R175">
        <v>59</v>
      </c>
      <c r="S175">
        <v>75.641030000000001</v>
      </c>
      <c r="T175">
        <v>171.79485966666664</v>
      </c>
      <c r="U175">
        <v>28.5</v>
      </c>
      <c r="V175">
        <v>28</v>
      </c>
      <c r="W175">
        <v>29</v>
      </c>
      <c r="X175">
        <v>0.80862533692722371</v>
      </c>
      <c r="Y175" t="e">
        <v>#N/A</v>
      </c>
    </row>
    <row r="176" spans="1:25">
      <c r="A176" t="s">
        <v>543</v>
      </c>
      <c r="B176" t="s">
        <v>544</v>
      </c>
      <c r="C176" t="s">
        <v>545</v>
      </c>
      <c r="D176" t="s">
        <v>31</v>
      </c>
      <c r="E176">
        <v>3</v>
      </c>
      <c r="F176" t="s">
        <v>640</v>
      </c>
      <c r="G176">
        <v>2014</v>
      </c>
      <c r="H176">
        <v>109</v>
      </c>
      <c r="I176">
        <v>314.20179999999999</v>
      </c>
      <c r="J176">
        <v>19</v>
      </c>
      <c r="K176">
        <v>17.431190000000001</v>
      </c>
      <c r="L176">
        <v>35</v>
      </c>
      <c r="M176">
        <v>32.11009</v>
      </c>
      <c r="N176">
        <v>45</v>
      </c>
      <c r="O176">
        <v>41.284399999999998</v>
      </c>
      <c r="P176">
        <v>10</v>
      </c>
      <c r="Q176">
        <v>9.1743120000000005</v>
      </c>
      <c r="R176">
        <v>55</v>
      </c>
      <c r="S176">
        <v>50.45872</v>
      </c>
      <c r="T176">
        <v>147.40060066666663</v>
      </c>
      <c r="U176">
        <v>28.5</v>
      </c>
      <c r="V176">
        <v>28</v>
      </c>
      <c r="W176">
        <v>29</v>
      </c>
      <c r="X176">
        <v>0.81135902636916835</v>
      </c>
      <c r="Y176" t="e">
        <v>#N/A</v>
      </c>
    </row>
    <row r="177" spans="1:25">
      <c r="A177" t="s">
        <v>118</v>
      </c>
      <c r="B177" t="s">
        <v>119</v>
      </c>
      <c r="C177" t="s">
        <v>120</v>
      </c>
      <c r="D177" t="s">
        <v>31</v>
      </c>
      <c r="E177">
        <v>4</v>
      </c>
      <c r="F177" t="s">
        <v>639</v>
      </c>
      <c r="G177">
        <v>2014</v>
      </c>
      <c r="H177">
        <v>102</v>
      </c>
      <c r="I177">
        <v>307.8725</v>
      </c>
      <c r="J177">
        <v>21</v>
      </c>
      <c r="K177">
        <v>20.588239999999999</v>
      </c>
      <c r="L177">
        <v>39</v>
      </c>
      <c r="M177">
        <v>38.235289999999999</v>
      </c>
      <c r="N177">
        <v>29</v>
      </c>
      <c r="O177">
        <v>28.431370000000001</v>
      </c>
      <c r="P177">
        <v>13</v>
      </c>
      <c r="Q177">
        <v>12.745100000000001</v>
      </c>
      <c r="R177">
        <v>42</v>
      </c>
      <c r="S177">
        <v>41.176470000000002</v>
      </c>
      <c r="T177">
        <v>144.44444333333331</v>
      </c>
      <c r="U177">
        <v>28.5</v>
      </c>
      <c r="V177">
        <v>28</v>
      </c>
      <c r="W177">
        <v>29</v>
      </c>
      <c r="X177">
        <v>0.81081081081081086</v>
      </c>
      <c r="Y177" t="e">
        <v>#N/A</v>
      </c>
    </row>
    <row r="178" spans="1:25">
      <c r="A178" t="s">
        <v>633</v>
      </c>
      <c r="B178" t="s">
        <v>634</v>
      </c>
      <c r="C178" t="s">
        <v>635</v>
      </c>
      <c r="D178" t="s">
        <v>31</v>
      </c>
      <c r="E178">
        <v>3</v>
      </c>
      <c r="F178" t="s">
        <v>636</v>
      </c>
      <c r="G178">
        <v>2014</v>
      </c>
      <c r="H178">
        <v>89</v>
      </c>
      <c r="I178">
        <v>305.60669999999999</v>
      </c>
      <c r="J178">
        <v>25</v>
      </c>
      <c r="K178">
        <v>28.08989</v>
      </c>
      <c r="L178">
        <v>29</v>
      </c>
      <c r="M178">
        <v>32.584269999999997</v>
      </c>
      <c r="N178">
        <v>32</v>
      </c>
      <c r="O178">
        <v>35.955060000000003</v>
      </c>
      <c r="P178">
        <v>3</v>
      </c>
      <c r="Q178">
        <v>3.370787</v>
      </c>
      <c r="R178">
        <v>35</v>
      </c>
      <c r="S178">
        <v>39.325839999999999</v>
      </c>
      <c r="T178">
        <v>138.20225733333331</v>
      </c>
      <c r="U178">
        <v>28.5</v>
      </c>
      <c r="V178">
        <v>28</v>
      </c>
      <c r="W178">
        <v>29</v>
      </c>
      <c r="X178">
        <v>0.80917060013486175</v>
      </c>
      <c r="Y178" t="e">
        <v>#N/A</v>
      </c>
    </row>
    <row r="179" spans="1:25">
      <c r="A179" t="s">
        <v>633</v>
      </c>
      <c r="B179" t="s">
        <v>634</v>
      </c>
      <c r="C179" t="s">
        <v>635</v>
      </c>
      <c r="D179" t="s">
        <v>31</v>
      </c>
      <c r="E179">
        <v>5</v>
      </c>
      <c r="F179" t="s">
        <v>637</v>
      </c>
      <c r="G179">
        <v>2014</v>
      </c>
      <c r="H179">
        <v>102</v>
      </c>
      <c r="I179">
        <v>309.2353</v>
      </c>
      <c r="J179">
        <v>25</v>
      </c>
      <c r="K179">
        <v>24.509799999999998</v>
      </c>
      <c r="L179">
        <v>40</v>
      </c>
      <c r="M179">
        <v>39.215690000000002</v>
      </c>
      <c r="N179">
        <v>21</v>
      </c>
      <c r="O179">
        <v>20.588239999999999</v>
      </c>
      <c r="P179">
        <v>16</v>
      </c>
      <c r="Q179">
        <v>15.68627</v>
      </c>
      <c r="R179">
        <v>37</v>
      </c>
      <c r="S179">
        <v>36.274509999999999</v>
      </c>
      <c r="T179">
        <v>142.48365999999999</v>
      </c>
      <c r="U179">
        <v>28.5</v>
      </c>
      <c r="V179">
        <v>28</v>
      </c>
      <c r="W179">
        <v>29</v>
      </c>
      <c r="X179">
        <v>0.80971659919028338</v>
      </c>
      <c r="Y179" t="e">
        <v>#N/A</v>
      </c>
    </row>
    <row r="180" spans="1:25">
      <c r="A180" t="s">
        <v>135</v>
      </c>
      <c r="B180" t="s">
        <v>136</v>
      </c>
      <c r="C180" t="s">
        <v>137</v>
      </c>
      <c r="D180" t="s">
        <v>31</v>
      </c>
      <c r="E180">
        <v>3</v>
      </c>
      <c r="F180" t="s">
        <v>627</v>
      </c>
      <c r="G180">
        <v>2014</v>
      </c>
      <c r="H180">
        <v>129</v>
      </c>
      <c r="I180">
        <v>304.20159999999998</v>
      </c>
      <c r="J180">
        <v>37</v>
      </c>
      <c r="K180">
        <v>28.682169999999999</v>
      </c>
      <c r="L180">
        <v>46</v>
      </c>
      <c r="M180">
        <v>35.658909999999999</v>
      </c>
      <c r="N180">
        <v>40</v>
      </c>
      <c r="O180">
        <v>31.007750000000001</v>
      </c>
      <c r="P180">
        <v>6</v>
      </c>
      <c r="Q180">
        <v>4.6511630000000004</v>
      </c>
      <c r="R180">
        <v>46</v>
      </c>
      <c r="S180">
        <v>35.658909999999999</v>
      </c>
      <c r="T180">
        <v>137.20929266666667</v>
      </c>
      <c r="U180">
        <v>28.5</v>
      </c>
      <c r="V180">
        <v>27</v>
      </c>
      <c r="W180">
        <v>29</v>
      </c>
      <c r="X180">
        <v>0.80753701211305517</v>
      </c>
      <c r="Y180" t="e">
        <v>#N/A</v>
      </c>
    </row>
    <row r="181" spans="1:25">
      <c r="A181" t="s">
        <v>641</v>
      </c>
      <c r="B181" t="s">
        <v>642</v>
      </c>
      <c r="C181" t="s">
        <v>643</v>
      </c>
      <c r="D181" t="s">
        <v>31</v>
      </c>
      <c r="E181">
        <v>5</v>
      </c>
      <c r="F181" t="s">
        <v>644</v>
      </c>
      <c r="G181">
        <v>2014</v>
      </c>
      <c r="H181">
        <v>90</v>
      </c>
      <c r="I181">
        <v>298.9667</v>
      </c>
      <c r="J181">
        <v>31</v>
      </c>
      <c r="K181">
        <v>34.44444</v>
      </c>
      <c r="L181">
        <v>29</v>
      </c>
      <c r="M181">
        <v>32.22222</v>
      </c>
      <c r="N181">
        <v>23</v>
      </c>
      <c r="O181">
        <v>25.55556</v>
      </c>
      <c r="P181">
        <v>7</v>
      </c>
      <c r="Q181">
        <v>7.7777779999999996</v>
      </c>
      <c r="R181">
        <v>30</v>
      </c>
      <c r="S181">
        <v>33.333329999999997</v>
      </c>
      <c r="T181">
        <v>135.555556</v>
      </c>
      <c r="U181">
        <v>28.5</v>
      </c>
      <c r="V181">
        <v>28</v>
      </c>
      <c r="W181">
        <v>29</v>
      </c>
      <c r="X181">
        <v>0.81190798376184026</v>
      </c>
      <c r="Y181" t="e">
        <v>#N/A</v>
      </c>
    </row>
    <row r="182" spans="1:25">
      <c r="A182" t="s">
        <v>296</v>
      </c>
      <c r="B182" t="s">
        <v>297</v>
      </c>
      <c r="C182" t="s">
        <v>298</v>
      </c>
      <c r="D182" t="s">
        <v>31</v>
      </c>
      <c r="E182">
        <v>5</v>
      </c>
      <c r="F182" t="s">
        <v>556</v>
      </c>
      <c r="G182">
        <v>2014</v>
      </c>
      <c r="H182">
        <v>187</v>
      </c>
      <c r="I182">
        <v>301.0856</v>
      </c>
      <c r="J182">
        <v>70</v>
      </c>
      <c r="K182">
        <v>37.433160000000001</v>
      </c>
      <c r="L182">
        <v>69</v>
      </c>
      <c r="M182">
        <v>36.898400000000002</v>
      </c>
      <c r="N182">
        <v>25</v>
      </c>
      <c r="O182">
        <v>13.368980000000001</v>
      </c>
      <c r="P182">
        <v>23</v>
      </c>
      <c r="Q182">
        <v>12.299469999999999</v>
      </c>
      <c r="R182">
        <v>48</v>
      </c>
      <c r="S182">
        <v>25.66845</v>
      </c>
      <c r="T182">
        <v>133.51159999999999</v>
      </c>
      <c r="U182">
        <v>28.5</v>
      </c>
      <c r="V182">
        <v>26</v>
      </c>
      <c r="W182">
        <v>30</v>
      </c>
      <c r="X182">
        <v>4.7619047619047619</v>
      </c>
      <c r="Y182" t="e">
        <v>#N/A</v>
      </c>
    </row>
    <row r="183" spans="1:25">
      <c r="A183" t="s">
        <v>523</v>
      </c>
      <c r="B183" t="s">
        <v>524</v>
      </c>
      <c r="C183" t="s">
        <v>525</v>
      </c>
      <c r="D183" t="s">
        <v>31</v>
      </c>
      <c r="E183">
        <v>3</v>
      </c>
      <c r="F183" t="s">
        <v>555</v>
      </c>
      <c r="G183">
        <v>2014</v>
      </c>
      <c r="H183">
        <v>100</v>
      </c>
      <c r="I183">
        <v>291.92</v>
      </c>
      <c r="J183">
        <v>42</v>
      </c>
      <c r="K183">
        <v>42</v>
      </c>
      <c r="L183">
        <v>33</v>
      </c>
      <c r="M183">
        <v>33</v>
      </c>
      <c r="N183">
        <v>24</v>
      </c>
      <c r="O183">
        <v>24</v>
      </c>
      <c r="P183">
        <v>1</v>
      </c>
      <c r="Q183">
        <v>1</v>
      </c>
      <c r="R183">
        <v>25</v>
      </c>
      <c r="S183">
        <v>25</v>
      </c>
      <c r="T183">
        <v>128</v>
      </c>
      <c r="U183">
        <v>28.5</v>
      </c>
      <c r="V183">
        <v>27</v>
      </c>
      <c r="W183">
        <v>30</v>
      </c>
      <c r="X183">
        <v>4.8215403882279277</v>
      </c>
      <c r="Y183" t="e">
        <v>#N/A</v>
      </c>
    </row>
    <row r="184" spans="1:25">
      <c r="A184" t="s">
        <v>649</v>
      </c>
      <c r="B184" t="s">
        <v>650</v>
      </c>
      <c r="C184" t="s">
        <v>651</v>
      </c>
      <c r="D184" t="s">
        <v>31</v>
      </c>
      <c r="E184">
        <v>3</v>
      </c>
      <c r="F184" t="s">
        <v>652</v>
      </c>
      <c r="G184">
        <v>2014</v>
      </c>
      <c r="H184">
        <v>71</v>
      </c>
      <c r="I184">
        <v>294.8451</v>
      </c>
      <c r="J184">
        <v>29</v>
      </c>
      <c r="K184">
        <v>40.84507</v>
      </c>
      <c r="L184">
        <v>25</v>
      </c>
      <c r="M184">
        <v>35.211269999999999</v>
      </c>
      <c r="N184">
        <v>15</v>
      </c>
      <c r="O184">
        <v>21.126760000000001</v>
      </c>
      <c r="P184">
        <v>2</v>
      </c>
      <c r="Q184">
        <v>2.8169010000000001</v>
      </c>
      <c r="R184">
        <v>17</v>
      </c>
      <c r="S184">
        <v>23.943660000000001</v>
      </c>
      <c r="T184">
        <v>128.63849866666666</v>
      </c>
      <c r="U184">
        <v>28.5</v>
      </c>
      <c r="V184">
        <v>28</v>
      </c>
      <c r="W184">
        <v>29</v>
      </c>
      <c r="X184">
        <v>0.81799591002045002</v>
      </c>
    </row>
    <row r="185" spans="1:25">
      <c r="A185" t="s">
        <v>323</v>
      </c>
      <c r="B185" t="s">
        <v>324</v>
      </c>
      <c r="C185" t="s">
        <v>325</v>
      </c>
      <c r="D185" t="s">
        <v>31</v>
      </c>
      <c r="E185">
        <v>5</v>
      </c>
      <c r="F185" t="s">
        <v>554</v>
      </c>
      <c r="G185">
        <v>2014</v>
      </c>
      <c r="H185">
        <v>99</v>
      </c>
      <c r="I185">
        <v>297.34339999999997</v>
      </c>
      <c r="J185">
        <v>28</v>
      </c>
      <c r="K185">
        <v>28.282830000000001</v>
      </c>
      <c r="L185">
        <v>51</v>
      </c>
      <c r="M185">
        <v>51.515149999999998</v>
      </c>
      <c r="N185">
        <v>19</v>
      </c>
      <c r="O185">
        <v>19.19192</v>
      </c>
      <c r="P185">
        <v>1</v>
      </c>
      <c r="Q185">
        <v>1.0101009999999999</v>
      </c>
      <c r="R185">
        <v>20</v>
      </c>
      <c r="S185">
        <v>20.202020000000001</v>
      </c>
      <c r="T185">
        <v>130.97643200000002</v>
      </c>
      <c r="U185">
        <v>28.5</v>
      </c>
      <c r="V185">
        <v>28</v>
      </c>
      <c r="W185">
        <v>30</v>
      </c>
      <c r="X185">
        <v>4.8811013767209008</v>
      </c>
      <c r="Y185" t="e">
        <v>#N/A</v>
      </c>
    </row>
    <row r="186" spans="1:25">
      <c r="A186" t="s">
        <v>550</v>
      </c>
      <c r="B186" t="s">
        <v>551</v>
      </c>
      <c r="C186" t="s">
        <v>552</v>
      </c>
      <c r="D186" t="s">
        <v>31</v>
      </c>
      <c r="E186">
        <v>5</v>
      </c>
      <c r="F186" t="s">
        <v>628</v>
      </c>
      <c r="G186">
        <v>2014</v>
      </c>
      <c r="H186">
        <v>99</v>
      </c>
      <c r="I186">
        <v>292.57580000000002</v>
      </c>
      <c r="J186">
        <v>38</v>
      </c>
      <c r="K186">
        <v>38.383839999999999</v>
      </c>
      <c r="L186">
        <v>42</v>
      </c>
      <c r="M186">
        <v>42.424239999999998</v>
      </c>
      <c r="N186">
        <v>14</v>
      </c>
      <c r="O186">
        <v>14.14141</v>
      </c>
      <c r="P186">
        <v>5</v>
      </c>
      <c r="Q186">
        <v>5.0505050000000002</v>
      </c>
      <c r="R186">
        <v>19</v>
      </c>
      <c r="S186">
        <v>19.19192</v>
      </c>
      <c r="T186">
        <v>128.61951999999999</v>
      </c>
      <c r="U186">
        <v>28.5</v>
      </c>
      <c r="V186">
        <v>28</v>
      </c>
      <c r="W186">
        <v>29</v>
      </c>
      <c r="X186">
        <v>0.80808080808080807</v>
      </c>
      <c r="Y186" t="e">
        <v>#N/A</v>
      </c>
    </row>
    <row r="187" spans="1:25">
      <c r="A187" t="s">
        <v>645</v>
      </c>
      <c r="B187" t="s">
        <v>646</v>
      </c>
      <c r="C187" t="s">
        <v>647</v>
      </c>
      <c r="D187" t="s">
        <v>31</v>
      </c>
      <c r="E187">
        <v>4</v>
      </c>
      <c r="F187" t="s">
        <v>648</v>
      </c>
      <c r="G187">
        <v>2014</v>
      </c>
      <c r="H187">
        <v>40</v>
      </c>
      <c r="I187">
        <v>290.14999999999998</v>
      </c>
      <c r="J187">
        <v>18</v>
      </c>
      <c r="K187">
        <v>45</v>
      </c>
      <c r="L187">
        <v>16</v>
      </c>
      <c r="M187">
        <v>40</v>
      </c>
      <c r="N187">
        <v>6</v>
      </c>
      <c r="O187">
        <v>15</v>
      </c>
      <c r="P187">
        <v>0</v>
      </c>
      <c r="Q187">
        <v>0</v>
      </c>
      <c r="R187">
        <v>6</v>
      </c>
      <c r="S187">
        <v>15</v>
      </c>
      <c r="T187">
        <v>123.33333333333333</v>
      </c>
      <c r="U187">
        <v>28.5</v>
      </c>
      <c r="V187">
        <v>28</v>
      </c>
      <c r="W187">
        <v>29</v>
      </c>
      <c r="X187">
        <v>0.81245768449559919</v>
      </c>
      <c r="Y187" t="e">
        <v>#N/A</v>
      </c>
    </row>
    <row r="188" spans="1:25">
      <c r="A188" t="s">
        <v>467</v>
      </c>
      <c r="B188" t="s">
        <v>468</v>
      </c>
      <c r="C188" t="s">
        <v>469</v>
      </c>
      <c r="D188" t="s">
        <v>31</v>
      </c>
      <c r="E188">
        <v>3</v>
      </c>
      <c r="F188" t="s">
        <v>638</v>
      </c>
      <c r="G188">
        <v>2014</v>
      </c>
      <c r="H188">
        <v>85</v>
      </c>
      <c r="I188">
        <v>272.85879999999997</v>
      </c>
      <c r="J188">
        <v>55</v>
      </c>
      <c r="K188">
        <v>64.705879999999993</v>
      </c>
      <c r="L188">
        <v>19</v>
      </c>
      <c r="M188">
        <v>22.35294</v>
      </c>
      <c r="N188">
        <v>11</v>
      </c>
      <c r="O188">
        <v>12.941179999999999</v>
      </c>
      <c r="P188">
        <v>0</v>
      </c>
      <c r="Q188">
        <v>0</v>
      </c>
      <c r="R188">
        <v>11</v>
      </c>
      <c r="S188">
        <v>12.941179999999999</v>
      </c>
      <c r="T188">
        <v>116.07843333333332</v>
      </c>
      <c r="U188">
        <v>28.5</v>
      </c>
      <c r="V188">
        <v>28</v>
      </c>
      <c r="W188">
        <v>29</v>
      </c>
      <c r="X188">
        <v>0.81026333558406483</v>
      </c>
      <c r="Y188" t="e">
        <v>#N/A</v>
      </c>
    </row>
    <row r="189" spans="1:25">
      <c r="A189" t="s">
        <v>272</v>
      </c>
      <c r="B189" t="s">
        <v>273</v>
      </c>
      <c r="C189" t="s">
        <v>274</v>
      </c>
      <c r="D189" t="s">
        <v>31</v>
      </c>
      <c r="E189">
        <v>5</v>
      </c>
      <c r="F189" t="s">
        <v>444</v>
      </c>
      <c r="G189">
        <v>2014</v>
      </c>
      <c r="H189">
        <v>179</v>
      </c>
      <c r="I189">
        <v>289.1397</v>
      </c>
      <c r="J189">
        <v>73</v>
      </c>
      <c r="K189">
        <v>40.782119999999999</v>
      </c>
      <c r="L189">
        <v>64</v>
      </c>
      <c r="M189">
        <v>35.754190000000001</v>
      </c>
      <c r="N189">
        <v>26</v>
      </c>
      <c r="O189">
        <v>14.52514</v>
      </c>
      <c r="P189">
        <v>16</v>
      </c>
      <c r="Q189">
        <v>8.9385469999999998</v>
      </c>
      <c r="R189">
        <v>42</v>
      </c>
      <c r="S189">
        <v>23.46369</v>
      </c>
      <c r="T189">
        <v>130.54003399999999</v>
      </c>
      <c r="U189">
        <v>28.428571428571427</v>
      </c>
      <c r="V189">
        <v>25</v>
      </c>
      <c r="W189">
        <v>31</v>
      </c>
      <c r="X189">
        <v>12.471395881006865</v>
      </c>
    </row>
    <row r="190" spans="1:25">
      <c r="A190" t="s">
        <v>282</v>
      </c>
      <c r="B190" t="s">
        <v>283</v>
      </c>
      <c r="C190" t="s">
        <v>284</v>
      </c>
      <c r="D190" t="s">
        <v>31</v>
      </c>
      <c r="E190">
        <v>4</v>
      </c>
      <c r="F190" t="s">
        <v>557</v>
      </c>
      <c r="G190">
        <v>2014</v>
      </c>
      <c r="H190">
        <v>132</v>
      </c>
      <c r="I190">
        <v>304.76519999999999</v>
      </c>
      <c r="J190">
        <v>33</v>
      </c>
      <c r="K190">
        <v>25</v>
      </c>
      <c r="L190">
        <v>48</v>
      </c>
      <c r="M190">
        <v>36.363639999999997</v>
      </c>
      <c r="N190">
        <v>34</v>
      </c>
      <c r="O190">
        <v>25.757580000000001</v>
      </c>
      <c r="P190">
        <v>17</v>
      </c>
      <c r="Q190">
        <v>12.87879</v>
      </c>
      <c r="R190">
        <v>51</v>
      </c>
      <c r="S190">
        <v>38.636360000000003</v>
      </c>
      <c r="T190">
        <v>142.17173333333332</v>
      </c>
      <c r="U190">
        <v>28.4</v>
      </c>
      <c r="V190">
        <v>27</v>
      </c>
      <c r="W190">
        <v>30</v>
      </c>
      <c r="X190">
        <v>4.7021943573667713</v>
      </c>
    </row>
    <row r="191" spans="1:25">
      <c r="A191" t="s">
        <v>302</v>
      </c>
      <c r="B191" t="s">
        <v>303</v>
      </c>
      <c r="C191" t="s">
        <v>304</v>
      </c>
      <c r="D191" t="s">
        <v>31</v>
      </c>
      <c r="E191">
        <v>3</v>
      </c>
      <c r="F191" t="s">
        <v>445</v>
      </c>
      <c r="G191">
        <v>2014</v>
      </c>
      <c r="H191">
        <v>269</v>
      </c>
      <c r="I191">
        <v>299.01859999999999</v>
      </c>
      <c r="J191">
        <v>104</v>
      </c>
      <c r="K191">
        <v>38.661709999999999</v>
      </c>
      <c r="L191">
        <v>89</v>
      </c>
      <c r="M191">
        <v>33.085500000000003</v>
      </c>
      <c r="N191">
        <v>70</v>
      </c>
      <c r="O191">
        <v>26.022300000000001</v>
      </c>
      <c r="P191">
        <v>6</v>
      </c>
      <c r="Q191">
        <v>2.230483</v>
      </c>
      <c r="R191">
        <v>76</v>
      </c>
      <c r="S191">
        <v>28.252790000000001</v>
      </c>
      <c r="T191">
        <v>130.60717600000001</v>
      </c>
      <c r="U191">
        <v>28.375</v>
      </c>
      <c r="V191">
        <v>23</v>
      </c>
      <c r="W191">
        <v>31</v>
      </c>
      <c r="X191">
        <v>12.421293646250716</v>
      </c>
    </row>
    <row r="192" spans="1:25">
      <c r="A192" t="s">
        <v>446</v>
      </c>
      <c r="B192" t="s">
        <v>447</v>
      </c>
      <c r="C192" t="s">
        <v>448</v>
      </c>
      <c r="D192" t="s">
        <v>31</v>
      </c>
      <c r="E192">
        <v>5</v>
      </c>
      <c r="F192" t="s">
        <v>449</v>
      </c>
      <c r="G192">
        <v>2014</v>
      </c>
      <c r="H192">
        <v>58</v>
      </c>
      <c r="I192">
        <v>323.6207</v>
      </c>
      <c r="J192">
        <v>0</v>
      </c>
      <c r="K192">
        <v>0</v>
      </c>
      <c r="L192">
        <v>28</v>
      </c>
      <c r="M192">
        <v>48.275860000000002</v>
      </c>
      <c r="N192">
        <v>18</v>
      </c>
      <c r="O192">
        <v>31.034479999999999</v>
      </c>
      <c r="P192">
        <v>12</v>
      </c>
      <c r="Q192">
        <v>20.68966</v>
      </c>
      <c r="R192">
        <v>30</v>
      </c>
      <c r="S192">
        <v>51.724139999999998</v>
      </c>
      <c r="T192">
        <v>157.47126666666665</v>
      </c>
      <c r="U192">
        <v>28.333333333333332</v>
      </c>
      <c r="V192">
        <v>25</v>
      </c>
      <c r="W192">
        <v>31</v>
      </c>
      <c r="X192">
        <v>12.320916905444127</v>
      </c>
    </row>
    <row r="193" spans="1:24">
      <c r="A193" t="s">
        <v>558</v>
      </c>
      <c r="B193" t="s">
        <v>559</v>
      </c>
      <c r="C193" t="s">
        <v>560</v>
      </c>
      <c r="D193" t="s">
        <v>31</v>
      </c>
      <c r="E193">
        <v>5</v>
      </c>
      <c r="F193" t="s">
        <v>561</v>
      </c>
      <c r="G193">
        <v>2014</v>
      </c>
      <c r="H193">
        <v>82</v>
      </c>
      <c r="I193">
        <v>315.80489999999998</v>
      </c>
      <c r="J193">
        <v>8</v>
      </c>
      <c r="K193">
        <v>9.7560979999999997</v>
      </c>
      <c r="L193">
        <v>38</v>
      </c>
      <c r="M193">
        <v>46.341459999999998</v>
      </c>
      <c r="N193">
        <v>27</v>
      </c>
      <c r="O193">
        <v>32.926830000000002</v>
      </c>
      <c r="P193">
        <v>9</v>
      </c>
      <c r="Q193">
        <v>10.97561</v>
      </c>
      <c r="R193">
        <v>36</v>
      </c>
      <c r="S193">
        <v>43.902439999999999</v>
      </c>
      <c r="T193">
        <v>148.37398133333332</v>
      </c>
      <c r="U193">
        <v>28.333333333333332</v>
      </c>
      <c r="V193">
        <v>27</v>
      </c>
      <c r="W193">
        <v>30</v>
      </c>
      <c r="X193">
        <v>4.5825486503452604</v>
      </c>
    </row>
    <row r="194" spans="1:24">
      <c r="A194" t="s">
        <v>258</v>
      </c>
      <c r="B194" t="s">
        <v>259</v>
      </c>
      <c r="C194" t="s">
        <v>260</v>
      </c>
      <c r="D194" t="s">
        <v>31</v>
      </c>
      <c r="E194">
        <v>4</v>
      </c>
      <c r="F194" t="s">
        <v>658</v>
      </c>
      <c r="G194">
        <v>2014</v>
      </c>
      <c r="H194">
        <v>139</v>
      </c>
      <c r="I194">
        <v>304.95679999999999</v>
      </c>
      <c r="J194">
        <v>36</v>
      </c>
      <c r="K194">
        <v>25.899280000000001</v>
      </c>
      <c r="L194">
        <v>52</v>
      </c>
      <c r="M194">
        <v>37.410069999999997</v>
      </c>
      <c r="N194">
        <v>35</v>
      </c>
      <c r="O194">
        <v>25.179860000000001</v>
      </c>
      <c r="P194">
        <v>16</v>
      </c>
      <c r="Q194">
        <v>11.51079</v>
      </c>
      <c r="R194">
        <v>51</v>
      </c>
      <c r="S194">
        <v>36.690649999999998</v>
      </c>
      <c r="T194">
        <v>140.76738666666665</v>
      </c>
      <c r="U194">
        <v>28.333333333333332</v>
      </c>
      <c r="V194">
        <v>28</v>
      </c>
      <c r="W194">
        <v>29</v>
      </c>
      <c r="X194">
        <v>0.82023239917976765</v>
      </c>
    </row>
    <row r="195" spans="1:24">
      <c r="A195" t="s">
        <v>220</v>
      </c>
      <c r="B195" t="s">
        <v>221</v>
      </c>
      <c r="C195" t="s">
        <v>222</v>
      </c>
      <c r="D195" t="s">
        <v>31</v>
      </c>
      <c r="E195">
        <v>3</v>
      </c>
      <c r="F195" t="s">
        <v>657</v>
      </c>
      <c r="G195">
        <v>2014</v>
      </c>
      <c r="H195">
        <v>100</v>
      </c>
      <c r="I195">
        <v>301</v>
      </c>
      <c r="J195">
        <v>30</v>
      </c>
      <c r="K195">
        <v>30</v>
      </c>
      <c r="L195">
        <v>42</v>
      </c>
      <c r="M195">
        <v>42</v>
      </c>
      <c r="N195">
        <v>26</v>
      </c>
      <c r="O195">
        <v>26</v>
      </c>
      <c r="P195">
        <v>2</v>
      </c>
      <c r="Q195">
        <v>2</v>
      </c>
      <c r="R195">
        <v>28</v>
      </c>
      <c r="S195">
        <v>28</v>
      </c>
      <c r="T195">
        <v>133.33333333333331</v>
      </c>
      <c r="U195">
        <v>28.333333333333332</v>
      </c>
      <c r="V195">
        <v>28</v>
      </c>
      <c r="W195">
        <v>29</v>
      </c>
      <c r="X195">
        <v>0.81967213114754101</v>
      </c>
    </row>
    <row r="196" spans="1:24">
      <c r="A196" t="s">
        <v>122</v>
      </c>
      <c r="B196" t="s">
        <v>123</v>
      </c>
      <c r="C196" t="s">
        <v>124</v>
      </c>
      <c r="D196" t="s">
        <v>31</v>
      </c>
      <c r="E196">
        <v>4</v>
      </c>
      <c r="F196" t="s">
        <v>316</v>
      </c>
      <c r="G196">
        <v>2014</v>
      </c>
      <c r="H196">
        <v>121</v>
      </c>
      <c r="I196">
        <v>290.7355</v>
      </c>
      <c r="J196">
        <v>49</v>
      </c>
      <c r="K196">
        <v>40.495869999999996</v>
      </c>
      <c r="L196">
        <v>46</v>
      </c>
      <c r="M196">
        <v>38.016530000000003</v>
      </c>
      <c r="N196">
        <v>24</v>
      </c>
      <c r="O196">
        <v>19.834710000000001</v>
      </c>
      <c r="P196">
        <v>2</v>
      </c>
      <c r="Q196">
        <v>1.6528929999999999</v>
      </c>
      <c r="R196">
        <v>26</v>
      </c>
      <c r="S196">
        <v>21.4876</v>
      </c>
      <c r="T196">
        <v>127.54821266666666</v>
      </c>
      <c r="U196">
        <v>28.333333333333332</v>
      </c>
      <c r="V196">
        <v>26</v>
      </c>
      <c r="W196">
        <v>32</v>
      </c>
      <c r="X196">
        <v>19.175911251980981</v>
      </c>
    </row>
    <row r="197" spans="1:24">
      <c r="A197" t="s">
        <v>110</v>
      </c>
      <c r="B197" t="s">
        <v>111</v>
      </c>
      <c r="C197" t="s">
        <v>112</v>
      </c>
      <c r="D197" t="s">
        <v>31</v>
      </c>
      <c r="E197">
        <v>3</v>
      </c>
      <c r="F197" t="s">
        <v>450</v>
      </c>
      <c r="G197">
        <v>2014</v>
      </c>
      <c r="H197">
        <v>110</v>
      </c>
      <c r="I197">
        <v>278.78179999999998</v>
      </c>
      <c r="J197">
        <v>64</v>
      </c>
      <c r="K197">
        <v>58.181820000000002</v>
      </c>
      <c r="L197">
        <v>30</v>
      </c>
      <c r="M197">
        <v>27.272729999999999</v>
      </c>
      <c r="N197">
        <v>15</v>
      </c>
      <c r="O197">
        <v>13.63636</v>
      </c>
      <c r="P197">
        <v>1</v>
      </c>
      <c r="Q197">
        <v>0.90909099999999998</v>
      </c>
      <c r="R197">
        <v>16</v>
      </c>
      <c r="S197">
        <v>14.545450000000001</v>
      </c>
      <c r="T197">
        <v>119.09090866666665</v>
      </c>
      <c r="U197">
        <v>28.333333333333332</v>
      </c>
      <c r="V197">
        <v>27</v>
      </c>
      <c r="W197">
        <v>31</v>
      </c>
      <c r="X197">
        <v>12.270642201834862</v>
      </c>
    </row>
    <row r="198" spans="1:24">
      <c r="A198" t="s">
        <v>653</v>
      </c>
      <c r="B198" t="s">
        <v>654</v>
      </c>
      <c r="C198" t="s">
        <v>655</v>
      </c>
      <c r="D198" t="s">
        <v>31</v>
      </c>
      <c r="E198">
        <v>5</v>
      </c>
      <c r="F198" t="s">
        <v>656</v>
      </c>
      <c r="G198">
        <v>2014</v>
      </c>
      <c r="H198">
        <v>115</v>
      </c>
      <c r="I198">
        <v>289.16520000000003</v>
      </c>
      <c r="J198">
        <v>59</v>
      </c>
      <c r="K198">
        <v>51.304349999999999</v>
      </c>
      <c r="L198">
        <v>42</v>
      </c>
      <c r="M198">
        <v>36.521740000000001</v>
      </c>
      <c r="N198">
        <v>11</v>
      </c>
      <c r="O198">
        <v>9.5652170000000005</v>
      </c>
      <c r="P198">
        <v>3</v>
      </c>
      <c r="Q198">
        <v>2.6086960000000001</v>
      </c>
      <c r="R198">
        <v>14</v>
      </c>
      <c r="S198">
        <v>12.173909999999999</v>
      </c>
      <c r="T198">
        <v>121.15942366666665</v>
      </c>
      <c r="U198">
        <v>28.333333333333332</v>
      </c>
      <c r="V198">
        <v>27</v>
      </c>
      <c r="W198">
        <v>29</v>
      </c>
      <c r="X198">
        <v>0.8191126279863481</v>
      </c>
    </row>
    <row r="199" spans="1:24">
      <c r="A199" t="s">
        <v>409</v>
      </c>
      <c r="B199" t="s">
        <v>410</v>
      </c>
      <c r="C199" t="s">
        <v>411</v>
      </c>
      <c r="D199" t="s">
        <v>31</v>
      </c>
      <c r="E199">
        <v>5</v>
      </c>
      <c r="F199" t="s">
        <v>562</v>
      </c>
      <c r="G199">
        <v>2014</v>
      </c>
      <c r="H199">
        <v>137</v>
      </c>
      <c r="I199">
        <v>302.10950000000003</v>
      </c>
      <c r="J199">
        <v>33</v>
      </c>
      <c r="K199">
        <v>24.087589999999999</v>
      </c>
      <c r="L199">
        <v>53</v>
      </c>
      <c r="M199">
        <v>38.686129999999999</v>
      </c>
      <c r="N199">
        <v>41</v>
      </c>
      <c r="O199">
        <v>29.927009999999999</v>
      </c>
      <c r="P199">
        <v>10</v>
      </c>
      <c r="Q199">
        <v>7.2992699999999999</v>
      </c>
      <c r="R199">
        <v>51</v>
      </c>
      <c r="S199">
        <v>37.226280000000003</v>
      </c>
      <c r="T199">
        <v>140.14598666666666</v>
      </c>
      <c r="U199">
        <v>28.25</v>
      </c>
      <c r="V199">
        <v>26</v>
      </c>
      <c r="W199">
        <v>30</v>
      </c>
      <c r="X199">
        <v>4.3423536815607306</v>
      </c>
    </row>
    <row r="200" spans="1:24">
      <c r="A200" t="s">
        <v>286</v>
      </c>
      <c r="B200" t="s">
        <v>287</v>
      </c>
      <c r="C200" t="s">
        <v>288</v>
      </c>
      <c r="D200" t="s">
        <v>31</v>
      </c>
      <c r="E200">
        <v>5</v>
      </c>
      <c r="F200" t="s">
        <v>451</v>
      </c>
      <c r="G200">
        <v>2014</v>
      </c>
      <c r="H200">
        <v>211</v>
      </c>
      <c r="I200">
        <v>312.9905</v>
      </c>
      <c r="J200">
        <v>36</v>
      </c>
      <c r="K200">
        <v>17.061610000000002</v>
      </c>
      <c r="L200">
        <v>90</v>
      </c>
      <c r="M200">
        <v>42.654029999999999</v>
      </c>
      <c r="N200">
        <v>49</v>
      </c>
      <c r="O200">
        <v>23.222750000000001</v>
      </c>
      <c r="P200">
        <v>36</v>
      </c>
      <c r="Q200">
        <v>17.061610000000002</v>
      </c>
      <c r="R200">
        <v>85</v>
      </c>
      <c r="S200">
        <v>40.28436</v>
      </c>
      <c r="T200">
        <v>146.76145333333335</v>
      </c>
      <c r="U200">
        <v>28.2</v>
      </c>
      <c r="V200">
        <v>26</v>
      </c>
      <c r="W200">
        <v>31</v>
      </c>
      <c r="X200">
        <v>11.967779056386652</v>
      </c>
    </row>
    <row r="201" spans="1:24">
      <c r="A201" t="s">
        <v>296</v>
      </c>
      <c r="B201" t="s">
        <v>297</v>
      </c>
      <c r="C201" t="s">
        <v>298</v>
      </c>
      <c r="D201" t="s">
        <v>31</v>
      </c>
      <c r="E201">
        <v>3</v>
      </c>
      <c r="F201" t="s">
        <v>563</v>
      </c>
      <c r="G201">
        <v>2014</v>
      </c>
      <c r="H201">
        <v>208</v>
      </c>
      <c r="I201">
        <v>304.524</v>
      </c>
      <c r="J201">
        <v>64</v>
      </c>
      <c r="K201">
        <v>30.76923</v>
      </c>
      <c r="L201">
        <v>71</v>
      </c>
      <c r="M201">
        <v>34.134619999999998</v>
      </c>
      <c r="N201">
        <v>62</v>
      </c>
      <c r="O201">
        <v>29.807690000000001</v>
      </c>
      <c r="P201">
        <v>11</v>
      </c>
      <c r="Q201">
        <v>5.288462</v>
      </c>
      <c r="R201">
        <v>73</v>
      </c>
      <c r="S201">
        <v>35.096150000000002</v>
      </c>
      <c r="T201">
        <v>136.53846399999998</v>
      </c>
      <c r="U201">
        <v>28.166666666666668</v>
      </c>
      <c r="V201">
        <v>26</v>
      </c>
      <c r="W201">
        <v>30</v>
      </c>
      <c r="X201">
        <v>4.1009463722397479</v>
      </c>
    </row>
    <row r="202" spans="1:24">
      <c r="A202" t="s">
        <v>737</v>
      </c>
      <c r="B202" t="s">
        <v>738</v>
      </c>
      <c r="C202" t="s">
        <v>739</v>
      </c>
      <c r="D202" t="s">
        <v>31</v>
      </c>
      <c r="E202">
        <v>3</v>
      </c>
      <c r="F202" t="s">
        <v>740</v>
      </c>
      <c r="G202">
        <v>2014</v>
      </c>
      <c r="H202">
        <v>9</v>
      </c>
      <c r="I202">
        <v>315.11110000000002</v>
      </c>
      <c r="J202">
        <v>2</v>
      </c>
      <c r="K202">
        <v>22.22222</v>
      </c>
      <c r="L202">
        <v>2</v>
      </c>
      <c r="M202">
        <v>22.22222</v>
      </c>
      <c r="N202">
        <v>4</v>
      </c>
      <c r="O202">
        <v>44.44444</v>
      </c>
      <c r="P202">
        <v>1</v>
      </c>
      <c r="Q202">
        <v>11.11111</v>
      </c>
      <c r="R202">
        <v>5</v>
      </c>
      <c r="S202">
        <v>55.55556</v>
      </c>
      <c r="T202">
        <v>148.14813333333333</v>
      </c>
      <c r="U202">
        <v>28</v>
      </c>
      <c r="V202">
        <v>28</v>
      </c>
      <c r="W202">
        <v>28</v>
      </c>
      <c r="X202">
        <v>0.7496251874062968</v>
      </c>
    </row>
    <row r="203" spans="1:24">
      <c r="A203" t="s">
        <v>446</v>
      </c>
      <c r="B203" t="s">
        <v>447</v>
      </c>
      <c r="C203" t="s">
        <v>448</v>
      </c>
      <c r="D203" t="s">
        <v>31</v>
      </c>
      <c r="E203">
        <v>4</v>
      </c>
      <c r="F203" t="s">
        <v>745</v>
      </c>
      <c r="G203">
        <v>2014</v>
      </c>
      <c r="H203">
        <v>98</v>
      </c>
      <c r="I203">
        <v>323.46940000000001</v>
      </c>
      <c r="J203">
        <v>4</v>
      </c>
      <c r="K203">
        <v>4.0816330000000001</v>
      </c>
      <c r="L203">
        <v>42</v>
      </c>
      <c r="M203">
        <v>42.857140000000001</v>
      </c>
      <c r="N203">
        <v>32</v>
      </c>
      <c r="O203">
        <v>32.653060000000004</v>
      </c>
      <c r="P203">
        <v>20</v>
      </c>
      <c r="Q203">
        <v>20.408159999999999</v>
      </c>
      <c r="R203">
        <v>52</v>
      </c>
      <c r="S203">
        <v>53.061219999999999</v>
      </c>
      <c r="T203">
        <v>156.46257299999999</v>
      </c>
      <c r="U203">
        <v>28</v>
      </c>
      <c r="V203">
        <v>28</v>
      </c>
      <c r="W203">
        <v>28</v>
      </c>
      <c r="X203">
        <v>0.75075075075075071</v>
      </c>
    </row>
    <row r="204" spans="1:24">
      <c r="A204" t="s">
        <v>759</v>
      </c>
      <c r="B204" t="s">
        <v>760</v>
      </c>
      <c r="C204" t="s">
        <v>761</v>
      </c>
      <c r="D204" t="s">
        <v>31</v>
      </c>
      <c r="E204">
        <v>4</v>
      </c>
      <c r="F204" t="s">
        <v>762</v>
      </c>
      <c r="G204">
        <v>2014</v>
      </c>
      <c r="H204">
        <v>76</v>
      </c>
      <c r="I204">
        <v>316.67110000000002</v>
      </c>
      <c r="J204">
        <v>11</v>
      </c>
      <c r="K204">
        <v>14.47368</v>
      </c>
      <c r="L204">
        <v>26</v>
      </c>
      <c r="M204">
        <v>34.210529999999999</v>
      </c>
      <c r="N204">
        <v>23</v>
      </c>
      <c r="O204">
        <v>30.263159999999999</v>
      </c>
      <c r="P204">
        <v>16</v>
      </c>
      <c r="Q204">
        <v>21.052630000000001</v>
      </c>
      <c r="R204">
        <v>39</v>
      </c>
      <c r="S204">
        <v>51.31579</v>
      </c>
      <c r="T204">
        <v>152.63157999999999</v>
      </c>
      <c r="U204">
        <v>28</v>
      </c>
      <c r="V204">
        <v>28</v>
      </c>
      <c r="W204">
        <v>28</v>
      </c>
      <c r="X204">
        <v>0.75528700906344415</v>
      </c>
    </row>
    <row r="205" spans="1:24">
      <c r="A205" t="s">
        <v>176</v>
      </c>
      <c r="B205" t="s">
        <v>177</v>
      </c>
      <c r="C205" t="s">
        <v>178</v>
      </c>
      <c r="D205" t="s">
        <v>31</v>
      </c>
      <c r="E205">
        <v>5</v>
      </c>
      <c r="F205" t="s">
        <v>452</v>
      </c>
      <c r="G205">
        <v>2014</v>
      </c>
      <c r="H205">
        <v>144</v>
      </c>
      <c r="I205">
        <v>311.50689999999997</v>
      </c>
      <c r="J205">
        <v>23</v>
      </c>
      <c r="K205">
        <v>15.97222</v>
      </c>
      <c r="L205">
        <v>60</v>
      </c>
      <c r="M205">
        <v>41.666670000000003</v>
      </c>
      <c r="N205">
        <v>47</v>
      </c>
      <c r="O205">
        <v>32.638890000000004</v>
      </c>
      <c r="P205">
        <v>14</v>
      </c>
      <c r="Q205">
        <v>9.7222220000000004</v>
      </c>
      <c r="R205">
        <v>61</v>
      </c>
      <c r="S205">
        <v>42.361109999999996</v>
      </c>
      <c r="T205">
        <v>145.370374</v>
      </c>
      <c r="U205">
        <v>28</v>
      </c>
      <c r="V205">
        <v>25</v>
      </c>
      <c r="W205">
        <v>31</v>
      </c>
      <c r="X205">
        <v>11.76470588235294</v>
      </c>
    </row>
    <row r="206" spans="1:24">
      <c r="A206" t="s">
        <v>240</v>
      </c>
      <c r="B206" t="s">
        <v>241</v>
      </c>
      <c r="C206" t="s">
        <v>242</v>
      </c>
      <c r="D206" t="s">
        <v>31</v>
      </c>
      <c r="E206">
        <v>5</v>
      </c>
      <c r="F206" t="s">
        <v>660</v>
      </c>
      <c r="G206">
        <v>2014</v>
      </c>
      <c r="H206">
        <v>80</v>
      </c>
      <c r="I206">
        <v>307.32499999999999</v>
      </c>
      <c r="J206">
        <v>19</v>
      </c>
      <c r="K206">
        <v>23.75</v>
      </c>
      <c r="L206">
        <v>28</v>
      </c>
      <c r="M206">
        <v>35</v>
      </c>
      <c r="N206">
        <v>23</v>
      </c>
      <c r="O206">
        <v>28.75</v>
      </c>
      <c r="P206">
        <v>10</v>
      </c>
      <c r="Q206">
        <v>12.5</v>
      </c>
      <c r="R206">
        <v>33</v>
      </c>
      <c r="S206">
        <v>41.25</v>
      </c>
      <c r="T206">
        <v>143.33333333333331</v>
      </c>
      <c r="U206">
        <v>28</v>
      </c>
      <c r="V206">
        <v>27</v>
      </c>
      <c r="W206">
        <v>29</v>
      </c>
      <c r="X206">
        <v>0.76177285318559562</v>
      </c>
    </row>
    <row r="207" spans="1:24">
      <c r="A207" t="s">
        <v>160</v>
      </c>
      <c r="B207" t="s">
        <v>161</v>
      </c>
      <c r="C207" t="s">
        <v>162</v>
      </c>
      <c r="D207" t="s">
        <v>31</v>
      </c>
      <c r="E207">
        <v>4</v>
      </c>
      <c r="F207" t="s">
        <v>749</v>
      </c>
      <c r="G207">
        <v>2014</v>
      </c>
      <c r="H207">
        <v>65</v>
      </c>
      <c r="I207">
        <v>301.78460000000001</v>
      </c>
      <c r="J207">
        <v>17</v>
      </c>
      <c r="K207">
        <v>26.153849999999998</v>
      </c>
      <c r="L207">
        <v>26</v>
      </c>
      <c r="M207">
        <v>40</v>
      </c>
      <c r="N207">
        <v>13</v>
      </c>
      <c r="O207">
        <v>20</v>
      </c>
      <c r="P207">
        <v>9</v>
      </c>
      <c r="Q207">
        <v>13.84615</v>
      </c>
      <c r="R207">
        <v>22</v>
      </c>
      <c r="S207">
        <v>33.846150000000002</v>
      </c>
      <c r="T207">
        <v>140.51281666666665</v>
      </c>
      <c r="U207">
        <v>28</v>
      </c>
      <c r="V207">
        <v>28</v>
      </c>
      <c r="W207">
        <v>28</v>
      </c>
      <c r="X207">
        <v>0.75301204819277112</v>
      </c>
    </row>
    <row r="208" spans="1:24">
      <c r="A208" t="s">
        <v>160</v>
      </c>
      <c r="B208" t="s">
        <v>161</v>
      </c>
      <c r="C208" t="s">
        <v>162</v>
      </c>
      <c r="D208" t="s">
        <v>31</v>
      </c>
      <c r="E208">
        <v>3</v>
      </c>
      <c r="F208" t="s">
        <v>748</v>
      </c>
      <c r="G208">
        <v>2014</v>
      </c>
      <c r="H208">
        <v>58</v>
      </c>
      <c r="I208">
        <v>298.1207</v>
      </c>
      <c r="J208">
        <v>19</v>
      </c>
      <c r="K208">
        <v>32.758620000000001</v>
      </c>
      <c r="L208">
        <v>20</v>
      </c>
      <c r="M208">
        <v>34.482759999999999</v>
      </c>
      <c r="N208">
        <v>18</v>
      </c>
      <c r="O208">
        <v>31.034479999999999</v>
      </c>
      <c r="P208">
        <v>1</v>
      </c>
      <c r="Q208">
        <v>1.7241379999999999</v>
      </c>
      <c r="R208">
        <v>19</v>
      </c>
      <c r="S208">
        <v>32.758620000000001</v>
      </c>
      <c r="T208">
        <v>133.90804266666666</v>
      </c>
      <c r="U208">
        <v>28</v>
      </c>
      <c r="V208">
        <v>28</v>
      </c>
      <c r="W208">
        <v>28</v>
      </c>
      <c r="X208">
        <v>0.7524454477050414</v>
      </c>
    </row>
    <row r="209" spans="1:25">
      <c r="A209" t="s">
        <v>252</v>
      </c>
      <c r="B209" t="s">
        <v>253</v>
      </c>
      <c r="C209" t="s">
        <v>254</v>
      </c>
      <c r="D209" t="s">
        <v>31</v>
      </c>
      <c r="E209">
        <v>5</v>
      </c>
      <c r="F209" t="s">
        <v>661</v>
      </c>
      <c r="G209">
        <v>2014</v>
      </c>
      <c r="H209">
        <v>115</v>
      </c>
      <c r="I209">
        <v>299.26960000000003</v>
      </c>
      <c r="J209">
        <v>38</v>
      </c>
      <c r="K209">
        <v>33.043480000000002</v>
      </c>
      <c r="L209">
        <v>45</v>
      </c>
      <c r="M209">
        <v>39.130429999999997</v>
      </c>
      <c r="N209">
        <v>22</v>
      </c>
      <c r="O209">
        <v>19.13043</v>
      </c>
      <c r="P209">
        <v>10</v>
      </c>
      <c r="Q209">
        <v>8.6956520000000008</v>
      </c>
      <c r="R209">
        <v>32</v>
      </c>
      <c r="S209">
        <v>27.826090000000001</v>
      </c>
      <c r="T209">
        <v>134.49274066666666</v>
      </c>
      <c r="U209">
        <v>28</v>
      </c>
      <c r="V209">
        <v>27</v>
      </c>
      <c r="W209">
        <v>29</v>
      </c>
      <c r="X209">
        <v>0.76230076230076227</v>
      </c>
    </row>
    <row r="210" spans="1:25">
      <c r="A210" t="s">
        <v>633</v>
      </c>
      <c r="B210" t="s">
        <v>634</v>
      </c>
      <c r="C210" t="s">
        <v>635</v>
      </c>
      <c r="D210" t="s">
        <v>31</v>
      </c>
      <c r="E210">
        <v>4</v>
      </c>
      <c r="F210" t="s">
        <v>746</v>
      </c>
      <c r="G210">
        <v>2014</v>
      </c>
      <c r="H210">
        <v>85</v>
      </c>
      <c r="I210">
        <v>301.2706</v>
      </c>
      <c r="J210">
        <v>20</v>
      </c>
      <c r="K210">
        <v>23.529409999999999</v>
      </c>
      <c r="L210">
        <v>43</v>
      </c>
      <c r="M210">
        <v>50.588239999999999</v>
      </c>
      <c r="N210">
        <v>15</v>
      </c>
      <c r="O210">
        <v>17.64706</v>
      </c>
      <c r="P210">
        <v>7</v>
      </c>
      <c r="Q210">
        <v>8.2352939999999997</v>
      </c>
      <c r="R210">
        <v>22</v>
      </c>
      <c r="S210">
        <v>25.882349999999999</v>
      </c>
      <c r="T210">
        <v>136.86275133333334</v>
      </c>
      <c r="U210">
        <v>28</v>
      </c>
      <c r="V210">
        <v>28</v>
      </c>
      <c r="W210">
        <v>28</v>
      </c>
      <c r="X210">
        <v>0.75131480090157776</v>
      </c>
    </row>
    <row r="211" spans="1:25">
      <c r="A211" t="s">
        <v>729</v>
      </c>
      <c r="B211" t="s">
        <v>730</v>
      </c>
      <c r="C211" t="s">
        <v>731</v>
      </c>
      <c r="D211" t="s">
        <v>31</v>
      </c>
      <c r="E211">
        <v>4</v>
      </c>
      <c r="F211" t="s">
        <v>732</v>
      </c>
      <c r="G211">
        <v>2014</v>
      </c>
      <c r="H211">
        <v>55</v>
      </c>
      <c r="I211">
        <v>297.98180000000002</v>
      </c>
      <c r="J211">
        <v>17</v>
      </c>
      <c r="K211">
        <v>30.909089999999999</v>
      </c>
      <c r="L211">
        <v>26</v>
      </c>
      <c r="M211">
        <v>47.272730000000003</v>
      </c>
      <c r="N211">
        <v>5</v>
      </c>
      <c r="O211">
        <v>9.0909089999999999</v>
      </c>
      <c r="P211">
        <v>7</v>
      </c>
      <c r="Q211">
        <v>12.727270000000001</v>
      </c>
      <c r="R211">
        <v>12</v>
      </c>
      <c r="S211">
        <v>21.818180000000002</v>
      </c>
      <c r="T211">
        <v>134.54545166666668</v>
      </c>
      <c r="U211">
        <v>28</v>
      </c>
      <c r="V211">
        <v>28</v>
      </c>
      <c r="W211">
        <v>28</v>
      </c>
      <c r="X211">
        <v>0.74850299401197606</v>
      </c>
    </row>
    <row r="212" spans="1:25">
      <c r="A212" t="s">
        <v>268</v>
      </c>
      <c r="B212" t="s">
        <v>269</v>
      </c>
      <c r="C212" t="s">
        <v>270</v>
      </c>
      <c r="D212" t="s">
        <v>31</v>
      </c>
      <c r="E212">
        <v>4</v>
      </c>
      <c r="F212" t="s">
        <v>659</v>
      </c>
      <c r="G212">
        <v>2014</v>
      </c>
      <c r="H212">
        <v>147</v>
      </c>
      <c r="I212">
        <v>292.55099999999999</v>
      </c>
      <c r="J212">
        <v>58</v>
      </c>
      <c r="K212">
        <v>39.455779999999997</v>
      </c>
      <c r="L212">
        <v>57</v>
      </c>
      <c r="M212">
        <v>38.775509999999997</v>
      </c>
      <c r="N212">
        <v>25</v>
      </c>
      <c r="O212">
        <v>17.006799999999998</v>
      </c>
      <c r="P212">
        <v>7</v>
      </c>
      <c r="Q212">
        <v>4.7619049999999996</v>
      </c>
      <c r="R212">
        <v>32</v>
      </c>
      <c r="S212">
        <v>21.768709999999999</v>
      </c>
      <c r="T212">
        <v>129.02493666666663</v>
      </c>
      <c r="U212">
        <v>28</v>
      </c>
      <c r="V212">
        <v>27</v>
      </c>
      <c r="W212">
        <v>29</v>
      </c>
      <c r="X212">
        <v>0.76124567474048443</v>
      </c>
    </row>
    <row r="213" spans="1:25">
      <c r="A213" t="s">
        <v>712</v>
      </c>
      <c r="B213" t="s">
        <v>713</v>
      </c>
      <c r="C213" t="s">
        <v>714</v>
      </c>
      <c r="D213" t="s">
        <v>31</v>
      </c>
      <c r="E213">
        <v>4</v>
      </c>
      <c r="F213" t="s">
        <v>747</v>
      </c>
      <c r="G213">
        <v>2014</v>
      </c>
      <c r="H213">
        <v>46</v>
      </c>
      <c r="I213">
        <v>288.76089999999999</v>
      </c>
      <c r="J213">
        <v>15</v>
      </c>
      <c r="K213">
        <v>32.608699999999999</v>
      </c>
      <c r="L213">
        <v>24</v>
      </c>
      <c r="M213">
        <v>52.173909999999999</v>
      </c>
      <c r="N213">
        <v>6</v>
      </c>
      <c r="O213">
        <v>13.043480000000001</v>
      </c>
      <c r="P213">
        <v>1</v>
      </c>
      <c r="Q213">
        <v>2.1739130000000002</v>
      </c>
      <c r="R213">
        <v>7</v>
      </c>
      <c r="S213">
        <v>15.21739</v>
      </c>
      <c r="T213">
        <v>128.26087266666667</v>
      </c>
      <c r="U213">
        <v>28</v>
      </c>
      <c r="V213">
        <v>28</v>
      </c>
      <c r="W213">
        <v>28</v>
      </c>
      <c r="X213">
        <v>0.75187969924812026</v>
      </c>
    </row>
    <row r="214" spans="1:25">
      <c r="A214" t="s">
        <v>676</v>
      </c>
      <c r="B214" t="s">
        <v>677</v>
      </c>
      <c r="C214" t="s">
        <v>678</v>
      </c>
      <c r="D214" t="s">
        <v>31</v>
      </c>
      <c r="E214">
        <v>4</v>
      </c>
      <c r="F214" t="s">
        <v>758</v>
      </c>
      <c r="G214">
        <v>2014</v>
      </c>
      <c r="H214">
        <v>71</v>
      </c>
      <c r="I214">
        <v>287</v>
      </c>
      <c r="J214">
        <v>32</v>
      </c>
      <c r="K214">
        <v>45.070419999999999</v>
      </c>
      <c r="L214">
        <v>29</v>
      </c>
      <c r="M214">
        <v>40.84507</v>
      </c>
      <c r="N214">
        <v>8</v>
      </c>
      <c r="O214">
        <v>11.267609999999999</v>
      </c>
      <c r="P214">
        <v>2</v>
      </c>
      <c r="Q214">
        <v>2.8169010000000001</v>
      </c>
      <c r="R214">
        <v>10</v>
      </c>
      <c r="S214">
        <v>14.08451</v>
      </c>
      <c r="T214">
        <v>123.94366533333333</v>
      </c>
      <c r="U214">
        <v>28</v>
      </c>
      <c r="V214">
        <v>28</v>
      </c>
      <c r="W214">
        <v>28</v>
      </c>
      <c r="X214">
        <v>0.75471698113207553</v>
      </c>
    </row>
    <row r="215" spans="1:25">
      <c r="A215" t="s">
        <v>754</v>
      </c>
      <c r="B215" t="s">
        <v>755</v>
      </c>
      <c r="C215" t="s">
        <v>756</v>
      </c>
      <c r="D215" t="s">
        <v>31</v>
      </c>
      <c r="E215">
        <v>4</v>
      </c>
      <c r="F215" t="s">
        <v>757</v>
      </c>
      <c r="G215">
        <v>2014</v>
      </c>
      <c r="H215">
        <v>60</v>
      </c>
      <c r="I215">
        <v>283.35000000000002</v>
      </c>
      <c r="J215">
        <v>25</v>
      </c>
      <c r="K215">
        <v>41.666670000000003</v>
      </c>
      <c r="L215">
        <v>28</v>
      </c>
      <c r="M215">
        <v>46.666670000000003</v>
      </c>
      <c r="N215">
        <v>6</v>
      </c>
      <c r="O215">
        <v>10</v>
      </c>
      <c r="P215">
        <v>1</v>
      </c>
      <c r="Q215">
        <v>1.6666669999999999</v>
      </c>
      <c r="R215">
        <v>7</v>
      </c>
      <c r="S215">
        <v>11.66667</v>
      </c>
      <c r="T215">
        <v>123.88889733333333</v>
      </c>
      <c r="U215">
        <v>28</v>
      </c>
      <c r="V215">
        <v>28</v>
      </c>
      <c r="W215">
        <v>28</v>
      </c>
      <c r="X215">
        <v>0.75414781297134237</v>
      </c>
    </row>
    <row r="216" spans="1:25">
      <c r="A216" t="s">
        <v>750</v>
      </c>
      <c r="B216" t="s">
        <v>751</v>
      </c>
      <c r="C216" t="s">
        <v>752</v>
      </c>
      <c r="D216" t="s">
        <v>31</v>
      </c>
      <c r="E216">
        <v>4</v>
      </c>
      <c r="F216" t="s">
        <v>753</v>
      </c>
      <c r="G216">
        <v>2014</v>
      </c>
      <c r="H216">
        <v>47</v>
      </c>
      <c r="I216">
        <v>294.31909999999999</v>
      </c>
      <c r="J216">
        <v>14</v>
      </c>
      <c r="K216">
        <v>29.787230000000001</v>
      </c>
      <c r="L216">
        <v>28</v>
      </c>
      <c r="M216">
        <v>59.574469999999998</v>
      </c>
      <c r="N216">
        <v>5</v>
      </c>
      <c r="O216">
        <v>10.638299999999999</v>
      </c>
      <c r="P216">
        <v>0</v>
      </c>
      <c r="Q216">
        <v>0</v>
      </c>
      <c r="R216">
        <v>5</v>
      </c>
      <c r="S216">
        <v>10.638299999999999</v>
      </c>
      <c r="T216">
        <v>126.95035666666665</v>
      </c>
      <c r="U216">
        <v>28</v>
      </c>
      <c r="V216">
        <v>28</v>
      </c>
      <c r="W216">
        <v>28</v>
      </c>
      <c r="X216">
        <v>0.75357950263752826</v>
      </c>
    </row>
    <row r="217" spans="1:25">
      <c r="A217" t="s">
        <v>535</v>
      </c>
      <c r="B217" t="s">
        <v>536</v>
      </c>
      <c r="C217" t="s">
        <v>537</v>
      </c>
      <c r="D217" t="s">
        <v>31</v>
      </c>
      <c r="E217">
        <v>5</v>
      </c>
      <c r="F217" t="s">
        <v>763</v>
      </c>
      <c r="G217">
        <v>2014</v>
      </c>
      <c r="H217">
        <v>72</v>
      </c>
      <c r="I217">
        <v>271.34719999999999</v>
      </c>
      <c r="J217">
        <v>47</v>
      </c>
      <c r="K217">
        <v>65.277780000000007</v>
      </c>
      <c r="L217">
        <v>18</v>
      </c>
      <c r="M217">
        <v>25</v>
      </c>
      <c r="N217">
        <v>6</v>
      </c>
      <c r="O217">
        <v>8.3333329999999997</v>
      </c>
      <c r="P217">
        <v>1</v>
      </c>
      <c r="Q217">
        <v>1.388889</v>
      </c>
      <c r="R217">
        <v>7</v>
      </c>
      <c r="S217">
        <v>9.7222220000000004</v>
      </c>
      <c r="T217">
        <v>115.27777966666666</v>
      </c>
      <c r="U217">
        <v>28</v>
      </c>
      <c r="V217">
        <v>28</v>
      </c>
      <c r="W217">
        <v>28</v>
      </c>
      <c r="X217">
        <v>0.76687116564417179</v>
      </c>
      <c r="Y217" t="e">
        <v>#N/A</v>
      </c>
    </row>
    <row r="218" spans="1:25">
      <c r="A218" t="s">
        <v>741</v>
      </c>
      <c r="B218" t="s">
        <v>742</v>
      </c>
      <c r="C218" t="s">
        <v>743</v>
      </c>
      <c r="D218" t="s">
        <v>31</v>
      </c>
      <c r="E218">
        <v>4</v>
      </c>
      <c r="F218" t="s">
        <v>744</v>
      </c>
      <c r="G218">
        <v>2014</v>
      </c>
      <c r="H218">
        <v>44</v>
      </c>
      <c r="I218">
        <v>276.97730000000001</v>
      </c>
      <c r="J218">
        <v>29</v>
      </c>
      <c r="K218">
        <v>65.909090000000006</v>
      </c>
      <c r="L218">
        <v>11</v>
      </c>
      <c r="M218">
        <v>25</v>
      </c>
      <c r="N218">
        <v>4</v>
      </c>
      <c r="O218">
        <v>9.0909089999999999</v>
      </c>
      <c r="P218">
        <v>0</v>
      </c>
      <c r="Q218">
        <v>0</v>
      </c>
      <c r="R218">
        <v>4</v>
      </c>
      <c r="S218">
        <v>9.0909089999999999</v>
      </c>
      <c r="T218">
        <v>114.39393833333334</v>
      </c>
      <c r="U218">
        <v>28</v>
      </c>
      <c r="V218">
        <v>28</v>
      </c>
      <c r="W218">
        <v>28</v>
      </c>
      <c r="X218">
        <v>0.75018754688672162</v>
      </c>
    </row>
    <row r="219" spans="1:25">
      <c r="A219" t="s">
        <v>764</v>
      </c>
      <c r="B219" t="s">
        <v>765</v>
      </c>
      <c r="C219" t="s">
        <v>766</v>
      </c>
      <c r="D219" t="s">
        <v>31</v>
      </c>
      <c r="E219">
        <v>4</v>
      </c>
      <c r="F219" t="s">
        <v>767</v>
      </c>
      <c r="G219">
        <v>2014</v>
      </c>
      <c r="H219">
        <v>56</v>
      </c>
      <c r="I219">
        <v>277.67860000000002</v>
      </c>
      <c r="J219">
        <v>32</v>
      </c>
      <c r="K219">
        <v>57.142859999999999</v>
      </c>
      <c r="L219">
        <v>21</v>
      </c>
      <c r="M219">
        <v>37.5</v>
      </c>
      <c r="N219">
        <v>3</v>
      </c>
      <c r="O219">
        <v>5.3571429999999998</v>
      </c>
      <c r="P219">
        <v>0</v>
      </c>
      <c r="Q219">
        <v>0</v>
      </c>
      <c r="R219">
        <v>3</v>
      </c>
      <c r="S219">
        <v>5.3571429999999998</v>
      </c>
      <c r="T219">
        <v>116.07143166666667</v>
      </c>
      <c r="U219">
        <v>28</v>
      </c>
      <c r="V219">
        <v>28</v>
      </c>
      <c r="W219">
        <v>28</v>
      </c>
      <c r="X219">
        <v>0.76745970836531074</v>
      </c>
      <c r="Y219" t="e">
        <v>#N/A</v>
      </c>
    </row>
    <row r="220" spans="1:25">
      <c r="A220" t="s">
        <v>733</v>
      </c>
      <c r="B220" t="s">
        <v>734</v>
      </c>
      <c r="C220" t="s">
        <v>735</v>
      </c>
      <c r="D220" t="s">
        <v>31</v>
      </c>
      <c r="E220">
        <v>3</v>
      </c>
      <c r="F220" t="s">
        <v>736</v>
      </c>
      <c r="G220">
        <v>2014</v>
      </c>
      <c r="H220">
        <v>36</v>
      </c>
      <c r="I220">
        <v>268.75</v>
      </c>
      <c r="J220">
        <v>23</v>
      </c>
      <c r="K220">
        <v>63.888890000000004</v>
      </c>
      <c r="L220">
        <v>12</v>
      </c>
      <c r="M220">
        <v>33.333329999999997</v>
      </c>
      <c r="N220">
        <v>1</v>
      </c>
      <c r="O220">
        <v>2.7777780000000001</v>
      </c>
      <c r="P220">
        <v>0</v>
      </c>
      <c r="Q220">
        <v>0</v>
      </c>
      <c r="R220">
        <v>1</v>
      </c>
      <c r="S220">
        <v>2.7777780000000001</v>
      </c>
      <c r="T220">
        <v>112.96296</v>
      </c>
      <c r="U220">
        <v>28</v>
      </c>
      <c r="V220">
        <v>28</v>
      </c>
      <c r="W220">
        <v>28</v>
      </c>
      <c r="X220">
        <v>0.74906367041198507</v>
      </c>
    </row>
    <row r="221" spans="1:25">
      <c r="A221" t="s">
        <v>98</v>
      </c>
      <c r="B221" t="s">
        <v>99</v>
      </c>
      <c r="C221" t="s">
        <v>100</v>
      </c>
      <c r="D221" t="s">
        <v>31</v>
      </c>
      <c r="E221">
        <v>5</v>
      </c>
      <c r="F221" t="s">
        <v>453</v>
      </c>
      <c r="G221">
        <v>2014</v>
      </c>
      <c r="H221">
        <v>182</v>
      </c>
      <c r="I221">
        <v>306.02749999999997</v>
      </c>
      <c r="J221">
        <v>58</v>
      </c>
      <c r="K221">
        <v>31.868130000000001</v>
      </c>
      <c r="L221">
        <v>53</v>
      </c>
      <c r="M221">
        <v>29.12088</v>
      </c>
      <c r="N221">
        <v>44</v>
      </c>
      <c r="O221">
        <v>24.175820000000002</v>
      </c>
      <c r="P221">
        <v>27</v>
      </c>
      <c r="Q221">
        <v>14.83516</v>
      </c>
      <c r="R221">
        <v>71</v>
      </c>
      <c r="S221">
        <v>39.01099</v>
      </c>
      <c r="T221">
        <v>140.65932333333333</v>
      </c>
      <c r="U221">
        <v>27.833333333333332</v>
      </c>
      <c r="V221">
        <v>18</v>
      </c>
      <c r="W221">
        <v>31</v>
      </c>
      <c r="X221">
        <v>11.713791113675708</v>
      </c>
      <c r="Y221" t="e">
        <v>#N/A</v>
      </c>
    </row>
    <row r="222" spans="1:25">
      <c r="A222" t="s">
        <v>224</v>
      </c>
      <c r="B222" t="s">
        <v>225</v>
      </c>
      <c r="C222" t="s">
        <v>226</v>
      </c>
      <c r="D222" t="s">
        <v>31</v>
      </c>
      <c r="E222">
        <v>3</v>
      </c>
      <c r="F222" t="s">
        <v>564</v>
      </c>
      <c r="G222">
        <v>2014</v>
      </c>
      <c r="H222">
        <v>119</v>
      </c>
      <c r="I222">
        <v>312.2269</v>
      </c>
      <c r="J222">
        <v>20</v>
      </c>
      <c r="K222">
        <v>16.806719999999999</v>
      </c>
      <c r="L222">
        <v>41</v>
      </c>
      <c r="M222">
        <v>34.453780000000002</v>
      </c>
      <c r="N222">
        <v>52</v>
      </c>
      <c r="O222">
        <v>43.697479999999999</v>
      </c>
      <c r="P222">
        <v>6</v>
      </c>
      <c r="Q222">
        <v>5.0420170000000004</v>
      </c>
      <c r="R222">
        <v>58</v>
      </c>
      <c r="S222">
        <v>48.7395</v>
      </c>
      <c r="T222">
        <v>145.65826066666668</v>
      </c>
      <c r="U222">
        <v>27.75</v>
      </c>
      <c r="V222">
        <v>26</v>
      </c>
      <c r="W222">
        <v>30</v>
      </c>
      <c r="X222">
        <v>3.7365421152628246</v>
      </c>
      <c r="Y222" t="e">
        <v>#N/A</v>
      </c>
    </row>
    <row r="223" spans="1:25">
      <c r="A223" t="s">
        <v>131</v>
      </c>
      <c r="B223" t="s">
        <v>132</v>
      </c>
      <c r="C223" t="s">
        <v>133</v>
      </c>
      <c r="D223" t="s">
        <v>31</v>
      </c>
      <c r="E223">
        <v>3</v>
      </c>
      <c r="F223" t="s">
        <v>662</v>
      </c>
      <c r="G223">
        <v>2014</v>
      </c>
      <c r="H223">
        <v>142</v>
      </c>
      <c r="I223">
        <v>298.59859999999998</v>
      </c>
      <c r="J223">
        <v>48</v>
      </c>
      <c r="K223">
        <v>33.802819999999997</v>
      </c>
      <c r="L223">
        <v>47</v>
      </c>
      <c r="M223">
        <v>33.098590000000002</v>
      </c>
      <c r="N223">
        <v>46</v>
      </c>
      <c r="O223">
        <v>32.394370000000002</v>
      </c>
      <c r="P223">
        <v>1</v>
      </c>
      <c r="Q223">
        <v>0.70422499999999999</v>
      </c>
      <c r="R223">
        <v>47</v>
      </c>
      <c r="S223">
        <v>33.098590000000002</v>
      </c>
      <c r="T223">
        <v>133.33333999999999</v>
      </c>
      <c r="U223">
        <v>27.75</v>
      </c>
      <c r="V223">
        <v>25</v>
      </c>
      <c r="W223">
        <v>29</v>
      </c>
      <c r="X223">
        <v>0.76762037683182127</v>
      </c>
      <c r="Y223" t="e">
        <v>#N/A</v>
      </c>
    </row>
    <row r="224" spans="1:25">
      <c r="A224" t="s">
        <v>302</v>
      </c>
      <c r="B224" t="s">
        <v>303</v>
      </c>
      <c r="C224" t="s">
        <v>304</v>
      </c>
      <c r="D224" t="s">
        <v>31</v>
      </c>
      <c r="E224">
        <v>4</v>
      </c>
      <c r="F224" t="s">
        <v>565</v>
      </c>
      <c r="G224">
        <v>2014</v>
      </c>
      <c r="H224">
        <v>243</v>
      </c>
      <c r="I224">
        <v>301.0453</v>
      </c>
      <c r="J224">
        <v>73</v>
      </c>
      <c r="K224">
        <v>30.041149999999998</v>
      </c>
      <c r="L224">
        <v>92</v>
      </c>
      <c r="M224">
        <v>37.860080000000004</v>
      </c>
      <c r="N224">
        <v>51</v>
      </c>
      <c r="O224">
        <v>20.987649999999999</v>
      </c>
      <c r="P224">
        <v>27</v>
      </c>
      <c r="Q224">
        <v>11.11111</v>
      </c>
      <c r="R224">
        <v>78</v>
      </c>
      <c r="S224">
        <v>32.098770000000002</v>
      </c>
      <c r="T224">
        <v>137.72289333333333</v>
      </c>
      <c r="U224">
        <v>27.714285714285715</v>
      </c>
      <c r="V224">
        <v>22</v>
      </c>
      <c r="W224">
        <v>30</v>
      </c>
      <c r="X224">
        <v>3.4920634920634921</v>
      </c>
      <c r="Y224" t="e">
        <v>#N/A</v>
      </c>
    </row>
    <row r="225" spans="1:25">
      <c r="A225" t="s">
        <v>172</v>
      </c>
      <c r="B225" t="s">
        <v>173</v>
      </c>
      <c r="C225" t="s">
        <v>174</v>
      </c>
      <c r="D225" t="s">
        <v>31</v>
      </c>
      <c r="E225">
        <v>5</v>
      </c>
      <c r="F225" t="s">
        <v>772</v>
      </c>
      <c r="G225">
        <v>2014</v>
      </c>
      <c r="H225">
        <v>46</v>
      </c>
      <c r="I225">
        <v>348.47829999999999</v>
      </c>
      <c r="J225">
        <v>1</v>
      </c>
      <c r="K225">
        <v>2.1739130000000002</v>
      </c>
      <c r="L225">
        <v>5</v>
      </c>
      <c r="M225">
        <v>10.86957</v>
      </c>
      <c r="N225">
        <v>11</v>
      </c>
      <c r="O225">
        <v>23.913039999999999</v>
      </c>
      <c r="P225">
        <v>29</v>
      </c>
      <c r="Q225">
        <v>63.043480000000002</v>
      </c>
      <c r="R225">
        <v>40</v>
      </c>
      <c r="S225">
        <v>86.956519999999998</v>
      </c>
      <c r="T225">
        <v>182.60869966666667</v>
      </c>
      <c r="U225">
        <v>27.666666666666668</v>
      </c>
      <c r="V225">
        <v>27</v>
      </c>
      <c r="W225">
        <v>28</v>
      </c>
      <c r="X225">
        <v>0.76982294072363355</v>
      </c>
      <c r="Y225" t="e">
        <v>#N/A</v>
      </c>
    </row>
    <row r="226" spans="1:25">
      <c r="A226" t="s">
        <v>387</v>
      </c>
      <c r="B226" t="s">
        <v>388</v>
      </c>
      <c r="C226" t="s">
        <v>389</v>
      </c>
      <c r="D226" t="s">
        <v>31</v>
      </c>
      <c r="E226">
        <v>3</v>
      </c>
      <c r="F226" t="s">
        <v>773</v>
      </c>
      <c r="G226">
        <v>2014</v>
      </c>
      <c r="H226">
        <v>127</v>
      </c>
      <c r="I226">
        <v>307.13389999999998</v>
      </c>
      <c r="J226">
        <v>35</v>
      </c>
      <c r="K226">
        <v>27.559059999999999</v>
      </c>
      <c r="L226">
        <v>34</v>
      </c>
      <c r="M226">
        <v>26.771650000000001</v>
      </c>
      <c r="N226">
        <v>51</v>
      </c>
      <c r="O226">
        <v>40.15748</v>
      </c>
      <c r="P226">
        <v>7</v>
      </c>
      <c r="Q226">
        <v>5.5118109999999998</v>
      </c>
      <c r="R226">
        <v>58</v>
      </c>
      <c r="S226">
        <v>45.669289999999997</v>
      </c>
      <c r="T226">
        <v>141.20734866666663</v>
      </c>
      <c r="U226">
        <v>27.666666666666668</v>
      </c>
      <c r="V226">
        <v>27</v>
      </c>
      <c r="W226">
        <v>28</v>
      </c>
      <c r="X226">
        <v>0.77041602465331283</v>
      </c>
      <c r="Y226" t="e">
        <v>#N/A</v>
      </c>
    </row>
    <row r="227" spans="1:25">
      <c r="A227" t="s">
        <v>573</v>
      </c>
      <c r="B227" t="s">
        <v>574</v>
      </c>
      <c r="C227" t="s">
        <v>575</v>
      </c>
      <c r="D227" t="s">
        <v>31</v>
      </c>
      <c r="E227">
        <v>4</v>
      </c>
      <c r="F227" t="s">
        <v>667</v>
      </c>
      <c r="G227">
        <v>2014</v>
      </c>
      <c r="H227">
        <v>122</v>
      </c>
      <c r="I227">
        <v>305.29509999999999</v>
      </c>
      <c r="J227">
        <v>24</v>
      </c>
      <c r="K227">
        <v>19.672129999999999</v>
      </c>
      <c r="L227">
        <v>52</v>
      </c>
      <c r="M227">
        <v>42.622950000000003</v>
      </c>
      <c r="N227">
        <v>38</v>
      </c>
      <c r="O227">
        <v>31.147539999999999</v>
      </c>
      <c r="P227">
        <v>8</v>
      </c>
      <c r="Q227">
        <v>6.5573769999999998</v>
      </c>
      <c r="R227">
        <v>46</v>
      </c>
      <c r="S227">
        <v>37.704920000000001</v>
      </c>
      <c r="T227">
        <v>141.53005066666668</v>
      </c>
      <c r="U227">
        <v>27.666666666666668</v>
      </c>
      <c r="V227">
        <v>27</v>
      </c>
      <c r="W227">
        <v>29</v>
      </c>
      <c r="X227">
        <v>0.77030812324929976</v>
      </c>
      <c r="Y227" t="e">
        <v>#N/A</v>
      </c>
    </row>
    <row r="228" spans="1:25">
      <c r="A228" t="s">
        <v>774</v>
      </c>
      <c r="B228" t="s">
        <v>775</v>
      </c>
      <c r="C228" t="s">
        <v>776</v>
      </c>
      <c r="D228" t="s">
        <v>31</v>
      </c>
      <c r="E228">
        <v>4</v>
      </c>
      <c r="F228" t="s">
        <v>777</v>
      </c>
      <c r="G228">
        <v>2014</v>
      </c>
      <c r="H228">
        <v>80</v>
      </c>
      <c r="I228">
        <v>288.625</v>
      </c>
      <c r="J228">
        <v>32</v>
      </c>
      <c r="K228">
        <v>40</v>
      </c>
      <c r="L228">
        <v>29</v>
      </c>
      <c r="M228">
        <v>36.25</v>
      </c>
      <c r="N228">
        <v>16</v>
      </c>
      <c r="O228">
        <v>20</v>
      </c>
      <c r="P228">
        <v>3</v>
      </c>
      <c r="Q228">
        <v>3.75</v>
      </c>
      <c r="R228">
        <v>19</v>
      </c>
      <c r="S228">
        <v>23.75</v>
      </c>
      <c r="T228">
        <v>129.16666666666666</v>
      </c>
      <c r="U228">
        <v>27.666666666666668</v>
      </c>
      <c r="V228">
        <v>27</v>
      </c>
      <c r="W228">
        <v>28</v>
      </c>
      <c r="X228">
        <v>0.77220077220077221</v>
      </c>
      <c r="Y228" t="e">
        <v>#N/A</v>
      </c>
    </row>
    <row r="229" spans="1:25">
      <c r="A229" t="s">
        <v>663</v>
      </c>
      <c r="B229" t="s">
        <v>664</v>
      </c>
      <c r="C229" t="s">
        <v>665</v>
      </c>
      <c r="D229" t="s">
        <v>31</v>
      </c>
      <c r="E229">
        <v>5</v>
      </c>
      <c r="F229" t="s">
        <v>666</v>
      </c>
      <c r="G229">
        <v>2014</v>
      </c>
      <c r="H229">
        <v>80</v>
      </c>
      <c r="I229">
        <v>293.2</v>
      </c>
      <c r="J229">
        <v>33</v>
      </c>
      <c r="K229">
        <v>41.25</v>
      </c>
      <c r="L229">
        <v>33</v>
      </c>
      <c r="M229">
        <v>41.25</v>
      </c>
      <c r="N229">
        <v>12</v>
      </c>
      <c r="O229">
        <v>15</v>
      </c>
      <c r="P229">
        <v>2</v>
      </c>
      <c r="Q229">
        <v>2.5</v>
      </c>
      <c r="R229">
        <v>14</v>
      </c>
      <c r="S229">
        <v>17.5</v>
      </c>
      <c r="T229">
        <v>126.25</v>
      </c>
      <c r="U229">
        <v>27.666666666666668</v>
      </c>
      <c r="V229">
        <v>27</v>
      </c>
      <c r="W229">
        <v>29</v>
      </c>
      <c r="X229">
        <v>0.76976906927921618</v>
      </c>
      <c r="Y229" t="e">
        <v>#N/A</v>
      </c>
    </row>
    <row r="230" spans="1:25">
      <c r="A230" t="s">
        <v>768</v>
      </c>
      <c r="B230" t="s">
        <v>769</v>
      </c>
      <c r="C230" t="s">
        <v>770</v>
      </c>
      <c r="D230" t="s">
        <v>31</v>
      </c>
      <c r="E230">
        <v>3</v>
      </c>
      <c r="F230" t="s">
        <v>771</v>
      </c>
      <c r="G230">
        <v>2014</v>
      </c>
      <c r="H230">
        <v>111</v>
      </c>
      <c r="I230">
        <v>278.52249999999998</v>
      </c>
      <c r="J230">
        <v>70</v>
      </c>
      <c r="K230">
        <v>63.06306</v>
      </c>
      <c r="L230">
        <v>34</v>
      </c>
      <c r="M230">
        <v>30.63063</v>
      </c>
      <c r="N230">
        <v>6</v>
      </c>
      <c r="O230">
        <v>5.405405</v>
      </c>
      <c r="P230">
        <v>1</v>
      </c>
      <c r="Q230">
        <v>0.90090099999999995</v>
      </c>
      <c r="R230">
        <v>7</v>
      </c>
      <c r="S230">
        <v>6.3063060000000002</v>
      </c>
      <c r="T230">
        <v>114.71471033333331</v>
      </c>
      <c r="U230">
        <v>27.666666666666668</v>
      </c>
      <c r="V230">
        <v>27</v>
      </c>
      <c r="W230">
        <v>28</v>
      </c>
      <c r="X230">
        <v>0.76923076923076927</v>
      </c>
      <c r="Y230" t="e">
        <v>#N/A</v>
      </c>
    </row>
    <row r="231" spans="1:25">
      <c r="A231" t="s">
        <v>208</v>
      </c>
      <c r="B231" t="s">
        <v>209</v>
      </c>
      <c r="C231" t="s">
        <v>210</v>
      </c>
      <c r="D231" t="s">
        <v>31</v>
      </c>
      <c r="E231">
        <v>3</v>
      </c>
      <c r="F231" t="s">
        <v>317</v>
      </c>
      <c r="G231">
        <v>2014</v>
      </c>
      <c r="H231">
        <v>92</v>
      </c>
      <c r="I231">
        <v>311.45650000000001</v>
      </c>
      <c r="J231">
        <v>17</v>
      </c>
      <c r="K231">
        <v>18.478259999999999</v>
      </c>
      <c r="L231">
        <v>26</v>
      </c>
      <c r="M231">
        <v>28.260870000000001</v>
      </c>
      <c r="N231">
        <v>47</v>
      </c>
      <c r="O231">
        <v>51.086959999999998</v>
      </c>
      <c r="P231">
        <v>2</v>
      </c>
      <c r="Q231">
        <v>2.1739130000000002</v>
      </c>
      <c r="R231">
        <v>49</v>
      </c>
      <c r="S231">
        <v>53.260869999999997</v>
      </c>
      <c r="T231">
        <v>145.65217933333332</v>
      </c>
      <c r="U231">
        <v>27.6</v>
      </c>
      <c r="V231">
        <v>22</v>
      </c>
      <c r="W231">
        <v>32</v>
      </c>
      <c r="X231">
        <v>19.090428344791118</v>
      </c>
      <c r="Y231" t="e">
        <v>#N/A</v>
      </c>
    </row>
    <row r="232" spans="1:25">
      <c r="A232" t="s">
        <v>668</v>
      </c>
      <c r="B232" t="s">
        <v>669</v>
      </c>
      <c r="C232" t="s">
        <v>670</v>
      </c>
      <c r="D232" t="s">
        <v>31</v>
      </c>
      <c r="E232">
        <v>4</v>
      </c>
      <c r="F232" t="s">
        <v>671</v>
      </c>
      <c r="G232">
        <v>2014</v>
      </c>
      <c r="H232">
        <v>156</v>
      </c>
      <c r="I232">
        <v>305.73719999999997</v>
      </c>
      <c r="J232">
        <v>29</v>
      </c>
      <c r="K232">
        <v>18.589739999999999</v>
      </c>
      <c r="L232">
        <v>71</v>
      </c>
      <c r="M232">
        <v>45.512819999999998</v>
      </c>
      <c r="N232">
        <v>50</v>
      </c>
      <c r="O232">
        <v>32.051279999999998</v>
      </c>
      <c r="P232">
        <v>6</v>
      </c>
      <c r="Q232">
        <v>3.8461539999999999</v>
      </c>
      <c r="R232">
        <v>56</v>
      </c>
      <c r="S232">
        <v>35.897440000000003</v>
      </c>
      <c r="T232">
        <v>140.38460799999999</v>
      </c>
      <c r="U232">
        <v>27.6</v>
      </c>
      <c r="V232">
        <v>26</v>
      </c>
      <c r="W232">
        <v>29</v>
      </c>
      <c r="X232">
        <v>0.77247191011235949</v>
      </c>
      <c r="Y232" t="e">
        <v>#N/A</v>
      </c>
    </row>
    <row r="233" spans="1:25">
      <c r="A233" t="s">
        <v>685</v>
      </c>
      <c r="B233" t="s">
        <v>686</v>
      </c>
      <c r="C233" t="s">
        <v>687</v>
      </c>
      <c r="D233" t="s">
        <v>31</v>
      </c>
      <c r="E233">
        <v>4</v>
      </c>
      <c r="F233" t="s">
        <v>783</v>
      </c>
      <c r="G233">
        <v>2014</v>
      </c>
      <c r="H233">
        <v>75</v>
      </c>
      <c r="I233">
        <v>327.4667</v>
      </c>
      <c r="J233">
        <v>9</v>
      </c>
      <c r="K233">
        <v>12</v>
      </c>
      <c r="L233">
        <v>13</v>
      </c>
      <c r="M233">
        <v>17.33333</v>
      </c>
      <c r="N233">
        <v>23</v>
      </c>
      <c r="O233">
        <v>30.66667</v>
      </c>
      <c r="P233">
        <v>30</v>
      </c>
      <c r="Q233">
        <v>40</v>
      </c>
      <c r="R233">
        <v>53</v>
      </c>
      <c r="S233">
        <v>70.666669999999996</v>
      </c>
      <c r="T233">
        <v>166.22222333333332</v>
      </c>
      <c r="U233">
        <v>27.5</v>
      </c>
      <c r="V233">
        <v>27</v>
      </c>
      <c r="W233">
        <v>28</v>
      </c>
      <c r="X233">
        <v>0.62548866301798278</v>
      </c>
    </row>
    <row r="234" spans="1:25">
      <c r="A234" t="s">
        <v>779</v>
      </c>
      <c r="B234" t="s">
        <v>780</v>
      </c>
      <c r="C234" t="s">
        <v>781</v>
      </c>
      <c r="D234" t="s">
        <v>31</v>
      </c>
      <c r="E234">
        <v>5</v>
      </c>
      <c r="F234" t="s">
        <v>782</v>
      </c>
      <c r="G234">
        <v>2014</v>
      </c>
      <c r="H234">
        <v>87</v>
      </c>
      <c r="I234">
        <v>320.65519999999998</v>
      </c>
      <c r="J234">
        <v>15</v>
      </c>
      <c r="K234">
        <v>17.241379999999999</v>
      </c>
      <c r="L234">
        <v>14</v>
      </c>
      <c r="M234">
        <v>16.091950000000001</v>
      </c>
      <c r="N234">
        <v>36</v>
      </c>
      <c r="O234">
        <v>41.379309999999997</v>
      </c>
      <c r="P234">
        <v>22</v>
      </c>
      <c r="Q234">
        <v>25.28736</v>
      </c>
      <c r="R234">
        <v>58</v>
      </c>
      <c r="S234">
        <v>66.666669999999996</v>
      </c>
      <c r="T234">
        <v>158.23755</v>
      </c>
      <c r="U234">
        <v>27.5</v>
      </c>
      <c r="V234">
        <v>27</v>
      </c>
      <c r="W234">
        <v>28</v>
      </c>
      <c r="X234">
        <v>0.625</v>
      </c>
    </row>
    <row r="235" spans="1:25">
      <c r="A235" t="s">
        <v>707</v>
      </c>
      <c r="B235" t="s">
        <v>708</v>
      </c>
      <c r="C235" t="s">
        <v>709</v>
      </c>
      <c r="D235" t="s">
        <v>31</v>
      </c>
      <c r="E235">
        <v>4</v>
      </c>
      <c r="F235" t="s">
        <v>778</v>
      </c>
      <c r="G235">
        <v>2014</v>
      </c>
      <c r="H235">
        <v>105</v>
      </c>
      <c r="I235">
        <v>327.74290000000002</v>
      </c>
      <c r="J235">
        <v>4</v>
      </c>
      <c r="K235">
        <v>3.8095240000000001</v>
      </c>
      <c r="L235">
        <v>35</v>
      </c>
      <c r="M235">
        <v>33.333329999999997</v>
      </c>
      <c r="N235">
        <v>35</v>
      </c>
      <c r="O235">
        <v>33.333329999999997</v>
      </c>
      <c r="P235">
        <v>31</v>
      </c>
      <c r="Q235">
        <v>29.523810000000001</v>
      </c>
      <c r="R235">
        <v>66</v>
      </c>
      <c r="S235">
        <v>62.857140000000001</v>
      </c>
      <c r="T235">
        <v>162.85713399999997</v>
      </c>
      <c r="U235">
        <v>27.5</v>
      </c>
      <c r="V235">
        <v>27</v>
      </c>
      <c r="W235">
        <v>28</v>
      </c>
      <c r="X235">
        <v>0.62451209992193601</v>
      </c>
    </row>
    <row r="236" spans="1:25">
      <c r="A236" t="s">
        <v>139</v>
      </c>
      <c r="B236" t="s">
        <v>140</v>
      </c>
      <c r="C236" t="s">
        <v>141</v>
      </c>
      <c r="D236" t="s">
        <v>31</v>
      </c>
      <c r="E236">
        <v>3</v>
      </c>
      <c r="F236" t="s">
        <v>566</v>
      </c>
      <c r="G236">
        <v>2014</v>
      </c>
      <c r="H236">
        <v>108</v>
      </c>
      <c r="I236">
        <v>316.12959999999998</v>
      </c>
      <c r="J236">
        <v>29</v>
      </c>
      <c r="K236">
        <v>26.851849999999999</v>
      </c>
      <c r="L236">
        <v>18</v>
      </c>
      <c r="M236">
        <v>16.66667</v>
      </c>
      <c r="N236">
        <v>44</v>
      </c>
      <c r="O236">
        <v>40.740740000000002</v>
      </c>
      <c r="P236">
        <v>17</v>
      </c>
      <c r="Q236">
        <v>15.740740000000001</v>
      </c>
      <c r="R236">
        <v>61</v>
      </c>
      <c r="S236">
        <v>56.481479999999998</v>
      </c>
      <c r="T236">
        <v>148.45679000000001</v>
      </c>
      <c r="U236">
        <v>27.5</v>
      </c>
      <c r="V236">
        <v>25</v>
      </c>
      <c r="W236">
        <v>30</v>
      </c>
      <c r="X236">
        <v>3.1867431485022308</v>
      </c>
      <c r="Y236" t="e">
        <v>#N/A</v>
      </c>
    </row>
    <row r="237" spans="1:25">
      <c r="A237" t="s">
        <v>607</v>
      </c>
      <c r="B237" t="s">
        <v>608</v>
      </c>
      <c r="C237" t="s">
        <v>609</v>
      </c>
      <c r="D237" t="s">
        <v>31</v>
      </c>
      <c r="E237">
        <v>5</v>
      </c>
      <c r="F237" t="s">
        <v>786</v>
      </c>
      <c r="G237">
        <v>2014</v>
      </c>
      <c r="H237">
        <v>128</v>
      </c>
      <c r="I237">
        <v>319.30470000000003</v>
      </c>
      <c r="J237">
        <v>16</v>
      </c>
      <c r="K237">
        <v>12.5</v>
      </c>
      <c r="L237">
        <v>49</v>
      </c>
      <c r="M237">
        <v>38.28125</v>
      </c>
      <c r="N237">
        <v>30</v>
      </c>
      <c r="O237">
        <v>23.4375</v>
      </c>
      <c r="P237">
        <v>33</v>
      </c>
      <c r="Q237">
        <v>25.78125</v>
      </c>
      <c r="R237">
        <v>63</v>
      </c>
      <c r="S237">
        <v>49.21875</v>
      </c>
      <c r="T237">
        <v>154.16666666666666</v>
      </c>
      <c r="U237">
        <v>27.5</v>
      </c>
      <c r="V237">
        <v>27</v>
      </c>
      <c r="W237">
        <v>28</v>
      </c>
      <c r="X237">
        <v>0.62695924764890276</v>
      </c>
    </row>
    <row r="238" spans="1:25">
      <c r="A238" t="s">
        <v>672</v>
      </c>
      <c r="B238" t="s">
        <v>673</v>
      </c>
      <c r="C238" t="s">
        <v>674</v>
      </c>
      <c r="D238" t="s">
        <v>31</v>
      </c>
      <c r="E238">
        <v>3</v>
      </c>
      <c r="F238" t="s">
        <v>675</v>
      </c>
      <c r="G238">
        <v>2014</v>
      </c>
      <c r="H238">
        <v>97</v>
      </c>
      <c r="I238">
        <v>315.13400000000001</v>
      </c>
      <c r="J238">
        <v>16</v>
      </c>
      <c r="K238">
        <v>16.49485</v>
      </c>
      <c r="L238">
        <v>37</v>
      </c>
      <c r="M238">
        <v>38.144329999999997</v>
      </c>
      <c r="N238">
        <v>31</v>
      </c>
      <c r="O238">
        <v>31.958760000000002</v>
      </c>
      <c r="P238">
        <v>13</v>
      </c>
      <c r="Q238">
        <v>13.402060000000001</v>
      </c>
      <c r="R238">
        <v>44</v>
      </c>
      <c r="S238">
        <v>45.360819999999997</v>
      </c>
      <c r="T238">
        <v>147.42267666666666</v>
      </c>
      <c r="U238">
        <v>27.5</v>
      </c>
      <c r="V238">
        <v>26</v>
      </c>
      <c r="W238">
        <v>29</v>
      </c>
      <c r="X238">
        <v>0.7757404795486601</v>
      </c>
      <c r="Y238" t="e">
        <v>#N/A</v>
      </c>
    </row>
    <row r="239" spans="1:25">
      <c r="A239" t="s">
        <v>518</v>
      </c>
      <c r="B239" t="s">
        <v>519</v>
      </c>
      <c r="C239" t="s">
        <v>520</v>
      </c>
      <c r="D239" t="s">
        <v>31</v>
      </c>
      <c r="E239">
        <v>4</v>
      </c>
      <c r="F239" t="s">
        <v>784</v>
      </c>
      <c r="G239">
        <v>2014</v>
      </c>
      <c r="H239">
        <v>131</v>
      </c>
      <c r="I239">
        <v>308.45800000000003</v>
      </c>
      <c r="J239">
        <v>22</v>
      </c>
      <c r="K239">
        <v>16.793890000000001</v>
      </c>
      <c r="L239">
        <v>53</v>
      </c>
      <c r="M239">
        <v>40.458019999999998</v>
      </c>
      <c r="N239">
        <v>41</v>
      </c>
      <c r="O239">
        <v>31.297709999999999</v>
      </c>
      <c r="P239">
        <v>15</v>
      </c>
      <c r="Q239">
        <v>11.450379999999999</v>
      </c>
      <c r="R239">
        <v>56</v>
      </c>
      <c r="S239">
        <v>42.748089999999998</v>
      </c>
      <c r="T239">
        <v>145.80152666666666</v>
      </c>
      <c r="U239">
        <v>27.5</v>
      </c>
      <c r="V239">
        <v>27</v>
      </c>
      <c r="W239">
        <v>28</v>
      </c>
      <c r="X239">
        <v>0.6259780907668232</v>
      </c>
    </row>
    <row r="240" spans="1:25">
      <c r="A240" t="s">
        <v>383</v>
      </c>
      <c r="B240" t="s">
        <v>384</v>
      </c>
      <c r="C240" t="s">
        <v>385</v>
      </c>
      <c r="D240" t="s">
        <v>31</v>
      </c>
      <c r="E240">
        <v>3</v>
      </c>
      <c r="F240" t="s">
        <v>785</v>
      </c>
      <c r="G240">
        <v>2014</v>
      </c>
      <c r="H240">
        <v>87</v>
      </c>
      <c r="I240">
        <v>304.3793</v>
      </c>
      <c r="J240">
        <v>23</v>
      </c>
      <c r="K240">
        <v>26.436779999999999</v>
      </c>
      <c r="L240">
        <v>31</v>
      </c>
      <c r="M240">
        <v>35.632179999999998</v>
      </c>
      <c r="N240">
        <v>30</v>
      </c>
      <c r="O240">
        <v>34.482759999999999</v>
      </c>
      <c r="P240">
        <v>3</v>
      </c>
      <c r="Q240">
        <v>3.4482759999999999</v>
      </c>
      <c r="R240">
        <v>33</v>
      </c>
      <c r="S240">
        <v>37.93103</v>
      </c>
      <c r="T240">
        <v>138.31417199999999</v>
      </c>
      <c r="U240">
        <v>27.5</v>
      </c>
      <c r="V240">
        <v>27</v>
      </c>
      <c r="W240">
        <v>28</v>
      </c>
      <c r="X240">
        <v>0.62646828504306973</v>
      </c>
    </row>
    <row r="241" spans="1:25">
      <c r="A241" t="s">
        <v>367</v>
      </c>
      <c r="B241" t="s">
        <v>368</v>
      </c>
      <c r="C241" t="s">
        <v>369</v>
      </c>
      <c r="D241" t="s">
        <v>31</v>
      </c>
      <c r="E241">
        <v>5</v>
      </c>
      <c r="F241" t="s">
        <v>787</v>
      </c>
      <c r="G241">
        <v>2014</v>
      </c>
      <c r="H241">
        <v>70</v>
      </c>
      <c r="I241">
        <v>301.24290000000002</v>
      </c>
      <c r="J241">
        <v>22</v>
      </c>
      <c r="K241">
        <v>31.428570000000001</v>
      </c>
      <c r="L241">
        <v>27</v>
      </c>
      <c r="M241">
        <v>38.571429999999999</v>
      </c>
      <c r="N241">
        <v>18</v>
      </c>
      <c r="O241">
        <v>25.714289999999998</v>
      </c>
      <c r="P241">
        <v>3</v>
      </c>
      <c r="Q241">
        <v>4.2857139999999996</v>
      </c>
      <c r="R241">
        <v>21</v>
      </c>
      <c r="S241">
        <v>30</v>
      </c>
      <c r="T241">
        <v>134.28572133333333</v>
      </c>
      <c r="U241">
        <v>27.5</v>
      </c>
      <c r="V241">
        <v>27</v>
      </c>
      <c r="W241">
        <v>28</v>
      </c>
      <c r="X241">
        <v>0.62745098039215685</v>
      </c>
    </row>
    <row r="242" spans="1:25">
      <c r="A242" t="s">
        <v>168</v>
      </c>
      <c r="B242" t="s">
        <v>169</v>
      </c>
      <c r="C242" t="s">
        <v>170</v>
      </c>
      <c r="D242" t="s">
        <v>31</v>
      </c>
      <c r="E242">
        <v>3</v>
      </c>
      <c r="F242" t="s">
        <v>680</v>
      </c>
      <c r="G242">
        <v>2014</v>
      </c>
      <c r="H242">
        <v>156</v>
      </c>
      <c r="I242">
        <v>292.20510000000002</v>
      </c>
      <c r="J242">
        <v>71</v>
      </c>
      <c r="K242">
        <v>45.512819999999998</v>
      </c>
      <c r="L242">
        <v>48</v>
      </c>
      <c r="M242">
        <v>30.76923</v>
      </c>
      <c r="N242">
        <v>34</v>
      </c>
      <c r="O242">
        <v>21.79487</v>
      </c>
      <c r="P242">
        <v>3</v>
      </c>
      <c r="Q242">
        <v>1.9230769999999999</v>
      </c>
      <c r="R242">
        <v>37</v>
      </c>
      <c r="S242">
        <v>23.717949999999998</v>
      </c>
      <c r="T242">
        <v>126.70939733333331</v>
      </c>
      <c r="U242">
        <v>27.5</v>
      </c>
      <c r="V242">
        <v>27</v>
      </c>
      <c r="W242">
        <v>29</v>
      </c>
      <c r="X242">
        <v>0.7768361581920904</v>
      </c>
      <c r="Y242" t="e">
        <v>#N/A</v>
      </c>
    </row>
    <row r="243" spans="1:25">
      <c r="A243" t="s">
        <v>619</v>
      </c>
      <c r="B243" t="s">
        <v>620</v>
      </c>
      <c r="C243" t="s">
        <v>621</v>
      </c>
      <c r="D243" t="s">
        <v>31</v>
      </c>
      <c r="E243">
        <v>4</v>
      </c>
      <c r="F243" t="s">
        <v>682</v>
      </c>
      <c r="G243">
        <v>2014</v>
      </c>
      <c r="H243">
        <v>71</v>
      </c>
      <c r="I243">
        <v>283.47890000000001</v>
      </c>
      <c r="J243">
        <v>39</v>
      </c>
      <c r="K243">
        <v>54.929580000000001</v>
      </c>
      <c r="L243">
        <v>20</v>
      </c>
      <c r="M243">
        <v>28.16901</v>
      </c>
      <c r="N243">
        <v>10</v>
      </c>
      <c r="O243">
        <v>14.08451</v>
      </c>
      <c r="P243">
        <v>2</v>
      </c>
      <c r="Q243">
        <v>2.8169010000000001</v>
      </c>
      <c r="R243">
        <v>12</v>
      </c>
      <c r="S243">
        <v>16.901409999999998</v>
      </c>
      <c r="T243">
        <v>121.59624533333333</v>
      </c>
      <c r="U243">
        <v>27.5</v>
      </c>
      <c r="V243">
        <v>26</v>
      </c>
      <c r="W243">
        <v>29</v>
      </c>
      <c r="X243">
        <v>0.78180525941719969</v>
      </c>
    </row>
    <row r="244" spans="1:25">
      <c r="A244" t="s">
        <v>676</v>
      </c>
      <c r="B244" t="s">
        <v>677</v>
      </c>
      <c r="C244" t="s">
        <v>678</v>
      </c>
      <c r="D244" t="s">
        <v>31</v>
      </c>
      <c r="E244">
        <v>3</v>
      </c>
      <c r="F244" t="s">
        <v>679</v>
      </c>
      <c r="G244">
        <v>2014</v>
      </c>
      <c r="H244">
        <v>85</v>
      </c>
      <c r="I244">
        <v>280.42349999999999</v>
      </c>
      <c r="J244">
        <v>51</v>
      </c>
      <c r="K244">
        <v>60</v>
      </c>
      <c r="L244">
        <v>20</v>
      </c>
      <c r="M244">
        <v>23.529409999999999</v>
      </c>
      <c r="N244">
        <v>13</v>
      </c>
      <c r="O244">
        <v>15.294119999999999</v>
      </c>
      <c r="P244">
        <v>1</v>
      </c>
      <c r="Q244">
        <v>1.176471</v>
      </c>
      <c r="R244">
        <v>14</v>
      </c>
      <c r="S244">
        <v>16.470590000000001</v>
      </c>
      <c r="T244">
        <v>119.21568866666667</v>
      </c>
      <c r="U244">
        <v>27.5</v>
      </c>
      <c r="V244">
        <v>26</v>
      </c>
      <c r="W244">
        <v>29</v>
      </c>
      <c r="X244">
        <v>0.77628793225123505</v>
      </c>
      <c r="Y244" t="e">
        <v>#N/A</v>
      </c>
    </row>
    <row r="245" spans="1:25">
      <c r="A245" t="s">
        <v>428</v>
      </c>
      <c r="B245" t="s">
        <v>429</v>
      </c>
      <c r="C245" t="s">
        <v>430</v>
      </c>
      <c r="D245" t="s">
        <v>31</v>
      </c>
      <c r="E245">
        <v>3</v>
      </c>
      <c r="F245" t="s">
        <v>681</v>
      </c>
      <c r="G245">
        <v>2014</v>
      </c>
      <c r="H245">
        <v>89</v>
      </c>
      <c r="I245">
        <v>288.85390000000001</v>
      </c>
      <c r="J245">
        <v>39</v>
      </c>
      <c r="K245">
        <v>43.820219999999999</v>
      </c>
      <c r="L245">
        <v>38</v>
      </c>
      <c r="M245">
        <v>42.696629999999999</v>
      </c>
      <c r="N245">
        <v>11</v>
      </c>
      <c r="O245">
        <v>12.35955</v>
      </c>
      <c r="P245">
        <v>1</v>
      </c>
      <c r="Q245">
        <v>1.123596</v>
      </c>
      <c r="R245">
        <v>12</v>
      </c>
      <c r="S245">
        <v>13.48315</v>
      </c>
      <c r="T245">
        <v>123.59550199999998</v>
      </c>
      <c r="U245">
        <v>27.5</v>
      </c>
      <c r="V245">
        <v>26</v>
      </c>
      <c r="W245">
        <v>29</v>
      </c>
      <c r="X245">
        <v>0.77738515901060079</v>
      </c>
      <c r="Y245" t="e">
        <v>#N/A</v>
      </c>
    </row>
    <row r="246" spans="1:25">
      <c r="A246" t="s">
        <v>788</v>
      </c>
      <c r="B246" t="s">
        <v>789</v>
      </c>
      <c r="C246" t="s">
        <v>790</v>
      </c>
      <c r="D246" t="s">
        <v>31</v>
      </c>
      <c r="E246">
        <v>4</v>
      </c>
      <c r="F246" t="s">
        <v>791</v>
      </c>
      <c r="G246">
        <v>2014</v>
      </c>
      <c r="H246">
        <v>73</v>
      </c>
      <c r="I246">
        <v>286.6438</v>
      </c>
      <c r="J246">
        <v>26</v>
      </c>
      <c r="K246">
        <v>35.616439999999997</v>
      </c>
      <c r="L246">
        <v>38</v>
      </c>
      <c r="M246">
        <v>52.054789999999997</v>
      </c>
      <c r="N246">
        <v>8</v>
      </c>
      <c r="O246">
        <v>10.9589</v>
      </c>
      <c r="P246">
        <v>1</v>
      </c>
      <c r="Q246">
        <v>1.3698630000000001</v>
      </c>
      <c r="R246">
        <v>9</v>
      </c>
      <c r="S246">
        <v>12.32877</v>
      </c>
      <c r="T246">
        <v>126.02738599999999</v>
      </c>
      <c r="U246">
        <v>27.5</v>
      </c>
      <c r="V246">
        <v>27</v>
      </c>
      <c r="W246">
        <v>28</v>
      </c>
      <c r="X246">
        <v>0.62794348508634223</v>
      </c>
    </row>
    <row r="247" spans="1:25">
      <c r="A247" t="s">
        <v>282</v>
      </c>
      <c r="B247" t="s">
        <v>283</v>
      </c>
      <c r="C247" t="s">
        <v>284</v>
      </c>
      <c r="D247" t="s">
        <v>31</v>
      </c>
      <c r="E247">
        <v>5</v>
      </c>
      <c r="F247" t="s">
        <v>683</v>
      </c>
      <c r="G247">
        <v>2014</v>
      </c>
      <c r="H247">
        <v>159</v>
      </c>
      <c r="I247">
        <v>309.60379999999998</v>
      </c>
      <c r="J247">
        <v>32</v>
      </c>
      <c r="K247">
        <v>20.125789999999999</v>
      </c>
      <c r="L247">
        <v>58</v>
      </c>
      <c r="M247">
        <v>36.477989999999998</v>
      </c>
      <c r="N247">
        <v>52</v>
      </c>
      <c r="O247">
        <v>32.7044</v>
      </c>
      <c r="P247">
        <v>17</v>
      </c>
      <c r="Q247">
        <v>10.69182</v>
      </c>
      <c r="R247">
        <v>69</v>
      </c>
      <c r="S247">
        <v>43.396230000000003</v>
      </c>
      <c r="T247">
        <v>144.65408333333335</v>
      </c>
      <c r="U247">
        <v>27.4</v>
      </c>
      <c r="V247">
        <v>25</v>
      </c>
      <c r="W247">
        <v>29</v>
      </c>
      <c r="X247">
        <v>0.78236130867709808</v>
      </c>
    </row>
    <row r="248" spans="1:25">
      <c r="A248" t="s">
        <v>359</v>
      </c>
      <c r="B248" t="s">
        <v>360</v>
      </c>
      <c r="C248" t="s">
        <v>361</v>
      </c>
      <c r="D248" t="s">
        <v>31</v>
      </c>
      <c r="E248">
        <v>3</v>
      </c>
      <c r="F248" t="s">
        <v>792</v>
      </c>
      <c r="G248">
        <v>2014</v>
      </c>
      <c r="H248">
        <v>118</v>
      </c>
      <c r="I248">
        <v>328.678</v>
      </c>
      <c r="J248">
        <v>8</v>
      </c>
      <c r="K248">
        <v>6.7796609999999999</v>
      </c>
      <c r="L248">
        <v>29</v>
      </c>
      <c r="M248">
        <v>24.576270000000001</v>
      </c>
      <c r="N248">
        <v>59</v>
      </c>
      <c r="O248">
        <v>50</v>
      </c>
      <c r="P248">
        <v>22</v>
      </c>
      <c r="Q248">
        <v>18.644069999999999</v>
      </c>
      <c r="R248">
        <v>81</v>
      </c>
      <c r="S248">
        <v>68.644069999999999</v>
      </c>
      <c r="T248">
        <v>160.16949433333332</v>
      </c>
      <c r="U248">
        <v>27.333333333333332</v>
      </c>
      <c r="V248">
        <v>27</v>
      </c>
      <c r="W248">
        <v>28</v>
      </c>
      <c r="X248">
        <v>0.63643595863166269</v>
      </c>
    </row>
    <row r="249" spans="1:25">
      <c r="A249" t="s">
        <v>135</v>
      </c>
      <c r="B249" t="s">
        <v>136</v>
      </c>
      <c r="C249" t="s">
        <v>137</v>
      </c>
      <c r="D249" t="s">
        <v>31</v>
      </c>
      <c r="E249">
        <v>5</v>
      </c>
      <c r="F249" t="s">
        <v>138</v>
      </c>
      <c r="G249">
        <v>2014</v>
      </c>
      <c r="H249">
        <v>112</v>
      </c>
      <c r="I249">
        <v>291.875</v>
      </c>
      <c r="J249">
        <v>45</v>
      </c>
      <c r="K249">
        <v>40.178570000000001</v>
      </c>
      <c r="L249">
        <v>39</v>
      </c>
      <c r="M249">
        <v>34.821429999999999</v>
      </c>
      <c r="N249">
        <v>22</v>
      </c>
      <c r="O249">
        <v>19.642859999999999</v>
      </c>
      <c r="P249">
        <v>6</v>
      </c>
      <c r="Q249">
        <v>5.3571429999999998</v>
      </c>
      <c r="R249">
        <v>28</v>
      </c>
      <c r="S249">
        <v>25</v>
      </c>
      <c r="T249">
        <v>130.05952933333333</v>
      </c>
      <c r="U249">
        <v>27.333333333333332</v>
      </c>
      <c r="V249">
        <v>24</v>
      </c>
      <c r="W249">
        <v>33</v>
      </c>
      <c r="X249">
        <v>26.689027311931003</v>
      </c>
    </row>
    <row r="250" spans="1:25">
      <c r="A250" t="s">
        <v>310</v>
      </c>
      <c r="B250" t="s">
        <v>311</v>
      </c>
      <c r="C250" t="s">
        <v>312</v>
      </c>
      <c r="D250" t="s">
        <v>31</v>
      </c>
      <c r="E250">
        <v>5</v>
      </c>
      <c r="F250" t="s">
        <v>454</v>
      </c>
      <c r="G250">
        <v>2014</v>
      </c>
      <c r="H250">
        <v>124</v>
      </c>
      <c r="I250">
        <v>326.75</v>
      </c>
      <c r="J250">
        <v>14</v>
      </c>
      <c r="K250">
        <v>11.290319999999999</v>
      </c>
      <c r="L250">
        <v>20</v>
      </c>
      <c r="M250">
        <v>16.12903</v>
      </c>
      <c r="N250">
        <v>53</v>
      </c>
      <c r="O250">
        <v>42.74194</v>
      </c>
      <c r="P250">
        <v>37</v>
      </c>
      <c r="Q250">
        <v>29.838709999999999</v>
      </c>
      <c r="R250">
        <v>90</v>
      </c>
      <c r="S250">
        <v>72.580650000000006</v>
      </c>
      <c r="T250">
        <v>163.70967999999999</v>
      </c>
      <c r="U250">
        <v>27.25</v>
      </c>
      <c r="V250">
        <v>24</v>
      </c>
      <c r="W250">
        <v>31</v>
      </c>
      <c r="X250">
        <v>11.407064273306311</v>
      </c>
    </row>
    <row r="251" spans="1:25">
      <c r="A251" t="s">
        <v>793</v>
      </c>
      <c r="B251" t="s">
        <v>794</v>
      </c>
      <c r="C251" t="s">
        <v>795</v>
      </c>
      <c r="D251" t="s">
        <v>31</v>
      </c>
      <c r="E251">
        <v>4</v>
      </c>
      <c r="F251" t="s">
        <v>796</v>
      </c>
      <c r="G251">
        <v>2014</v>
      </c>
      <c r="H251">
        <v>173</v>
      </c>
      <c r="I251">
        <v>316.97109999999998</v>
      </c>
      <c r="J251">
        <v>33</v>
      </c>
      <c r="K251">
        <v>19.075140000000001</v>
      </c>
      <c r="L251">
        <v>47</v>
      </c>
      <c r="M251">
        <v>27.167629999999999</v>
      </c>
      <c r="N251">
        <v>45</v>
      </c>
      <c r="O251">
        <v>26.011559999999999</v>
      </c>
      <c r="P251">
        <v>48</v>
      </c>
      <c r="Q251">
        <v>27.745660000000001</v>
      </c>
      <c r="R251">
        <v>93</v>
      </c>
      <c r="S251">
        <v>53.75723</v>
      </c>
      <c r="T251">
        <v>154.14256666666665</v>
      </c>
      <c r="U251">
        <v>27.25</v>
      </c>
      <c r="V251">
        <v>26</v>
      </c>
      <c r="W251">
        <v>28</v>
      </c>
      <c r="X251">
        <v>0.63897763578274758</v>
      </c>
      <c r="Y251" t="e">
        <v>#N/A</v>
      </c>
    </row>
    <row r="252" spans="1:25">
      <c r="A252" t="s">
        <v>327</v>
      </c>
      <c r="B252" t="s">
        <v>328</v>
      </c>
      <c r="C252" t="s">
        <v>329</v>
      </c>
      <c r="D252" t="s">
        <v>31</v>
      </c>
      <c r="E252">
        <v>5</v>
      </c>
      <c r="F252" t="s">
        <v>567</v>
      </c>
      <c r="G252">
        <v>2014</v>
      </c>
      <c r="H252">
        <v>160</v>
      </c>
      <c r="I252">
        <v>298.63749999999999</v>
      </c>
      <c r="J252">
        <v>58</v>
      </c>
      <c r="K252">
        <v>36.25</v>
      </c>
      <c r="L252">
        <v>56</v>
      </c>
      <c r="M252">
        <v>35</v>
      </c>
      <c r="N252">
        <v>19</v>
      </c>
      <c r="O252">
        <v>11.875</v>
      </c>
      <c r="P252">
        <v>27</v>
      </c>
      <c r="Q252">
        <v>16.875</v>
      </c>
      <c r="R252">
        <v>46</v>
      </c>
      <c r="S252">
        <v>28.75</v>
      </c>
      <c r="T252">
        <v>136.45833333333331</v>
      </c>
      <c r="U252">
        <v>27.25</v>
      </c>
      <c r="V252">
        <v>25</v>
      </c>
      <c r="W252">
        <v>30</v>
      </c>
      <c r="X252">
        <v>2.7528809218950063</v>
      </c>
    </row>
    <row r="253" spans="1:25">
      <c r="A253" t="s">
        <v>318</v>
      </c>
      <c r="B253" t="s">
        <v>319</v>
      </c>
      <c r="C253" t="s">
        <v>320</v>
      </c>
      <c r="D253" t="s">
        <v>31</v>
      </c>
      <c r="E253">
        <v>4</v>
      </c>
      <c r="F253" t="s">
        <v>321</v>
      </c>
      <c r="G253">
        <v>2014</v>
      </c>
      <c r="H253">
        <v>142</v>
      </c>
      <c r="I253">
        <v>288.13380000000001</v>
      </c>
      <c r="J253">
        <v>64</v>
      </c>
      <c r="K253">
        <v>45.070419999999999</v>
      </c>
      <c r="L253">
        <v>51</v>
      </c>
      <c r="M253">
        <v>35.915489999999998</v>
      </c>
      <c r="N253">
        <v>22</v>
      </c>
      <c r="O253">
        <v>15.49296</v>
      </c>
      <c r="P253">
        <v>5</v>
      </c>
      <c r="Q253">
        <v>3.5211269999999999</v>
      </c>
      <c r="R253">
        <v>27</v>
      </c>
      <c r="S253">
        <v>19.01408</v>
      </c>
      <c r="T253">
        <v>125.82159399999999</v>
      </c>
      <c r="U253">
        <v>27.25</v>
      </c>
      <c r="V253">
        <v>17</v>
      </c>
      <c r="W253">
        <v>32</v>
      </c>
      <c r="X253">
        <v>18.961864406779661</v>
      </c>
    </row>
    <row r="254" spans="1:25">
      <c r="A254" t="s">
        <v>493</v>
      </c>
      <c r="B254" t="s">
        <v>494</v>
      </c>
      <c r="C254" t="s">
        <v>495</v>
      </c>
      <c r="D254" t="s">
        <v>31</v>
      </c>
      <c r="E254">
        <v>3</v>
      </c>
      <c r="F254" t="s">
        <v>684</v>
      </c>
      <c r="G254">
        <v>2014</v>
      </c>
      <c r="H254">
        <v>133</v>
      </c>
      <c r="I254">
        <v>278.04509999999999</v>
      </c>
      <c r="J254">
        <v>84</v>
      </c>
      <c r="K254">
        <v>63.157890000000002</v>
      </c>
      <c r="L254">
        <v>35</v>
      </c>
      <c r="M254">
        <v>26.31579</v>
      </c>
      <c r="N254">
        <v>13</v>
      </c>
      <c r="O254">
        <v>9.7744359999999997</v>
      </c>
      <c r="P254">
        <v>1</v>
      </c>
      <c r="Q254">
        <v>0.75187999999999999</v>
      </c>
      <c r="R254">
        <v>14</v>
      </c>
      <c r="S254">
        <v>10.52632</v>
      </c>
      <c r="T254">
        <v>116.04009666666667</v>
      </c>
      <c r="U254">
        <v>27.25</v>
      </c>
      <c r="V254">
        <v>26</v>
      </c>
      <c r="W254">
        <v>29</v>
      </c>
      <c r="X254">
        <v>0.78459343794579173</v>
      </c>
      <c r="Y254" t="e">
        <v>#N/A</v>
      </c>
    </row>
    <row r="255" spans="1:25">
      <c r="A255" t="s">
        <v>779</v>
      </c>
      <c r="B255" t="s">
        <v>780</v>
      </c>
      <c r="C255" t="s">
        <v>781</v>
      </c>
      <c r="D255" t="s">
        <v>31</v>
      </c>
      <c r="E255">
        <v>3</v>
      </c>
      <c r="F255" t="s">
        <v>862</v>
      </c>
      <c r="G255">
        <v>2014</v>
      </c>
      <c r="H255">
        <v>94</v>
      </c>
      <c r="I255">
        <v>344.23399999999998</v>
      </c>
      <c r="J255">
        <v>2</v>
      </c>
      <c r="K255">
        <v>2.1276600000000001</v>
      </c>
      <c r="L255">
        <v>9</v>
      </c>
      <c r="M255">
        <v>9.5744679999999995</v>
      </c>
      <c r="N255">
        <v>57</v>
      </c>
      <c r="O255">
        <v>60.638300000000001</v>
      </c>
      <c r="P255">
        <v>26</v>
      </c>
      <c r="Q255">
        <v>27.659569999999999</v>
      </c>
      <c r="R255">
        <v>83</v>
      </c>
      <c r="S255">
        <v>88.297870000000003</v>
      </c>
      <c r="T255">
        <v>171.27659066666666</v>
      </c>
      <c r="U255">
        <v>27</v>
      </c>
      <c r="V255">
        <v>27</v>
      </c>
      <c r="W255">
        <v>27</v>
      </c>
      <c r="X255">
        <v>0.52724077328646746</v>
      </c>
    </row>
    <row r="256" spans="1:25">
      <c r="A256" t="s">
        <v>863</v>
      </c>
      <c r="B256" t="s">
        <v>864</v>
      </c>
      <c r="C256" t="s">
        <v>865</v>
      </c>
      <c r="D256" t="s">
        <v>31</v>
      </c>
      <c r="E256">
        <v>4</v>
      </c>
      <c r="F256" t="s">
        <v>866</v>
      </c>
      <c r="G256">
        <v>2014</v>
      </c>
      <c r="H256">
        <v>52</v>
      </c>
      <c r="I256">
        <v>339.75</v>
      </c>
      <c r="J256">
        <v>1</v>
      </c>
      <c r="K256">
        <v>1.9230769999999999</v>
      </c>
      <c r="L256">
        <v>11</v>
      </c>
      <c r="M256">
        <v>21.153849999999998</v>
      </c>
      <c r="N256">
        <v>14</v>
      </c>
      <c r="O256">
        <v>26.923079999999999</v>
      </c>
      <c r="P256">
        <v>26</v>
      </c>
      <c r="Q256">
        <v>50</v>
      </c>
      <c r="R256">
        <v>40</v>
      </c>
      <c r="S256">
        <v>76.923079999999999</v>
      </c>
      <c r="T256">
        <v>175.00001033333331</v>
      </c>
      <c r="U256">
        <v>27</v>
      </c>
      <c r="V256">
        <v>27</v>
      </c>
      <c r="W256">
        <v>27</v>
      </c>
      <c r="X256">
        <v>0.52770448548812665</v>
      </c>
    </row>
    <row r="257" spans="1:25">
      <c r="A257" t="s">
        <v>685</v>
      </c>
      <c r="B257" t="s">
        <v>686</v>
      </c>
      <c r="C257" t="s">
        <v>687</v>
      </c>
      <c r="D257" t="s">
        <v>31</v>
      </c>
      <c r="E257">
        <v>3</v>
      </c>
      <c r="F257" t="s">
        <v>688</v>
      </c>
      <c r="G257">
        <v>2014</v>
      </c>
      <c r="H257">
        <v>85</v>
      </c>
      <c r="I257">
        <v>321.97649999999999</v>
      </c>
      <c r="J257">
        <v>16</v>
      </c>
      <c r="K257">
        <v>18.823530000000002</v>
      </c>
      <c r="L257">
        <v>15</v>
      </c>
      <c r="M257">
        <v>17.64706</v>
      </c>
      <c r="N257">
        <v>38</v>
      </c>
      <c r="O257">
        <v>44.705880000000001</v>
      </c>
      <c r="P257">
        <v>16</v>
      </c>
      <c r="Q257">
        <v>18.823530000000002</v>
      </c>
      <c r="R257">
        <v>54</v>
      </c>
      <c r="S257">
        <v>63.529409999999999</v>
      </c>
      <c r="T257">
        <v>154.50980333333334</v>
      </c>
      <c r="U257">
        <v>27</v>
      </c>
      <c r="V257">
        <v>25</v>
      </c>
      <c r="W257">
        <v>29</v>
      </c>
      <c r="X257">
        <v>0.78627591136526087</v>
      </c>
    </row>
    <row r="258" spans="1:25">
      <c r="A258" t="s">
        <v>877</v>
      </c>
      <c r="B258" t="s">
        <v>878</v>
      </c>
      <c r="C258" t="s">
        <v>879</v>
      </c>
      <c r="D258" t="s">
        <v>31</v>
      </c>
      <c r="E258">
        <v>4</v>
      </c>
      <c r="F258" t="s">
        <v>880</v>
      </c>
      <c r="G258">
        <v>2014</v>
      </c>
      <c r="H258">
        <v>120</v>
      </c>
      <c r="I258">
        <v>319.29169999999999</v>
      </c>
      <c r="J258">
        <v>11</v>
      </c>
      <c r="K258">
        <v>9.1666670000000003</v>
      </c>
      <c r="L258">
        <v>37</v>
      </c>
      <c r="M258">
        <v>30.83333</v>
      </c>
      <c r="N258">
        <v>45</v>
      </c>
      <c r="O258">
        <v>37.5</v>
      </c>
      <c r="P258">
        <v>27</v>
      </c>
      <c r="Q258">
        <v>22.5</v>
      </c>
      <c r="R258">
        <v>72</v>
      </c>
      <c r="S258">
        <v>60</v>
      </c>
      <c r="T258">
        <v>157.77777366666666</v>
      </c>
      <c r="U258">
        <v>27</v>
      </c>
      <c r="V258">
        <v>27</v>
      </c>
      <c r="W258">
        <v>27</v>
      </c>
      <c r="X258">
        <v>0.53003533568904593</v>
      </c>
      <c r="Y258" t="e">
        <v>#N/A</v>
      </c>
    </row>
    <row r="259" spans="1:25">
      <c r="A259" t="s">
        <v>498</v>
      </c>
      <c r="B259" t="s">
        <v>499</v>
      </c>
      <c r="C259" t="s">
        <v>500</v>
      </c>
      <c r="D259" t="s">
        <v>31</v>
      </c>
      <c r="E259">
        <v>3</v>
      </c>
      <c r="F259" t="s">
        <v>817</v>
      </c>
      <c r="G259">
        <v>2014</v>
      </c>
      <c r="H259">
        <v>125</v>
      </c>
      <c r="I259">
        <v>314.40800000000002</v>
      </c>
      <c r="J259">
        <v>20</v>
      </c>
      <c r="K259">
        <v>16</v>
      </c>
      <c r="L259">
        <v>42</v>
      </c>
      <c r="M259">
        <v>33.6</v>
      </c>
      <c r="N259">
        <v>56</v>
      </c>
      <c r="O259">
        <v>44.8</v>
      </c>
      <c r="P259">
        <v>7</v>
      </c>
      <c r="Q259">
        <v>5.6</v>
      </c>
      <c r="R259">
        <v>63</v>
      </c>
      <c r="S259">
        <v>50.4</v>
      </c>
      <c r="T259">
        <v>146.66666666666663</v>
      </c>
      <c r="U259">
        <v>27</v>
      </c>
      <c r="V259">
        <v>26</v>
      </c>
      <c r="W259">
        <v>28</v>
      </c>
      <c r="X259">
        <v>0.64620355411954766</v>
      </c>
    </row>
    <row r="260" spans="1:25">
      <c r="A260" t="s">
        <v>199</v>
      </c>
      <c r="B260" t="s">
        <v>200</v>
      </c>
      <c r="C260" t="s">
        <v>201</v>
      </c>
      <c r="D260" t="s">
        <v>31</v>
      </c>
      <c r="E260">
        <v>5</v>
      </c>
      <c r="F260" t="s">
        <v>816</v>
      </c>
      <c r="G260">
        <v>2014</v>
      </c>
      <c r="H260">
        <v>173</v>
      </c>
      <c r="I260">
        <v>314.82659999999998</v>
      </c>
      <c r="J260">
        <v>35</v>
      </c>
      <c r="K260">
        <v>20.231210000000001</v>
      </c>
      <c r="L260">
        <v>51</v>
      </c>
      <c r="M260">
        <v>29.479769999999998</v>
      </c>
      <c r="N260">
        <v>53</v>
      </c>
      <c r="O260">
        <v>30.635840000000002</v>
      </c>
      <c r="P260">
        <v>34</v>
      </c>
      <c r="Q260">
        <v>19.653179999999999</v>
      </c>
      <c r="R260">
        <v>87</v>
      </c>
      <c r="S260">
        <v>50.289020000000001</v>
      </c>
      <c r="T260">
        <v>149.90366333333333</v>
      </c>
      <c r="U260">
        <v>27</v>
      </c>
      <c r="V260">
        <v>25</v>
      </c>
      <c r="W260">
        <v>28</v>
      </c>
      <c r="X260">
        <v>0.64568200161420497</v>
      </c>
    </row>
    <row r="261" spans="1:25">
      <c r="A261" t="s">
        <v>568</v>
      </c>
      <c r="B261" t="s">
        <v>569</v>
      </c>
      <c r="C261" t="s">
        <v>570</v>
      </c>
      <c r="D261" t="s">
        <v>31</v>
      </c>
      <c r="E261">
        <v>5</v>
      </c>
      <c r="F261" t="s">
        <v>571</v>
      </c>
      <c r="G261">
        <v>2014</v>
      </c>
      <c r="H261">
        <v>69</v>
      </c>
      <c r="I261">
        <v>310.7971</v>
      </c>
      <c r="J261">
        <v>18</v>
      </c>
      <c r="K261">
        <v>26.086960000000001</v>
      </c>
      <c r="L261">
        <v>17</v>
      </c>
      <c r="M261">
        <v>24.63768</v>
      </c>
      <c r="N261">
        <v>22</v>
      </c>
      <c r="O261">
        <v>31.884060000000002</v>
      </c>
      <c r="P261">
        <v>12</v>
      </c>
      <c r="Q261">
        <v>17.391300000000001</v>
      </c>
      <c r="R261">
        <v>34</v>
      </c>
      <c r="S261">
        <v>49.275359999999999</v>
      </c>
      <c r="T261">
        <v>146.85990000000001</v>
      </c>
      <c r="U261">
        <v>27</v>
      </c>
      <c r="V261">
        <v>22</v>
      </c>
      <c r="W261">
        <v>30</v>
      </c>
      <c r="X261">
        <v>2.440590879897238</v>
      </c>
    </row>
    <row r="262" spans="1:25">
      <c r="A262" t="s">
        <v>820</v>
      </c>
      <c r="B262" t="s">
        <v>821</v>
      </c>
      <c r="C262" t="s">
        <v>822</v>
      </c>
      <c r="D262" t="s">
        <v>31</v>
      </c>
      <c r="E262">
        <v>4</v>
      </c>
      <c r="F262" t="s">
        <v>823</v>
      </c>
      <c r="G262">
        <v>2014</v>
      </c>
      <c r="H262">
        <v>57</v>
      </c>
      <c r="I262">
        <v>305.42110000000002</v>
      </c>
      <c r="J262">
        <v>13</v>
      </c>
      <c r="K262">
        <v>22.807020000000001</v>
      </c>
      <c r="L262">
        <v>17</v>
      </c>
      <c r="M262">
        <v>29.824560000000002</v>
      </c>
      <c r="N262">
        <v>21</v>
      </c>
      <c r="O262">
        <v>36.842109999999998</v>
      </c>
      <c r="P262">
        <v>6</v>
      </c>
      <c r="Q262">
        <v>10.52632</v>
      </c>
      <c r="R262">
        <v>27</v>
      </c>
      <c r="S262">
        <v>47.36842</v>
      </c>
      <c r="T262">
        <v>145.02925666666667</v>
      </c>
      <c r="U262">
        <v>27</v>
      </c>
      <c r="V262">
        <v>26</v>
      </c>
      <c r="W262">
        <v>28</v>
      </c>
      <c r="X262">
        <v>0.65040650406504064</v>
      </c>
    </row>
    <row r="263" spans="1:25">
      <c r="A263" t="s">
        <v>543</v>
      </c>
      <c r="B263" t="s">
        <v>544</v>
      </c>
      <c r="C263" t="s">
        <v>545</v>
      </c>
      <c r="D263" t="s">
        <v>31</v>
      </c>
      <c r="E263">
        <v>5</v>
      </c>
      <c r="F263" t="s">
        <v>876</v>
      </c>
      <c r="G263">
        <v>2014</v>
      </c>
      <c r="H263">
        <v>134</v>
      </c>
      <c r="I263">
        <v>316.62689999999998</v>
      </c>
      <c r="J263">
        <v>26</v>
      </c>
      <c r="K263">
        <v>19.402989999999999</v>
      </c>
      <c r="L263">
        <v>45</v>
      </c>
      <c r="M263">
        <v>33.582090000000001</v>
      </c>
      <c r="N263">
        <v>27</v>
      </c>
      <c r="O263">
        <v>20.149249999999999</v>
      </c>
      <c r="P263">
        <v>36</v>
      </c>
      <c r="Q263">
        <v>26.865670000000001</v>
      </c>
      <c r="R263">
        <v>63</v>
      </c>
      <c r="S263">
        <v>47.01493</v>
      </c>
      <c r="T263">
        <v>151.49253333333331</v>
      </c>
      <c r="U263">
        <v>27</v>
      </c>
      <c r="V263">
        <v>27</v>
      </c>
      <c r="W263">
        <v>27</v>
      </c>
      <c r="X263">
        <v>0.52956751985878203</v>
      </c>
      <c r="Y263" t="e">
        <v>#N/A</v>
      </c>
    </row>
    <row r="264" spans="1:25">
      <c r="A264" t="s">
        <v>797</v>
      </c>
      <c r="B264" t="s">
        <v>798</v>
      </c>
      <c r="C264" t="s">
        <v>799</v>
      </c>
      <c r="D264" t="s">
        <v>31</v>
      </c>
      <c r="E264">
        <v>4</v>
      </c>
      <c r="F264" t="s">
        <v>800</v>
      </c>
      <c r="G264">
        <v>2014</v>
      </c>
      <c r="H264">
        <v>80</v>
      </c>
      <c r="I264">
        <v>311.25</v>
      </c>
      <c r="J264">
        <v>19</v>
      </c>
      <c r="K264">
        <v>23.75</v>
      </c>
      <c r="L264">
        <v>26</v>
      </c>
      <c r="M264">
        <v>32.5</v>
      </c>
      <c r="N264">
        <v>21</v>
      </c>
      <c r="O264">
        <v>26.25</v>
      </c>
      <c r="P264">
        <v>14</v>
      </c>
      <c r="Q264">
        <v>17.5</v>
      </c>
      <c r="R264">
        <v>35</v>
      </c>
      <c r="S264">
        <v>43.75</v>
      </c>
      <c r="T264">
        <v>145.83333333333331</v>
      </c>
      <c r="U264">
        <v>27</v>
      </c>
      <c r="V264">
        <v>26</v>
      </c>
      <c r="W264">
        <v>28</v>
      </c>
      <c r="X264">
        <v>0.6420545746388443</v>
      </c>
    </row>
    <row r="265" spans="1:25">
      <c r="A265" t="s">
        <v>807</v>
      </c>
      <c r="B265" t="s">
        <v>808</v>
      </c>
      <c r="C265" t="s">
        <v>809</v>
      </c>
      <c r="D265" t="s">
        <v>31</v>
      </c>
      <c r="E265">
        <v>3</v>
      </c>
      <c r="F265" t="s">
        <v>810</v>
      </c>
      <c r="G265">
        <v>2014</v>
      </c>
      <c r="H265">
        <v>56</v>
      </c>
      <c r="I265">
        <v>302.92860000000002</v>
      </c>
      <c r="J265">
        <v>20</v>
      </c>
      <c r="K265">
        <v>35.714289999999998</v>
      </c>
      <c r="L265">
        <v>12</v>
      </c>
      <c r="M265">
        <v>21.428570000000001</v>
      </c>
      <c r="N265">
        <v>19</v>
      </c>
      <c r="O265">
        <v>33.928570000000001</v>
      </c>
      <c r="P265">
        <v>5</v>
      </c>
      <c r="Q265">
        <v>8.9285709999999998</v>
      </c>
      <c r="R265">
        <v>24</v>
      </c>
      <c r="S265">
        <v>42.857140000000001</v>
      </c>
      <c r="T265">
        <v>138.69047533333335</v>
      </c>
      <c r="U265">
        <v>27</v>
      </c>
      <c r="V265">
        <v>26</v>
      </c>
      <c r="W265">
        <v>28</v>
      </c>
      <c r="X265">
        <v>0.64412238325281801</v>
      </c>
    </row>
    <row r="266" spans="1:25">
      <c r="A266" t="s">
        <v>363</v>
      </c>
      <c r="B266" t="s">
        <v>364</v>
      </c>
      <c r="C266" t="s">
        <v>365</v>
      </c>
      <c r="D266" t="s">
        <v>31</v>
      </c>
      <c r="E266">
        <v>3</v>
      </c>
      <c r="F266" t="s">
        <v>881</v>
      </c>
      <c r="G266">
        <v>2014</v>
      </c>
      <c r="H266">
        <v>75</v>
      </c>
      <c r="I266">
        <v>302.13330000000002</v>
      </c>
      <c r="J266">
        <v>27</v>
      </c>
      <c r="K266">
        <v>36</v>
      </c>
      <c r="L266">
        <v>16</v>
      </c>
      <c r="M266">
        <v>21.33333</v>
      </c>
      <c r="N266">
        <v>24</v>
      </c>
      <c r="O266">
        <v>32</v>
      </c>
      <c r="P266">
        <v>8</v>
      </c>
      <c r="Q266">
        <v>10.66667</v>
      </c>
      <c r="R266">
        <v>32</v>
      </c>
      <c r="S266">
        <v>42.666670000000003</v>
      </c>
      <c r="T266">
        <v>139.11111333333332</v>
      </c>
      <c r="U266">
        <v>27</v>
      </c>
      <c r="V266">
        <v>27</v>
      </c>
      <c r="W266">
        <v>27</v>
      </c>
      <c r="X266">
        <v>0.53050397877984079</v>
      </c>
      <c r="Y266" t="e">
        <v>#N/A</v>
      </c>
    </row>
    <row r="267" spans="1:25">
      <c r="A267" t="s">
        <v>438</v>
      </c>
      <c r="B267" t="s">
        <v>439</v>
      </c>
      <c r="C267" t="s">
        <v>440</v>
      </c>
      <c r="D267" t="s">
        <v>31</v>
      </c>
      <c r="E267">
        <v>5</v>
      </c>
      <c r="F267" t="s">
        <v>886</v>
      </c>
      <c r="G267">
        <v>2014</v>
      </c>
      <c r="H267">
        <v>79</v>
      </c>
      <c r="I267">
        <v>309.65820000000002</v>
      </c>
      <c r="J267">
        <v>21</v>
      </c>
      <c r="K267">
        <v>26.582280000000001</v>
      </c>
      <c r="L267">
        <v>25</v>
      </c>
      <c r="M267">
        <v>31.645569999999999</v>
      </c>
      <c r="N267">
        <v>21</v>
      </c>
      <c r="O267">
        <v>26.582280000000001</v>
      </c>
      <c r="P267">
        <v>12</v>
      </c>
      <c r="Q267">
        <v>15.189870000000001</v>
      </c>
      <c r="R267">
        <v>33</v>
      </c>
      <c r="S267">
        <v>41.772150000000003</v>
      </c>
      <c r="T267">
        <v>143.45991333333333</v>
      </c>
      <c r="U267">
        <v>27</v>
      </c>
      <c r="V267">
        <v>27</v>
      </c>
      <c r="W267">
        <v>27</v>
      </c>
      <c r="X267">
        <v>0.53144375553587242</v>
      </c>
      <c r="Y267" t="e">
        <v>#N/A</v>
      </c>
    </row>
    <row r="268" spans="1:25">
      <c r="A268" t="s">
        <v>641</v>
      </c>
      <c r="B268" t="s">
        <v>642</v>
      </c>
      <c r="C268" t="s">
        <v>643</v>
      </c>
      <c r="D268" t="s">
        <v>31</v>
      </c>
      <c r="E268">
        <v>4</v>
      </c>
      <c r="F268" t="s">
        <v>690</v>
      </c>
      <c r="G268">
        <v>2014</v>
      </c>
      <c r="H268">
        <v>73</v>
      </c>
      <c r="I268">
        <v>306.411</v>
      </c>
      <c r="J268">
        <v>15</v>
      </c>
      <c r="K268">
        <v>20.54795</v>
      </c>
      <c r="L268">
        <v>31</v>
      </c>
      <c r="M268">
        <v>42.46575</v>
      </c>
      <c r="N268">
        <v>16</v>
      </c>
      <c r="O268">
        <v>21.917809999999999</v>
      </c>
      <c r="P268">
        <v>11</v>
      </c>
      <c r="Q268">
        <v>15.068490000000001</v>
      </c>
      <c r="R268">
        <v>27</v>
      </c>
      <c r="S268">
        <v>36.9863</v>
      </c>
      <c r="T268">
        <v>143.83561333333333</v>
      </c>
      <c r="U268">
        <v>27</v>
      </c>
      <c r="V268">
        <v>26</v>
      </c>
      <c r="W268">
        <v>29</v>
      </c>
      <c r="X268">
        <v>0.78740157480314954</v>
      </c>
    </row>
    <row r="269" spans="1:25">
      <c r="A269" t="s">
        <v>812</v>
      </c>
      <c r="B269" t="s">
        <v>813</v>
      </c>
      <c r="C269" t="s">
        <v>814</v>
      </c>
      <c r="D269" t="s">
        <v>31</v>
      </c>
      <c r="E269">
        <v>3</v>
      </c>
      <c r="F269" t="s">
        <v>815</v>
      </c>
      <c r="G269">
        <v>2014</v>
      </c>
      <c r="H269">
        <v>78</v>
      </c>
      <c r="I269">
        <v>295.37180000000001</v>
      </c>
      <c r="J269">
        <v>29</v>
      </c>
      <c r="K269">
        <v>37.179490000000001</v>
      </c>
      <c r="L269">
        <v>24</v>
      </c>
      <c r="M269">
        <v>30.76923</v>
      </c>
      <c r="N269">
        <v>22</v>
      </c>
      <c r="O269">
        <v>28.20513</v>
      </c>
      <c r="P269">
        <v>3</v>
      </c>
      <c r="Q269">
        <v>3.8461539999999999</v>
      </c>
      <c r="R269">
        <v>25</v>
      </c>
      <c r="S269">
        <v>32.051279999999998</v>
      </c>
      <c r="T269">
        <v>132.90598800000001</v>
      </c>
      <c r="U269">
        <v>27</v>
      </c>
      <c r="V269">
        <v>26</v>
      </c>
      <c r="W269">
        <v>28</v>
      </c>
      <c r="X269">
        <v>0.64516129032258063</v>
      </c>
    </row>
    <row r="270" spans="1:25">
      <c r="A270" t="s">
        <v>803</v>
      </c>
      <c r="B270" t="s">
        <v>804</v>
      </c>
      <c r="C270" t="s">
        <v>805</v>
      </c>
      <c r="D270" t="s">
        <v>31</v>
      </c>
      <c r="E270">
        <v>5</v>
      </c>
      <c r="F270" t="s">
        <v>806</v>
      </c>
      <c r="G270">
        <v>2014</v>
      </c>
      <c r="H270">
        <v>85</v>
      </c>
      <c r="I270">
        <v>301.57650000000001</v>
      </c>
      <c r="J270">
        <v>30</v>
      </c>
      <c r="K270">
        <v>35.294119999999999</v>
      </c>
      <c r="L270">
        <v>29</v>
      </c>
      <c r="M270">
        <v>34.117649999999998</v>
      </c>
      <c r="N270">
        <v>15</v>
      </c>
      <c r="O270">
        <v>17.64706</v>
      </c>
      <c r="P270">
        <v>11</v>
      </c>
      <c r="Q270">
        <v>12.941179999999999</v>
      </c>
      <c r="R270">
        <v>26</v>
      </c>
      <c r="S270">
        <v>30.588239999999999</v>
      </c>
      <c r="T270">
        <v>136.07844666666665</v>
      </c>
      <c r="U270">
        <v>27</v>
      </c>
      <c r="V270">
        <v>26</v>
      </c>
      <c r="W270">
        <v>28</v>
      </c>
      <c r="X270">
        <v>0.64360418342719228</v>
      </c>
    </row>
    <row r="271" spans="1:25">
      <c r="A271" t="s">
        <v>306</v>
      </c>
      <c r="B271" t="s">
        <v>307</v>
      </c>
      <c r="C271" t="s">
        <v>308</v>
      </c>
      <c r="D271" t="s">
        <v>31</v>
      </c>
      <c r="E271">
        <v>3</v>
      </c>
      <c r="F271" t="s">
        <v>802</v>
      </c>
      <c r="G271">
        <v>2014</v>
      </c>
      <c r="H271">
        <v>111</v>
      </c>
      <c r="I271">
        <v>298.87389999999999</v>
      </c>
      <c r="J271">
        <v>37</v>
      </c>
      <c r="K271">
        <v>33.333329999999997</v>
      </c>
      <c r="L271">
        <v>47</v>
      </c>
      <c r="M271">
        <v>42.34234</v>
      </c>
      <c r="N271">
        <v>21</v>
      </c>
      <c r="O271">
        <v>18.91892</v>
      </c>
      <c r="P271">
        <v>6</v>
      </c>
      <c r="Q271">
        <v>5.405405</v>
      </c>
      <c r="R271">
        <v>27</v>
      </c>
      <c r="S271">
        <v>24.32432</v>
      </c>
      <c r="T271">
        <v>132.13212666666666</v>
      </c>
      <c r="U271">
        <v>27</v>
      </c>
      <c r="V271">
        <v>25</v>
      </c>
      <c r="W271">
        <v>28</v>
      </c>
      <c r="X271">
        <v>0.64308681672025725</v>
      </c>
    </row>
    <row r="272" spans="1:25">
      <c r="A272" t="s">
        <v>867</v>
      </c>
      <c r="B272" t="s">
        <v>868</v>
      </c>
      <c r="C272" t="s">
        <v>869</v>
      </c>
      <c r="D272" t="s">
        <v>31</v>
      </c>
      <c r="E272">
        <v>5</v>
      </c>
      <c r="F272" t="s">
        <v>870</v>
      </c>
      <c r="G272">
        <v>2014</v>
      </c>
      <c r="H272">
        <v>57</v>
      </c>
      <c r="I272">
        <v>286.71929999999998</v>
      </c>
      <c r="J272">
        <v>25</v>
      </c>
      <c r="K272">
        <v>43.859650000000002</v>
      </c>
      <c r="L272">
        <v>19</v>
      </c>
      <c r="M272">
        <v>33.333329999999997</v>
      </c>
      <c r="N272">
        <v>12</v>
      </c>
      <c r="O272">
        <v>21.052630000000001</v>
      </c>
      <c r="P272">
        <v>1</v>
      </c>
      <c r="Q272">
        <v>1.754386</v>
      </c>
      <c r="R272">
        <v>13</v>
      </c>
      <c r="S272">
        <v>22.807020000000001</v>
      </c>
      <c r="T272">
        <v>126.90057866666666</v>
      </c>
      <c r="U272">
        <v>27</v>
      </c>
      <c r="V272">
        <v>27</v>
      </c>
      <c r="W272">
        <v>27</v>
      </c>
      <c r="X272">
        <v>0.528169014084507</v>
      </c>
      <c r="Y272" t="e">
        <v>#N/A</v>
      </c>
    </row>
    <row r="273" spans="1:25">
      <c r="A273" t="s">
        <v>479</v>
      </c>
      <c r="B273" t="s">
        <v>480</v>
      </c>
      <c r="C273" t="s">
        <v>481</v>
      </c>
      <c r="D273" t="s">
        <v>31</v>
      </c>
      <c r="E273">
        <v>3</v>
      </c>
      <c r="F273" t="s">
        <v>689</v>
      </c>
      <c r="G273">
        <v>2014</v>
      </c>
      <c r="H273">
        <v>59</v>
      </c>
      <c r="I273">
        <v>296.40679999999998</v>
      </c>
      <c r="J273">
        <v>19</v>
      </c>
      <c r="K273">
        <v>32.203389999999999</v>
      </c>
      <c r="L273">
        <v>27</v>
      </c>
      <c r="M273">
        <v>45.762709999999998</v>
      </c>
      <c r="N273">
        <v>11</v>
      </c>
      <c r="O273">
        <v>18.644069999999999</v>
      </c>
      <c r="P273">
        <v>2</v>
      </c>
      <c r="Q273">
        <v>3.389831</v>
      </c>
      <c r="R273">
        <v>13</v>
      </c>
      <c r="S273">
        <v>22.033899999999999</v>
      </c>
      <c r="T273">
        <v>131.07344866666665</v>
      </c>
      <c r="U273">
        <v>27</v>
      </c>
      <c r="V273">
        <v>25</v>
      </c>
      <c r="W273">
        <v>29</v>
      </c>
      <c r="X273">
        <v>0.7868383404864091</v>
      </c>
    </row>
    <row r="274" spans="1:25">
      <c r="A274" t="s">
        <v>788</v>
      </c>
      <c r="B274" t="s">
        <v>789</v>
      </c>
      <c r="C274" t="s">
        <v>790</v>
      </c>
      <c r="D274" t="s">
        <v>31</v>
      </c>
      <c r="E274">
        <v>3</v>
      </c>
      <c r="F274" t="s">
        <v>818</v>
      </c>
      <c r="G274">
        <v>2014</v>
      </c>
      <c r="H274">
        <v>89</v>
      </c>
      <c r="I274">
        <v>291.0899</v>
      </c>
      <c r="J274">
        <v>39</v>
      </c>
      <c r="K274">
        <v>43.820219999999999</v>
      </c>
      <c r="L274">
        <v>32</v>
      </c>
      <c r="M274">
        <v>35.955060000000003</v>
      </c>
      <c r="N274">
        <v>18</v>
      </c>
      <c r="O274">
        <v>20.224720000000001</v>
      </c>
      <c r="P274">
        <v>0</v>
      </c>
      <c r="Q274">
        <v>0</v>
      </c>
      <c r="R274">
        <v>18</v>
      </c>
      <c r="S274">
        <v>20.224720000000001</v>
      </c>
      <c r="T274">
        <v>125.46816666666666</v>
      </c>
      <c r="U274">
        <v>27</v>
      </c>
      <c r="V274">
        <v>26</v>
      </c>
      <c r="W274">
        <v>28</v>
      </c>
      <c r="X274">
        <v>0.64672594987873888</v>
      </c>
    </row>
    <row r="275" spans="1:25">
      <c r="A275" t="s">
        <v>539</v>
      </c>
      <c r="B275" t="s">
        <v>540</v>
      </c>
      <c r="C275" t="s">
        <v>541</v>
      </c>
      <c r="D275" t="s">
        <v>31</v>
      </c>
      <c r="E275">
        <v>3</v>
      </c>
      <c r="F275" t="s">
        <v>801</v>
      </c>
      <c r="G275">
        <v>2014</v>
      </c>
      <c r="H275">
        <v>77</v>
      </c>
      <c r="I275">
        <v>295.2208</v>
      </c>
      <c r="J275">
        <v>27</v>
      </c>
      <c r="K275">
        <v>35.06494</v>
      </c>
      <c r="L275">
        <v>35</v>
      </c>
      <c r="M275">
        <v>45.454549999999998</v>
      </c>
      <c r="N275">
        <v>15</v>
      </c>
      <c r="O275">
        <v>19.480519999999999</v>
      </c>
      <c r="P275">
        <v>0</v>
      </c>
      <c r="Q275">
        <v>0</v>
      </c>
      <c r="R275">
        <v>15</v>
      </c>
      <c r="S275">
        <v>19.480519999999999</v>
      </c>
      <c r="T275">
        <v>128.13854000000001</v>
      </c>
      <c r="U275">
        <v>27</v>
      </c>
      <c r="V275">
        <v>26</v>
      </c>
      <c r="W275">
        <v>28</v>
      </c>
      <c r="X275">
        <v>0.64257028112449799</v>
      </c>
    </row>
    <row r="276" spans="1:25">
      <c r="A276" t="s">
        <v>318</v>
      </c>
      <c r="B276" t="s">
        <v>319</v>
      </c>
      <c r="C276" t="s">
        <v>320</v>
      </c>
      <c r="D276" t="s">
        <v>31</v>
      </c>
      <c r="E276">
        <v>5</v>
      </c>
      <c r="F276" t="s">
        <v>322</v>
      </c>
      <c r="G276">
        <v>2014</v>
      </c>
      <c r="H276">
        <v>150</v>
      </c>
      <c r="I276">
        <v>291.74669999999998</v>
      </c>
      <c r="J276">
        <v>67</v>
      </c>
      <c r="K276">
        <v>44.666670000000003</v>
      </c>
      <c r="L276">
        <v>57</v>
      </c>
      <c r="M276">
        <v>38</v>
      </c>
      <c r="N276">
        <v>22</v>
      </c>
      <c r="O276">
        <v>14.66667</v>
      </c>
      <c r="P276">
        <v>4</v>
      </c>
      <c r="Q276">
        <v>2.6666669999999999</v>
      </c>
      <c r="R276">
        <v>26</v>
      </c>
      <c r="S276">
        <v>17.33333</v>
      </c>
      <c r="T276">
        <v>125.11112066666665</v>
      </c>
      <c r="U276">
        <v>27</v>
      </c>
      <c r="V276">
        <v>19</v>
      </c>
      <c r="W276">
        <v>32</v>
      </c>
      <c r="X276">
        <v>18.87592788971368</v>
      </c>
    </row>
    <row r="277" spans="1:25">
      <c r="A277" t="s">
        <v>611</v>
      </c>
      <c r="B277" t="s">
        <v>612</v>
      </c>
      <c r="C277" t="s">
        <v>613</v>
      </c>
      <c r="D277" t="s">
        <v>31</v>
      </c>
      <c r="E277">
        <v>4</v>
      </c>
      <c r="F277" t="s">
        <v>811</v>
      </c>
      <c r="G277">
        <v>2014</v>
      </c>
      <c r="H277">
        <v>47</v>
      </c>
      <c r="I277">
        <v>289.5532</v>
      </c>
      <c r="J277">
        <v>19</v>
      </c>
      <c r="K277">
        <v>40.425530000000002</v>
      </c>
      <c r="L277">
        <v>21</v>
      </c>
      <c r="M277">
        <v>44.68085</v>
      </c>
      <c r="N277">
        <v>6</v>
      </c>
      <c r="O277">
        <v>12.76596</v>
      </c>
      <c r="P277">
        <v>1</v>
      </c>
      <c r="Q277">
        <v>2.1276600000000001</v>
      </c>
      <c r="R277">
        <v>7</v>
      </c>
      <c r="S277">
        <v>14.89362</v>
      </c>
      <c r="T277">
        <v>125.53191666666667</v>
      </c>
      <c r="U277">
        <v>27</v>
      </c>
      <c r="V277">
        <v>26</v>
      </c>
      <c r="W277">
        <v>28</v>
      </c>
      <c r="X277">
        <v>0.64464141821112009</v>
      </c>
    </row>
    <row r="278" spans="1:25">
      <c r="A278" t="s">
        <v>147</v>
      </c>
      <c r="B278" t="s">
        <v>148</v>
      </c>
      <c r="C278" t="s">
        <v>149</v>
      </c>
      <c r="D278" t="s">
        <v>31</v>
      </c>
      <c r="E278">
        <v>4</v>
      </c>
      <c r="F278" t="s">
        <v>860</v>
      </c>
      <c r="G278">
        <v>2014</v>
      </c>
      <c r="H278">
        <v>28</v>
      </c>
      <c r="I278">
        <v>283.25</v>
      </c>
      <c r="J278">
        <v>16</v>
      </c>
      <c r="K278">
        <v>57.142859999999999</v>
      </c>
      <c r="L278">
        <v>8</v>
      </c>
      <c r="M278">
        <v>28.571429999999999</v>
      </c>
      <c r="N278">
        <v>4</v>
      </c>
      <c r="O278">
        <v>14.28571</v>
      </c>
      <c r="P278">
        <v>0</v>
      </c>
      <c r="Q278">
        <v>0</v>
      </c>
      <c r="R278">
        <v>4</v>
      </c>
      <c r="S278">
        <v>14.28571</v>
      </c>
      <c r="T278">
        <v>119.04761666666667</v>
      </c>
      <c r="U278">
        <v>27</v>
      </c>
      <c r="V278">
        <v>27</v>
      </c>
      <c r="W278">
        <v>27</v>
      </c>
      <c r="X278">
        <v>0.52631578947368418</v>
      </c>
    </row>
    <row r="279" spans="1:25">
      <c r="A279" t="s">
        <v>164</v>
      </c>
      <c r="B279" t="s">
        <v>165</v>
      </c>
      <c r="C279" t="s">
        <v>166</v>
      </c>
      <c r="D279" t="s">
        <v>31</v>
      </c>
      <c r="E279">
        <v>4</v>
      </c>
      <c r="F279" t="s">
        <v>875</v>
      </c>
      <c r="G279">
        <v>2014</v>
      </c>
      <c r="H279">
        <v>65</v>
      </c>
      <c r="I279">
        <v>288.26150000000001</v>
      </c>
      <c r="J279">
        <v>28</v>
      </c>
      <c r="K279">
        <v>43.076920000000001</v>
      </c>
      <c r="L279">
        <v>28</v>
      </c>
      <c r="M279">
        <v>43.076920000000001</v>
      </c>
      <c r="N279">
        <v>7</v>
      </c>
      <c r="O279">
        <v>10.76923</v>
      </c>
      <c r="P279">
        <v>2</v>
      </c>
      <c r="Q279">
        <v>3.0769229999999999</v>
      </c>
      <c r="R279">
        <v>9</v>
      </c>
      <c r="S279">
        <v>13.84615</v>
      </c>
      <c r="T279">
        <v>124.615376</v>
      </c>
      <c r="U279">
        <v>27</v>
      </c>
      <c r="V279">
        <v>27</v>
      </c>
      <c r="W279">
        <v>27</v>
      </c>
      <c r="X279">
        <v>0.52910052910052907</v>
      </c>
      <c r="Y279" t="e">
        <v>#N/A</v>
      </c>
    </row>
    <row r="280" spans="1:25">
      <c r="A280" t="s">
        <v>882</v>
      </c>
      <c r="B280" t="s">
        <v>883</v>
      </c>
      <c r="C280" t="s">
        <v>884</v>
      </c>
      <c r="D280" t="s">
        <v>31</v>
      </c>
      <c r="E280">
        <v>4</v>
      </c>
      <c r="F280" t="s">
        <v>885</v>
      </c>
      <c r="G280">
        <v>2014</v>
      </c>
      <c r="H280">
        <v>52</v>
      </c>
      <c r="I280">
        <v>285.34620000000001</v>
      </c>
      <c r="J280">
        <v>26</v>
      </c>
      <c r="K280">
        <v>50</v>
      </c>
      <c r="L280">
        <v>20</v>
      </c>
      <c r="M280">
        <v>38.461539999999999</v>
      </c>
      <c r="N280">
        <v>6</v>
      </c>
      <c r="O280">
        <v>11.538460000000001</v>
      </c>
      <c r="P280">
        <v>0</v>
      </c>
      <c r="Q280">
        <v>0</v>
      </c>
      <c r="R280">
        <v>6</v>
      </c>
      <c r="S280">
        <v>11.538460000000001</v>
      </c>
      <c r="T280">
        <v>120.51281999999999</v>
      </c>
      <c r="U280">
        <v>27</v>
      </c>
      <c r="V280">
        <v>27</v>
      </c>
      <c r="W280">
        <v>27</v>
      </c>
      <c r="X280">
        <v>0.53097345132743357</v>
      </c>
      <c r="Y280" t="e">
        <v>#N/A</v>
      </c>
    </row>
    <row r="281" spans="1:25">
      <c r="A281" t="s">
        <v>147</v>
      </c>
      <c r="B281" t="s">
        <v>148</v>
      </c>
      <c r="C281" t="s">
        <v>149</v>
      </c>
      <c r="D281" t="s">
        <v>31</v>
      </c>
      <c r="E281">
        <v>5</v>
      </c>
      <c r="F281" t="s">
        <v>861</v>
      </c>
      <c r="G281">
        <v>2014</v>
      </c>
      <c r="H281">
        <v>29</v>
      </c>
      <c r="I281">
        <v>282.44830000000002</v>
      </c>
      <c r="J281">
        <v>17</v>
      </c>
      <c r="K281">
        <v>58.620690000000003</v>
      </c>
      <c r="L281">
        <v>9</v>
      </c>
      <c r="M281">
        <v>31.034479999999999</v>
      </c>
      <c r="N281">
        <v>3</v>
      </c>
      <c r="O281">
        <v>10.34483</v>
      </c>
      <c r="P281">
        <v>0</v>
      </c>
      <c r="Q281">
        <v>0</v>
      </c>
      <c r="R281">
        <v>3</v>
      </c>
      <c r="S281">
        <v>10.34483</v>
      </c>
      <c r="T281">
        <v>117.24138000000001</v>
      </c>
      <c r="U281">
        <v>27</v>
      </c>
      <c r="V281">
        <v>27</v>
      </c>
      <c r="W281">
        <v>27</v>
      </c>
      <c r="X281">
        <v>0.52677787532923614</v>
      </c>
    </row>
    <row r="282" spans="1:25">
      <c r="A282" t="s">
        <v>871</v>
      </c>
      <c r="B282" t="s">
        <v>872</v>
      </c>
      <c r="C282" t="s">
        <v>873</v>
      </c>
      <c r="D282" t="s">
        <v>31</v>
      </c>
      <c r="E282">
        <v>4</v>
      </c>
      <c r="F282" t="s">
        <v>874</v>
      </c>
      <c r="G282">
        <v>2014</v>
      </c>
      <c r="H282">
        <v>52</v>
      </c>
      <c r="I282">
        <v>282.67309999999998</v>
      </c>
      <c r="J282">
        <v>28</v>
      </c>
      <c r="K282">
        <v>53.846150000000002</v>
      </c>
      <c r="L282">
        <v>19</v>
      </c>
      <c r="M282">
        <v>36.538460000000001</v>
      </c>
      <c r="N282">
        <v>5</v>
      </c>
      <c r="O282">
        <v>9.6153849999999998</v>
      </c>
      <c r="P282">
        <v>0</v>
      </c>
      <c r="Q282">
        <v>0</v>
      </c>
      <c r="R282">
        <v>5</v>
      </c>
      <c r="S282">
        <v>9.6153849999999998</v>
      </c>
      <c r="T282">
        <v>118.58973833333334</v>
      </c>
      <c r="U282">
        <v>27</v>
      </c>
      <c r="V282">
        <v>27</v>
      </c>
      <c r="W282">
        <v>27</v>
      </c>
      <c r="X282">
        <v>0.52863436123348018</v>
      </c>
      <c r="Y282" t="e">
        <v>#N/A</v>
      </c>
    </row>
    <row r="283" spans="1:25">
      <c r="A283" t="s">
        <v>774</v>
      </c>
      <c r="B283" t="s">
        <v>775</v>
      </c>
      <c r="C283" t="s">
        <v>776</v>
      </c>
      <c r="D283" t="s">
        <v>31</v>
      </c>
      <c r="E283">
        <v>3</v>
      </c>
      <c r="F283" t="s">
        <v>819</v>
      </c>
      <c r="G283">
        <v>2014</v>
      </c>
      <c r="H283">
        <v>92</v>
      </c>
      <c r="I283">
        <v>275.33699999999999</v>
      </c>
      <c r="J283">
        <v>54</v>
      </c>
      <c r="K283">
        <v>58.695650000000001</v>
      </c>
      <c r="L283">
        <v>32</v>
      </c>
      <c r="M283">
        <v>34.782609999999998</v>
      </c>
      <c r="N283">
        <v>6</v>
      </c>
      <c r="O283">
        <v>6.5217390000000002</v>
      </c>
      <c r="P283">
        <v>0</v>
      </c>
      <c r="Q283">
        <v>0</v>
      </c>
      <c r="R283">
        <v>6</v>
      </c>
      <c r="S283">
        <v>6.5217390000000002</v>
      </c>
      <c r="T283">
        <v>115.94202833333333</v>
      </c>
      <c r="U283">
        <v>27</v>
      </c>
      <c r="V283">
        <v>26</v>
      </c>
      <c r="W283">
        <v>28</v>
      </c>
      <c r="X283">
        <v>0.6498781478472786</v>
      </c>
    </row>
    <row r="284" spans="1:25">
      <c r="A284" t="s">
        <v>887</v>
      </c>
      <c r="B284" t="s">
        <v>888</v>
      </c>
      <c r="C284" t="s">
        <v>889</v>
      </c>
      <c r="D284" t="s">
        <v>31</v>
      </c>
      <c r="E284">
        <v>4</v>
      </c>
      <c r="F284" t="s">
        <v>890</v>
      </c>
      <c r="G284">
        <v>2014</v>
      </c>
      <c r="H284">
        <v>29</v>
      </c>
      <c r="I284">
        <v>285.5172</v>
      </c>
      <c r="J284">
        <v>13</v>
      </c>
      <c r="K284">
        <v>44.827590000000001</v>
      </c>
      <c r="L284">
        <v>15</v>
      </c>
      <c r="M284">
        <v>51.724139999999998</v>
      </c>
      <c r="N284">
        <v>1</v>
      </c>
      <c r="O284">
        <v>3.4482759999999999</v>
      </c>
      <c r="P284">
        <v>0</v>
      </c>
      <c r="Q284">
        <v>0</v>
      </c>
      <c r="R284">
        <v>1</v>
      </c>
      <c r="S284">
        <v>3.4482759999999999</v>
      </c>
      <c r="T284">
        <v>119.54023666666666</v>
      </c>
      <c r="U284">
        <v>27</v>
      </c>
      <c r="V284">
        <v>27</v>
      </c>
      <c r="W284">
        <v>27</v>
      </c>
      <c r="X284">
        <v>0.53191489361702127</v>
      </c>
      <c r="Y284" t="e">
        <v>#N/A</v>
      </c>
    </row>
    <row r="285" spans="1:25">
      <c r="A285" t="s">
        <v>573</v>
      </c>
      <c r="B285" t="s">
        <v>574</v>
      </c>
      <c r="C285" t="s">
        <v>575</v>
      </c>
      <c r="D285" t="s">
        <v>31</v>
      </c>
      <c r="E285">
        <v>5</v>
      </c>
      <c r="F285" t="s">
        <v>576</v>
      </c>
      <c r="G285">
        <v>2014</v>
      </c>
      <c r="H285">
        <v>117</v>
      </c>
      <c r="I285">
        <v>298.59829999999999</v>
      </c>
      <c r="J285">
        <v>42</v>
      </c>
      <c r="K285">
        <v>35.897440000000003</v>
      </c>
      <c r="L285">
        <v>45</v>
      </c>
      <c r="M285">
        <v>38.461539999999999</v>
      </c>
      <c r="N285">
        <v>22</v>
      </c>
      <c r="O285">
        <v>18.803419999999999</v>
      </c>
      <c r="P285">
        <v>8</v>
      </c>
      <c r="Q285">
        <v>6.8376070000000002</v>
      </c>
      <c r="R285">
        <v>30</v>
      </c>
      <c r="S285">
        <v>25.641030000000001</v>
      </c>
      <c r="T285">
        <v>132.19374066666668</v>
      </c>
      <c r="U285">
        <v>26.75</v>
      </c>
      <c r="V285">
        <v>23</v>
      </c>
      <c r="W285">
        <v>30</v>
      </c>
      <c r="X285">
        <v>2.0631850419084463</v>
      </c>
      <c r="Y285" t="e">
        <v>#N/A</v>
      </c>
    </row>
    <row r="286" spans="1:25">
      <c r="A286" t="s">
        <v>323</v>
      </c>
      <c r="B286" t="s">
        <v>324</v>
      </c>
      <c r="C286" t="s">
        <v>325</v>
      </c>
      <c r="D286" t="s">
        <v>31</v>
      </c>
      <c r="E286">
        <v>3</v>
      </c>
      <c r="F286" t="s">
        <v>326</v>
      </c>
      <c r="G286">
        <v>2014</v>
      </c>
      <c r="H286">
        <v>125</v>
      </c>
      <c r="I286">
        <v>286.45600000000002</v>
      </c>
      <c r="J286">
        <v>67</v>
      </c>
      <c r="K286">
        <v>53.6</v>
      </c>
      <c r="L286">
        <v>40</v>
      </c>
      <c r="M286">
        <v>32</v>
      </c>
      <c r="N286">
        <v>18</v>
      </c>
      <c r="O286">
        <v>14.4</v>
      </c>
      <c r="P286">
        <v>0</v>
      </c>
      <c r="Q286">
        <v>0</v>
      </c>
      <c r="R286">
        <v>18</v>
      </c>
      <c r="S286">
        <v>14.4</v>
      </c>
      <c r="T286">
        <v>120.26666666666667</v>
      </c>
      <c r="U286">
        <v>26.75</v>
      </c>
      <c r="V286">
        <v>22</v>
      </c>
      <c r="W286">
        <v>32</v>
      </c>
      <c r="X286">
        <v>18.746680828465216</v>
      </c>
      <c r="Y286" t="e">
        <v>#N/A</v>
      </c>
    </row>
    <row r="287" spans="1:25">
      <c r="A287" t="s">
        <v>455</v>
      </c>
      <c r="B287" t="s">
        <v>456</v>
      </c>
      <c r="C287" t="s">
        <v>457</v>
      </c>
      <c r="D287" t="s">
        <v>31</v>
      </c>
      <c r="E287">
        <v>5</v>
      </c>
      <c r="F287" t="s">
        <v>572</v>
      </c>
      <c r="G287">
        <v>2014</v>
      </c>
      <c r="H287">
        <v>130</v>
      </c>
      <c r="I287">
        <v>283.5154</v>
      </c>
      <c r="J287">
        <v>69</v>
      </c>
      <c r="K287">
        <v>53.076920000000001</v>
      </c>
      <c r="L287">
        <v>45</v>
      </c>
      <c r="M287">
        <v>34.615380000000002</v>
      </c>
      <c r="N287">
        <v>13</v>
      </c>
      <c r="O287">
        <v>10</v>
      </c>
      <c r="P287">
        <v>3</v>
      </c>
      <c r="Q287">
        <v>2.3076919999999999</v>
      </c>
      <c r="R287">
        <v>16</v>
      </c>
      <c r="S287">
        <v>12.307689999999999</v>
      </c>
      <c r="T287">
        <v>120.51281066666667</v>
      </c>
      <c r="U287">
        <v>26.75</v>
      </c>
      <c r="V287">
        <v>24</v>
      </c>
      <c r="W287">
        <v>30</v>
      </c>
      <c r="X287">
        <v>2.1262886597938144</v>
      </c>
      <c r="Y287" t="e">
        <v>#N/A</v>
      </c>
    </row>
    <row r="288" spans="1:25">
      <c r="A288" t="s">
        <v>695</v>
      </c>
      <c r="B288" t="s">
        <v>696</v>
      </c>
      <c r="C288" t="s">
        <v>697</v>
      </c>
      <c r="D288" t="s">
        <v>31</v>
      </c>
      <c r="E288">
        <v>5</v>
      </c>
      <c r="F288" t="s">
        <v>698</v>
      </c>
      <c r="G288">
        <v>2014</v>
      </c>
      <c r="H288">
        <v>101</v>
      </c>
      <c r="I288">
        <v>283.18810000000002</v>
      </c>
      <c r="J288">
        <v>54</v>
      </c>
      <c r="K288">
        <v>53.465350000000001</v>
      </c>
      <c r="L288">
        <v>36</v>
      </c>
      <c r="M288">
        <v>35.643560000000001</v>
      </c>
      <c r="N288">
        <v>10</v>
      </c>
      <c r="O288">
        <v>9.9009900000000002</v>
      </c>
      <c r="P288">
        <v>1</v>
      </c>
      <c r="Q288">
        <v>0.99009899999999995</v>
      </c>
      <c r="R288">
        <v>11</v>
      </c>
      <c r="S288">
        <v>10.89109</v>
      </c>
      <c r="T288">
        <v>119.47194466666666</v>
      </c>
      <c r="U288">
        <v>26.75</v>
      </c>
      <c r="V288">
        <v>25</v>
      </c>
      <c r="W288">
        <v>29</v>
      </c>
      <c r="X288">
        <v>0.79136690647482011</v>
      </c>
      <c r="Y288" t="e">
        <v>#N/A</v>
      </c>
    </row>
    <row r="289" spans="1:25">
      <c r="A289" t="s">
        <v>691</v>
      </c>
      <c r="B289" t="s">
        <v>692</v>
      </c>
      <c r="C289" t="s">
        <v>693</v>
      </c>
      <c r="D289" t="s">
        <v>31</v>
      </c>
      <c r="E289">
        <v>3</v>
      </c>
      <c r="F289" t="s">
        <v>694</v>
      </c>
      <c r="G289">
        <v>2014</v>
      </c>
      <c r="H289">
        <v>103</v>
      </c>
      <c r="I289">
        <v>273.27179999999998</v>
      </c>
      <c r="J289">
        <v>68</v>
      </c>
      <c r="K289">
        <v>66.019419999999997</v>
      </c>
      <c r="L289">
        <v>26</v>
      </c>
      <c r="M289">
        <v>25.242719999999998</v>
      </c>
      <c r="N289">
        <v>8</v>
      </c>
      <c r="O289">
        <v>7.7669899999999998</v>
      </c>
      <c r="P289">
        <v>1</v>
      </c>
      <c r="Q289">
        <v>0.97087400000000001</v>
      </c>
      <c r="R289">
        <v>9</v>
      </c>
      <c r="S289">
        <v>8.7378640000000001</v>
      </c>
      <c r="T289">
        <v>114.56311133333332</v>
      </c>
      <c r="U289">
        <v>26.75</v>
      </c>
      <c r="V289">
        <v>25</v>
      </c>
      <c r="W289">
        <v>29</v>
      </c>
      <c r="X289">
        <v>0.78966259870782485</v>
      </c>
      <c r="Y289" t="e">
        <v>#N/A</v>
      </c>
    </row>
    <row r="290" spans="1:25">
      <c r="A290" t="s">
        <v>399</v>
      </c>
      <c r="B290" t="s">
        <v>400</v>
      </c>
      <c r="C290" t="s">
        <v>401</v>
      </c>
      <c r="D290" t="s">
        <v>31</v>
      </c>
      <c r="E290">
        <v>4</v>
      </c>
      <c r="F290" t="s">
        <v>824</v>
      </c>
      <c r="G290">
        <v>2014</v>
      </c>
      <c r="H290">
        <v>212</v>
      </c>
      <c r="I290">
        <v>335.37740000000002</v>
      </c>
      <c r="J290">
        <v>9</v>
      </c>
      <c r="K290">
        <v>4.2452829999999997</v>
      </c>
      <c r="L290">
        <v>32</v>
      </c>
      <c r="M290">
        <v>15.094340000000001</v>
      </c>
      <c r="N290">
        <v>85</v>
      </c>
      <c r="O290">
        <v>40.094340000000003</v>
      </c>
      <c r="P290">
        <v>86</v>
      </c>
      <c r="Q290">
        <v>40.566040000000001</v>
      </c>
      <c r="R290">
        <v>171</v>
      </c>
      <c r="S290">
        <v>80.660380000000004</v>
      </c>
      <c r="T290">
        <v>172.32704966666665</v>
      </c>
      <c r="U290">
        <v>26.714285714285715</v>
      </c>
      <c r="V290">
        <v>25</v>
      </c>
      <c r="W290">
        <v>28</v>
      </c>
      <c r="X290">
        <v>0.65199674001629992</v>
      </c>
      <c r="Y290" t="e">
        <v>#N/A</v>
      </c>
    </row>
    <row r="291" spans="1:25">
      <c r="A291" t="s">
        <v>414</v>
      </c>
      <c r="B291" t="s">
        <v>415</v>
      </c>
      <c r="C291" t="s">
        <v>416</v>
      </c>
      <c r="D291" t="s">
        <v>31</v>
      </c>
      <c r="E291">
        <v>5</v>
      </c>
      <c r="F291" t="s">
        <v>891</v>
      </c>
      <c r="G291">
        <v>2014</v>
      </c>
      <c r="H291">
        <v>97</v>
      </c>
      <c r="I291">
        <v>320.94850000000002</v>
      </c>
      <c r="J291">
        <v>10</v>
      </c>
      <c r="K291">
        <v>10.309279999999999</v>
      </c>
      <c r="L291">
        <v>29</v>
      </c>
      <c r="M291">
        <v>29.896909999999998</v>
      </c>
      <c r="N291">
        <v>41</v>
      </c>
      <c r="O291">
        <v>42.268039999999999</v>
      </c>
      <c r="P291">
        <v>17</v>
      </c>
      <c r="Q291">
        <v>17.525770000000001</v>
      </c>
      <c r="R291">
        <v>58</v>
      </c>
      <c r="S291">
        <v>59.793810000000001</v>
      </c>
      <c r="T291">
        <v>155.67009999999999</v>
      </c>
      <c r="U291">
        <v>26.666666666666668</v>
      </c>
      <c r="V291">
        <v>26</v>
      </c>
      <c r="W291">
        <v>27</v>
      </c>
      <c r="X291">
        <v>0.54249547920433994</v>
      </c>
    </row>
    <row r="292" spans="1:25">
      <c r="A292" t="s">
        <v>262</v>
      </c>
      <c r="B292" t="s">
        <v>263</v>
      </c>
      <c r="C292" t="s">
        <v>264</v>
      </c>
      <c r="D292" t="s">
        <v>31</v>
      </c>
      <c r="E292">
        <v>3</v>
      </c>
      <c r="F292" t="s">
        <v>699</v>
      </c>
      <c r="G292">
        <v>2014</v>
      </c>
      <c r="H292">
        <v>110</v>
      </c>
      <c r="I292">
        <v>310.59089999999998</v>
      </c>
      <c r="J292">
        <v>25</v>
      </c>
      <c r="K292">
        <v>22.727270000000001</v>
      </c>
      <c r="L292">
        <v>41</v>
      </c>
      <c r="M292">
        <v>37.272730000000003</v>
      </c>
      <c r="N292">
        <v>38</v>
      </c>
      <c r="O292">
        <v>34.545450000000002</v>
      </c>
      <c r="P292">
        <v>6</v>
      </c>
      <c r="Q292">
        <v>5.4545450000000004</v>
      </c>
      <c r="R292">
        <v>44</v>
      </c>
      <c r="S292">
        <v>40</v>
      </c>
      <c r="T292">
        <v>140.90908333333334</v>
      </c>
      <c r="U292">
        <v>26.666666666666668</v>
      </c>
      <c r="V292">
        <v>25</v>
      </c>
      <c r="W292">
        <v>29</v>
      </c>
      <c r="X292">
        <v>0.79193664506839456</v>
      </c>
      <c r="Y292" t="e">
        <v>#N/A</v>
      </c>
    </row>
    <row r="293" spans="1:25">
      <c r="A293" t="s">
        <v>114</v>
      </c>
      <c r="B293" t="s">
        <v>115</v>
      </c>
      <c r="C293" t="s">
        <v>116</v>
      </c>
      <c r="D293" t="s">
        <v>31</v>
      </c>
      <c r="E293">
        <v>3</v>
      </c>
      <c r="F293" t="s">
        <v>825</v>
      </c>
      <c r="G293">
        <v>2014</v>
      </c>
      <c r="H293">
        <v>131</v>
      </c>
      <c r="I293">
        <v>277.5496</v>
      </c>
      <c r="J293">
        <v>85</v>
      </c>
      <c r="K293">
        <v>64.885499999999993</v>
      </c>
      <c r="L293">
        <v>30</v>
      </c>
      <c r="M293">
        <v>22.900759999999998</v>
      </c>
      <c r="N293">
        <v>16</v>
      </c>
      <c r="O293">
        <v>12.21374</v>
      </c>
      <c r="P293">
        <v>0</v>
      </c>
      <c r="Q293">
        <v>0</v>
      </c>
      <c r="R293">
        <v>16</v>
      </c>
      <c r="S293">
        <v>12.21374</v>
      </c>
      <c r="T293">
        <v>115.77607999999999</v>
      </c>
      <c r="U293">
        <v>26.666666666666668</v>
      </c>
      <c r="V293">
        <v>25</v>
      </c>
      <c r="W293">
        <v>28</v>
      </c>
      <c r="X293">
        <v>0.65573770491803274</v>
      </c>
      <c r="Y293" t="e">
        <v>#N/A</v>
      </c>
    </row>
    <row r="294" spans="1:25">
      <c r="A294" t="s">
        <v>892</v>
      </c>
      <c r="B294" t="s">
        <v>893</v>
      </c>
      <c r="C294" t="s">
        <v>894</v>
      </c>
      <c r="D294" t="s">
        <v>31</v>
      </c>
      <c r="E294">
        <v>4</v>
      </c>
      <c r="F294" t="s">
        <v>895</v>
      </c>
      <c r="G294">
        <v>2014</v>
      </c>
      <c r="H294">
        <v>84</v>
      </c>
      <c r="I294">
        <v>322.63099999999997</v>
      </c>
      <c r="J294">
        <v>8</v>
      </c>
      <c r="K294">
        <v>9.5238099999999992</v>
      </c>
      <c r="L294">
        <v>25</v>
      </c>
      <c r="M294">
        <v>29.761900000000001</v>
      </c>
      <c r="N294">
        <v>27</v>
      </c>
      <c r="O294">
        <v>32.142859999999999</v>
      </c>
      <c r="P294">
        <v>24</v>
      </c>
      <c r="Q294">
        <v>28.571429999999999</v>
      </c>
      <c r="R294">
        <v>51</v>
      </c>
      <c r="S294">
        <v>60.714289999999998</v>
      </c>
      <c r="T294">
        <v>159.92063666666667</v>
      </c>
      <c r="U294">
        <v>26.5</v>
      </c>
      <c r="V294">
        <v>26</v>
      </c>
      <c r="W294">
        <v>27</v>
      </c>
      <c r="X294">
        <v>0.54694621695533274</v>
      </c>
    </row>
    <row r="295" spans="1:25">
      <c r="A295" t="s">
        <v>892</v>
      </c>
      <c r="B295" t="s">
        <v>893</v>
      </c>
      <c r="C295" t="s">
        <v>894</v>
      </c>
      <c r="D295" t="s">
        <v>31</v>
      </c>
      <c r="E295">
        <v>5</v>
      </c>
      <c r="F295" t="s">
        <v>896</v>
      </c>
      <c r="G295">
        <v>2014</v>
      </c>
      <c r="H295">
        <v>94</v>
      </c>
      <c r="I295">
        <v>323.5745</v>
      </c>
      <c r="J295">
        <v>10</v>
      </c>
      <c r="K295">
        <v>10.638299999999999</v>
      </c>
      <c r="L295">
        <v>30</v>
      </c>
      <c r="M295">
        <v>31.91489</v>
      </c>
      <c r="N295">
        <v>27</v>
      </c>
      <c r="O295">
        <v>28.723400000000002</v>
      </c>
      <c r="P295">
        <v>27</v>
      </c>
      <c r="Q295">
        <v>28.723400000000002</v>
      </c>
      <c r="R295">
        <v>54</v>
      </c>
      <c r="S295">
        <v>57.446809999999999</v>
      </c>
      <c r="T295">
        <v>158.51061999999999</v>
      </c>
      <c r="U295">
        <v>26.5</v>
      </c>
      <c r="V295">
        <v>26</v>
      </c>
      <c r="W295">
        <v>27</v>
      </c>
      <c r="X295">
        <v>0.54744525547445255</v>
      </c>
    </row>
    <row r="296" spans="1:25">
      <c r="A296" t="s">
        <v>900</v>
      </c>
      <c r="B296" t="s">
        <v>901</v>
      </c>
      <c r="C296" t="s">
        <v>902</v>
      </c>
      <c r="D296" t="s">
        <v>31</v>
      </c>
      <c r="E296">
        <v>5</v>
      </c>
      <c r="F296" t="s">
        <v>903</v>
      </c>
      <c r="G296">
        <v>2014</v>
      </c>
      <c r="H296">
        <v>73</v>
      </c>
      <c r="I296">
        <v>313.137</v>
      </c>
      <c r="J296">
        <v>13</v>
      </c>
      <c r="K296">
        <v>17.808219999999999</v>
      </c>
      <c r="L296">
        <v>23</v>
      </c>
      <c r="M296">
        <v>31.50685</v>
      </c>
      <c r="N296">
        <v>24</v>
      </c>
      <c r="O296">
        <v>32.876710000000003</v>
      </c>
      <c r="P296">
        <v>13</v>
      </c>
      <c r="Q296">
        <v>17.808219999999999</v>
      </c>
      <c r="R296">
        <v>37</v>
      </c>
      <c r="S296">
        <v>50.684930000000001</v>
      </c>
      <c r="T296">
        <v>150.22830999999999</v>
      </c>
      <c r="U296">
        <v>26.5</v>
      </c>
      <c r="V296">
        <v>26</v>
      </c>
      <c r="W296">
        <v>27</v>
      </c>
      <c r="X296">
        <v>0.5494505494505495</v>
      </c>
    </row>
    <row r="297" spans="1:25">
      <c r="A297" t="s">
        <v>793</v>
      </c>
      <c r="B297" t="s">
        <v>794</v>
      </c>
      <c r="C297" t="s">
        <v>795</v>
      </c>
      <c r="D297" t="s">
        <v>31</v>
      </c>
      <c r="E297">
        <v>5</v>
      </c>
      <c r="F297" t="s">
        <v>827</v>
      </c>
      <c r="G297">
        <v>2014</v>
      </c>
      <c r="H297">
        <v>168</v>
      </c>
      <c r="I297">
        <v>313.70830000000001</v>
      </c>
      <c r="J297">
        <v>32</v>
      </c>
      <c r="K297">
        <v>19.047619999999998</v>
      </c>
      <c r="L297">
        <v>54</v>
      </c>
      <c r="M297">
        <v>32.142859999999999</v>
      </c>
      <c r="N297">
        <v>52</v>
      </c>
      <c r="O297">
        <v>30.952380000000002</v>
      </c>
      <c r="P297">
        <v>30</v>
      </c>
      <c r="Q297">
        <v>17.857140000000001</v>
      </c>
      <c r="R297">
        <v>82</v>
      </c>
      <c r="S297">
        <v>48.809519999999999</v>
      </c>
      <c r="T297">
        <v>149.20634666666666</v>
      </c>
      <c r="U297">
        <v>26.5</v>
      </c>
      <c r="V297">
        <v>24</v>
      </c>
      <c r="W297">
        <v>28</v>
      </c>
      <c r="X297">
        <v>0.57755775577557755</v>
      </c>
    </row>
    <row r="298" spans="1:25">
      <c r="A298" t="s">
        <v>844</v>
      </c>
      <c r="B298" t="s">
        <v>845</v>
      </c>
      <c r="C298" t="s">
        <v>846</v>
      </c>
      <c r="D298" t="s">
        <v>31</v>
      </c>
      <c r="E298">
        <v>4</v>
      </c>
      <c r="F298" t="s">
        <v>899</v>
      </c>
      <c r="G298">
        <v>2014</v>
      </c>
      <c r="H298">
        <v>106</v>
      </c>
      <c r="I298">
        <v>305.28300000000002</v>
      </c>
      <c r="J298">
        <v>30</v>
      </c>
      <c r="K298">
        <v>28.30189</v>
      </c>
      <c r="L298">
        <v>38</v>
      </c>
      <c r="M298">
        <v>35.849060000000001</v>
      </c>
      <c r="N298">
        <v>26</v>
      </c>
      <c r="O298">
        <v>24.528300000000002</v>
      </c>
      <c r="P298">
        <v>12</v>
      </c>
      <c r="Q298">
        <v>11.32075</v>
      </c>
      <c r="R298">
        <v>38</v>
      </c>
      <c r="S298">
        <v>35.849060000000001</v>
      </c>
      <c r="T298">
        <v>139.62263666666666</v>
      </c>
      <c r="U298">
        <v>26.5</v>
      </c>
      <c r="V298">
        <v>26</v>
      </c>
      <c r="W298">
        <v>27</v>
      </c>
      <c r="X298">
        <v>0.54894784995425439</v>
      </c>
    </row>
    <row r="299" spans="1:25">
      <c r="A299" t="s">
        <v>828</v>
      </c>
      <c r="B299" t="s">
        <v>829</v>
      </c>
      <c r="C299" t="s">
        <v>830</v>
      </c>
      <c r="D299" t="s">
        <v>31</v>
      </c>
      <c r="E299">
        <v>3</v>
      </c>
      <c r="F299" t="s">
        <v>831</v>
      </c>
      <c r="G299">
        <v>2014</v>
      </c>
      <c r="H299">
        <v>67</v>
      </c>
      <c r="I299">
        <v>298.05970000000002</v>
      </c>
      <c r="J299">
        <v>26</v>
      </c>
      <c r="K299">
        <v>38.805970000000002</v>
      </c>
      <c r="L299">
        <v>18</v>
      </c>
      <c r="M299">
        <v>26.865670000000001</v>
      </c>
      <c r="N299">
        <v>22</v>
      </c>
      <c r="O299">
        <v>32.835819999999998</v>
      </c>
      <c r="P299">
        <v>1</v>
      </c>
      <c r="Q299">
        <v>1.492537</v>
      </c>
      <c r="R299">
        <v>23</v>
      </c>
      <c r="S299">
        <v>34.328360000000004</v>
      </c>
      <c r="T299">
        <v>132.33830399999999</v>
      </c>
      <c r="U299">
        <v>26.5</v>
      </c>
      <c r="V299">
        <v>25</v>
      </c>
      <c r="W299">
        <v>28</v>
      </c>
      <c r="X299">
        <v>0.57803468208092479</v>
      </c>
    </row>
    <row r="300" spans="1:25">
      <c r="A300" t="s">
        <v>550</v>
      </c>
      <c r="B300" t="s">
        <v>551</v>
      </c>
      <c r="C300" t="s">
        <v>552</v>
      </c>
      <c r="D300" t="s">
        <v>31</v>
      </c>
      <c r="E300">
        <v>4</v>
      </c>
      <c r="F300" t="s">
        <v>897</v>
      </c>
      <c r="G300">
        <v>2014</v>
      </c>
      <c r="H300">
        <v>72</v>
      </c>
      <c r="I300">
        <v>294.11110000000002</v>
      </c>
      <c r="J300">
        <v>21</v>
      </c>
      <c r="K300">
        <v>29.16667</v>
      </c>
      <c r="L300">
        <v>28</v>
      </c>
      <c r="M300">
        <v>38.888890000000004</v>
      </c>
      <c r="N300">
        <v>16</v>
      </c>
      <c r="O300">
        <v>22.22222</v>
      </c>
      <c r="P300">
        <v>7</v>
      </c>
      <c r="Q300">
        <v>9.7222220000000004</v>
      </c>
      <c r="R300">
        <v>23</v>
      </c>
      <c r="S300">
        <v>31.94444</v>
      </c>
      <c r="T300">
        <v>137.50000066666666</v>
      </c>
      <c r="U300">
        <v>26.5</v>
      </c>
      <c r="V300">
        <v>26</v>
      </c>
      <c r="W300">
        <v>27</v>
      </c>
      <c r="X300">
        <v>0.54794520547945202</v>
      </c>
    </row>
    <row r="301" spans="1:25">
      <c r="A301" t="s">
        <v>820</v>
      </c>
      <c r="B301" t="s">
        <v>821</v>
      </c>
      <c r="C301" t="s">
        <v>822</v>
      </c>
      <c r="D301" t="s">
        <v>31</v>
      </c>
      <c r="E301">
        <v>5</v>
      </c>
      <c r="F301" t="s">
        <v>832</v>
      </c>
      <c r="G301">
        <v>2014</v>
      </c>
      <c r="H301">
        <v>76</v>
      </c>
      <c r="I301">
        <v>292.22370000000001</v>
      </c>
      <c r="J301">
        <v>34</v>
      </c>
      <c r="K301">
        <v>44.736840000000001</v>
      </c>
      <c r="L301">
        <v>29</v>
      </c>
      <c r="M301">
        <v>38.157890000000002</v>
      </c>
      <c r="N301">
        <v>8</v>
      </c>
      <c r="O301">
        <v>10.52632</v>
      </c>
      <c r="P301">
        <v>5</v>
      </c>
      <c r="Q301">
        <v>6.5789470000000003</v>
      </c>
      <c r="R301">
        <v>13</v>
      </c>
      <c r="S301">
        <v>17.105260000000001</v>
      </c>
      <c r="T301">
        <v>126.31578733333333</v>
      </c>
      <c r="U301">
        <v>26.5</v>
      </c>
      <c r="V301">
        <v>25</v>
      </c>
      <c r="W301">
        <v>28</v>
      </c>
      <c r="X301">
        <v>0.57947019867549665</v>
      </c>
    </row>
    <row r="302" spans="1:25">
      <c r="A302" t="s">
        <v>404</v>
      </c>
      <c r="B302" t="s">
        <v>405</v>
      </c>
      <c r="C302" t="s">
        <v>406</v>
      </c>
      <c r="D302" t="s">
        <v>31</v>
      </c>
      <c r="E302">
        <v>4</v>
      </c>
      <c r="F302" t="s">
        <v>898</v>
      </c>
      <c r="G302">
        <v>2014</v>
      </c>
      <c r="H302">
        <v>65</v>
      </c>
      <c r="I302">
        <v>288.09230000000002</v>
      </c>
      <c r="J302">
        <v>25</v>
      </c>
      <c r="K302">
        <v>38.461539999999999</v>
      </c>
      <c r="L302">
        <v>29</v>
      </c>
      <c r="M302">
        <v>44.615380000000002</v>
      </c>
      <c r="N302">
        <v>11</v>
      </c>
      <c r="O302">
        <v>16.923079999999999</v>
      </c>
      <c r="P302">
        <v>0</v>
      </c>
      <c r="Q302">
        <v>0</v>
      </c>
      <c r="R302">
        <v>11</v>
      </c>
      <c r="S302">
        <v>16.923079999999999</v>
      </c>
      <c r="T302">
        <v>126.15384666666665</v>
      </c>
      <c r="U302">
        <v>26.5</v>
      </c>
      <c r="V302">
        <v>26</v>
      </c>
      <c r="W302">
        <v>27</v>
      </c>
      <c r="X302">
        <v>0.54844606946983543</v>
      </c>
    </row>
    <row r="303" spans="1:25">
      <c r="A303" t="s">
        <v>904</v>
      </c>
      <c r="B303" t="s">
        <v>905</v>
      </c>
      <c r="C303" t="s">
        <v>906</v>
      </c>
      <c r="D303" t="s">
        <v>31</v>
      </c>
      <c r="E303">
        <v>3</v>
      </c>
      <c r="F303" t="s">
        <v>907</v>
      </c>
      <c r="G303">
        <v>2014</v>
      </c>
      <c r="H303">
        <v>48</v>
      </c>
      <c r="I303">
        <v>286.75</v>
      </c>
      <c r="J303">
        <v>18</v>
      </c>
      <c r="K303">
        <v>37.5</v>
      </c>
      <c r="L303">
        <v>23</v>
      </c>
      <c r="M303">
        <v>47.916670000000003</v>
      </c>
      <c r="N303">
        <v>7</v>
      </c>
      <c r="O303">
        <v>14.58333</v>
      </c>
      <c r="P303">
        <v>0</v>
      </c>
      <c r="Q303">
        <v>0</v>
      </c>
      <c r="R303">
        <v>7</v>
      </c>
      <c r="S303">
        <v>14.58333</v>
      </c>
      <c r="T303">
        <v>125.69444333333333</v>
      </c>
      <c r="U303">
        <v>26.5</v>
      </c>
      <c r="V303">
        <v>26</v>
      </c>
      <c r="W303">
        <v>27</v>
      </c>
      <c r="X303">
        <v>0.54995417048579287</v>
      </c>
    </row>
    <row r="304" spans="1:25">
      <c r="A304" t="s">
        <v>649</v>
      </c>
      <c r="B304" t="s">
        <v>650</v>
      </c>
      <c r="C304" t="s">
        <v>651</v>
      </c>
      <c r="D304" t="s">
        <v>31</v>
      </c>
      <c r="E304">
        <v>4</v>
      </c>
      <c r="F304" t="s">
        <v>908</v>
      </c>
      <c r="G304">
        <v>2014</v>
      </c>
      <c r="H304">
        <v>83</v>
      </c>
      <c r="I304">
        <v>281.55419999999998</v>
      </c>
      <c r="J304">
        <v>46</v>
      </c>
      <c r="K304">
        <v>55.421689999999998</v>
      </c>
      <c r="L304">
        <v>25</v>
      </c>
      <c r="M304">
        <v>30.120480000000001</v>
      </c>
      <c r="N304">
        <v>11</v>
      </c>
      <c r="O304">
        <v>13.25301</v>
      </c>
      <c r="P304">
        <v>1</v>
      </c>
      <c r="Q304">
        <v>1.2048190000000001</v>
      </c>
      <c r="R304">
        <v>12</v>
      </c>
      <c r="S304">
        <v>14.45783</v>
      </c>
      <c r="T304">
        <v>120.08031800000001</v>
      </c>
      <c r="U304">
        <v>26.5</v>
      </c>
      <c r="V304">
        <v>26</v>
      </c>
      <c r="W304">
        <v>27</v>
      </c>
      <c r="X304">
        <v>0.554016620498615</v>
      </c>
    </row>
    <row r="305" spans="1:24">
      <c r="A305" t="s">
        <v>579</v>
      </c>
      <c r="B305" t="s">
        <v>580</v>
      </c>
      <c r="C305" t="s">
        <v>581</v>
      </c>
      <c r="D305" t="s">
        <v>31</v>
      </c>
      <c r="E305">
        <v>4</v>
      </c>
      <c r="F305" t="s">
        <v>826</v>
      </c>
      <c r="G305">
        <v>2014</v>
      </c>
      <c r="H305">
        <v>116</v>
      </c>
      <c r="I305">
        <v>275.89659999999998</v>
      </c>
      <c r="J305">
        <v>70</v>
      </c>
      <c r="K305">
        <v>60.344830000000002</v>
      </c>
      <c r="L305">
        <v>36</v>
      </c>
      <c r="M305">
        <v>31.034479999999999</v>
      </c>
      <c r="N305">
        <v>7</v>
      </c>
      <c r="O305">
        <v>6.0344829999999998</v>
      </c>
      <c r="P305">
        <v>3</v>
      </c>
      <c r="Q305">
        <v>2.5862069999999999</v>
      </c>
      <c r="R305">
        <v>10</v>
      </c>
      <c r="S305">
        <v>8.6206899999999997</v>
      </c>
      <c r="T305">
        <v>116.95402233333334</v>
      </c>
      <c r="U305">
        <v>26.5</v>
      </c>
      <c r="V305">
        <v>25</v>
      </c>
      <c r="W305">
        <v>28</v>
      </c>
      <c r="X305">
        <v>0.57708161582852435</v>
      </c>
    </row>
    <row r="306" spans="1:24">
      <c r="A306" t="s">
        <v>228</v>
      </c>
      <c r="B306" t="s">
        <v>229</v>
      </c>
      <c r="C306" t="s">
        <v>230</v>
      </c>
      <c r="D306" t="s">
        <v>31</v>
      </c>
      <c r="E306">
        <v>5</v>
      </c>
      <c r="F306" t="s">
        <v>700</v>
      </c>
      <c r="G306">
        <v>2014</v>
      </c>
      <c r="H306">
        <v>151</v>
      </c>
      <c r="I306">
        <v>305.13909999999998</v>
      </c>
      <c r="J306">
        <v>39</v>
      </c>
      <c r="K306">
        <v>25.827809999999999</v>
      </c>
      <c r="L306">
        <v>63</v>
      </c>
      <c r="M306">
        <v>41.721850000000003</v>
      </c>
      <c r="N306">
        <v>36</v>
      </c>
      <c r="O306">
        <v>23.841059999999999</v>
      </c>
      <c r="P306">
        <v>13</v>
      </c>
      <c r="Q306">
        <v>8.6092720000000007</v>
      </c>
      <c r="R306">
        <v>49</v>
      </c>
      <c r="S306">
        <v>32.450330000000001</v>
      </c>
      <c r="T306">
        <v>138.41058733333332</v>
      </c>
      <c r="U306">
        <v>26.4</v>
      </c>
      <c r="V306">
        <v>25</v>
      </c>
      <c r="W306">
        <v>29</v>
      </c>
      <c r="X306">
        <v>0.79422382671480141</v>
      </c>
    </row>
    <row r="307" spans="1:24">
      <c r="A307" t="s">
        <v>833</v>
      </c>
      <c r="B307" t="s">
        <v>834</v>
      </c>
      <c r="C307" t="s">
        <v>835</v>
      </c>
      <c r="D307" t="s">
        <v>31</v>
      </c>
      <c r="E307">
        <v>5</v>
      </c>
      <c r="F307" t="s">
        <v>836</v>
      </c>
      <c r="G307">
        <v>2014</v>
      </c>
      <c r="H307">
        <v>140</v>
      </c>
      <c r="I307">
        <v>300.42140000000001</v>
      </c>
      <c r="J307">
        <v>42</v>
      </c>
      <c r="K307">
        <v>30</v>
      </c>
      <c r="L307">
        <v>58</v>
      </c>
      <c r="M307">
        <v>41.428570000000001</v>
      </c>
      <c r="N307">
        <v>31</v>
      </c>
      <c r="O307">
        <v>22.142859999999999</v>
      </c>
      <c r="P307">
        <v>9</v>
      </c>
      <c r="Q307">
        <v>6.4285709999999998</v>
      </c>
      <c r="R307">
        <v>40</v>
      </c>
      <c r="S307">
        <v>28.571429999999999</v>
      </c>
      <c r="T307">
        <v>135.00000199999999</v>
      </c>
      <c r="U307">
        <v>26.4</v>
      </c>
      <c r="V307">
        <v>23</v>
      </c>
      <c r="W307">
        <v>28</v>
      </c>
      <c r="X307">
        <v>0.58091286307053946</v>
      </c>
    </row>
    <row r="308" spans="1:24">
      <c r="A308" t="s">
        <v>228</v>
      </c>
      <c r="B308" t="s">
        <v>229</v>
      </c>
      <c r="C308" t="s">
        <v>230</v>
      </c>
      <c r="D308" t="s">
        <v>31</v>
      </c>
      <c r="E308">
        <v>4</v>
      </c>
      <c r="F308" t="s">
        <v>577</v>
      </c>
      <c r="G308">
        <v>2014</v>
      </c>
      <c r="H308">
        <v>161</v>
      </c>
      <c r="I308">
        <v>296.31060000000002</v>
      </c>
      <c r="J308">
        <v>52</v>
      </c>
      <c r="K308">
        <v>32.298139999999997</v>
      </c>
      <c r="L308">
        <v>67</v>
      </c>
      <c r="M308">
        <v>41.614910000000002</v>
      </c>
      <c r="N308">
        <v>26</v>
      </c>
      <c r="O308">
        <v>16.149069999999998</v>
      </c>
      <c r="P308">
        <v>16</v>
      </c>
      <c r="Q308">
        <v>9.9378879999999992</v>
      </c>
      <c r="R308">
        <v>42</v>
      </c>
      <c r="S308">
        <v>26.086960000000001</v>
      </c>
      <c r="T308">
        <v>134.57557933333331</v>
      </c>
      <c r="U308">
        <v>26.4</v>
      </c>
      <c r="V308">
        <v>24</v>
      </c>
      <c r="W308">
        <v>30</v>
      </c>
      <c r="X308">
        <v>1.809954751131222</v>
      </c>
    </row>
    <row r="309" spans="1:24">
      <c r="A309" t="s">
        <v>414</v>
      </c>
      <c r="B309" t="s">
        <v>415</v>
      </c>
      <c r="C309" t="s">
        <v>416</v>
      </c>
      <c r="D309" t="s">
        <v>31</v>
      </c>
      <c r="E309">
        <v>4</v>
      </c>
      <c r="F309" t="s">
        <v>919</v>
      </c>
      <c r="G309">
        <v>2014</v>
      </c>
      <c r="H309">
        <v>118</v>
      </c>
      <c r="I309">
        <v>319.62709999999998</v>
      </c>
      <c r="J309">
        <v>12</v>
      </c>
      <c r="K309">
        <v>10.16949</v>
      </c>
      <c r="L309">
        <v>35</v>
      </c>
      <c r="M309">
        <v>29.661020000000001</v>
      </c>
      <c r="N309">
        <v>44</v>
      </c>
      <c r="O309">
        <v>37.288139999999999</v>
      </c>
      <c r="P309">
        <v>27</v>
      </c>
      <c r="Q309">
        <v>22.881360000000001</v>
      </c>
      <c r="R309">
        <v>71</v>
      </c>
      <c r="S309">
        <v>60.169490000000003</v>
      </c>
      <c r="T309">
        <v>157.62713666666667</v>
      </c>
      <c r="U309">
        <v>26.333333333333332</v>
      </c>
      <c r="V309">
        <v>26</v>
      </c>
      <c r="W309">
        <v>27</v>
      </c>
      <c r="X309">
        <v>0.5617977528089888</v>
      </c>
    </row>
    <row r="310" spans="1:24">
      <c r="A310" t="s">
        <v>208</v>
      </c>
      <c r="B310" t="s">
        <v>209</v>
      </c>
      <c r="C310" t="s">
        <v>210</v>
      </c>
      <c r="D310" t="s">
        <v>31</v>
      </c>
      <c r="E310">
        <v>5</v>
      </c>
      <c r="F310" t="s">
        <v>701</v>
      </c>
      <c r="G310">
        <v>2014</v>
      </c>
      <c r="H310">
        <v>80</v>
      </c>
      <c r="I310">
        <v>322.85000000000002</v>
      </c>
      <c r="J310">
        <v>7</v>
      </c>
      <c r="K310">
        <v>8.75</v>
      </c>
      <c r="L310">
        <v>28</v>
      </c>
      <c r="M310">
        <v>35</v>
      </c>
      <c r="N310">
        <v>27</v>
      </c>
      <c r="O310">
        <v>33.75</v>
      </c>
      <c r="P310">
        <v>18</v>
      </c>
      <c r="Q310">
        <v>22.5</v>
      </c>
      <c r="R310">
        <v>45</v>
      </c>
      <c r="S310">
        <v>56.25</v>
      </c>
      <c r="T310">
        <v>156.66666666666666</v>
      </c>
      <c r="U310">
        <v>26.333333333333332</v>
      </c>
      <c r="V310">
        <v>22</v>
      </c>
      <c r="W310">
        <v>29</v>
      </c>
      <c r="X310">
        <v>0.79594790159189577</v>
      </c>
    </row>
    <row r="311" spans="1:24">
      <c r="A311" t="s">
        <v>607</v>
      </c>
      <c r="B311" t="s">
        <v>608</v>
      </c>
      <c r="C311" t="s">
        <v>609</v>
      </c>
      <c r="D311" t="s">
        <v>31</v>
      </c>
      <c r="E311">
        <v>3</v>
      </c>
      <c r="F311" t="s">
        <v>838</v>
      </c>
      <c r="G311">
        <v>2014</v>
      </c>
      <c r="H311">
        <v>151</v>
      </c>
      <c r="I311">
        <v>317.07279999999997</v>
      </c>
      <c r="J311">
        <v>31</v>
      </c>
      <c r="K311">
        <v>20.529800000000002</v>
      </c>
      <c r="L311">
        <v>39</v>
      </c>
      <c r="M311">
        <v>25.827809999999999</v>
      </c>
      <c r="N311">
        <v>59</v>
      </c>
      <c r="O311">
        <v>39.072850000000003</v>
      </c>
      <c r="P311">
        <v>22</v>
      </c>
      <c r="Q311">
        <v>14.56954</v>
      </c>
      <c r="R311">
        <v>81</v>
      </c>
      <c r="S311">
        <v>53.642380000000003</v>
      </c>
      <c r="T311">
        <v>149.22737666666666</v>
      </c>
      <c r="U311">
        <v>26.333333333333332</v>
      </c>
      <c r="V311">
        <v>24</v>
      </c>
      <c r="W311">
        <v>28</v>
      </c>
      <c r="X311">
        <v>0.58187863674147966</v>
      </c>
    </row>
    <row r="312" spans="1:24">
      <c r="A312" t="s">
        <v>498</v>
      </c>
      <c r="B312" t="s">
        <v>499</v>
      </c>
      <c r="C312" t="s">
        <v>500</v>
      </c>
      <c r="D312" t="s">
        <v>31</v>
      </c>
      <c r="E312">
        <v>5</v>
      </c>
      <c r="F312" t="s">
        <v>703</v>
      </c>
      <c r="G312">
        <v>2014</v>
      </c>
      <c r="H312">
        <v>110</v>
      </c>
      <c r="I312">
        <v>313.8091</v>
      </c>
      <c r="J312">
        <v>21</v>
      </c>
      <c r="K312">
        <v>19.090910000000001</v>
      </c>
      <c r="L312">
        <v>38</v>
      </c>
      <c r="M312">
        <v>34.545450000000002</v>
      </c>
      <c r="N312">
        <v>29</v>
      </c>
      <c r="O312">
        <v>26.36364</v>
      </c>
      <c r="P312">
        <v>22</v>
      </c>
      <c r="Q312">
        <v>20</v>
      </c>
      <c r="R312">
        <v>51</v>
      </c>
      <c r="S312">
        <v>46.363639999999997</v>
      </c>
      <c r="T312">
        <v>149.09091000000001</v>
      </c>
      <c r="U312">
        <v>26.333333333333332</v>
      </c>
      <c r="V312">
        <v>22</v>
      </c>
      <c r="W312">
        <v>29</v>
      </c>
      <c r="X312">
        <v>0.79710144927536231</v>
      </c>
    </row>
    <row r="313" spans="1:24">
      <c r="A313" t="s">
        <v>527</v>
      </c>
      <c r="B313" t="s">
        <v>528</v>
      </c>
      <c r="C313" t="s">
        <v>529</v>
      </c>
      <c r="D313" t="s">
        <v>31</v>
      </c>
      <c r="E313">
        <v>3</v>
      </c>
      <c r="F313" t="s">
        <v>920</v>
      </c>
      <c r="G313">
        <v>2014</v>
      </c>
      <c r="H313">
        <v>114</v>
      </c>
      <c r="I313">
        <v>309.50880000000001</v>
      </c>
      <c r="J313">
        <v>29</v>
      </c>
      <c r="K313">
        <v>25.438600000000001</v>
      </c>
      <c r="L313">
        <v>36</v>
      </c>
      <c r="M313">
        <v>31.578949999999999</v>
      </c>
      <c r="N313">
        <v>38</v>
      </c>
      <c r="O313">
        <v>33.333329999999997</v>
      </c>
      <c r="P313">
        <v>11</v>
      </c>
      <c r="Q313">
        <v>9.6491229999999995</v>
      </c>
      <c r="R313">
        <v>49</v>
      </c>
      <c r="S313">
        <v>42.982460000000003</v>
      </c>
      <c r="T313">
        <v>142.39766266666666</v>
      </c>
      <c r="U313">
        <v>26.333333333333332</v>
      </c>
      <c r="V313">
        <v>25</v>
      </c>
      <c r="W313">
        <v>27</v>
      </c>
      <c r="X313">
        <v>0.5623242736644799</v>
      </c>
    </row>
    <row r="314" spans="1:24">
      <c r="A314" t="s">
        <v>383</v>
      </c>
      <c r="B314" t="s">
        <v>384</v>
      </c>
      <c r="C314" t="s">
        <v>385</v>
      </c>
      <c r="D314" t="s">
        <v>31</v>
      </c>
      <c r="E314">
        <v>5</v>
      </c>
      <c r="F314" t="s">
        <v>918</v>
      </c>
      <c r="G314">
        <v>2014</v>
      </c>
      <c r="H314">
        <v>74</v>
      </c>
      <c r="I314">
        <v>308.70269999999999</v>
      </c>
      <c r="J314">
        <v>16</v>
      </c>
      <c r="K314">
        <v>21.62162</v>
      </c>
      <c r="L314">
        <v>28</v>
      </c>
      <c r="M314">
        <v>37.83784</v>
      </c>
      <c r="N314">
        <v>18</v>
      </c>
      <c r="O314">
        <v>24.32432</v>
      </c>
      <c r="P314">
        <v>12</v>
      </c>
      <c r="Q314">
        <v>16.21622</v>
      </c>
      <c r="R314">
        <v>30</v>
      </c>
      <c r="S314">
        <v>40.54054</v>
      </c>
      <c r="T314">
        <v>145.04504666666665</v>
      </c>
      <c r="U314">
        <v>26.333333333333332</v>
      </c>
      <c r="V314">
        <v>26</v>
      </c>
      <c r="W314">
        <v>27</v>
      </c>
      <c r="X314">
        <v>0.5612722170252572</v>
      </c>
    </row>
    <row r="315" spans="1:24">
      <c r="A315" t="s">
        <v>913</v>
      </c>
      <c r="B315" t="s">
        <v>914</v>
      </c>
      <c r="C315" t="s">
        <v>915</v>
      </c>
      <c r="D315" t="s">
        <v>31</v>
      </c>
      <c r="E315">
        <v>4</v>
      </c>
      <c r="F315" t="s">
        <v>916</v>
      </c>
      <c r="G315">
        <v>2014</v>
      </c>
      <c r="H315">
        <v>100</v>
      </c>
      <c r="I315">
        <v>300.37</v>
      </c>
      <c r="J315">
        <v>26</v>
      </c>
      <c r="K315">
        <v>26</v>
      </c>
      <c r="L315">
        <v>41</v>
      </c>
      <c r="M315">
        <v>41</v>
      </c>
      <c r="N315">
        <v>27</v>
      </c>
      <c r="O315">
        <v>27</v>
      </c>
      <c r="P315">
        <v>6</v>
      </c>
      <c r="Q315">
        <v>6</v>
      </c>
      <c r="R315">
        <v>33</v>
      </c>
      <c r="S315">
        <v>33</v>
      </c>
      <c r="T315">
        <v>137.66666666666666</v>
      </c>
      <c r="U315">
        <v>26.333333333333332</v>
      </c>
      <c r="V315">
        <v>26</v>
      </c>
      <c r="W315">
        <v>27</v>
      </c>
      <c r="X315">
        <v>0.56022408963585435</v>
      </c>
    </row>
    <row r="316" spans="1:24">
      <c r="A316" t="s">
        <v>184</v>
      </c>
      <c r="B316" t="s">
        <v>185</v>
      </c>
      <c r="C316" t="s">
        <v>186</v>
      </c>
      <c r="D316" t="s">
        <v>31</v>
      </c>
      <c r="E316">
        <v>4</v>
      </c>
      <c r="F316" t="s">
        <v>702</v>
      </c>
      <c r="G316">
        <v>2014</v>
      </c>
      <c r="H316">
        <v>103</v>
      </c>
      <c r="I316">
        <v>294.9126</v>
      </c>
      <c r="J316">
        <v>36</v>
      </c>
      <c r="K316">
        <v>34.951459999999997</v>
      </c>
      <c r="L316">
        <v>37</v>
      </c>
      <c r="M316">
        <v>35.922330000000002</v>
      </c>
      <c r="N316">
        <v>16</v>
      </c>
      <c r="O316">
        <v>15.53398</v>
      </c>
      <c r="P316">
        <v>14</v>
      </c>
      <c r="Q316">
        <v>13.592230000000001</v>
      </c>
      <c r="R316">
        <v>30</v>
      </c>
      <c r="S316">
        <v>29.12621</v>
      </c>
      <c r="T316">
        <v>135.92232666666666</v>
      </c>
      <c r="U316">
        <v>26.333333333333332</v>
      </c>
      <c r="V316">
        <v>25</v>
      </c>
      <c r="W316">
        <v>29</v>
      </c>
      <c r="X316">
        <v>0.79652425778421432</v>
      </c>
    </row>
    <row r="317" spans="1:24">
      <c r="A317" t="s">
        <v>909</v>
      </c>
      <c r="B317" t="s">
        <v>910</v>
      </c>
      <c r="C317" t="s">
        <v>911</v>
      </c>
      <c r="D317" t="s">
        <v>31</v>
      </c>
      <c r="E317">
        <v>5</v>
      </c>
      <c r="F317" t="s">
        <v>912</v>
      </c>
      <c r="G317">
        <v>2014</v>
      </c>
      <c r="H317">
        <v>77</v>
      </c>
      <c r="I317">
        <v>303.18180000000001</v>
      </c>
      <c r="J317">
        <v>19</v>
      </c>
      <c r="K317">
        <v>24.675319999999999</v>
      </c>
      <c r="L317">
        <v>36</v>
      </c>
      <c r="M317">
        <v>46.753250000000001</v>
      </c>
      <c r="N317">
        <v>15</v>
      </c>
      <c r="O317">
        <v>19.480519999999999</v>
      </c>
      <c r="P317">
        <v>7</v>
      </c>
      <c r="Q317">
        <v>9.0909089999999999</v>
      </c>
      <c r="R317">
        <v>22</v>
      </c>
      <c r="S317">
        <v>28.571429999999999</v>
      </c>
      <c r="T317">
        <v>137.66233799999998</v>
      </c>
      <c r="U317">
        <v>26.333333333333332</v>
      </c>
      <c r="V317">
        <v>26</v>
      </c>
      <c r="W317">
        <v>27</v>
      </c>
      <c r="X317">
        <v>0.55970149253731338</v>
      </c>
    </row>
    <row r="318" spans="1:24">
      <c r="A318" t="s">
        <v>379</v>
      </c>
      <c r="B318" t="s">
        <v>380</v>
      </c>
      <c r="C318" t="s">
        <v>381</v>
      </c>
      <c r="D318" t="s">
        <v>31</v>
      </c>
      <c r="E318">
        <v>3</v>
      </c>
      <c r="F318" t="s">
        <v>837</v>
      </c>
      <c r="G318">
        <v>2014</v>
      </c>
      <c r="H318">
        <v>129</v>
      </c>
      <c r="I318">
        <v>296.01549999999997</v>
      </c>
      <c r="J318">
        <v>45</v>
      </c>
      <c r="K318">
        <v>34.883719999999997</v>
      </c>
      <c r="L318">
        <v>53</v>
      </c>
      <c r="M318">
        <v>41.085270000000001</v>
      </c>
      <c r="N318">
        <v>30</v>
      </c>
      <c r="O318">
        <v>23.25581</v>
      </c>
      <c r="P318">
        <v>1</v>
      </c>
      <c r="Q318">
        <v>0.77519400000000005</v>
      </c>
      <c r="R318">
        <v>31</v>
      </c>
      <c r="S318">
        <v>24.031009999999998</v>
      </c>
      <c r="T318">
        <v>129.97415133333334</v>
      </c>
      <c r="U318">
        <v>26.333333333333332</v>
      </c>
      <c r="V318">
        <v>25</v>
      </c>
      <c r="W318">
        <v>28</v>
      </c>
      <c r="X318">
        <v>0.58139534883720934</v>
      </c>
    </row>
    <row r="319" spans="1:24">
      <c r="A319" t="s">
        <v>852</v>
      </c>
      <c r="B319" t="s">
        <v>853</v>
      </c>
      <c r="C319" t="s">
        <v>854</v>
      </c>
      <c r="D319" t="s">
        <v>31</v>
      </c>
      <c r="E319">
        <v>3</v>
      </c>
      <c r="F319" t="s">
        <v>917</v>
      </c>
      <c r="G319">
        <v>2014</v>
      </c>
      <c r="H319">
        <v>109</v>
      </c>
      <c r="I319">
        <v>293.9633</v>
      </c>
      <c r="J319">
        <v>45</v>
      </c>
      <c r="K319">
        <v>41.284399999999998</v>
      </c>
      <c r="L319">
        <v>41</v>
      </c>
      <c r="M319">
        <v>37.61468</v>
      </c>
      <c r="N319">
        <v>21</v>
      </c>
      <c r="O319">
        <v>19.26606</v>
      </c>
      <c r="P319">
        <v>2</v>
      </c>
      <c r="Q319">
        <v>1.834862</v>
      </c>
      <c r="R319">
        <v>23</v>
      </c>
      <c r="S319">
        <v>21.100919999999999</v>
      </c>
      <c r="T319">
        <v>127.21713066666666</v>
      </c>
      <c r="U319">
        <v>26.333333333333332</v>
      </c>
      <c r="V319">
        <v>25</v>
      </c>
      <c r="W319">
        <v>27</v>
      </c>
      <c r="X319">
        <v>0.56074766355140182</v>
      </c>
    </row>
    <row r="320" spans="1:24">
      <c r="A320" t="s">
        <v>424</v>
      </c>
      <c r="B320" t="s">
        <v>425</v>
      </c>
      <c r="C320" t="s">
        <v>426</v>
      </c>
      <c r="D320" t="s">
        <v>31</v>
      </c>
      <c r="E320">
        <v>5</v>
      </c>
      <c r="F320" t="s">
        <v>921</v>
      </c>
      <c r="G320">
        <v>2014</v>
      </c>
      <c r="H320">
        <v>148</v>
      </c>
      <c r="I320">
        <v>312.93239999999997</v>
      </c>
      <c r="J320">
        <v>28</v>
      </c>
      <c r="K320">
        <v>18.91892</v>
      </c>
      <c r="L320">
        <v>42</v>
      </c>
      <c r="M320">
        <v>28.37838</v>
      </c>
      <c r="N320">
        <v>52</v>
      </c>
      <c r="O320">
        <v>35.13514</v>
      </c>
      <c r="P320">
        <v>26</v>
      </c>
      <c r="Q320">
        <v>17.56757</v>
      </c>
      <c r="R320">
        <v>78</v>
      </c>
      <c r="S320">
        <v>52.7027</v>
      </c>
      <c r="T320">
        <v>150.45046666666667</v>
      </c>
      <c r="U320">
        <v>26.25</v>
      </c>
      <c r="V320">
        <v>25</v>
      </c>
      <c r="W320">
        <v>27</v>
      </c>
      <c r="X320">
        <v>0.56550424128180965</v>
      </c>
    </row>
    <row r="321" spans="1:25">
      <c r="A321" t="s">
        <v>928</v>
      </c>
      <c r="B321" t="s">
        <v>929</v>
      </c>
      <c r="C321" t="s">
        <v>930</v>
      </c>
      <c r="D321" t="s">
        <v>31</v>
      </c>
      <c r="E321">
        <v>4</v>
      </c>
      <c r="F321" t="s">
        <v>931</v>
      </c>
      <c r="G321">
        <v>2014</v>
      </c>
      <c r="H321">
        <v>51</v>
      </c>
      <c r="I321">
        <v>351.4314</v>
      </c>
      <c r="J321">
        <v>0</v>
      </c>
      <c r="K321">
        <v>0</v>
      </c>
      <c r="L321">
        <v>4</v>
      </c>
      <c r="M321">
        <v>7.8431369999999996</v>
      </c>
      <c r="N321">
        <v>11</v>
      </c>
      <c r="O321">
        <v>21.568629999999999</v>
      </c>
      <c r="P321">
        <v>36</v>
      </c>
      <c r="Q321">
        <v>70.588239999999999</v>
      </c>
      <c r="R321">
        <v>47</v>
      </c>
      <c r="S321">
        <v>92.156859999999995</v>
      </c>
      <c r="T321">
        <v>187.58171266666665</v>
      </c>
      <c r="U321">
        <v>26</v>
      </c>
      <c r="V321">
        <v>25</v>
      </c>
      <c r="W321">
        <v>27</v>
      </c>
      <c r="X321">
        <v>0.57088487155090395</v>
      </c>
    </row>
    <row r="322" spans="1:25">
      <c r="A322" t="s">
        <v>156</v>
      </c>
      <c r="B322" t="s">
        <v>157</v>
      </c>
      <c r="C322" t="s">
        <v>158</v>
      </c>
      <c r="D322" t="s">
        <v>31</v>
      </c>
      <c r="E322">
        <v>5</v>
      </c>
      <c r="F322" t="s">
        <v>977</v>
      </c>
      <c r="G322">
        <v>2014</v>
      </c>
      <c r="H322">
        <v>77</v>
      </c>
      <c r="I322">
        <v>328.6234</v>
      </c>
      <c r="J322">
        <v>1</v>
      </c>
      <c r="K322">
        <v>1.2987010000000001</v>
      </c>
      <c r="L322">
        <v>25</v>
      </c>
      <c r="M322">
        <v>32.467529999999996</v>
      </c>
      <c r="N322">
        <v>34</v>
      </c>
      <c r="O322">
        <v>44.155839999999998</v>
      </c>
      <c r="P322">
        <v>17</v>
      </c>
      <c r="Q322">
        <v>22.077919999999999</v>
      </c>
      <c r="R322">
        <v>51</v>
      </c>
      <c r="S322">
        <v>66.233770000000007</v>
      </c>
      <c r="T322">
        <v>162.33764766666667</v>
      </c>
      <c r="U322">
        <v>26</v>
      </c>
      <c r="V322">
        <v>26</v>
      </c>
      <c r="W322">
        <v>26</v>
      </c>
      <c r="X322">
        <v>0.10526315789473684</v>
      </c>
      <c r="Y322" t="e">
        <v>#N/A</v>
      </c>
    </row>
    <row r="323" spans="1:25">
      <c r="A323" t="s">
        <v>94</v>
      </c>
      <c r="B323" t="s">
        <v>95</v>
      </c>
      <c r="C323" t="s">
        <v>96</v>
      </c>
      <c r="D323" t="s">
        <v>31</v>
      </c>
      <c r="E323">
        <v>3</v>
      </c>
      <c r="F323" t="s">
        <v>997</v>
      </c>
      <c r="G323">
        <v>2014</v>
      </c>
      <c r="H323">
        <v>67</v>
      </c>
      <c r="I323">
        <v>321.88060000000002</v>
      </c>
      <c r="J323">
        <v>5</v>
      </c>
      <c r="K323">
        <v>7.4626869999999998</v>
      </c>
      <c r="L323">
        <v>20</v>
      </c>
      <c r="M323">
        <v>29.850750000000001</v>
      </c>
      <c r="N323">
        <v>36</v>
      </c>
      <c r="O323">
        <v>53.731340000000003</v>
      </c>
      <c r="P323">
        <v>6</v>
      </c>
      <c r="Q323">
        <v>8.9552239999999994</v>
      </c>
      <c r="R323">
        <v>42</v>
      </c>
      <c r="S323">
        <v>62.686570000000003</v>
      </c>
      <c r="T323">
        <v>154.72636833333334</v>
      </c>
      <c r="U323">
        <v>26</v>
      </c>
      <c r="V323">
        <v>26</v>
      </c>
      <c r="W323">
        <v>26</v>
      </c>
      <c r="X323">
        <v>0.10615711252653928</v>
      </c>
      <c r="Y323" t="e">
        <v>#N/A</v>
      </c>
    </row>
    <row r="324" spans="1:25">
      <c r="A324" t="s">
        <v>863</v>
      </c>
      <c r="B324" t="s">
        <v>864</v>
      </c>
      <c r="C324" t="s">
        <v>865</v>
      </c>
      <c r="D324" t="s">
        <v>31</v>
      </c>
      <c r="E324">
        <v>3</v>
      </c>
      <c r="F324" t="s">
        <v>976</v>
      </c>
      <c r="G324">
        <v>2014</v>
      </c>
      <c r="H324">
        <v>54</v>
      </c>
      <c r="I324">
        <v>322.27780000000001</v>
      </c>
      <c r="J324">
        <v>5</v>
      </c>
      <c r="K324">
        <v>9.2592590000000001</v>
      </c>
      <c r="L324">
        <v>17</v>
      </c>
      <c r="M324">
        <v>31.481480000000001</v>
      </c>
      <c r="N324">
        <v>27</v>
      </c>
      <c r="O324">
        <v>50</v>
      </c>
      <c r="P324">
        <v>5</v>
      </c>
      <c r="Q324">
        <v>9.2592590000000001</v>
      </c>
      <c r="R324">
        <v>32</v>
      </c>
      <c r="S324">
        <v>59.259259999999998</v>
      </c>
      <c r="T324">
        <v>153.08641700000001</v>
      </c>
      <c r="U324">
        <v>26</v>
      </c>
      <c r="V324">
        <v>26</v>
      </c>
      <c r="W324">
        <v>26</v>
      </c>
      <c r="X324">
        <v>0.10515247108307045</v>
      </c>
      <c r="Y324" t="e">
        <v>#N/A</v>
      </c>
    </row>
    <row r="325" spans="1:25">
      <c r="A325" t="s">
        <v>252</v>
      </c>
      <c r="B325" t="s">
        <v>253</v>
      </c>
      <c r="C325" t="s">
        <v>254</v>
      </c>
      <c r="D325" t="s">
        <v>31</v>
      </c>
      <c r="E325">
        <v>4</v>
      </c>
      <c r="F325" t="s">
        <v>848</v>
      </c>
      <c r="G325">
        <v>2014</v>
      </c>
      <c r="H325">
        <v>120</v>
      </c>
      <c r="I325">
        <v>309.9667</v>
      </c>
      <c r="J325">
        <v>27</v>
      </c>
      <c r="K325">
        <v>22.5</v>
      </c>
      <c r="L325">
        <v>37</v>
      </c>
      <c r="M325">
        <v>30.83333</v>
      </c>
      <c r="N325">
        <v>34</v>
      </c>
      <c r="O325">
        <v>28.33333</v>
      </c>
      <c r="P325">
        <v>22</v>
      </c>
      <c r="Q325">
        <v>18.33333</v>
      </c>
      <c r="R325">
        <v>56</v>
      </c>
      <c r="S325">
        <v>46.666670000000003</v>
      </c>
      <c r="T325">
        <v>147.49998333333332</v>
      </c>
      <c r="U325">
        <v>26</v>
      </c>
      <c r="V325">
        <v>24</v>
      </c>
      <c r="W325">
        <v>28</v>
      </c>
      <c r="X325">
        <v>0.58724832214765099</v>
      </c>
    </row>
    <row r="326" spans="1:25">
      <c r="A326" t="s">
        <v>672</v>
      </c>
      <c r="B326" t="s">
        <v>673</v>
      </c>
      <c r="C326" t="s">
        <v>674</v>
      </c>
      <c r="D326" t="s">
        <v>31</v>
      </c>
      <c r="E326">
        <v>5</v>
      </c>
      <c r="F326" t="s">
        <v>966</v>
      </c>
      <c r="G326">
        <v>2014</v>
      </c>
      <c r="H326">
        <v>94</v>
      </c>
      <c r="I326">
        <v>311.27659999999997</v>
      </c>
      <c r="J326">
        <v>19</v>
      </c>
      <c r="K326">
        <v>20.212769999999999</v>
      </c>
      <c r="L326">
        <v>36</v>
      </c>
      <c r="M326">
        <v>38.297870000000003</v>
      </c>
      <c r="N326">
        <v>23</v>
      </c>
      <c r="O326">
        <v>24.46809</v>
      </c>
      <c r="P326">
        <v>16</v>
      </c>
      <c r="Q326">
        <v>17.021280000000001</v>
      </c>
      <c r="R326">
        <v>39</v>
      </c>
      <c r="S326">
        <v>41.489359999999998</v>
      </c>
      <c r="T326">
        <v>146.09930666666668</v>
      </c>
      <c r="U326">
        <v>26</v>
      </c>
      <c r="V326">
        <v>26</v>
      </c>
      <c r="W326">
        <v>26</v>
      </c>
      <c r="X326">
        <v>0.10471204188481677</v>
      </c>
      <c r="Y326" t="e">
        <v>#N/A</v>
      </c>
    </row>
    <row r="327" spans="1:25">
      <c r="A327" t="s">
        <v>351</v>
      </c>
      <c r="B327" t="s">
        <v>352</v>
      </c>
      <c r="C327" t="s">
        <v>353</v>
      </c>
      <c r="D327" t="s">
        <v>31</v>
      </c>
      <c r="E327">
        <v>5</v>
      </c>
      <c r="F327" t="s">
        <v>578</v>
      </c>
      <c r="G327">
        <v>2014</v>
      </c>
      <c r="H327">
        <v>82</v>
      </c>
      <c r="I327">
        <v>309.37799999999999</v>
      </c>
      <c r="J327">
        <v>16</v>
      </c>
      <c r="K327">
        <v>19.5122</v>
      </c>
      <c r="L327">
        <v>33</v>
      </c>
      <c r="M327">
        <v>40.243899999999996</v>
      </c>
      <c r="N327">
        <v>21</v>
      </c>
      <c r="O327">
        <v>25.609760000000001</v>
      </c>
      <c r="P327">
        <v>12</v>
      </c>
      <c r="Q327">
        <v>14.63415</v>
      </c>
      <c r="R327">
        <v>33</v>
      </c>
      <c r="S327">
        <v>40.243899999999996</v>
      </c>
      <c r="T327">
        <v>145.12196666666665</v>
      </c>
      <c r="U327">
        <v>26</v>
      </c>
      <c r="V327">
        <v>22</v>
      </c>
      <c r="W327">
        <v>30</v>
      </c>
      <c r="X327">
        <v>1.5554115359688918</v>
      </c>
    </row>
    <row r="328" spans="1:25">
      <c r="A328" t="s">
        <v>972</v>
      </c>
      <c r="B328" t="s">
        <v>973</v>
      </c>
      <c r="C328" t="s">
        <v>974</v>
      </c>
      <c r="D328" t="s">
        <v>31</v>
      </c>
      <c r="E328">
        <v>5</v>
      </c>
      <c r="F328" t="s">
        <v>975</v>
      </c>
      <c r="G328">
        <v>2014</v>
      </c>
      <c r="H328">
        <v>42</v>
      </c>
      <c r="I328">
        <v>299.52379999999999</v>
      </c>
      <c r="J328">
        <v>11</v>
      </c>
      <c r="K328">
        <v>26.190480000000001</v>
      </c>
      <c r="L328">
        <v>17</v>
      </c>
      <c r="M328">
        <v>40.476190000000003</v>
      </c>
      <c r="N328">
        <v>8</v>
      </c>
      <c r="O328">
        <v>19.047619999999998</v>
      </c>
      <c r="P328">
        <v>6</v>
      </c>
      <c r="Q328">
        <v>14.28571</v>
      </c>
      <c r="R328">
        <v>14</v>
      </c>
      <c r="S328">
        <v>33.333329999999997</v>
      </c>
      <c r="T328">
        <v>140.47618666666668</v>
      </c>
      <c r="U328">
        <v>26</v>
      </c>
      <c r="V328">
        <v>26</v>
      </c>
      <c r="W328">
        <v>26</v>
      </c>
      <c r="X328">
        <v>0.10504201680672269</v>
      </c>
      <c r="Y328" t="e">
        <v>#N/A</v>
      </c>
    </row>
    <row r="329" spans="1:25">
      <c r="A329" t="s">
        <v>982</v>
      </c>
      <c r="B329" t="s">
        <v>983</v>
      </c>
      <c r="C329" t="s">
        <v>984</v>
      </c>
      <c r="D329" t="s">
        <v>31</v>
      </c>
      <c r="E329">
        <v>4</v>
      </c>
      <c r="F329" t="s">
        <v>985</v>
      </c>
      <c r="G329">
        <v>2014</v>
      </c>
      <c r="H329">
        <v>46</v>
      </c>
      <c r="I329">
        <v>303.91300000000001</v>
      </c>
      <c r="J329">
        <v>13</v>
      </c>
      <c r="K329">
        <v>28.260870000000001</v>
      </c>
      <c r="L329">
        <v>18</v>
      </c>
      <c r="M329">
        <v>39.130429999999997</v>
      </c>
      <c r="N329">
        <v>10</v>
      </c>
      <c r="O329">
        <v>21.739129999999999</v>
      </c>
      <c r="P329">
        <v>5</v>
      </c>
      <c r="Q329">
        <v>10.86957</v>
      </c>
      <c r="R329">
        <v>15</v>
      </c>
      <c r="S329">
        <v>32.608699999999999</v>
      </c>
      <c r="T329">
        <v>138.4058</v>
      </c>
      <c r="U329">
        <v>26</v>
      </c>
      <c r="V329">
        <v>26</v>
      </c>
      <c r="W329">
        <v>26</v>
      </c>
      <c r="X329">
        <v>0.10548523206751054</v>
      </c>
      <c r="Y329" t="e">
        <v>#N/A</v>
      </c>
    </row>
    <row r="330" spans="1:25">
      <c r="A330" t="s">
        <v>840</v>
      </c>
      <c r="B330" t="s">
        <v>841</v>
      </c>
      <c r="C330" t="s">
        <v>842</v>
      </c>
      <c r="D330" t="s">
        <v>31</v>
      </c>
      <c r="E330">
        <v>4</v>
      </c>
      <c r="F330" t="s">
        <v>843</v>
      </c>
      <c r="G330">
        <v>2014</v>
      </c>
      <c r="H330">
        <v>85</v>
      </c>
      <c r="I330">
        <v>304.85879999999997</v>
      </c>
      <c r="J330">
        <v>18</v>
      </c>
      <c r="K330">
        <v>21.176469999999998</v>
      </c>
      <c r="L330">
        <v>41</v>
      </c>
      <c r="M330">
        <v>48.235289999999999</v>
      </c>
      <c r="N330">
        <v>24</v>
      </c>
      <c r="O330">
        <v>28.235289999999999</v>
      </c>
      <c r="P330">
        <v>2</v>
      </c>
      <c r="Q330">
        <v>2.3529409999999999</v>
      </c>
      <c r="R330">
        <v>26</v>
      </c>
      <c r="S330">
        <v>30.588239999999999</v>
      </c>
      <c r="T330">
        <v>137.25488866666663</v>
      </c>
      <c r="U330">
        <v>26</v>
      </c>
      <c r="V330">
        <v>24</v>
      </c>
      <c r="W330">
        <v>28</v>
      </c>
      <c r="X330">
        <v>0.58626465661641536</v>
      </c>
    </row>
    <row r="331" spans="1:25">
      <c r="A331" t="s">
        <v>962</v>
      </c>
      <c r="B331" t="s">
        <v>963</v>
      </c>
      <c r="C331" t="s">
        <v>964</v>
      </c>
      <c r="D331" t="s">
        <v>31</v>
      </c>
      <c r="E331">
        <v>4</v>
      </c>
      <c r="F331" t="s">
        <v>965</v>
      </c>
      <c r="G331">
        <v>2014</v>
      </c>
      <c r="H331">
        <v>70</v>
      </c>
      <c r="I331">
        <v>299.11430000000001</v>
      </c>
      <c r="J331">
        <v>24</v>
      </c>
      <c r="K331">
        <v>34.285710000000002</v>
      </c>
      <c r="L331">
        <v>26</v>
      </c>
      <c r="M331">
        <v>37.142859999999999</v>
      </c>
      <c r="N331">
        <v>15</v>
      </c>
      <c r="O331">
        <v>21.428570000000001</v>
      </c>
      <c r="P331">
        <v>5</v>
      </c>
      <c r="Q331">
        <v>7.1428570000000002</v>
      </c>
      <c r="R331">
        <v>20</v>
      </c>
      <c r="S331">
        <v>28.571429999999999</v>
      </c>
      <c r="T331">
        <v>133.80952066666669</v>
      </c>
      <c r="U331">
        <v>26</v>
      </c>
      <c r="V331">
        <v>26</v>
      </c>
      <c r="W331">
        <v>26</v>
      </c>
      <c r="X331">
        <v>0.10460251046025104</v>
      </c>
      <c r="Y331" t="e">
        <v>#N/A</v>
      </c>
    </row>
    <row r="332" spans="1:25">
      <c r="A332" t="s">
        <v>986</v>
      </c>
      <c r="B332" t="s">
        <v>987</v>
      </c>
      <c r="C332" t="s">
        <v>988</v>
      </c>
      <c r="D332" t="s">
        <v>31</v>
      </c>
      <c r="E332">
        <v>3</v>
      </c>
      <c r="F332" t="s">
        <v>989</v>
      </c>
      <c r="G332">
        <v>2014</v>
      </c>
      <c r="H332">
        <v>79</v>
      </c>
      <c r="I332">
        <v>298.27850000000001</v>
      </c>
      <c r="J332">
        <v>30</v>
      </c>
      <c r="K332">
        <v>37.974679999999999</v>
      </c>
      <c r="L332">
        <v>27</v>
      </c>
      <c r="M332">
        <v>34.177219999999998</v>
      </c>
      <c r="N332">
        <v>17</v>
      </c>
      <c r="O332">
        <v>21.518989999999999</v>
      </c>
      <c r="P332">
        <v>5</v>
      </c>
      <c r="Q332">
        <v>6.3291139999999997</v>
      </c>
      <c r="R332">
        <v>22</v>
      </c>
      <c r="S332">
        <v>27.848099999999999</v>
      </c>
      <c r="T332">
        <v>132.06751800000001</v>
      </c>
      <c r="U332">
        <v>26</v>
      </c>
      <c r="V332">
        <v>26</v>
      </c>
      <c r="W332">
        <v>26</v>
      </c>
      <c r="X332">
        <v>0.10559662090813093</v>
      </c>
      <c r="Y332" t="e">
        <v>#N/A</v>
      </c>
    </row>
    <row r="333" spans="1:25">
      <c r="A333" t="s">
        <v>967</v>
      </c>
      <c r="B333" t="s">
        <v>968</v>
      </c>
      <c r="C333" t="s">
        <v>969</v>
      </c>
      <c r="D333" t="s">
        <v>31</v>
      </c>
      <c r="E333">
        <v>3</v>
      </c>
      <c r="F333" t="s">
        <v>970</v>
      </c>
      <c r="G333">
        <v>2014</v>
      </c>
      <c r="H333">
        <v>38</v>
      </c>
      <c r="I333">
        <v>290.68419999999998</v>
      </c>
      <c r="J333">
        <v>20</v>
      </c>
      <c r="K333">
        <v>52.63158</v>
      </c>
      <c r="L333">
        <v>8</v>
      </c>
      <c r="M333">
        <v>21.052630000000001</v>
      </c>
      <c r="N333">
        <v>8</v>
      </c>
      <c r="O333">
        <v>21.052630000000001</v>
      </c>
      <c r="P333">
        <v>2</v>
      </c>
      <c r="Q333">
        <v>5.2631579999999998</v>
      </c>
      <c r="R333">
        <v>10</v>
      </c>
      <c r="S333">
        <v>26.31579</v>
      </c>
      <c r="T333">
        <v>126.31578599999999</v>
      </c>
      <c r="U333">
        <v>26</v>
      </c>
      <c r="V333">
        <v>26</v>
      </c>
      <c r="W333">
        <v>26</v>
      </c>
      <c r="X333">
        <v>0.10482180293501049</v>
      </c>
      <c r="Y333" t="e">
        <v>#N/A</v>
      </c>
    </row>
    <row r="334" spans="1:25">
      <c r="A334" t="s">
        <v>511</v>
      </c>
      <c r="B334" t="s">
        <v>512</v>
      </c>
      <c r="C334" t="s">
        <v>513</v>
      </c>
      <c r="D334" t="s">
        <v>31</v>
      </c>
      <c r="E334">
        <v>4</v>
      </c>
      <c r="F334" t="s">
        <v>994</v>
      </c>
      <c r="G334">
        <v>2014</v>
      </c>
      <c r="H334">
        <v>119</v>
      </c>
      <c r="I334">
        <v>299.084</v>
      </c>
      <c r="J334">
        <v>34</v>
      </c>
      <c r="K334">
        <v>28.571429999999999</v>
      </c>
      <c r="L334">
        <v>54</v>
      </c>
      <c r="M334">
        <v>45.378149999999998</v>
      </c>
      <c r="N334">
        <v>25</v>
      </c>
      <c r="O334">
        <v>21.008400000000002</v>
      </c>
      <c r="P334">
        <v>6</v>
      </c>
      <c r="Q334">
        <v>5.0420170000000004</v>
      </c>
      <c r="R334">
        <v>31</v>
      </c>
      <c r="S334">
        <v>26.050419999999999</v>
      </c>
      <c r="T334">
        <v>134.173664</v>
      </c>
      <c r="U334">
        <v>26</v>
      </c>
      <c r="V334">
        <v>26</v>
      </c>
      <c r="W334">
        <v>26</v>
      </c>
      <c r="X334">
        <v>0.10582010582010583</v>
      </c>
      <c r="Y334" t="e">
        <v>#N/A</v>
      </c>
    </row>
    <row r="335" spans="1:25">
      <c r="A335" t="s">
        <v>844</v>
      </c>
      <c r="B335" t="s">
        <v>845</v>
      </c>
      <c r="C335" t="s">
        <v>846</v>
      </c>
      <c r="D335" t="s">
        <v>31</v>
      </c>
      <c r="E335">
        <v>5</v>
      </c>
      <c r="F335" t="s">
        <v>847</v>
      </c>
      <c r="G335">
        <v>2014</v>
      </c>
      <c r="H335">
        <v>101</v>
      </c>
      <c r="I335">
        <v>304.32670000000002</v>
      </c>
      <c r="J335">
        <v>26</v>
      </c>
      <c r="K335">
        <v>25.742570000000001</v>
      </c>
      <c r="L335">
        <v>49</v>
      </c>
      <c r="M335">
        <v>48.514850000000003</v>
      </c>
      <c r="N335">
        <v>21</v>
      </c>
      <c r="O335">
        <v>20.792079999999999</v>
      </c>
      <c r="P335">
        <v>5</v>
      </c>
      <c r="Q335">
        <v>4.9504950000000001</v>
      </c>
      <c r="R335">
        <v>26</v>
      </c>
      <c r="S335">
        <v>25.742570000000001</v>
      </c>
      <c r="T335">
        <v>134.98349333333331</v>
      </c>
      <c r="U335">
        <v>26</v>
      </c>
      <c r="V335">
        <v>24</v>
      </c>
      <c r="W335">
        <v>28</v>
      </c>
      <c r="X335">
        <v>0.58675607711651301</v>
      </c>
    </row>
    <row r="336" spans="1:25">
      <c r="A336" t="s">
        <v>990</v>
      </c>
      <c r="B336" t="s">
        <v>991</v>
      </c>
      <c r="C336" t="s">
        <v>992</v>
      </c>
      <c r="D336" t="s">
        <v>31</v>
      </c>
      <c r="E336">
        <v>5</v>
      </c>
      <c r="F336" t="s">
        <v>993</v>
      </c>
      <c r="G336">
        <v>2014</v>
      </c>
      <c r="H336">
        <v>78</v>
      </c>
      <c r="I336">
        <v>302.71789999999999</v>
      </c>
      <c r="J336">
        <v>17</v>
      </c>
      <c r="K336">
        <v>21.79487</v>
      </c>
      <c r="L336">
        <v>43</v>
      </c>
      <c r="M336">
        <v>55.128210000000003</v>
      </c>
      <c r="N336">
        <v>14</v>
      </c>
      <c r="O336">
        <v>17.948720000000002</v>
      </c>
      <c r="P336">
        <v>4</v>
      </c>
      <c r="Q336">
        <v>5.1282050000000003</v>
      </c>
      <c r="R336">
        <v>18</v>
      </c>
      <c r="S336">
        <v>23.076920000000001</v>
      </c>
      <c r="T336">
        <v>135.47009333333332</v>
      </c>
      <c r="U336">
        <v>26</v>
      </c>
      <c r="V336">
        <v>26</v>
      </c>
      <c r="W336">
        <v>26</v>
      </c>
      <c r="X336">
        <v>0.10570824524312897</v>
      </c>
      <c r="Y336" t="e">
        <v>#N/A</v>
      </c>
    </row>
    <row r="337" spans="1:25">
      <c r="A337" t="s">
        <v>493</v>
      </c>
      <c r="B337" t="s">
        <v>494</v>
      </c>
      <c r="C337" t="s">
        <v>495</v>
      </c>
      <c r="D337" t="s">
        <v>31</v>
      </c>
      <c r="E337">
        <v>4</v>
      </c>
      <c r="F337" t="s">
        <v>927</v>
      </c>
      <c r="G337">
        <v>2014</v>
      </c>
      <c r="H337">
        <v>128</v>
      </c>
      <c r="I337">
        <v>288.59379999999999</v>
      </c>
      <c r="J337">
        <v>47</v>
      </c>
      <c r="K337">
        <v>36.71875</v>
      </c>
      <c r="L337">
        <v>52</v>
      </c>
      <c r="M337">
        <v>40.625</v>
      </c>
      <c r="N337">
        <v>21</v>
      </c>
      <c r="O337">
        <v>16.40625</v>
      </c>
      <c r="P337">
        <v>8</v>
      </c>
      <c r="Q337">
        <v>6.25</v>
      </c>
      <c r="R337">
        <v>29</v>
      </c>
      <c r="S337">
        <v>22.65625</v>
      </c>
      <c r="T337">
        <v>130.72916666666666</v>
      </c>
      <c r="U337">
        <v>26</v>
      </c>
      <c r="V337">
        <v>25</v>
      </c>
      <c r="W337">
        <v>27</v>
      </c>
      <c r="X337">
        <v>0.57034220532319391</v>
      </c>
    </row>
    <row r="338" spans="1:25">
      <c r="A338" t="s">
        <v>483</v>
      </c>
      <c r="B338" t="s">
        <v>484</v>
      </c>
      <c r="C338" t="s">
        <v>485</v>
      </c>
      <c r="D338" t="s">
        <v>31</v>
      </c>
      <c r="E338">
        <v>4</v>
      </c>
      <c r="F338" t="s">
        <v>922</v>
      </c>
      <c r="G338">
        <v>2014</v>
      </c>
      <c r="H338">
        <v>85</v>
      </c>
      <c r="I338">
        <v>296.5412</v>
      </c>
      <c r="J338">
        <v>22</v>
      </c>
      <c r="K338">
        <v>25.882349999999999</v>
      </c>
      <c r="L338">
        <v>44</v>
      </c>
      <c r="M338">
        <v>51.764710000000001</v>
      </c>
      <c r="N338">
        <v>16</v>
      </c>
      <c r="O338">
        <v>18.823530000000002</v>
      </c>
      <c r="P338">
        <v>3</v>
      </c>
      <c r="Q338">
        <v>3.5294120000000002</v>
      </c>
      <c r="R338">
        <v>19</v>
      </c>
      <c r="S338">
        <v>22.35294</v>
      </c>
      <c r="T338">
        <v>133.33333733333333</v>
      </c>
      <c r="U338">
        <v>26</v>
      </c>
      <c r="V338">
        <v>25</v>
      </c>
      <c r="W338">
        <v>27</v>
      </c>
      <c r="X338">
        <v>0.56925996204933582</v>
      </c>
    </row>
    <row r="339" spans="1:25">
      <c r="A339" t="s">
        <v>188</v>
      </c>
      <c r="B339" t="s">
        <v>189</v>
      </c>
      <c r="C339" t="s">
        <v>190</v>
      </c>
      <c r="D339" t="s">
        <v>31</v>
      </c>
      <c r="E339">
        <v>3</v>
      </c>
      <c r="F339" t="s">
        <v>995</v>
      </c>
      <c r="G339">
        <v>2014</v>
      </c>
      <c r="H339">
        <v>69</v>
      </c>
      <c r="I339">
        <v>291.08699999999999</v>
      </c>
      <c r="J339">
        <v>29</v>
      </c>
      <c r="K339">
        <v>42.02899</v>
      </c>
      <c r="L339">
        <v>27</v>
      </c>
      <c r="M339">
        <v>39.130429999999997</v>
      </c>
      <c r="N339">
        <v>13</v>
      </c>
      <c r="O339">
        <v>18.840579999999999</v>
      </c>
      <c r="P339">
        <v>0</v>
      </c>
      <c r="Q339">
        <v>0</v>
      </c>
      <c r="R339">
        <v>13</v>
      </c>
      <c r="S339">
        <v>18.840579999999999</v>
      </c>
      <c r="T339">
        <v>125.60386333333332</v>
      </c>
      <c r="U339">
        <v>26</v>
      </c>
      <c r="V339">
        <v>26</v>
      </c>
      <c r="W339">
        <v>26</v>
      </c>
      <c r="X339">
        <v>0.1059322033898305</v>
      </c>
      <c r="Y339" t="e">
        <v>#N/A</v>
      </c>
    </row>
    <row r="340" spans="1:25">
      <c r="A340" t="s">
        <v>932</v>
      </c>
      <c r="B340" t="s">
        <v>933</v>
      </c>
      <c r="C340" t="s">
        <v>934</v>
      </c>
      <c r="D340" t="s">
        <v>31</v>
      </c>
      <c r="E340">
        <v>4</v>
      </c>
      <c r="F340" t="s">
        <v>935</v>
      </c>
      <c r="G340">
        <v>2014</v>
      </c>
      <c r="H340">
        <v>71</v>
      </c>
      <c r="I340">
        <v>290.25349999999997</v>
      </c>
      <c r="J340">
        <v>27</v>
      </c>
      <c r="K340">
        <v>38.028170000000003</v>
      </c>
      <c r="L340">
        <v>31</v>
      </c>
      <c r="M340">
        <v>43.661969999999997</v>
      </c>
      <c r="N340">
        <v>12</v>
      </c>
      <c r="O340">
        <v>16.901409999999998</v>
      </c>
      <c r="P340">
        <v>1</v>
      </c>
      <c r="Q340">
        <v>1.4084509999999999</v>
      </c>
      <c r="R340">
        <v>13</v>
      </c>
      <c r="S340">
        <v>18.30986</v>
      </c>
      <c r="T340">
        <v>127.23004866666666</v>
      </c>
      <c r="U340">
        <v>26</v>
      </c>
      <c r="V340">
        <v>25</v>
      </c>
      <c r="W340">
        <v>27</v>
      </c>
      <c r="X340">
        <v>0.5714285714285714</v>
      </c>
    </row>
    <row r="341" spans="1:25">
      <c r="A341" t="s">
        <v>122</v>
      </c>
      <c r="B341" t="s">
        <v>123</v>
      </c>
      <c r="C341" t="s">
        <v>124</v>
      </c>
      <c r="D341" t="s">
        <v>31</v>
      </c>
      <c r="E341">
        <v>5</v>
      </c>
      <c r="F341" t="s">
        <v>704</v>
      </c>
      <c r="G341">
        <v>2014</v>
      </c>
      <c r="H341">
        <v>126</v>
      </c>
      <c r="I341">
        <v>291.8492</v>
      </c>
      <c r="J341">
        <v>55</v>
      </c>
      <c r="K341">
        <v>43.650790000000001</v>
      </c>
      <c r="L341">
        <v>50</v>
      </c>
      <c r="M341">
        <v>39.682540000000003</v>
      </c>
      <c r="N341">
        <v>15</v>
      </c>
      <c r="O341">
        <v>11.90476</v>
      </c>
      <c r="P341">
        <v>6</v>
      </c>
      <c r="Q341">
        <v>4.7619049999999996</v>
      </c>
      <c r="R341">
        <v>21</v>
      </c>
      <c r="S341">
        <v>16.66667</v>
      </c>
      <c r="T341">
        <v>125.92592</v>
      </c>
      <c r="U341">
        <v>26</v>
      </c>
      <c r="V341">
        <v>21</v>
      </c>
      <c r="W341">
        <v>29</v>
      </c>
      <c r="X341">
        <v>0.72621641249092228</v>
      </c>
    </row>
    <row r="342" spans="1:25">
      <c r="A342" t="s">
        <v>539</v>
      </c>
      <c r="B342" t="s">
        <v>540</v>
      </c>
      <c r="C342" t="s">
        <v>541</v>
      </c>
      <c r="D342" t="s">
        <v>31</v>
      </c>
      <c r="E342">
        <v>5</v>
      </c>
      <c r="F342" t="s">
        <v>839</v>
      </c>
      <c r="G342">
        <v>2014</v>
      </c>
      <c r="H342">
        <v>84</v>
      </c>
      <c r="I342">
        <v>291.27379999999999</v>
      </c>
      <c r="J342">
        <v>34</v>
      </c>
      <c r="K342">
        <v>40.476190000000003</v>
      </c>
      <c r="L342">
        <v>36</v>
      </c>
      <c r="M342">
        <v>42.857140000000001</v>
      </c>
      <c r="N342">
        <v>10</v>
      </c>
      <c r="O342">
        <v>11.90476</v>
      </c>
      <c r="P342">
        <v>4</v>
      </c>
      <c r="Q342">
        <v>4.7619049999999996</v>
      </c>
      <c r="R342">
        <v>14</v>
      </c>
      <c r="S342">
        <v>16.66667</v>
      </c>
      <c r="T342">
        <v>126.98412</v>
      </c>
      <c r="U342">
        <v>26</v>
      </c>
      <c r="V342">
        <v>24</v>
      </c>
      <c r="W342">
        <v>28</v>
      </c>
      <c r="X342">
        <v>0.58577405857740583</v>
      </c>
    </row>
    <row r="343" spans="1:25">
      <c r="A343" t="s">
        <v>188</v>
      </c>
      <c r="B343" t="s">
        <v>189</v>
      </c>
      <c r="C343" t="s">
        <v>190</v>
      </c>
      <c r="D343" t="s">
        <v>31</v>
      </c>
      <c r="E343">
        <v>5</v>
      </c>
      <c r="F343" t="s">
        <v>996</v>
      </c>
      <c r="G343">
        <v>2014</v>
      </c>
      <c r="H343">
        <v>67</v>
      </c>
      <c r="I343">
        <v>280.3134</v>
      </c>
      <c r="J343">
        <v>41</v>
      </c>
      <c r="K343">
        <v>61.194029999999998</v>
      </c>
      <c r="L343">
        <v>18</v>
      </c>
      <c r="M343">
        <v>26.865670000000001</v>
      </c>
      <c r="N343">
        <v>7</v>
      </c>
      <c r="O343">
        <v>10.447760000000001</v>
      </c>
      <c r="P343">
        <v>1</v>
      </c>
      <c r="Q343">
        <v>1.492537</v>
      </c>
      <c r="R343">
        <v>8</v>
      </c>
      <c r="S343">
        <v>11.940300000000001</v>
      </c>
      <c r="T343">
        <v>117.41293066666665</v>
      </c>
      <c r="U343">
        <v>26</v>
      </c>
      <c r="V343">
        <v>26</v>
      </c>
      <c r="W343">
        <v>26</v>
      </c>
      <c r="X343">
        <v>0.10604453870625664</v>
      </c>
      <c r="Y343" t="e">
        <v>#N/A</v>
      </c>
    </row>
    <row r="344" spans="1:25">
      <c r="A344" t="s">
        <v>502</v>
      </c>
      <c r="B344" t="s">
        <v>503</v>
      </c>
      <c r="C344" t="s">
        <v>504</v>
      </c>
      <c r="D344" t="s">
        <v>31</v>
      </c>
      <c r="E344">
        <v>3</v>
      </c>
      <c r="F344" t="s">
        <v>849</v>
      </c>
      <c r="G344">
        <v>2014</v>
      </c>
      <c r="H344">
        <v>61</v>
      </c>
      <c r="I344">
        <v>277.3279</v>
      </c>
      <c r="J344">
        <v>40</v>
      </c>
      <c r="K344">
        <v>65.573769999999996</v>
      </c>
      <c r="L344">
        <v>14</v>
      </c>
      <c r="M344">
        <v>22.95082</v>
      </c>
      <c r="N344">
        <v>6</v>
      </c>
      <c r="O344">
        <v>9.8360660000000006</v>
      </c>
      <c r="P344">
        <v>1</v>
      </c>
      <c r="Q344">
        <v>1.6393439999999999</v>
      </c>
      <c r="R344">
        <v>7</v>
      </c>
      <c r="S344">
        <v>11.47541</v>
      </c>
      <c r="T344">
        <v>115.84699466666666</v>
      </c>
      <c r="U344">
        <v>26</v>
      </c>
      <c r="V344">
        <v>24</v>
      </c>
      <c r="W344">
        <v>28</v>
      </c>
      <c r="X344">
        <v>0.58774139378673385</v>
      </c>
    </row>
    <row r="345" spans="1:25">
      <c r="A345" t="s">
        <v>932</v>
      </c>
      <c r="B345" t="s">
        <v>933</v>
      </c>
      <c r="C345" t="s">
        <v>934</v>
      </c>
      <c r="D345" t="s">
        <v>31</v>
      </c>
      <c r="E345">
        <v>3</v>
      </c>
      <c r="F345" t="s">
        <v>1000</v>
      </c>
      <c r="G345">
        <v>2014</v>
      </c>
      <c r="H345">
        <v>52</v>
      </c>
      <c r="I345">
        <v>283.07690000000002</v>
      </c>
      <c r="J345">
        <v>27</v>
      </c>
      <c r="K345">
        <v>51.923079999999999</v>
      </c>
      <c r="L345">
        <v>20</v>
      </c>
      <c r="M345">
        <v>38.461539999999999</v>
      </c>
      <c r="N345">
        <v>4</v>
      </c>
      <c r="O345">
        <v>7.6923079999999997</v>
      </c>
      <c r="P345">
        <v>1</v>
      </c>
      <c r="Q345">
        <v>1.9230769999999999</v>
      </c>
      <c r="R345">
        <v>5</v>
      </c>
      <c r="S345">
        <v>9.6153849999999998</v>
      </c>
      <c r="T345">
        <v>119.87180066666666</v>
      </c>
      <c r="U345">
        <v>26</v>
      </c>
      <c r="V345">
        <v>26</v>
      </c>
      <c r="W345">
        <v>26</v>
      </c>
      <c r="X345">
        <v>0.10649627263045794</v>
      </c>
      <c r="Y345" t="e">
        <v>#N/A</v>
      </c>
    </row>
    <row r="346" spans="1:25">
      <c r="A346" t="s">
        <v>923</v>
      </c>
      <c r="B346" t="s">
        <v>924</v>
      </c>
      <c r="C346" t="s">
        <v>925</v>
      </c>
      <c r="D346" t="s">
        <v>31</v>
      </c>
      <c r="E346">
        <v>3</v>
      </c>
      <c r="F346" t="s">
        <v>926</v>
      </c>
      <c r="G346">
        <v>2014</v>
      </c>
      <c r="H346">
        <v>76</v>
      </c>
      <c r="I346">
        <v>272.6053</v>
      </c>
      <c r="J346">
        <v>53</v>
      </c>
      <c r="K346">
        <v>69.736840000000001</v>
      </c>
      <c r="L346">
        <v>17</v>
      </c>
      <c r="M346">
        <v>22.36842</v>
      </c>
      <c r="N346">
        <v>5</v>
      </c>
      <c r="O346">
        <v>6.5789470000000003</v>
      </c>
      <c r="P346">
        <v>1</v>
      </c>
      <c r="Q346">
        <v>1.3157890000000001</v>
      </c>
      <c r="R346">
        <v>6</v>
      </c>
      <c r="S346">
        <v>7.8947370000000001</v>
      </c>
      <c r="T346">
        <v>113.15788966666666</v>
      </c>
      <c r="U346">
        <v>26</v>
      </c>
      <c r="V346">
        <v>25</v>
      </c>
      <c r="W346">
        <v>27</v>
      </c>
      <c r="X346">
        <v>0.56980056980056981</v>
      </c>
    </row>
    <row r="347" spans="1:25">
      <c r="A347" t="s">
        <v>978</v>
      </c>
      <c r="B347" t="s">
        <v>979</v>
      </c>
      <c r="C347" t="s">
        <v>980</v>
      </c>
      <c r="D347" t="s">
        <v>31</v>
      </c>
      <c r="E347">
        <v>5</v>
      </c>
      <c r="F347" t="s">
        <v>981</v>
      </c>
      <c r="G347">
        <v>2014</v>
      </c>
      <c r="H347">
        <v>27</v>
      </c>
      <c r="I347">
        <v>266.81479999999999</v>
      </c>
      <c r="J347">
        <v>18</v>
      </c>
      <c r="K347">
        <v>66.666669999999996</v>
      </c>
      <c r="L347">
        <v>7</v>
      </c>
      <c r="M347">
        <v>25.925930000000001</v>
      </c>
      <c r="N347">
        <v>2</v>
      </c>
      <c r="O347">
        <v>7.4074070000000001</v>
      </c>
      <c r="P347">
        <v>0</v>
      </c>
      <c r="Q347">
        <v>0</v>
      </c>
      <c r="R347">
        <v>2</v>
      </c>
      <c r="S347">
        <v>7.4074070000000001</v>
      </c>
      <c r="T347">
        <v>113.58025499999999</v>
      </c>
      <c r="U347">
        <v>26</v>
      </c>
      <c r="V347">
        <v>26</v>
      </c>
      <c r="W347">
        <v>26</v>
      </c>
      <c r="X347">
        <v>0.10537407797681769</v>
      </c>
      <c r="Y347" t="e">
        <v>#N/A</v>
      </c>
    </row>
    <row r="348" spans="1:25">
      <c r="A348" t="s">
        <v>887</v>
      </c>
      <c r="B348" t="s">
        <v>888</v>
      </c>
      <c r="C348" t="s">
        <v>889</v>
      </c>
      <c r="D348" t="s">
        <v>31</v>
      </c>
      <c r="E348">
        <v>3</v>
      </c>
      <c r="F348" t="s">
        <v>998</v>
      </c>
      <c r="G348">
        <v>2014</v>
      </c>
      <c r="H348">
        <v>35</v>
      </c>
      <c r="I348">
        <v>272</v>
      </c>
      <c r="J348">
        <v>28</v>
      </c>
      <c r="K348">
        <v>80</v>
      </c>
      <c r="L348">
        <v>5</v>
      </c>
      <c r="M348">
        <v>14.28571</v>
      </c>
      <c r="N348">
        <v>2</v>
      </c>
      <c r="O348">
        <v>5.7142860000000004</v>
      </c>
      <c r="P348">
        <v>0</v>
      </c>
      <c r="Q348">
        <v>0</v>
      </c>
      <c r="R348">
        <v>2</v>
      </c>
      <c r="S348">
        <v>5.7142860000000004</v>
      </c>
      <c r="T348">
        <v>108.57142333333333</v>
      </c>
      <c r="U348">
        <v>26</v>
      </c>
      <c r="V348">
        <v>26</v>
      </c>
      <c r="W348">
        <v>26</v>
      </c>
      <c r="X348">
        <v>0.10626992561105207</v>
      </c>
      <c r="Y348" t="e">
        <v>#N/A</v>
      </c>
    </row>
    <row r="349" spans="1:25">
      <c r="A349" t="s">
        <v>28</v>
      </c>
      <c r="B349" t="s">
        <v>29</v>
      </c>
      <c r="C349" t="s">
        <v>30</v>
      </c>
      <c r="D349" t="s">
        <v>31</v>
      </c>
      <c r="E349">
        <v>5</v>
      </c>
      <c r="F349" t="s">
        <v>971</v>
      </c>
      <c r="G349">
        <v>2014</v>
      </c>
      <c r="H349">
        <v>51</v>
      </c>
      <c r="I349">
        <v>266.27449999999999</v>
      </c>
      <c r="J349">
        <v>37</v>
      </c>
      <c r="K349">
        <v>72.549019999999999</v>
      </c>
      <c r="L349">
        <v>12</v>
      </c>
      <c r="M349">
        <v>23.529409999999999</v>
      </c>
      <c r="N349">
        <v>2</v>
      </c>
      <c r="O349">
        <v>3.9215689999999999</v>
      </c>
      <c r="P349">
        <v>0</v>
      </c>
      <c r="Q349">
        <v>0</v>
      </c>
      <c r="R349">
        <v>2</v>
      </c>
      <c r="S349">
        <v>3.9215689999999999</v>
      </c>
      <c r="T349">
        <v>110.457515</v>
      </c>
      <c r="U349">
        <v>26</v>
      </c>
      <c r="V349">
        <v>26</v>
      </c>
      <c r="W349">
        <v>26</v>
      </c>
      <c r="X349">
        <v>0.1049317943336831</v>
      </c>
      <c r="Y349" t="e">
        <v>#N/A</v>
      </c>
    </row>
    <row r="350" spans="1:25">
      <c r="A350" t="s">
        <v>1001</v>
      </c>
      <c r="B350" t="s">
        <v>1002</v>
      </c>
      <c r="C350" t="s">
        <v>1003</v>
      </c>
      <c r="D350" t="s">
        <v>31</v>
      </c>
      <c r="E350">
        <v>5</v>
      </c>
      <c r="F350" t="s">
        <v>1004</v>
      </c>
      <c r="G350">
        <v>2014</v>
      </c>
      <c r="H350">
        <v>56</v>
      </c>
      <c r="I350">
        <v>275.7679</v>
      </c>
      <c r="J350">
        <v>33</v>
      </c>
      <c r="K350">
        <v>58.928570000000001</v>
      </c>
      <c r="L350">
        <v>21</v>
      </c>
      <c r="M350">
        <v>37.5</v>
      </c>
      <c r="N350">
        <v>2</v>
      </c>
      <c r="O350">
        <v>3.5714290000000002</v>
      </c>
      <c r="P350">
        <v>0</v>
      </c>
      <c r="Q350">
        <v>0</v>
      </c>
      <c r="R350">
        <v>2</v>
      </c>
      <c r="S350">
        <v>3.5714290000000002</v>
      </c>
      <c r="T350">
        <v>114.88095166666668</v>
      </c>
      <c r="U350">
        <v>26</v>
      </c>
      <c r="V350">
        <v>26</v>
      </c>
      <c r="W350">
        <v>26</v>
      </c>
      <c r="X350">
        <v>0.10822510822510822</v>
      </c>
      <c r="Y350" t="e">
        <v>#N/A</v>
      </c>
    </row>
    <row r="351" spans="1:25">
      <c r="A351" t="s">
        <v>887</v>
      </c>
      <c r="B351" t="s">
        <v>888</v>
      </c>
      <c r="C351" t="s">
        <v>889</v>
      </c>
      <c r="D351" t="s">
        <v>31</v>
      </c>
      <c r="E351">
        <v>5</v>
      </c>
      <c r="F351" t="s">
        <v>999</v>
      </c>
      <c r="G351">
        <v>2014</v>
      </c>
      <c r="H351">
        <v>32</v>
      </c>
      <c r="I351">
        <v>274.09379999999999</v>
      </c>
      <c r="J351">
        <v>17</v>
      </c>
      <c r="K351">
        <v>53.125</v>
      </c>
      <c r="L351">
        <v>14</v>
      </c>
      <c r="M351">
        <v>43.75</v>
      </c>
      <c r="N351">
        <v>1</v>
      </c>
      <c r="O351">
        <v>3.125</v>
      </c>
      <c r="P351">
        <v>0</v>
      </c>
      <c r="Q351">
        <v>0</v>
      </c>
      <c r="R351">
        <v>1</v>
      </c>
      <c r="S351">
        <v>3.125</v>
      </c>
      <c r="T351">
        <v>116.66666666666666</v>
      </c>
      <c r="U351">
        <v>26</v>
      </c>
      <c r="V351">
        <v>26</v>
      </c>
      <c r="W351">
        <v>26</v>
      </c>
      <c r="X351">
        <v>0.10638297872340426</v>
      </c>
      <c r="Y351" t="e">
        <v>#N/A</v>
      </c>
    </row>
    <row r="352" spans="1:25">
      <c r="A352" t="s">
        <v>327</v>
      </c>
      <c r="B352" t="s">
        <v>328</v>
      </c>
      <c r="C352" t="s">
        <v>329</v>
      </c>
      <c r="D352" t="s">
        <v>31</v>
      </c>
      <c r="E352">
        <v>4</v>
      </c>
      <c r="F352" t="s">
        <v>330</v>
      </c>
      <c r="G352">
        <v>2014</v>
      </c>
      <c r="H352">
        <v>190</v>
      </c>
      <c r="I352">
        <v>302.41050000000001</v>
      </c>
      <c r="J352">
        <v>55</v>
      </c>
      <c r="K352">
        <v>28.947369999999999</v>
      </c>
      <c r="L352">
        <v>64</v>
      </c>
      <c r="M352">
        <v>33.68421</v>
      </c>
      <c r="N352">
        <v>46</v>
      </c>
      <c r="O352">
        <v>24.210529999999999</v>
      </c>
      <c r="P352">
        <v>25</v>
      </c>
      <c r="Q352">
        <v>13.15789</v>
      </c>
      <c r="R352">
        <v>71</v>
      </c>
      <c r="S352">
        <v>37.36842</v>
      </c>
      <c r="T352">
        <v>140.52631333333332</v>
      </c>
      <c r="U352">
        <v>25.833333333333332</v>
      </c>
      <c r="V352">
        <v>23</v>
      </c>
      <c r="W352">
        <v>32</v>
      </c>
      <c r="X352">
        <v>18.573709419904205</v>
      </c>
      <c r="Y352" t="e">
        <v>#N/A</v>
      </c>
    </row>
    <row r="353" spans="1:25">
      <c r="A353" t="s">
        <v>318</v>
      </c>
      <c r="B353" t="s">
        <v>319</v>
      </c>
      <c r="C353" t="s">
        <v>320</v>
      </c>
      <c r="D353" t="s">
        <v>31</v>
      </c>
      <c r="E353">
        <v>3</v>
      </c>
      <c r="F353" t="s">
        <v>705</v>
      </c>
      <c r="G353">
        <v>2014</v>
      </c>
      <c r="H353">
        <v>162</v>
      </c>
      <c r="I353">
        <v>293.49380000000002</v>
      </c>
      <c r="J353">
        <v>59</v>
      </c>
      <c r="K353">
        <v>36.419750000000001</v>
      </c>
      <c r="L353">
        <v>73</v>
      </c>
      <c r="M353">
        <v>45.061729999999997</v>
      </c>
      <c r="N353">
        <v>28</v>
      </c>
      <c r="O353">
        <v>17.283950000000001</v>
      </c>
      <c r="P353">
        <v>2</v>
      </c>
      <c r="Q353">
        <v>1.2345680000000001</v>
      </c>
      <c r="R353">
        <v>30</v>
      </c>
      <c r="S353">
        <v>18.518519999999999</v>
      </c>
      <c r="T353">
        <v>127.777776</v>
      </c>
      <c r="U353">
        <v>25.833333333333332</v>
      </c>
      <c r="V353">
        <v>22</v>
      </c>
      <c r="W353">
        <v>29</v>
      </c>
      <c r="X353">
        <v>0.72727272727272729</v>
      </c>
      <c r="Y353" t="e">
        <v>#N/A</v>
      </c>
    </row>
    <row r="354" spans="1:25">
      <c r="A354" t="s">
        <v>793</v>
      </c>
      <c r="B354" t="s">
        <v>794</v>
      </c>
      <c r="C354" t="s">
        <v>795</v>
      </c>
      <c r="D354" t="s">
        <v>31</v>
      </c>
      <c r="E354">
        <v>3</v>
      </c>
      <c r="F354" t="s">
        <v>936</v>
      </c>
      <c r="G354">
        <v>2014</v>
      </c>
      <c r="H354">
        <v>169</v>
      </c>
      <c r="I354">
        <v>309.39640000000003</v>
      </c>
      <c r="J354">
        <v>38</v>
      </c>
      <c r="K354">
        <v>22.485209999999999</v>
      </c>
      <c r="L354">
        <v>50</v>
      </c>
      <c r="M354">
        <v>29.585799999999999</v>
      </c>
      <c r="N354">
        <v>73</v>
      </c>
      <c r="O354">
        <v>43.195270000000001</v>
      </c>
      <c r="P354">
        <v>8</v>
      </c>
      <c r="Q354">
        <v>4.7337280000000002</v>
      </c>
      <c r="R354">
        <v>81</v>
      </c>
      <c r="S354">
        <v>47.928989999999999</v>
      </c>
      <c r="T354">
        <v>143.39251599999997</v>
      </c>
      <c r="U354">
        <v>25.8</v>
      </c>
      <c r="V354">
        <v>25</v>
      </c>
      <c r="W354">
        <v>27</v>
      </c>
      <c r="X354">
        <v>0.57636887608069165</v>
      </c>
      <c r="Y354" t="e">
        <v>#N/A</v>
      </c>
    </row>
    <row r="355" spans="1:25">
      <c r="A355" t="s">
        <v>424</v>
      </c>
      <c r="B355" t="s">
        <v>425</v>
      </c>
      <c r="C355" t="s">
        <v>426</v>
      </c>
      <c r="D355" t="s">
        <v>31</v>
      </c>
      <c r="E355">
        <v>4</v>
      </c>
      <c r="F355" t="s">
        <v>1005</v>
      </c>
      <c r="G355">
        <v>2014</v>
      </c>
      <c r="H355">
        <v>135</v>
      </c>
      <c r="I355">
        <v>305.11849999999998</v>
      </c>
      <c r="J355">
        <v>29</v>
      </c>
      <c r="K355">
        <v>21.481480000000001</v>
      </c>
      <c r="L355">
        <v>52</v>
      </c>
      <c r="M355">
        <v>38.518520000000002</v>
      </c>
      <c r="N355">
        <v>40</v>
      </c>
      <c r="O355">
        <v>29.629629999999999</v>
      </c>
      <c r="P355">
        <v>14</v>
      </c>
      <c r="Q355">
        <v>10.370369999999999</v>
      </c>
      <c r="R355">
        <v>54</v>
      </c>
      <c r="S355">
        <v>40</v>
      </c>
      <c r="T355">
        <v>142.96296333333331</v>
      </c>
      <c r="U355">
        <v>25.8</v>
      </c>
      <c r="V355">
        <v>25</v>
      </c>
      <c r="W355">
        <v>26</v>
      </c>
      <c r="X355">
        <v>0.10857763300760044</v>
      </c>
      <c r="Y355" t="e">
        <v>#N/A</v>
      </c>
    </row>
    <row r="356" spans="1:25">
      <c r="A356" t="s">
        <v>409</v>
      </c>
      <c r="B356" t="s">
        <v>410</v>
      </c>
      <c r="C356" t="s">
        <v>411</v>
      </c>
      <c r="D356" t="s">
        <v>31</v>
      </c>
      <c r="E356">
        <v>3</v>
      </c>
      <c r="F356" t="s">
        <v>850</v>
      </c>
      <c r="G356">
        <v>2014</v>
      </c>
      <c r="H356">
        <v>134</v>
      </c>
      <c r="I356">
        <v>305.23129999999998</v>
      </c>
      <c r="J356">
        <v>35</v>
      </c>
      <c r="K356">
        <v>26.119399999999999</v>
      </c>
      <c r="L356">
        <v>46</v>
      </c>
      <c r="M356">
        <v>34.328360000000004</v>
      </c>
      <c r="N356">
        <v>45</v>
      </c>
      <c r="O356">
        <v>33.582090000000001</v>
      </c>
      <c r="P356">
        <v>8</v>
      </c>
      <c r="Q356">
        <v>5.9701490000000002</v>
      </c>
      <c r="R356">
        <v>53</v>
      </c>
      <c r="S356">
        <v>39.552239999999998</v>
      </c>
      <c r="T356">
        <v>139.80099466666667</v>
      </c>
      <c r="U356">
        <v>25.8</v>
      </c>
      <c r="V356">
        <v>22</v>
      </c>
      <c r="W356">
        <v>28</v>
      </c>
      <c r="X356">
        <v>0.5902192242833052</v>
      </c>
      <c r="Y356" t="e">
        <v>#N/A</v>
      </c>
    </row>
    <row r="357" spans="1:25">
      <c r="A357" t="s">
        <v>455</v>
      </c>
      <c r="B357" t="s">
        <v>456</v>
      </c>
      <c r="C357" t="s">
        <v>457</v>
      </c>
      <c r="D357" t="s">
        <v>31</v>
      </c>
      <c r="E357">
        <v>3</v>
      </c>
      <c r="F357" t="s">
        <v>458</v>
      </c>
      <c r="G357">
        <v>2014</v>
      </c>
      <c r="H357">
        <v>131</v>
      </c>
      <c r="I357">
        <v>286.2824</v>
      </c>
      <c r="J357">
        <v>62</v>
      </c>
      <c r="K357">
        <v>47.328240000000001</v>
      </c>
      <c r="L357">
        <v>39</v>
      </c>
      <c r="M357">
        <v>29.770990000000001</v>
      </c>
      <c r="N357">
        <v>26</v>
      </c>
      <c r="O357">
        <v>19.847329999999999</v>
      </c>
      <c r="P357">
        <v>4</v>
      </c>
      <c r="Q357">
        <v>3.0534349999999999</v>
      </c>
      <c r="R357">
        <v>30</v>
      </c>
      <c r="S357">
        <v>22.900759999999998</v>
      </c>
      <c r="T357">
        <v>126.20864666666667</v>
      </c>
      <c r="U357">
        <v>25.8</v>
      </c>
      <c r="V357">
        <v>24</v>
      </c>
      <c r="W357">
        <v>31</v>
      </c>
      <c r="X357">
        <v>10.891089108910892</v>
      </c>
      <c r="Y357" t="e">
        <v>#N/A</v>
      </c>
    </row>
    <row r="358" spans="1:25">
      <c r="A358" t="s">
        <v>395</v>
      </c>
      <c r="B358" t="s">
        <v>396</v>
      </c>
      <c r="C358" t="s">
        <v>397</v>
      </c>
      <c r="D358" t="s">
        <v>31</v>
      </c>
      <c r="E358">
        <v>3</v>
      </c>
      <c r="F358" t="s">
        <v>1006</v>
      </c>
      <c r="G358">
        <v>2014</v>
      </c>
      <c r="H358">
        <v>184</v>
      </c>
      <c r="I358">
        <v>303.5</v>
      </c>
      <c r="J358">
        <v>61</v>
      </c>
      <c r="K358">
        <v>33.152169999999998</v>
      </c>
      <c r="L358">
        <v>47</v>
      </c>
      <c r="M358">
        <v>25.543479999999999</v>
      </c>
      <c r="N358">
        <v>65</v>
      </c>
      <c r="O358">
        <v>35.326090000000001</v>
      </c>
      <c r="P358">
        <v>11</v>
      </c>
      <c r="Q358">
        <v>5.9782609999999998</v>
      </c>
      <c r="R358">
        <v>76</v>
      </c>
      <c r="S358">
        <v>41.304349999999999</v>
      </c>
      <c r="T358">
        <v>138.04348199999998</v>
      </c>
      <c r="U358">
        <v>25.75</v>
      </c>
      <c r="V358">
        <v>25</v>
      </c>
      <c r="W358">
        <v>26</v>
      </c>
      <c r="X358">
        <v>0.1088139281828074</v>
      </c>
    </row>
    <row r="359" spans="1:25">
      <c r="A359" t="s">
        <v>395</v>
      </c>
      <c r="B359" t="s">
        <v>396</v>
      </c>
      <c r="C359" t="s">
        <v>397</v>
      </c>
      <c r="D359" t="s">
        <v>31</v>
      </c>
      <c r="E359">
        <v>4</v>
      </c>
      <c r="F359" t="s">
        <v>937</v>
      </c>
      <c r="G359">
        <v>2014</v>
      </c>
      <c r="H359">
        <v>213</v>
      </c>
      <c r="I359">
        <v>305.37560000000002</v>
      </c>
      <c r="J359">
        <v>54</v>
      </c>
      <c r="K359">
        <v>25.35211</v>
      </c>
      <c r="L359">
        <v>82</v>
      </c>
      <c r="M359">
        <v>38.49765</v>
      </c>
      <c r="N359">
        <v>44</v>
      </c>
      <c r="O359">
        <v>20.65728</v>
      </c>
      <c r="P359">
        <v>33</v>
      </c>
      <c r="Q359">
        <v>15.49296</v>
      </c>
      <c r="R359">
        <v>77</v>
      </c>
      <c r="S359">
        <v>36.150230000000001</v>
      </c>
      <c r="T359">
        <v>142.09702999999999</v>
      </c>
      <c r="U359">
        <v>25.75</v>
      </c>
      <c r="V359">
        <v>24</v>
      </c>
      <c r="W359">
        <v>27</v>
      </c>
      <c r="X359">
        <v>0.57692307692307698</v>
      </c>
      <c r="Y359" t="e">
        <v>#N/A</v>
      </c>
    </row>
    <row r="360" spans="1:25">
      <c r="A360" t="s">
        <v>323</v>
      </c>
      <c r="B360" t="s">
        <v>324</v>
      </c>
      <c r="C360" t="s">
        <v>325</v>
      </c>
      <c r="D360" t="s">
        <v>31</v>
      </c>
      <c r="E360">
        <v>4</v>
      </c>
      <c r="F360" t="s">
        <v>706</v>
      </c>
      <c r="G360">
        <v>2014</v>
      </c>
      <c r="H360">
        <v>122</v>
      </c>
      <c r="I360">
        <v>290.05739999999997</v>
      </c>
      <c r="J360">
        <v>46</v>
      </c>
      <c r="K360">
        <v>37.704920000000001</v>
      </c>
      <c r="L360">
        <v>53</v>
      </c>
      <c r="M360">
        <v>43.442619999999998</v>
      </c>
      <c r="N360">
        <v>19</v>
      </c>
      <c r="O360">
        <v>15.57377</v>
      </c>
      <c r="P360">
        <v>4</v>
      </c>
      <c r="Q360">
        <v>3.278689</v>
      </c>
      <c r="R360">
        <v>23</v>
      </c>
      <c r="S360">
        <v>18.852460000000001</v>
      </c>
      <c r="T360">
        <v>128.14207466666664</v>
      </c>
      <c r="U360">
        <v>25.75</v>
      </c>
      <c r="V360">
        <v>19</v>
      </c>
      <c r="W360">
        <v>29</v>
      </c>
      <c r="X360">
        <v>0.72780203784570596</v>
      </c>
      <c r="Y360" t="e">
        <v>#N/A</v>
      </c>
    </row>
    <row r="361" spans="1:25">
      <c r="A361" t="s">
        <v>391</v>
      </c>
      <c r="B361" t="s">
        <v>392</v>
      </c>
      <c r="C361" t="s">
        <v>393</v>
      </c>
      <c r="D361" t="s">
        <v>31</v>
      </c>
      <c r="E361">
        <v>4</v>
      </c>
      <c r="F361" t="s">
        <v>938</v>
      </c>
      <c r="G361">
        <v>2014</v>
      </c>
      <c r="H361">
        <v>156</v>
      </c>
      <c r="I361">
        <v>293.0256</v>
      </c>
      <c r="J361">
        <v>55</v>
      </c>
      <c r="K361">
        <v>35.256410000000002</v>
      </c>
      <c r="L361">
        <v>75</v>
      </c>
      <c r="M361">
        <v>48.076920000000001</v>
      </c>
      <c r="N361">
        <v>20</v>
      </c>
      <c r="O361">
        <v>12.820510000000001</v>
      </c>
      <c r="P361">
        <v>6</v>
      </c>
      <c r="Q361">
        <v>3.8461539999999999</v>
      </c>
      <c r="R361">
        <v>26</v>
      </c>
      <c r="S361">
        <v>16.66667</v>
      </c>
      <c r="T361">
        <v>128.41879466666666</v>
      </c>
      <c r="U361">
        <v>25.75</v>
      </c>
      <c r="V361">
        <v>25</v>
      </c>
      <c r="W361">
        <v>27</v>
      </c>
      <c r="X361">
        <v>0.57747834456207892</v>
      </c>
      <c r="Y361" t="e">
        <v>#N/A</v>
      </c>
    </row>
    <row r="362" spans="1:25">
      <c r="A362" t="s">
        <v>707</v>
      </c>
      <c r="B362" t="s">
        <v>708</v>
      </c>
      <c r="C362" t="s">
        <v>709</v>
      </c>
      <c r="D362" t="s">
        <v>31</v>
      </c>
      <c r="E362">
        <v>5</v>
      </c>
      <c r="F362" t="s">
        <v>710</v>
      </c>
      <c r="G362">
        <v>2014</v>
      </c>
      <c r="H362">
        <v>120</v>
      </c>
      <c r="I362">
        <v>315.22500000000002</v>
      </c>
      <c r="J362">
        <v>19</v>
      </c>
      <c r="K362">
        <v>15.83333</v>
      </c>
      <c r="L362">
        <v>46</v>
      </c>
      <c r="M362">
        <v>38.333329999999997</v>
      </c>
      <c r="N362">
        <v>36</v>
      </c>
      <c r="O362">
        <v>30</v>
      </c>
      <c r="P362">
        <v>19</v>
      </c>
      <c r="Q362">
        <v>15.83333</v>
      </c>
      <c r="R362">
        <v>55</v>
      </c>
      <c r="S362">
        <v>45.833329999999997</v>
      </c>
      <c r="T362">
        <v>148.61109666666667</v>
      </c>
      <c r="U362">
        <v>25.666666666666668</v>
      </c>
      <c r="V362">
        <v>21</v>
      </c>
      <c r="W362">
        <v>29</v>
      </c>
      <c r="X362">
        <v>0.7293946024799417</v>
      </c>
    </row>
    <row r="363" spans="1:25">
      <c r="A363" t="s">
        <v>432</v>
      </c>
      <c r="B363" t="s">
        <v>433</v>
      </c>
      <c r="C363" t="s">
        <v>434</v>
      </c>
      <c r="D363" t="s">
        <v>31</v>
      </c>
      <c r="E363">
        <v>3</v>
      </c>
      <c r="F363" t="s">
        <v>711</v>
      </c>
      <c r="G363">
        <v>2014</v>
      </c>
      <c r="H363">
        <v>80</v>
      </c>
      <c r="I363">
        <v>313.6875</v>
      </c>
      <c r="J363">
        <v>18</v>
      </c>
      <c r="K363">
        <v>22.5</v>
      </c>
      <c r="L363">
        <v>26</v>
      </c>
      <c r="M363">
        <v>32.5</v>
      </c>
      <c r="N363">
        <v>27</v>
      </c>
      <c r="O363">
        <v>33.75</v>
      </c>
      <c r="P363">
        <v>9</v>
      </c>
      <c r="Q363">
        <v>11.25</v>
      </c>
      <c r="R363">
        <v>36</v>
      </c>
      <c r="S363">
        <v>45</v>
      </c>
      <c r="T363">
        <v>144.58333333333331</v>
      </c>
      <c r="U363">
        <v>25.666666666666668</v>
      </c>
      <c r="V363">
        <v>24</v>
      </c>
      <c r="W363">
        <v>29</v>
      </c>
      <c r="X363">
        <v>0.72992700729927007</v>
      </c>
    </row>
    <row r="364" spans="1:25">
      <c r="A364" t="s">
        <v>258</v>
      </c>
      <c r="B364" t="s">
        <v>259</v>
      </c>
      <c r="C364" t="s">
        <v>260</v>
      </c>
      <c r="D364" t="s">
        <v>31</v>
      </c>
      <c r="E364">
        <v>3</v>
      </c>
      <c r="F364" t="s">
        <v>1008</v>
      </c>
      <c r="G364">
        <v>2014</v>
      </c>
      <c r="H364">
        <v>143</v>
      </c>
      <c r="I364">
        <v>309.4126</v>
      </c>
      <c r="J364">
        <v>29</v>
      </c>
      <c r="K364">
        <v>20.279720000000001</v>
      </c>
      <c r="L364">
        <v>52</v>
      </c>
      <c r="M364">
        <v>36.363639999999997</v>
      </c>
      <c r="N364">
        <v>57</v>
      </c>
      <c r="O364">
        <v>39.860140000000001</v>
      </c>
      <c r="P364">
        <v>5</v>
      </c>
      <c r="Q364">
        <v>3.4965030000000001</v>
      </c>
      <c r="R364">
        <v>62</v>
      </c>
      <c r="S364">
        <v>43.356639999999999</v>
      </c>
      <c r="T364">
        <v>142.191146</v>
      </c>
      <c r="U364">
        <v>25.666666666666668</v>
      </c>
      <c r="V364">
        <v>25</v>
      </c>
      <c r="W364">
        <v>26</v>
      </c>
      <c r="X364">
        <v>0.10952902519167579</v>
      </c>
    </row>
    <row r="365" spans="1:25">
      <c r="A365" t="s">
        <v>135</v>
      </c>
      <c r="B365" t="s">
        <v>136</v>
      </c>
      <c r="C365" t="s">
        <v>137</v>
      </c>
      <c r="D365" t="s">
        <v>31</v>
      </c>
      <c r="E365">
        <v>4</v>
      </c>
      <c r="F365" t="s">
        <v>851</v>
      </c>
      <c r="G365">
        <v>2014</v>
      </c>
      <c r="H365">
        <v>108</v>
      </c>
      <c r="I365">
        <v>296.13889999999998</v>
      </c>
      <c r="J365">
        <v>34</v>
      </c>
      <c r="K365">
        <v>31.481480000000001</v>
      </c>
      <c r="L365">
        <v>54</v>
      </c>
      <c r="M365">
        <v>50</v>
      </c>
      <c r="N365">
        <v>19</v>
      </c>
      <c r="O365">
        <v>17.592590000000001</v>
      </c>
      <c r="P365">
        <v>1</v>
      </c>
      <c r="Q365">
        <v>0.92592600000000003</v>
      </c>
      <c r="R365">
        <v>20</v>
      </c>
      <c r="S365">
        <v>18.518519999999999</v>
      </c>
      <c r="T365">
        <v>129.32098199999999</v>
      </c>
      <c r="U365">
        <v>25.666666666666668</v>
      </c>
      <c r="V365">
        <v>21</v>
      </c>
      <c r="W365">
        <v>28</v>
      </c>
      <c r="X365">
        <v>0.59121621621621623</v>
      </c>
    </row>
    <row r="366" spans="1:25">
      <c r="A366" t="s">
        <v>768</v>
      </c>
      <c r="B366" t="s">
        <v>769</v>
      </c>
      <c r="C366" t="s">
        <v>770</v>
      </c>
      <c r="D366" t="s">
        <v>31</v>
      </c>
      <c r="E366">
        <v>4</v>
      </c>
      <c r="F366" t="s">
        <v>1007</v>
      </c>
      <c r="G366">
        <v>2014</v>
      </c>
      <c r="H366">
        <v>99</v>
      </c>
      <c r="I366">
        <v>291.47469999999998</v>
      </c>
      <c r="J366">
        <v>40</v>
      </c>
      <c r="K366">
        <v>40.404040000000002</v>
      </c>
      <c r="L366">
        <v>41</v>
      </c>
      <c r="M366">
        <v>41.414140000000003</v>
      </c>
      <c r="N366">
        <v>16</v>
      </c>
      <c r="O366">
        <v>16.161619999999999</v>
      </c>
      <c r="P366">
        <v>2</v>
      </c>
      <c r="Q366">
        <v>2.0202019999999998</v>
      </c>
      <c r="R366">
        <v>18</v>
      </c>
      <c r="S366">
        <v>18.181819999999998</v>
      </c>
      <c r="T366">
        <v>126.59933066666666</v>
      </c>
      <c r="U366">
        <v>25.666666666666668</v>
      </c>
      <c r="V366">
        <v>25</v>
      </c>
      <c r="W366">
        <v>26</v>
      </c>
      <c r="X366">
        <v>0.10940919037199125</v>
      </c>
    </row>
    <row r="367" spans="1:25">
      <c r="A367" t="s">
        <v>852</v>
      </c>
      <c r="B367" t="s">
        <v>853</v>
      </c>
      <c r="C367" t="s">
        <v>854</v>
      </c>
      <c r="D367" t="s">
        <v>31</v>
      </c>
      <c r="E367">
        <v>4</v>
      </c>
      <c r="F367" t="s">
        <v>855</v>
      </c>
      <c r="G367">
        <v>2014</v>
      </c>
      <c r="H367">
        <v>113</v>
      </c>
      <c r="I367">
        <v>287.52210000000002</v>
      </c>
      <c r="J367">
        <v>52</v>
      </c>
      <c r="K367">
        <v>46.017699999999998</v>
      </c>
      <c r="L367">
        <v>42</v>
      </c>
      <c r="M367">
        <v>37.168140000000001</v>
      </c>
      <c r="N367">
        <v>15</v>
      </c>
      <c r="O367">
        <v>13.27434</v>
      </c>
      <c r="P367">
        <v>4</v>
      </c>
      <c r="Q367">
        <v>3.5398230000000002</v>
      </c>
      <c r="R367">
        <v>19</v>
      </c>
      <c r="S367">
        <v>16.814160000000001</v>
      </c>
      <c r="T367">
        <v>124.77876599999999</v>
      </c>
      <c r="U367">
        <v>25.666666666666668</v>
      </c>
      <c r="V367">
        <v>22</v>
      </c>
      <c r="W367">
        <v>28</v>
      </c>
      <c r="X367">
        <v>0.59171597633136097</v>
      </c>
    </row>
    <row r="368" spans="1:25">
      <c r="A368" t="s">
        <v>623</v>
      </c>
      <c r="B368" t="s">
        <v>624</v>
      </c>
      <c r="C368" t="s">
        <v>625</v>
      </c>
      <c r="D368" t="s">
        <v>31</v>
      </c>
      <c r="E368">
        <v>5</v>
      </c>
      <c r="F368" t="s">
        <v>939</v>
      </c>
      <c r="G368">
        <v>2014</v>
      </c>
      <c r="H368">
        <v>108</v>
      </c>
      <c r="I368">
        <v>284.2593</v>
      </c>
      <c r="J368">
        <v>58</v>
      </c>
      <c r="K368">
        <v>53.703699999999998</v>
      </c>
      <c r="L368">
        <v>32</v>
      </c>
      <c r="M368">
        <v>29.629629999999999</v>
      </c>
      <c r="N368">
        <v>12</v>
      </c>
      <c r="O368">
        <v>11.11111</v>
      </c>
      <c r="P368">
        <v>6</v>
      </c>
      <c r="Q368">
        <v>5.5555560000000002</v>
      </c>
      <c r="R368">
        <v>18</v>
      </c>
      <c r="S368">
        <v>16.66667</v>
      </c>
      <c r="T368">
        <v>122.839502</v>
      </c>
      <c r="U368">
        <v>25.666666666666668</v>
      </c>
      <c r="V368">
        <v>23</v>
      </c>
      <c r="W368">
        <v>27</v>
      </c>
      <c r="X368">
        <v>0.58365758754863817</v>
      </c>
    </row>
    <row r="369" spans="1:24">
      <c r="A369" t="s">
        <v>695</v>
      </c>
      <c r="B369" t="s">
        <v>696</v>
      </c>
      <c r="C369" t="s">
        <v>697</v>
      </c>
      <c r="D369" t="s">
        <v>31</v>
      </c>
      <c r="E369">
        <v>4</v>
      </c>
      <c r="F369" t="s">
        <v>856</v>
      </c>
      <c r="G369">
        <v>2014</v>
      </c>
      <c r="H369">
        <v>129</v>
      </c>
      <c r="I369">
        <v>288.2636</v>
      </c>
      <c r="J369">
        <v>50</v>
      </c>
      <c r="K369">
        <v>38.759689999999999</v>
      </c>
      <c r="L369">
        <v>58</v>
      </c>
      <c r="M369">
        <v>44.961239999999997</v>
      </c>
      <c r="N369">
        <v>19</v>
      </c>
      <c r="O369">
        <v>14.728680000000001</v>
      </c>
      <c r="P369">
        <v>2</v>
      </c>
      <c r="Q369">
        <v>1.5503880000000001</v>
      </c>
      <c r="R369">
        <v>21</v>
      </c>
      <c r="S369">
        <v>16.279070000000001</v>
      </c>
      <c r="T369">
        <v>126.35658599999999</v>
      </c>
      <c r="U369">
        <v>25.666666666666668</v>
      </c>
      <c r="V369">
        <v>23</v>
      </c>
      <c r="W369">
        <v>28</v>
      </c>
      <c r="X369">
        <v>0.59221658206429784</v>
      </c>
    </row>
    <row r="370" spans="1:24">
      <c r="A370" t="s">
        <v>399</v>
      </c>
      <c r="B370" t="s">
        <v>400</v>
      </c>
      <c r="C370" t="s">
        <v>401</v>
      </c>
      <c r="D370" t="s">
        <v>31</v>
      </c>
      <c r="E370">
        <v>3</v>
      </c>
      <c r="F370" t="s">
        <v>940</v>
      </c>
      <c r="G370">
        <v>2014</v>
      </c>
      <c r="H370">
        <v>245</v>
      </c>
      <c r="I370">
        <v>329.46120000000002</v>
      </c>
      <c r="J370">
        <v>19</v>
      </c>
      <c r="K370">
        <v>7.7551019999999999</v>
      </c>
      <c r="L370">
        <v>46</v>
      </c>
      <c r="M370">
        <v>18.775510000000001</v>
      </c>
      <c r="N370">
        <v>138</v>
      </c>
      <c r="O370">
        <v>56.326529999999998</v>
      </c>
      <c r="P370">
        <v>42</v>
      </c>
      <c r="Q370">
        <v>17.142859999999999</v>
      </c>
      <c r="R370">
        <v>180</v>
      </c>
      <c r="S370">
        <v>73.469390000000004</v>
      </c>
      <c r="T370">
        <v>160.95238533333332</v>
      </c>
      <c r="U370">
        <v>25.625</v>
      </c>
      <c r="V370">
        <v>24</v>
      </c>
      <c r="W370">
        <v>27</v>
      </c>
      <c r="X370">
        <v>0.58422590068159685</v>
      </c>
    </row>
    <row r="371" spans="1:24">
      <c r="A371" t="s">
        <v>877</v>
      </c>
      <c r="B371" t="s">
        <v>878</v>
      </c>
      <c r="C371" t="s">
        <v>879</v>
      </c>
      <c r="D371" t="s">
        <v>31</v>
      </c>
      <c r="E371">
        <v>5</v>
      </c>
      <c r="F371" t="s">
        <v>948</v>
      </c>
      <c r="G371">
        <v>2014</v>
      </c>
      <c r="H371">
        <v>116</v>
      </c>
      <c r="I371">
        <v>320.3879</v>
      </c>
      <c r="J371">
        <v>10</v>
      </c>
      <c r="K371">
        <v>8.6206899999999997</v>
      </c>
      <c r="L371">
        <v>44</v>
      </c>
      <c r="M371">
        <v>37.93103</v>
      </c>
      <c r="N371">
        <v>39</v>
      </c>
      <c r="O371">
        <v>33.620690000000003</v>
      </c>
      <c r="P371">
        <v>23</v>
      </c>
      <c r="Q371">
        <v>19.827590000000001</v>
      </c>
      <c r="R371">
        <v>62</v>
      </c>
      <c r="S371">
        <v>53.448279999999997</v>
      </c>
      <c r="T371">
        <v>154.88506000000001</v>
      </c>
      <c r="U371">
        <v>25.5</v>
      </c>
      <c r="V371">
        <v>25</v>
      </c>
      <c r="W371">
        <v>27</v>
      </c>
      <c r="X371">
        <v>0.58939096267190572</v>
      </c>
    </row>
    <row r="372" spans="1:24">
      <c r="A372" t="s">
        <v>641</v>
      </c>
      <c r="B372" t="s">
        <v>642</v>
      </c>
      <c r="C372" t="s">
        <v>643</v>
      </c>
      <c r="D372" t="s">
        <v>31</v>
      </c>
      <c r="E372">
        <v>3</v>
      </c>
      <c r="F372" t="s">
        <v>1012</v>
      </c>
      <c r="G372">
        <v>2014</v>
      </c>
      <c r="H372">
        <v>66</v>
      </c>
      <c r="I372">
        <v>314.09089999999998</v>
      </c>
      <c r="J372">
        <v>16</v>
      </c>
      <c r="K372">
        <v>24.242419999999999</v>
      </c>
      <c r="L372">
        <v>15</v>
      </c>
      <c r="M372">
        <v>22.727270000000001</v>
      </c>
      <c r="N372">
        <v>28</v>
      </c>
      <c r="O372">
        <v>42.424239999999998</v>
      </c>
      <c r="P372">
        <v>7</v>
      </c>
      <c r="Q372">
        <v>10.606059999999999</v>
      </c>
      <c r="R372">
        <v>35</v>
      </c>
      <c r="S372">
        <v>53.030299999999997</v>
      </c>
      <c r="T372">
        <v>146.46463333333332</v>
      </c>
      <c r="U372">
        <v>25.5</v>
      </c>
      <c r="V372">
        <v>25</v>
      </c>
      <c r="W372">
        <v>26</v>
      </c>
      <c r="X372">
        <v>0.11049723756906078</v>
      </c>
    </row>
    <row r="373" spans="1:24">
      <c r="A373" t="s">
        <v>1014</v>
      </c>
      <c r="B373" t="s">
        <v>1015</v>
      </c>
      <c r="C373" t="s">
        <v>1016</v>
      </c>
      <c r="D373" t="s">
        <v>31</v>
      </c>
      <c r="E373">
        <v>4</v>
      </c>
      <c r="F373" t="s">
        <v>1017</v>
      </c>
      <c r="G373">
        <v>2014</v>
      </c>
      <c r="H373">
        <v>68</v>
      </c>
      <c r="I373">
        <v>313.29410000000001</v>
      </c>
      <c r="J373">
        <v>18</v>
      </c>
      <c r="K373">
        <v>26.470590000000001</v>
      </c>
      <c r="L373">
        <v>17</v>
      </c>
      <c r="M373">
        <v>25</v>
      </c>
      <c r="N373">
        <v>19</v>
      </c>
      <c r="O373">
        <v>27.941179999999999</v>
      </c>
      <c r="P373">
        <v>14</v>
      </c>
      <c r="Q373">
        <v>20.588239999999999</v>
      </c>
      <c r="R373">
        <v>33</v>
      </c>
      <c r="S373">
        <v>48.529409999999999</v>
      </c>
      <c r="T373">
        <v>147.54903666666667</v>
      </c>
      <c r="U373">
        <v>25.5</v>
      </c>
      <c r="V373">
        <v>25</v>
      </c>
      <c r="W373">
        <v>26</v>
      </c>
      <c r="X373">
        <v>0.11074197120708748</v>
      </c>
    </row>
    <row r="374" spans="1:24">
      <c r="A374" t="s">
        <v>151</v>
      </c>
      <c r="B374" t="s">
        <v>152</v>
      </c>
      <c r="C374" t="s">
        <v>153</v>
      </c>
      <c r="D374" t="s">
        <v>31</v>
      </c>
      <c r="E374">
        <v>3</v>
      </c>
      <c r="F374" t="s">
        <v>1009</v>
      </c>
      <c r="G374">
        <v>2014</v>
      </c>
      <c r="H374">
        <v>11</v>
      </c>
      <c r="I374">
        <v>320.09089999999998</v>
      </c>
      <c r="J374">
        <v>1</v>
      </c>
      <c r="K374">
        <v>9.0909089999999999</v>
      </c>
      <c r="L374">
        <v>5</v>
      </c>
      <c r="M374">
        <v>45.454549999999998</v>
      </c>
      <c r="N374">
        <v>5</v>
      </c>
      <c r="O374">
        <v>45.454549999999998</v>
      </c>
      <c r="P374">
        <v>0</v>
      </c>
      <c r="Q374">
        <v>0</v>
      </c>
      <c r="R374">
        <v>5</v>
      </c>
      <c r="S374">
        <v>45.454549999999998</v>
      </c>
      <c r="T374">
        <v>145.45455899999999</v>
      </c>
      <c r="U374">
        <v>25.5</v>
      </c>
      <c r="V374">
        <v>25</v>
      </c>
      <c r="W374">
        <v>26</v>
      </c>
      <c r="X374">
        <v>0.11013215859030838</v>
      </c>
    </row>
    <row r="375" spans="1:24">
      <c r="A375" t="s">
        <v>236</v>
      </c>
      <c r="B375" t="s">
        <v>237</v>
      </c>
      <c r="C375" t="s">
        <v>238</v>
      </c>
      <c r="D375" t="s">
        <v>31</v>
      </c>
      <c r="E375">
        <v>4</v>
      </c>
      <c r="F375" t="s">
        <v>947</v>
      </c>
      <c r="G375">
        <v>2014</v>
      </c>
      <c r="H375">
        <v>98</v>
      </c>
      <c r="I375">
        <v>300.11219999999997</v>
      </c>
      <c r="J375">
        <v>26</v>
      </c>
      <c r="K375">
        <v>26.530609999999999</v>
      </c>
      <c r="L375">
        <v>37</v>
      </c>
      <c r="M375">
        <v>37.755099999999999</v>
      </c>
      <c r="N375">
        <v>25</v>
      </c>
      <c r="O375">
        <v>25.510200000000001</v>
      </c>
      <c r="P375">
        <v>10</v>
      </c>
      <c r="Q375">
        <v>10.204079999999999</v>
      </c>
      <c r="R375">
        <v>35</v>
      </c>
      <c r="S375">
        <v>35.714289999999998</v>
      </c>
      <c r="T375">
        <v>139.79590333333331</v>
      </c>
      <c r="U375">
        <v>25.5</v>
      </c>
      <c r="V375">
        <v>24</v>
      </c>
      <c r="W375">
        <v>27</v>
      </c>
      <c r="X375">
        <v>0.58881256133464177</v>
      </c>
    </row>
    <row r="376" spans="1:24">
      <c r="A376" t="s">
        <v>527</v>
      </c>
      <c r="B376" t="s">
        <v>528</v>
      </c>
      <c r="C376" t="s">
        <v>529</v>
      </c>
      <c r="D376" t="s">
        <v>31</v>
      </c>
      <c r="E376">
        <v>5</v>
      </c>
      <c r="F376" t="s">
        <v>1013</v>
      </c>
      <c r="G376">
        <v>2014</v>
      </c>
      <c r="H376">
        <v>119</v>
      </c>
      <c r="I376">
        <v>299.71429999999998</v>
      </c>
      <c r="J376">
        <v>42</v>
      </c>
      <c r="K376">
        <v>35.294119999999999</v>
      </c>
      <c r="L376">
        <v>44</v>
      </c>
      <c r="M376">
        <v>36.974789999999999</v>
      </c>
      <c r="N376">
        <v>17</v>
      </c>
      <c r="O376">
        <v>14.28571</v>
      </c>
      <c r="P376">
        <v>16</v>
      </c>
      <c r="Q376">
        <v>13.44538</v>
      </c>
      <c r="R376">
        <v>33</v>
      </c>
      <c r="S376">
        <v>27.731089999999998</v>
      </c>
      <c r="T376">
        <v>135.29411666666667</v>
      </c>
      <c r="U376">
        <v>25.5</v>
      </c>
      <c r="V376">
        <v>25</v>
      </c>
      <c r="W376">
        <v>26</v>
      </c>
      <c r="X376">
        <v>0.11061946902654868</v>
      </c>
    </row>
    <row r="377" spans="1:24">
      <c r="A377" t="s">
        <v>943</v>
      </c>
      <c r="B377" t="s">
        <v>944</v>
      </c>
      <c r="C377" t="s">
        <v>945</v>
      </c>
      <c r="D377" t="s">
        <v>31</v>
      </c>
      <c r="E377">
        <v>3</v>
      </c>
      <c r="F377" t="s">
        <v>946</v>
      </c>
      <c r="G377">
        <v>2014</v>
      </c>
      <c r="H377">
        <v>81</v>
      </c>
      <c r="I377">
        <v>291.44439999999997</v>
      </c>
      <c r="J377">
        <v>32</v>
      </c>
      <c r="K377">
        <v>39.506169999999997</v>
      </c>
      <c r="L377">
        <v>28</v>
      </c>
      <c r="M377">
        <v>34.567900000000002</v>
      </c>
      <c r="N377">
        <v>21</v>
      </c>
      <c r="O377">
        <v>25.925930000000001</v>
      </c>
      <c r="P377">
        <v>0</v>
      </c>
      <c r="Q377">
        <v>0</v>
      </c>
      <c r="R377">
        <v>21</v>
      </c>
      <c r="S377">
        <v>25.925930000000001</v>
      </c>
      <c r="T377">
        <v>128.80658666666665</v>
      </c>
      <c r="U377">
        <v>25.5</v>
      </c>
      <c r="V377">
        <v>24</v>
      </c>
      <c r="W377">
        <v>27</v>
      </c>
      <c r="X377">
        <v>0.58823529411764708</v>
      </c>
    </row>
    <row r="378" spans="1:24">
      <c r="A378" t="s">
        <v>90</v>
      </c>
      <c r="B378" t="s">
        <v>91</v>
      </c>
      <c r="C378" t="s">
        <v>92</v>
      </c>
      <c r="D378" t="s">
        <v>31</v>
      </c>
      <c r="E378">
        <v>3</v>
      </c>
      <c r="F378" t="s">
        <v>1010</v>
      </c>
      <c r="G378">
        <v>2014</v>
      </c>
      <c r="H378">
        <v>74</v>
      </c>
      <c r="I378">
        <v>289.27030000000002</v>
      </c>
      <c r="J378">
        <v>34</v>
      </c>
      <c r="K378">
        <v>45.945950000000003</v>
      </c>
      <c r="L378">
        <v>22</v>
      </c>
      <c r="M378">
        <v>29.72973</v>
      </c>
      <c r="N378">
        <v>17</v>
      </c>
      <c r="O378">
        <v>22.97297</v>
      </c>
      <c r="P378">
        <v>1</v>
      </c>
      <c r="Q378">
        <v>1.351351</v>
      </c>
      <c r="R378">
        <v>18</v>
      </c>
      <c r="S378">
        <v>24.32432</v>
      </c>
      <c r="T378">
        <v>126.57657533333334</v>
      </c>
      <c r="U378">
        <v>25.5</v>
      </c>
      <c r="V378">
        <v>25</v>
      </c>
      <c r="W378">
        <v>26</v>
      </c>
      <c r="X378">
        <v>0.11025358324145534</v>
      </c>
    </row>
    <row r="379" spans="1:24">
      <c r="A379" t="s">
        <v>716</v>
      </c>
      <c r="B379" t="s">
        <v>717</v>
      </c>
      <c r="C379" t="s">
        <v>718</v>
      </c>
      <c r="D379" t="s">
        <v>31</v>
      </c>
      <c r="E379">
        <v>5</v>
      </c>
      <c r="F379" t="s">
        <v>942</v>
      </c>
      <c r="G379">
        <v>2014</v>
      </c>
      <c r="H379">
        <v>96</v>
      </c>
      <c r="I379">
        <v>287.4375</v>
      </c>
      <c r="J379">
        <v>44</v>
      </c>
      <c r="K379">
        <v>45.833329999999997</v>
      </c>
      <c r="L379">
        <v>30</v>
      </c>
      <c r="M379">
        <v>31.25</v>
      </c>
      <c r="N379">
        <v>18</v>
      </c>
      <c r="O379">
        <v>18.75</v>
      </c>
      <c r="P379">
        <v>4</v>
      </c>
      <c r="Q379">
        <v>4.1666670000000003</v>
      </c>
      <c r="R379">
        <v>22</v>
      </c>
      <c r="S379">
        <v>22.91667</v>
      </c>
      <c r="T379">
        <v>127.08333066666665</v>
      </c>
      <c r="U379">
        <v>25.5</v>
      </c>
      <c r="V379">
        <v>24</v>
      </c>
      <c r="W379">
        <v>27</v>
      </c>
      <c r="X379">
        <v>0.5876591576885406</v>
      </c>
    </row>
    <row r="380" spans="1:24">
      <c r="A380" t="s">
        <v>232</v>
      </c>
      <c r="B380" t="s">
        <v>233</v>
      </c>
      <c r="C380" t="s">
        <v>234</v>
      </c>
      <c r="D380" t="s">
        <v>31</v>
      </c>
      <c r="E380">
        <v>4</v>
      </c>
      <c r="F380" t="s">
        <v>941</v>
      </c>
      <c r="G380">
        <v>2014</v>
      </c>
      <c r="H380">
        <v>65</v>
      </c>
      <c r="I380">
        <v>298.23079999999999</v>
      </c>
      <c r="J380">
        <v>17</v>
      </c>
      <c r="K380">
        <v>26.153849999999998</v>
      </c>
      <c r="L380">
        <v>34</v>
      </c>
      <c r="M380">
        <v>52.307690000000001</v>
      </c>
      <c r="N380">
        <v>11</v>
      </c>
      <c r="O380">
        <v>16.923079999999999</v>
      </c>
      <c r="P380">
        <v>3</v>
      </c>
      <c r="Q380">
        <v>4.6153849999999998</v>
      </c>
      <c r="R380">
        <v>14</v>
      </c>
      <c r="S380">
        <v>21.538460000000001</v>
      </c>
      <c r="T380">
        <v>133.33333999999999</v>
      </c>
      <c r="U380">
        <v>25.5</v>
      </c>
      <c r="V380">
        <v>24</v>
      </c>
      <c r="W380">
        <v>27</v>
      </c>
      <c r="X380">
        <v>0.58708414872798431</v>
      </c>
    </row>
    <row r="381" spans="1:24">
      <c r="A381" t="s">
        <v>923</v>
      </c>
      <c r="B381" t="s">
        <v>924</v>
      </c>
      <c r="C381" t="s">
        <v>925</v>
      </c>
      <c r="D381" t="s">
        <v>31</v>
      </c>
      <c r="E381">
        <v>4</v>
      </c>
      <c r="F381" t="s">
        <v>1011</v>
      </c>
      <c r="G381">
        <v>2014</v>
      </c>
      <c r="H381">
        <v>66</v>
      </c>
      <c r="I381">
        <v>290.8485</v>
      </c>
      <c r="J381">
        <v>24</v>
      </c>
      <c r="K381">
        <v>36.363639999999997</v>
      </c>
      <c r="L381">
        <v>31</v>
      </c>
      <c r="M381">
        <v>46.969700000000003</v>
      </c>
      <c r="N381">
        <v>9</v>
      </c>
      <c r="O381">
        <v>13.63636</v>
      </c>
      <c r="P381">
        <v>2</v>
      </c>
      <c r="Q381">
        <v>3.030303</v>
      </c>
      <c r="R381">
        <v>11</v>
      </c>
      <c r="S381">
        <v>16.66667</v>
      </c>
      <c r="T381">
        <v>127.77777933333331</v>
      </c>
      <c r="U381">
        <v>25.5</v>
      </c>
      <c r="V381">
        <v>25</v>
      </c>
      <c r="W381">
        <v>26</v>
      </c>
      <c r="X381">
        <v>0.11037527593818984</v>
      </c>
    </row>
    <row r="382" spans="1:24">
      <c r="A382" t="s">
        <v>932</v>
      </c>
      <c r="B382" t="s">
        <v>933</v>
      </c>
      <c r="C382" t="s">
        <v>934</v>
      </c>
      <c r="D382" t="s">
        <v>31</v>
      </c>
      <c r="E382">
        <v>5</v>
      </c>
      <c r="F382" t="s">
        <v>949</v>
      </c>
      <c r="G382">
        <v>2014</v>
      </c>
      <c r="H382">
        <v>55</v>
      </c>
      <c r="I382">
        <v>288</v>
      </c>
      <c r="J382">
        <v>23</v>
      </c>
      <c r="K382">
        <v>41.818179999999998</v>
      </c>
      <c r="L382">
        <v>25</v>
      </c>
      <c r="M382">
        <v>45.454549999999998</v>
      </c>
      <c r="N382">
        <v>6</v>
      </c>
      <c r="O382">
        <v>10.909090000000001</v>
      </c>
      <c r="P382">
        <v>1</v>
      </c>
      <c r="Q382">
        <v>1.818182</v>
      </c>
      <c r="R382">
        <v>7</v>
      </c>
      <c r="S382">
        <v>12.727270000000001</v>
      </c>
      <c r="T382">
        <v>124.24242733333332</v>
      </c>
      <c r="U382">
        <v>25.5</v>
      </c>
      <c r="V382">
        <v>24</v>
      </c>
      <c r="W382">
        <v>27</v>
      </c>
      <c r="X382">
        <v>0.58997050147492625</v>
      </c>
    </row>
    <row r="383" spans="1:24">
      <c r="A383" t="s">
        <v>712</v>
      </c>
      <c r="B383" t="s">
        <v>713</v>
      </c>
      <c r="C383" t="s">
        <v>714</v>
      </c>
      <c r="D383" t="s">
        <v>31</v>
      </c>
      <c r="E383">
        <v>3</v>
      </c>
      <c r="F383" t="s">
        <v>715</v>
      </c>
      <c r="G383">
        <v>2014</v>
      </c>
      <c r="H383">
        <v>45</v>
      </c>
      <c r="I383">
        <v>271.22219999999999</v>
      </c>
      <c r="J383">
        <v>30</v>
      </c>
      <c r="K383">
        <v>66.666669999999996</v>
      </c>
      <c r="L383">
        <v>13</v>
      </c>
      <c r="M383">
        <v>28.88889</v>
      </c>
      <c r="N383">
        <v>2</v>
      </c>
      <c r="O383">
        <v>4.4444439999999998</v>
      </c>
      <c r="P383">
        <v>0</v>
      </c>
      <c r="Q383">
        <v>0</v>
      </c>
      <c r="R383">
        <v>2</v>
      </c>
      <c r="S383">
        <v>4.4444439999999998</v>
      </c>
      <c r="T383">
        <v>112.59259666666665</v>
      </c>
      <c r="U383">
        <v>25.5</v>
      </c>
      <c r="V383">
        <v>22</v>
      </c>
      <c r="W383">
        <v>29</v>
      </c>
      <c r="X383">
        <v>0.73099415204678353</v>
      </c>
    </row>
    <row r="384" spans="1:24">
      <c r="A384" t="s">
        <v>568</v>
      </c>
      <c r="B384" t="s">
        <v>569</v>
      </c>
      <c r="C384" t="s">
        <v>570</v>
      </c>
      <c r="D384" t="s">
        <v>31</v>
      </c>
      <c r="E384">
        <v>3</v>
      </c>
      <c r="F384" t="s">
        <v>857</v>
      </c>
      <c r="G384">
        <v>2014</v>
      </c>
      <c r="H384">
        <v>68</v>
      </c>
      <c r="I384">
        <v>308.4853</v>
      </c>
      <c r="J384">
        <v>13</v>
      </c>
      <c r="K384">
        <v>19.117650000000001</v>
      </c>
      <c r="L384">
        <v>27</v>
      </c>
      <c r="M384">
        <v>39.705880000000001</v>
      </c>
      <c r="N384">
        <v>25</v>
      </c>
      <c r="O384">
        <v>36.764710000000001</v>
      </c>
      <c r="P384">
        <v>3</v>
      </c>
      <c r="Q384">
        <v>4.4117649999999999</v>
      </c>
      <c r="R384">
        <v>28</v>
      </c>
      <c r="S384">
        <v>41.176470000000002</v>
      </c>
      <c r="T384">
        <v>142.15687</v>
      </c>
      <c r="U384">
        <v>25.333333333333332</v>
      </c>
      <c r="V384">
        <v>24</v>
      </c>
      <c r="W384">
        <v>28</v>
      </c>
      <c r="X384">
        <v>0.59322033898305082</v>
      </c>
    </row>
    <row r="385" spans="1:25">
      <c r="A385" t="s">
        <v>716</v>
      </c>
      <c r="B385" t="s">
        <v>717</v>
      </c>
      <c r="C385" t="s">
        <v>718</v>
      </c>
      <c r="D385" t="s">
        <v>31</v>
      </c>
      <c r="E385">
        <v>4</v>
      </c>
      <c r="F385" t="s">
        <v>719</v>
      </c>
      <c r="G385">
        <v>2014</v>
      </c>
      <c r="H385">
        <v>97</v>
      </c>
      <c r="I385">
        <v>277.51549999999997</v>
      </c>
      <c r="J385">
        <v>50</v>
      </c>
      <c r="K385">
        <v>51.546390000000002</v>
      </c>
      <c r="L385">
        <v>38</v>
      </c>
      <c r="M385">
        <v>39.175260000000002</v>
      </c>
      <c r="N385">
        <v>8</v>
      </c>
      <c r="O385">
        <v>8.2474229999999995</v>
      </c>
      <c r="P385">
        <v>1</v>
      </c>
      <c r="Q385">
        <v>1.0309280000000001</v>
      </c>
      <c r="R385">
        <v>9</v>
      </c>
      <c r="S385">
        <v>9.2783510000000007</v>
      </c>
      <c r="T385">
        <v>119.587631</v>
      </c>
      <c r="U385">
        <v>25.333333333333332</v>
      </c>
      <c r="V385">
        <v>21</v>
      </c>
      <c r="W385">
        <v>29</v>
      </c>
      <c r="X385">
        <v>0.73260073260073255</v>
      </c>
      <c r="Y385" t="e">
        <v>#N/A</v>
      </c>
    </row>
    <row r="386" spans="1:25">
      <c r="A386" t="s">
        <v>724</v>
      </c>
      <c r="B386" t="s">
        <v>725</v>
      </c>
      <c r="C386" t="s">
        <v>726</v>
      </c>
      <c r="D386" t="s">
        <v>31</v>
      </c>
      <c r="E386">
        <v>5</v>
      </c>
      <c r="F386" t="s">
        <v>950</v>
      </c>
      <c r="G386">
        <v>2014</v>
      </c>
      <c r="H386">
        <v>217</v>
      </c>
      <c r="I386">
        <v>314.16590000000002</v>
      </c>
      <c r="J386">
        <v>44</v>
      </c>
      <c r="K386">
        <v>20.276499999999999</v>
      </c>
      <c r="L386">
        <v>65</v>
      </c>
      <c r="M386">
        <v>29.95392</v>
      </c>
      <c r="N386">
        <v>61</v>
      </c>
      <c r="O386">
        <v>28.110600000000002</v>
      </c>
      <c r="P386">
        <v>47</v>
      </c>
      <c r="Q386">
        <v>21.658989999999999</v>
      </c>
      <c r="R386">
        <v>108</v>
      </c>
      <c r="S386">
        <v>49.769590000000001</v>
      </c>
      <c r="T386">
        <v>150.38404</v>
      </c>
      <c r="U386">
        <v>25.285714285714285</v>
      </c>
      <c r="V386">
        <v>23</v>
      </c>
      <c r="W386">
        <v>27</v>
      </c>
      <c r="X386">
        <v>0.4945598417408506</v>
      </c>
    </row>
    <row r="387" spans="1:25">
      <c r="A387" t="s">
        <v>909</v>
      </c>
      <c r="B387" t="s">
        <v>910</v>
      </c>
      <c r="C387" t="s">
        <v>911</v>
      </c>
      <c r="D387" t="s">
        <v>31</v>
      </c>
      <c r="E387">
        <v>4</v>
      </c>
      <c r="F387" t="s">
        <v>1018</v>
      </c>
      <c r="G387">
        <v>2014</v>
      </c>
      <c r="H387">
        <v>82</v>
      </c>
      <c r="I387">
        <v>304.68290000000002</v>
      </c>
      <c r="J387">
        <v>12</v>
      </c>
      <c r="K387">
        <v>14.63415</v>
      </c>
      <c r="L387">
        <v>45</v>
      </c>
      <c r="M387">
        <v>54.878050000000002</v>
      </c>
      <c r="N387">
        <v>21</v>
      </c>
      <c r="O387">
        <v>25.609760000000001</v>
      </c>
      <c r="P387">
        <v>4</v>
      </c>
      <c r="Q387">
        <v>4.8780489999999999</v>
      </c>
      <c r="R387">
        <v>25</v>
      </c>
      <c r="S387">
        <v>30.4878</v>
      </c>
      <c r="T387">
        <v>140.24391466666668</v>
      </c>
      <c r="U387">
        <v>25.25</v>
      </c>
      <c r="V387">
        <v>24</v>
      </c>
      <c r="W387">
        <v>26</v>
      </c>
      <c r="X387">
        <v>0.11235955056179776</v>
      </c>
    </row>
    <row r="388" spans="1:25">
      <c r="A388" t="s">
        <v>863</v>
      </c>
      <c r="B388" t="s">
        <v>864</v>
      </c>
      <c r="C388" t="s">
        <v>865</v>
      </c>
      <c r="D388" t="s">
        <v>31</v>
      </c>
      <c r="E388">
        <v>5</v>
      </c>
      <c r="F388" t="s">
        <v>1057</v>
      </c>
      <c r="G388">
        <v>2014</v>
      </c>
      <c r="H388">
        <v>43</v>
      </c>
      <c r="I388">
        <v>329.09300000000002</v>
      </c>
      <c r="J388">
        <v>2</v>
      </c>
      <c r="K388">
        <v>4.6511630000000004</v>
      </c>
      <c r="L388">
        <v>12</v>
      </c>
      <c r="M388">
        <v>27.906980000000001</v>
      </c>
      <c r="N388">
        <v>14</v>
      </c>
      <c r="O388">
        <v>32.558140000000002</v>
      </c>
      <c r="P388">
        <v>15</v>
      </c>
      <c r="Q388">
        <v>34.883719999999997</v>
      </c>
      <c r="R388">
        <v>29</v>
      </c>
      <c r="S388">
        <v>67.441860000000005</v>
      </c>
      <c r="T388">
        <v>165.89147633333332</v>
      </c>
      <c r="U388">
        <v>25</v>
      </c>
      <c r="V388">
        <v>25</v>
      </c>
      <c r="W388">
        <v>25</v>
      </c>
      <c r="X388">
        <v>0.12787723785166241</v>
      </c>
      <c r="Y388" t="e">
        <v>#N/A</v>
      </c>
    </row>
    <row r="389" spans="1:25">
      <c r="A389" t="s">
        <v>797</v>
      </c>
      <c r="B389" t="s">
        <v>798</v>
      </c>
      <c r="C389" t="s">
        <v>799</v>
      </c>
      <c r="D389" t="s">
        <v>31</v>
      </c>
      <c r="E389">
        <v>5</v>
      </c>
      <c r="F389" t="s">
        <v>1019</v>
      </c>
      <c r="G389">
        <v>2014</v>
      </c>
      <c r="H389">
        <v>78</v>
      </c>
      <c r="I389">
        <v>324.19229999999999</v>
      </c>
      <c r="J389">
        <v>6</v>
      </c>
      <c r="K389">
        <v>7.6923079999999997</v>
      </c>
      <c r="L389">
        <v>25</v>
      </c>
      <c r="M389">
        <v>32.051279999999998</v>
      </c>
      <c r="N389">
        <v>28</v>
      </c>
      <c r="O389">
        <v>35.897440000000003</v>
      </c>
      <c r="P389">
        <v>19</v>
      </c>
      <c r="Q389">
        <v>24.358969999999999</v>
      </c>
      <c r="R389">
        <v>47</v>
      </c>
      <c r="S389">
        <v>60.256410000000002</v>
      </c>
      <c r="T389">
        <v>158.97435466666667</v>
      </c>
      <c r="U389">
        <v>25</v>
      </c>
      <c r="V389">
        <v>24</v>
      </c>
      <c r="W389">
        <v>26</v>
      </c>
      <c r="X389">
        <v>0.11299435028248588</v>
      </c>
    </row>
    <row r="390" spans="1:25">
      <c r="A390" t="s">
        <v>685</v>
      </c>
      <c r="B390" t="s">
        <v>686</v>
      </c>
      <c r="C390" t="s">
        <v>687</v>
      </c>
      <c r="D390" t="s">
        <v>31</v>
      </c>
      <c r="E390">
        <v>5</v>
      </c>
      <c r="F390" t="s">
        <v>1058</v>
      </c>
      <c r="G390">
        <v>2014</v>
      </c>
      <c r="H390">
        <v>58</v>
      </c>
      <c r="I390">
        <v>318.8793</v>
      </c>
      <c r="J390">
        <v>9</v>
      </c>
      <c r="K390">
        <v>15.517239999999999</v>
      </c>
      <c r="L390">
        <v>15</v>
      </c>
      <c r="M390">
        <v>25.862069999999999</v>
      </c>
      <c r="N390">
        <v>26</v>
      </c>
      <c r="O390">
        <v>44.827590000000001</v>
      </c>
      <c r="P390">
        <v>8</v>
      </c>
      <c r="Q390">
        <v>13.793100000000001</v>
      </c>
      <c r="R390">
        <v>34</v>
      </c>
      <c r="S390">
        <v>58.620690000000003</v>
      </c>
      <c r="T390">
        <v>152.29884999999999</v>
      </c>
      <c r="U390">
        <v>25</v>
      </c>
      <c r="V390">
        <v>25</v>
      </c>
      <c r="W390">
        <v>25</v>
      </c>
      <c r="X390">
        <v>0.12804097311139565</v>
      </c>
      <c r="Y390" t="e">
        <v>#N/A</v>
      </c>
    </row>
    <row r="391" spans="1:25">
      <c r="A391" t="s">
        <v>759</v>
      </c>
      <c r="B391" t="s">
        <v>760</v>
      </c>
      <c r="C391" t="s">
        <v>761</v>
      </c>
      <c r="D391" t="s">
        <v>31</v>
      </c>
      <c r="E391">
        <v>5</v>
      </c>
      <c r="F391" t="s">
        <v>1072</v>
      </c>
      <c r="G391">
        <v>2014</v>
      </c>
      <c r="H391">
        <v>102</v>
      </c>
      <c r="I391">
        <v>310.8725</v>
      </c>
      <c r="J391">
        <v>20</v>
      </c>
      <c r="K391">
        <v>19.607839999999999</v>
      </c>
      <c r="L391">
        <v>39</v>
      </c>
      <c r="M391">
        <v>38.235289999999999</v>
      </c>
      <c r="N391">
        <v>31</v>
      </c>
      <c r="O391">
        <v>30.392160000000001</v>
      </c>
      <c r="P391">
        <v>12</v>
      </c>
      <c r="Q391">
        <v>11.764709999999999</v>
      </c>
      <c r="R391">
        <v>43</v>
      </c>
      <c r="S391">
        <v>42.156860000000002</v>
      </c>
      <c r="T391">
        <v>144.77124666666666</v>
      </c>
      <c r="U391">
        <v>25</v>
      </c>
      <c r="V391">
        <v>25</v>
      </c>
      <c r="W391">
        <v>25</v>
      </c>
      <c r="X391">
        <v>0.12987012987012986</v>
      </c>
      <c r="Y391" t="e">
        <v>#N/A</v>
      </c>
    </row>
    <row r="392" spans="1:25">
      <c r="A392" t="s">
        <v>877</v>
      </c>
      <c r="B392" t="s">
        <v>878</v>
      </c>
      <c r="C392" t="s">
        <v>879</v>
      </c>
      <c r="D392" t="s">
        <v>31</v>
      </c>
      <c r="E392">
        <v>3</v>
      </c>
      <c r="F392" t="s">
        <v>1021</v>
      </c>
      <c r="G392">
        <v>2014</v>
      </c>
      <c r="H392">
        <v>124</v>
      </c>
      <c r="I392">
        <v>312.24189999999999</v>
      </c>
      <c r="J392">
        <v>25</v>
      </c>
      <c r="K392">
        <v>20.161290000000001</v>
      </c>
      <c r="L392">
        <v>47</v>
      </c>
      <c r="M392">
        <v>37.903230000000001</v>
      </c>
      <c r="N392">
        <v>46</v>
      </c>
      <c r="O392">
        <v>37.096769999999999</v>
      </c>
      <c r="P392">
        <v>6</v>
      </c>
      <c r="Q392">
        <v>4.8387099999999998</v>
      </c>
      <c r="R392">
        <v>52</v>
      </c>
      <c r="S392">
        <v>41.935479999999998</v>
      </c>
      <c r="T392">
        <v>142.20429999999999</v>
      </c>
      <c r="U392">
        <v>25</v>
      </c>
      <c r="V392">
        <v>24</v>
      </c>
      <c r="W392">
        <v>26</v>
      </c>
      <c r="X392">
        <v>0.11325028312570783</v>
      </c>
    </row>
    <row r="393" spans="1:25">
      <c r="A393" t="s">
        <v>139</v>
      </c>
      <c r="B393" t="s">
        <v>140</v>
      </c>
      <c r="C393" t="s">
        <v>141</v>
      </c>
      <c r="D393" t="s">
        <v>31</v>
      </c>
      <c r="E393">
        <v>5</v>
      </c>
      <c r="F393" t="s">
        <v>1045</v>
      </c>
      <c r="G393">
        <v>2014</v>
      </c>
      <c r="H393">
        <v>58</v>
      </c>
      <c r="I393">
        <v>311.08620000000002</v>
      </c>
      <c r="J393">
        <v>12</v>
      </c>
      <c r="K393">
        <v>20.68966</v>
      </c>
      <c r="L393">
        <v>22</v>
      </c>
      <c r="M393">
        <v>37.93103</v>
      </c>
      <c r="N393">
        <v>14</v>
      </c>
      <c r="O393">
        <v>24.137930000000001</v>
      </c>
      <c r="P393">
        <v>10</v>
      </c>
      <c r="Q393">
        <v>17.241379999999999</v>
      </c>
      <c r="R393">
        <v>24</v>
      </c>
      <c r="S393">
        <v>41.379309999999997</v>
      </c>
      <c r="T393">
        <v>145.97701000000001</v>
      </c>
      <c r="U393">
        <v>25</v>
      </c>
      <c r="V393">
        <v>25</v>
      </c>
      <c r="W393">
        <v>25</v>
      </c>
      <c r="X393">
        <v>0.12690355329949238</v>
      </c>
      <c r="Y393" t="e">
        <v>#N/A</v>
      </c>
    </row>
    <row r="394" spans="1:25">
      <c r="A394" t="s">
        <v>583</v>
      </c>
      <c r="B394" t="s">
        <v>584</v>
      </c>
      <c r="C394" t="s">
        <v>585</v>
      </c>
      <c r="D394" t="s">
        <v>31</v>
      </c>
      <c r="E394">
        <v>4</v>
      </c>
      <c r="F394" t="s">
        <v>586</v>
      </c>
      <c r="G394">
        <v>2014</v>
      </c>
      <c r="H394">
        <v>27</v>
      </c>
      <c r="I394">
        <v>311.7407</v>
      </c>
      <c r="J394">
        <v>3</v>
      </c>
      <c r="K394">
        <v>11.11111</v>
      </c>
      <c r="L394">
        <v>13</v>
      </c>
      <c r="M394">
        <v>48.148150000000001</v>
      </c>
      <c r="N394">
        <v>9</v>
      </c>
      <c r="O394">
        <v>33.333329999999997</v>
      </c>
      <c r="P394">
        <v>2</v>
      </c>
      <c r="Q394">
        <v>7.4074070000000001</v>
      </c>
      <c r="R394">
        <v>11</v>
      </c>
      <c r="S394">
        <v>40.740740000000002</v>
      </c>
      <c r="T394">
        <v>145.67900733333332</v>
      </c>
      <c r="U394">
        <v>25</v>
      </c>
      <c r="V394">
        <v>20</v>
      </c>
      <c r="W394">
        <v>30</v>
      </c>
      <c r="X394">
        <v>1.3671875</v>
      </c>
    </row>
    <row r="395" spans="1:25">
      <c r="A395" t="s">
        <v>951</v>
      </c>
      <c r="B395" t="s">
        <v>952</v>
      </c>
      <c r="C395" t="s">
        <v>953</v>
      </c>
      <c r="D395" t="s">
        <v>31</v>
      </c>
      <c r="E395">
        <v>5</v>
      </c>
      <c r="F395" t="s">
        <v>954</v>
      </c>
      <c r="G395">
        <v>2014</v>
      </c>
      <c r="H395">
        <v>120</v>
      </c>
      <c r="I395">
        <v>307.52499999999998</v>
      </c>
      <c r="J395">
        <v>31</v>
      </c>
      <c r="K395">
        <v>25.83333</v>
      </c>
      <c r="L395">
        <v>41</v>
      </c>
      <c r="M395">
        <v>34.166670000000003</v>
      </c>
      <c r="N395">
        <v>30</v>
      </c>
      <c r="O395">
        <v>25</v>
      </c>
      <c r="P395">
        <v>18</v>
      </c>
      <c r="Q395">
        <v>15</v>
      </c>
      <c r="R395">
        <v>48</v>
      </c>
      <c r="S395">
        <v>40</v>
      </c>
      <c r="T395">
        <v>143.05555666666666</v>
      </c>
      <c r="U395">
        <v>25</v>
      </c>
      <c r="V395">
        <v>22</v>
      </c>
      <c r="W395">
        <v>27</v>
      </c>
      <c r="X395">
        <v>0.49800796812749004</v>
      </c>
    </row>
    <row r="396" spans="1:25">
      <c r="A396" t="s">
        <v>339</v>
      </c>
      <c r="B396" t="s">
        <v>340</v>
      </c>
      <c r="C396" t="s">
        <v>341</v>
      </c>
      <c r="D396" t="s">
        <v>31</v>
      </c>
      <c r="E396">
        <v>4</v>
      </c>
      <c r="F396" t="s">
        <v>1059</v>
      </c>
      <c r="G396">
        <v>2014</v>
      </c>
      <c r="H396">
        <v>63</v>
      </c>
      <c r="I396">
        <v>304.87299999999999</v>
      </c>
      <c r="J396">
        <v>20</v>
      </c>
      <c r="K396">
        <v>31.746030000000001</v>
      </c>
      <c r="L396">
        <v>18</v>
      </c>
      <c r="M396">
        <v>28.571429999999999</v>
      </c>
      <c r="N396">
        <v>17</v>
      </c>
      <c r="O396">
        <v>26.98413</v>
      </c>
      <c r="P396">
        <v>8</v>
      </c>
      <c r="Q396">
        <v>12.698410000000001</v>
      </c>
      <c r="R396">
        <v>25</v>
      </c>
      <c r="S396">
        <v>39.682540000000003</v>
      </c>
      <c r="T396">
        <v>140.21163999999999</v>
      </c>
      <c r="U396">
        <v>25</v>
      </c>
      <c r="V396">
        <v>25</v>
      </c>
      <c r="W396">
        <v>25</v>
      </c>
      <c r="X396">
        <v>0.12820512820512819</v>
      </c>
      <c r="Y396" t="e">
        <v>#N/A</v>
      </c>
    </row>
    <row r="397" spans="1:25">
      <c r="A397" t="s">
        <v>982</v>
      </c>
      <c r="B397" t="s">
        <v>983</v>
      </c>
      <c r="C397" t="s">
        <v>984</v>
      </c>
      <c r="D397" t="s">
        <v>31</v>
      </c>
      <c r="E397">
        <v>3</v>
      </c>
      <c r="F397" t="s">
        <v>1060</v>
      </c>
      <c r="G397">
        <v>2014</v>
      </c>
      <c r="H397">
        <v>52</v>
      </c>
      <c r="I397">
        <v>300.09620000000001</v>
      </c>
      <c r="J397">
        <v>18</v>
      </c>
      <c r="K397">
        <v>34.615380000000002</v>
      </c>
      <c r="L397">
        <v>14</v>
      </c>
      <c r="M397">
        <v>26.923079999999999</v>
      </c>
      <c r="N397">
        <v>19</v>
      </c>
      <c r="O397">
        <v>36.538460000000001</v>
      </c>
      <c r="P397">
        <v>1</v>
      </c>
      <c r="Q397">
        <v>1.9230769999999999</v>
      </c>
      <c r="R397">
        <v>20</v>
      </c>
      <c r="S397">
        <v>38.461539999999999</v>
      </c>
      <c r="T397">
        <v>135.25640733333336</v>
      </c>
      <c r="U397">
        <v>25</v>
      </c>
      <c r="V397">
        <v>25</v>
      </c>
      <c r="W397">
        <v>25</v>
      </c>
      <c r="X397">
        <v>0.12836970474967907</v>
      </c>
      <c r="Y397" t="e">
        <v>#N/A</v>
      </c>
    </row>
    <row r="398" spans="1:25">
      <c r="A398" t="s">
        <v>438</v>
      </c>
      <c r="B398" t="s">
        <v>439</v>
      </c>
      <c r="C398" t="s">
        <v>440</v>
      </c>
      <c r="D398" t="s">
        <v>31</v>
      </c>
      <c r="E398">
        <v>4</v>
      </c>
      <c r="F398" t="s">
        <v>1071</v>
      </c>
      <c r="G398">
        <v>2014</v>
      </c>
      <c r="H398">
        <v>85</v>
      </c>
      <c r="I398">
        <v>303.7765</v>
      </c>
      <c r="J398">
        <v>21</v>
      </c>
      <c r="K398">
        <v>24.705880000000001</v>
      </c>
      <c r="L398">
        <v>32</v>
      </c>
      <c r="M398">
        <v>37.647060000000003</v>
      </c>
      <c r="N398">
        <v>21</v>
      </c>
      <c r="O398">
        <v>24.705880000000001</v>
      </c>
      <c r="P398">
        <v>11</v>
      </c>
      <c r="Q398">
        <v>12.941179999999999</v>
      </c>
      <c r="R398">
        <v>32</v>
      </c>
      <c r="S398">
        <v>37.647060000000003</v>
      </c>
      <c r="T398">
        <v>141.96078666666668</v>
      </c>
      <c r="U398">
        <v>25</v>
      </c>
      <c r="V398">
        <v>25</v>
      </c>
      <c r="W398">
        <v>25</v>
      </c>
      <c r="X398">
        <v>0.12970168612191957</v>
      </c>
      <c r="Y398" t="e">
        <v>#N/A</v>
      </c>
    </row>
    <row r="399" spans="1:25">
      <c r="A399" t="s">
        <v>220</v>
      </c>
      <c r="B399" t="s">
        <v>221</v>
      </c>
      <c r="C399" t="s">
        <v>222</v>
      </c>
      <c r="D399" t="s">
        <v>31</v>
      </c>
      <c r="E399">
        <v>4</v>
      </c>
      <c r="F399" t="s">
        <v>1069</v>
      </c>
      <c r="G399">
        <v>2014</v>
      </c>
      <c r="H399">
        <v>131</v>
      </c>
      <c r="I399">
        <v>305.80149999999998</v>
      </c>
      <c r="J399">
        <v>35</v>
      </c>
      <c r="K399">
        <v>26.717559999999999</v>
      </c>
      <c r="L399">
        <v>47</v>
      </c>
      <c r="M399">
        <v>35.877859999999998</v>
      </c>
      <c r="N399">
        <v>34</v>
      </c>
      <c r="O399">
        <v>25.9542</v>
      </c>
      <c r="P399">
        <v>15</v>
      </c>
      <c r="Q399">
        <v>11.450379999999999</v>
      </c>
      <c r="R399">
        <v>49</v>
      </c>
      <c r="S399">
        <v>37.404580000000003</v>
      </c>
      <c r="T399">
        <v>140.71246666666664</v>
      </c>
      <c r="U399">
        <v>25</v>
      </c>
      <c r="V399">
        <v>25</v>
      </c>
      <c r="W399">
        <v>25</v>
      </c>
      <c r="X399">
        <v>0.12936610608020699</v>
      </c>
      <c r="Y399" t="e">
        <v>#N/A</v>
      </c>
    </row>
    <row r="400" spans="1:25">
      <c r="A400" t="s">
        <v>1075</v>
      </c>
      <c r="B400" t="s">
        <v>1076</v>
      </c>
      <c r="C400" t="s">
        <v>1077</v>
      </c>
      <c r="D400" t="s">
        <v>31</v>
      </c>
      <c r="E400">
        <v>3</v>
      </c>
      <c r="F400" t="s">
        <v>1078</v>
      </c>
      <c r="G400">
        <v>2014</v>
      </c>
      <c r="H400">
        <v>11</v>
      </c>
      <c r="I400">
        <v>310.81819999999999</v>
      </c>
      <c r="J400">
        <v>4</v>
      </c>
      <c r="K400">
        <v>36.363639999999997</v>
      </c>
      <c r="L400">
        <v>3</v>
      </c>
      <c r="M400">
        <v>27.272729999999999</v>
      </c>
      <c r="N400">
        <v>2</v>
      </c>
      <c r="O400">
        <v>18.181819999999998</v>
      </c>
      <c r="P400">
        <v>2</v>
      </c>
      <c r="Q400">
        <v>18.181819999999998</v>
      </c>
      <c r="R400">
        <v>4</v>
      </c>
      <c r="S400">
        <v>36.363639999999997</v>
      </c>
      <c r="T400">
        <v>139.39395333333331</v>
      </c>
      <c r="U400">
        <v>25</v>
      </c>
      <c r="V400">
        <v>25</v>
      </c>
      <c r="W400">
        <v>25</v>
      </c>
      <c r="X400">
        <v>0.1303780964797914</v>
      </c>
      <c r="Y400" t="e">
        <v>#N/A</v>
      </c>
    </row>
    <row r="401" spans="1:25">
      <c r="A401" t="s">
        <v>668</v>
      </c>
      <c r="B401" t="s">
        <v>669</v>
      </c>
      <c r="C401" t="s">
        <v>670</v>
      </c>
      <c r="D401" t="s">
        <v>31</v>
      </c>
      <c r="E401">
        <v>3</v>
      </c>
      <c r="F401" t="s">
        <v>955</v>
      </c>
      <c r="G401">
        <v>2014</v>
      </c>
      <c r="H401">
        <v>163</v>
      </c>
      <c r="I401">
        <v>299.73009999999999</v>
      </c>
      <c r="J401">
        <v>50</v>
      </c>
      <c r="K401">
        <v>30.674849999999999</v>
      </c>
      <c r="L401">
        <v>59</v>
      </c>
      <c r="M401">
        <v>36.19632</v>
      </c>
      <c r="N401">
        <v>50</v>
      </c>
      <c r="O401">
        <v>30.674849999999999</v>
      </c>
      <c r="P401">
        <v>4</v>
      </c>
      <c r="Q401">
        <v>2.4539879999999998</v>
      </c>
      <c r="R401">
        <v>54</v>
      </c>
      <c r="S401">
        <v>33.128830000000001</v>
      </c>
      <c r="T401">
        <v>134.96933599999997</v>
      </c>
      <c r="U401">
        <v>25</v>
      </c>
      <c r="V401">
        <v>21</v>
      </c>
      <c r="W401">
        <v>27</v>
      </c>
      <c r="X401">
        <v>0.49850448654037888</v>
      </c>
    </row>
    <row r="402" spans="1:25">
      <c r="A402" t="s">
        <v>57</v>
      </c>
      <c r="B402" t="s">
        <v>58</v>
      </c>
      <c r="C402" t="s">
        <v>59</v>
      </c>
      <c r="D402" t="s">
        <v>31</v>
      </c>
      <c r="E402">
        <v>3</v>
      </c>
      <c r="F402" t="s">
        <v>1066</v>
      </c>
      <c r="G402">
        <v>2014</v>
      </c>
      <c r="H402">
        <v>37</v>
      </c>
      <c r="I402">
        <v>292.83780000000002</v>
      </c>
      <c r="J402">
        <v>14</v>
      </c>
      <c r="K402">
        <v>37.83784</v>
      </c>
      <c r="L402">
        <v>13</v>
      </c>
      <c r="M402">
        <v>35.13514</v>
      </c>
      <c r="N402">
        <v>9</v>
      </c>
      <c r="O402">
        <v>24.32432</v>
      </c>
      <c r="P402">
        <v>1</v>
      </c>
      <c r="Q402">
        <v>2.7027030000000001</v>
      </c>
      <c r="R402">
        <v>10</v>
      </c>
      <c r="S402">
        <v>27.02703</v>
      </c>
      <c r="T402">
        <v>130.63063266666666</v>
      </c>
      <c r="U402">
        <v>25</v>
      </c>
      <c r="V402">
        <v>25</v>
      </c>
      <c r="W402">
        <v>25</v>
      </c>
      <c r="X402">
        <v>0.12886597938144329</v>
      </c>
      <c r="Y402" t="e">
        <v>#N/A</v>
      </c>
    </row>
    <row r="403" spans="1:25">
      <c r="A403" t="s">
        <v>967</v>
      </c>
      <c r="B403" t="s">
        <v>968</v>
      </c>
      <c r="C403" t="s">
        <v>969</v>
      </c>
      <c r="D403" t="s">
        <v>31</v>
      </c>
      <c r="E403">
        <v>5</v>
      </c>
      <c r="F403" t="s">
        <v>1052</v>
      </c>
      <c r="G403">
        <v>2014</v>
      </c>
      <c r="H403">
        <v>56</v>
      </c>
      <c r="I403">
        <v>294.21429999999998</v>
      </c>
      <c r="J403">
        <v>23</v>
      </c>
      <c r="K403">
        <v>41.071429999999999</v>
      </c>
      <c r="L403">
        <v>18</v>
      </c>
      <c r="M403">
        <v>32.142859999999999</v>
      </c>
      <c r="N403">
        <v>10</v>
      </c>
      <c r="O403">
        <v>17.857140000000001</v>
      </c>
      <c r="P403">
        <v>5</v>
      </c>
      <c r="Q403">
        <v>8.9285709999999998</v>
      </c>
      <c r="R403">
        <v>15</v>
      </c>
      <c r="S403">
        <v>26.785710000000002</v>
      </c>
      <c r="T403">
        <v>131.54761866666666</v>
      </c>
      <c r="U403">
        <v>25</v>
      </c>
      <c r="V403">
        <v>25</v>
      </c>
      <c r="W403">
        <v>25</v>
      </c>
      <c r="X403">
        <v>0.12755102040816327</v>
      </c>
      <c r="Y403" t="e">
        <v>#N/A</v>
      </c>
    </row>
    <row r="404" spans="1:25">
      <c r="A404" t="s">
        <v>844</v>
      </c>
      <c r="B404" t="s">
        <v>845</v>
      </c>
      <c r="C404" t="s">
        <v>846</v>
      </c>
      <c r="D404" t="s">
        <v>31</v>
      </c>
      <c r="E404">
        <v>3</v>
      </c>
      <c r="F404" t="s">
        <v>1068</v>
      </c>
      <c r="G404">
        <v>2014</v>
      </c>
      <c r="H404">
        <v>94</v>
      </c>
      <c r="I404">
        <v>287.15960000000001</v>
      </c>
      <c r="J404">
        <v>42</v>
      </c>
      <c r="K404">
        <v>44.68085</v>
      </c>
      <c r="L404">
        <v>27</v>
      </c>
      <c r="M404">
        <v>28.723400000000002</v>
      </c>
      <c r="N404">
        <v>25</v>
      </c>
      <c r="O404">
        <v>26.595739999999999</v>
      </c>
      <c r="P404">
        <v>0</v>
      </c>
      <c r="Q404">
        <v>0</v>
      </c>
      <c r="R404">
        <v>25</v>
      </c>
      <c r="S404">
        <v>26.595739999999999</v>
      </c>
      <c r="T404">
        <v>127.30494999999999</v>
      </c>
      <c r="U404">
        <v>25</v>
      </c>
      <c r="V404">
        <v>25</v>
      </c>
      <c r="W404">
        <v>25</v>
      </c>
      <c r="X404">
        <v>0.12919896640826875</v>
      </c>
      <c r="Y404" t="e">
        <v>#N/A</v>
      </c>
    </row>
    <row r="405" spans="1:25">
      <c r="A405" t="s">
        <v>479</v>
      </c>
      <c r="B405" t="s">
        <v>480</v>
      </c>
      <c r="C405" t="s">
        <v>481</v>
      </c>
      <c r="D405" t="s">
        <v>31</v>
      </c>
      <c r="E405">
        <v>5</v>
      </c>
      <c r="F405" t="s">
        <v>1065</v>
      </c>
      <c r="G405">
        <v>2014</v>
      </c>
      <c r="H405">
        <v>59</v>
      </c>
      <c r="I405">
        <v>300.72879999999998</v>
      </c>
      <c r="J405">
        <v>15</v>
      </c>
      <c r="K405">
        <v>25.423729999999999</v>
      </c>
      <c r="L405">
        <v>29</v>
      </c>
      <c r="M405">
        <v>49.152540000000002</v>
      </c>
      <c r="N405">
        <v>13</v>
      </c>
      <c r="O405">
        <v>22.033899999999999</v>
      </c>
      <c r="P405">
        <v>2</v>
      </c>
      <c r="Q405">
        <v>3.389831</v>
      </c>
      <c r="R405">
        <v>15</v>
      </c>
      <c r="S405">
        <v>25.423729999999999</v>
      </c>
      <c r="T405">
        <v>134.46327866666667</v>
      </c>
      <c r="U405">
        <v>25</v>
      </c>
      <c r="V405">
        <v>25</v>
      </c>
      <c r="W405">
        <v>25</v>
      </c>
      <c r="X405">
        <v>0.1287001287001287</v>
      </c>
      <c r="Y405" t="e">
        <v>#N/A</v>
      </c>
    </row>
    <row r="406" spans="1:25">
      <c r="A406" t="s">
        <v>720</v>
      </c>
      <c r="B406" t="s">
        <v>721</v>
      </c>
      <c r="C406" t="s">
        <v>722</v>
      </c>
      <c r="D406" t="s">
        <v>31</v>
      </c>
      <c r="E406">
        <v>4</v>
      </c>
      <c r="F406" t="s">
        <v>723</v>
      </c>
      <c r="G406">
        <v>2014</v>
      </c>
      <c r="H406">
        <v>42</v>
      </c>
      <c r="I406">
        <v>298.83330000000001</v>
      </c>
      <c r="J406">
        <v>10</v>
      </c>
      <c r="K406">
        <v>23.809519999999999</v>
      </c>
      <c r="L406">
        <v>23</v>
      </c>
      <c r="M406">
        <v>54.761899999999997</v>
      </c>
      <c r="N406">
        <v>8</v>
      </c>
      <c r="O406">
        <v>19.047619999999998</v>
      </c>
      <c r="P406">
        <v>1</v>
      </c>
      <c r="Q406">
        <v>2.3809520000000002</v>
      </c>
      <c r="R406">
        <v>9</v>
      </c>
      <c r="S406">
        <v>21.428570000000001</v>
      </c>
      <c r="T406">
        <v>133.33332399999998</v>
      </c>
      <c r="U406">
        <v>25</v>
      </c>
      <c r="V406">
        <v>21</v>
      </c>
      <c r="W406">
        <v>29</v>
      </c>
      <c r="X406">
        <v>0.73421439060205573</v>
      </c>
    </row>
    <row r="407" spans="1:25">
      <c r="A407" t="s">
        <v>511</v>
      </c>
      <c r="B407" t="s">
        <v>512</v>
      </c>
      <c r="C407" t="s">
        <v>513</v>
      </c>
      <c r="D407" t="s">
        <v>31</v>
      </c>
      <c r="E407">
        <v>3</v>
      </c>
      <c r="F407" t="s">
        <v>1070</v>
      </c>
      <c r="G407">
        <v>2014</v>
      </c>
      <c r="H407">
        <v>69</v>
      </c>
      <c r="I407">
        <v>292.94200000000001</v>
      </c>
      <c r="J407">
        <v>30</v>
      </c>
      <c r="K407">
        <v>43.478259999999999</v>
      </c>
      <c r="L407">
        <v>25</v>
      </c>
      <c r="M407">
        <v>36.231879999999997</v>
      </c>
      <c r="N407">
        <v>13</v>
      </c>
      <c r="O407">
        <v>18.840579999999999</v>
      </c>
      <c r="P407">
        <v>1</v>
      </c>
      <c r="Q407">
        <v>1.4492750000000001</v>
      </c>
      <c r="R407">
        <v>14</v>
      </c>
      <c r="S407">
        <v>20.289860000000001</v>
      </c>
      <c r="T407">
        <v>126.08694999999999</v>
      </c>
      <c r="U407">
        <v>25</v>
      </c>
      <c r="V407">
        <v>25</v>
      </c>
      <c r="W407">
        <v>25</v>
      </c>
      <c r="X407">
        <v>0.1295336787564767</v>
      </c>
      <c r="Y407" t="e">
        <v>#N/A</v>
      </c>
    </row>
    <row r="408" spans="1:25">
      <c r="A408" t="s">
        <v>1061</v>
      </c>
      <c r="B408" t="s">
        <v>1062</v>
      </c>
      <c r="C408" t="s">
        <v>1063</v>
      </c>
      <c r="D408" t="s">
        <v>31</v>
      </c>
      <c r="E408">
        <v>4</v>
      </c>
      <c r="F408" t="s">
        <v>1064</v>
      </c>
      <c r="G408">
        <v>2014</v>
      </c>
      <c r="H408">
        <v>22</v>
      </c>
      <c r="I408">
        <v>297.81819999999999</v>
      </c>
      <c r="J408">
        <v>6</v>
      </c>
      <c r="K408">
        <v>27.272729999999999</v>
      </c>
      <c r="L408">
        <v>12</v>
      </c>
      <c r="M408">
        <v>54.545450000000002</v>
      </c>
      <c r="N408">
        <v>3</v>
      </c>
      <c r="O408">
        <v>13.63636</v>
      </c>
      <c r="P408">
        <v>1</v>
      </c>
      <c r="Q408">
        <v>4.5454549999999996</v>
      </c>
      <c r="R408">
        <v>4</v>
      </c>
      <c r="S408">
        <v>18.181819999999998</v>
      </c>
      <c r="T408">
        <v>131.81817333333333</v>
      </c>
      <c r="U408">
        <v>25</v>
      </c>
      <c r="V408">
        <v>25</v>
      </c>
      <c r="W408">
        <v>25</v>
      </c>
      <c r="X408">
        <v>0.12853470437017994</v>
      </c>
      <c r="Y408" t="e">
        <v>#N/A</v>
      </c>
    </row>
    <row r="409" spans="1:25">
      <c r="A409" t="s">
        <v>1053</v>
      </c>
      <c r="B409" t="s">
        <v>1054</v>
      </c>
      <c r="C409" t="s">
        <v>1055</v>
      </c>
      <c r="D409" t="s">
        <v>31</v>
      </c>
      <c r="E409">
        <v>5</v>
      </c>
      <c r="F409" t="s">
        <v>1056</v>
      </c>
      <c r="G409">
        <v>2014</v>
      </c>
      <c r="H409">
        <v>43</v>
      </c>
      <c r="I409">
        <v>281.25580000000002</v>
      </c>
      <c r="J409">
        <v>24</v>
      </c>
      <c r="K409">
        <v>55.813949999999998</v>
      </c>
      <c r="L409">
        <v>12</v>
      </c>
      <c r="M409">
        <v>27.906980000000001</v>
      </c>
      <c r="N409">
        <v>6</v>
      </c>
      <c r="O409">
        <v>13.95349</v>
      </c>
      <c r="P409">
        <v>1</v>
      </c>
      <c r="Q409">
        <v>2.3255810000000001</v>
      </c>
      <c r="R409">
        <v>7</v>
      </c>
      <c r="S409">
        <v>16.279070000000001</v>
      </c>
      <c r="T409">
        <v>120.93023533333333</v>
      </c>
      <c r="U409">
        <v>25</v>
      </c>
      <c r="V409">
        <v>25</v>
      </c>
      <c r="W409">
        <v>25</v>
      </c>
      <c r="X409">
        <v>0.1277139208173691</v>
      </c>
      <c r="Y409" t="e">
        <v>#N/A</v>
      </c>
    </row>
    <row r="410" spans="1:25">
      <c r="A410" t="s">
        <v>579</v>
      </c>
      <c r="B410" t="s">
        <v>580</v>
      </c>
      <c r="C410" t="s">
        <v>581</v>
      </c>
      <c r="D410" t="s">
        <v>31</v>
      </c>
      <c r="E410">
        <v>5</v>
      </c>
      <c r="F410" t="s">
        <v>582</v>
      </c>
      <c r="G410">
        <v>2014</v>
      </c>
      <c r="H410">
        <v>115</v>
      </c>
      <c r="I410">
        <v>282.13909999999998</v>
      </c>
      <c r="J410">
        <v>60</v>
      </c>
      <c r="K410">
        <v>52.173909999999999</v>
      </c>
      <c r="L410">
        <v>37</v>
      </c>
      <c r="M410">
        <v>32.173909999999999</v>
      </c>
      <c r="N410">
        <v>16</v>
      </c>
      <c r="O410">
        <v>13.913040000000001</v>
      </c>
      <c r="P410">
        <v>2</v>
      </c>
      <c r="Q410">
        <v>1.7391300000000001</v>
      </c>
      <c r="R410">
        <v>18</v>
      </c>
      <c r="S410">
        <v>15.65217</v>
      </c>
      <c r="T410">
        <v>121.73911666666666</v>
      </c>
      <c r="U410">
        <v>25</v>
      </c>
      <c r="V410">
        <v>18</v>
      </c>
      <c r="W410">
        <v>30</v>
      </c>
      <c r="X410">
        <v>1.4313597918022121</v>
      </c>
    </row>
    <row r="411" spans="1:25">
      <c r="A411" t="s">
        <v>716</v>
      </c>
      <c r="B411" t="s">
        <v>717</v>
      </c>
      <c r="C411" t="s">
        <v>718</v>
      </c>
      <c r="D411" t="s">
        <v>31</v>
      </c>
      <c r="E411">
        <v>3</v>
      </c>
      <c r="F411" t="s">
        <v>1020</v>
      </c>
      <c r="G411">
        <v>2014</v>
      </c>
      <c r="H411">
        <v>98</v>
      </c>
      <c r="I411">
        <v>276.5102</v>
      </c>
      <c r="J411">
        <v>60</v>
      </c>
      <c r="K411">
        <v>61.224490000000003</v>
      </c>
      <c r="L411">
        <v>24</v>
      </c>
      <c r="M411">
        <v>24.489799999999999</v>
      </c>
      <c r="N411">
        <v>14</v>
      </c>
      <c r="O411">
        <v>14.28571</v>
      </c>
      <c r="P411">
        <v>0</v>
      </c>
      <c r="Q411">
        <v>0</v>
      </c>
      <c r="R411">
        <v>14</v>
      </c>
      <c r="S411">
        <v>14.28571</v>
      </c>
      <c r="T411">
        <v>117.68707333333333</v>
      </c>
      <c r="U411">
        <v>25</v>
      </c>
      <c r="V411">
        <v>24</v>
      </c>
      <c r="W411">
        <v>26</v>
      </c>
      <c r="X411">
        <v>0.11312217194570137</v>
      </c>
    </row>
    <row r="412" spans="1:25">
      <c r="A412" t="s">
        <v>1047</v>
      </c>
      <c r="B412" t="s">
        <v>1048</v>
      </c>
      <c r="C412" t="s">
        <v>1049</v>
      </c>
      <c r="D412" t="s">
        <v>31</v>
      </c>
      <c r="E412">
        <v>4</v>
      </c>
      <c r="F412" t="s">
        <v>1051</v>
      </c>
      <c r="G412">
        <v>2014</v>
      </c>
      <c r="H412">
        <v>28</v>
      </c>
      <c r="I412">
        <v>282.21429999999998</v>
      </c>
      <c r="J412">
        <v>16</v>
      </c>
      <c r="K412">
        <v>57.142859999999999</v>
      </c>
      <c r="L412">
        <v>8</v>
      </c>
      <c r="M412">
        <v>28.571429999999999</v>
      </c>
      <c r="N412">
        <v>4</v>
      </c>
      <c r="O412">
        <v>14.28571</v>
      </c>
      <c r="P412">
        <v>0</v>
      </c>
      <c r="Q412">
        <v>0</v>
      </c>
      <c r="R412">
        <v>4</v>
      </c>
      <c r="S412">
        <v>14.28571</v>
      </c>
      <c r="T412">
        <v>119.04761666666667</v>
      </c>
      <c r="U412">
        <v>25</v>
      </c>
      <c r="V412">
        <v>25</v>
      </c>
      <c r="W412">
        <v>25</v>
      </c>
      <c r="X412">
        <v>0.12738853503184713</v>
      </c>
      <c r="Y412" t="e">
        <v>#N/A</v>
      </c>
    </row>
    <row r="413" spans="1:25">
      <c r="A413" t="s">
        <v>923</v>
      </c>
      <c r="B413" t="s">
        <v>924</v>
      </c>
      <c r="C413" t="s">
        <v>925</v>
      </c>
      <c r="D413" t="s">
        <v>31</v>
      </c>
      <c r="E413">
        <v>5</v>
      </c>
      <c r="F413" t="s">
        <v>1067</v>
      </c>
      <c r="G413">
        <v>2014</v>
      </c>
      <c r="H413">
        <v>54</v>
      </c>
      <c r="I413">
        <v>283.42590000000001</v>
      </c>
      <c r="J413">
        <v>28</v>
      </c>
      <c r="K413">
        <v>51.851849999999999</v>
      </c>
      <c r="L413">
        <v>19</v>
      </c>
      <c r="M413">
        <v>35.185189999999999</v>
      </c>
      <c r="N413">
        <v>7</v>
      </c>
      <c r="O413">
        <v>12.962960000000001</v>
      </c>
      <c r="P413">
        <v>0</v>
      </c>
      <c r="Q413">
        <v>0</v>
      </c>
      <c r="R413">
        <v>7</v>
      </c>
      <c r="S413">
        <v>12.962960000000001</v>
      </c>
      <c r="T413">
        <v>120.37036999999999</v>
      </c>
      <c r="U413">
        <v>25</v>
      </c>
      <c r="V413">
        <v>25</v>
      </c>
      <c r="W413">
        <v>25</v>
      </c>
      <c r="X413">
        <v>0.12903225806451613</v>
      </c>
      <c r="Y413" t="e">
        <v>#N/A</v>
      </c>
    </row>
    <row r="414" spans="1:25">
      <c r="A414" t="s">
        <v>420</v>
      </c>
      <c r="B414" t="s">
        <v>421</v>
      </c>
      <c r="C414" t="s">
        <v>422</v>
      </c>
      <c r="D414" t="s">
        <v>31</v>
      </c>
      <c r="E414">
        <v>5</v>
      </c>
      <c r="F414" t="s">
        <v>957</v>
      </c>
      <c r="G414">
        <v>2014</v>
      </c>
      <c r="H414">
        <v>103</v>
      </c>
      <c r="I414">
        <v>283.4563</v>
      </c>
      <c r="J414">
        <v>57</v>
      </c>
      <c r="K414">
        <v>55.33981</v>
      </c>
      <c r="L414">
        <v>34</v>
      </c>
      <c r="M414">
        <v>33.009709999999998</v>
      </c>
      <c r="N414">
        <v>12</v>
      </c>
      <c r="O414">
        <v>11.65049</v>
      </c>
      <c r="P414">
        <v>0</v>
      </c>
      <c r="Q414">
        <v>0</v>
      </c>
      <c r="R414">
        <v>12</v>
      </c>
      <c r="S414">
        <v>11.65049</v>
      </c>
      <c r="T414">
        <v>118.77024</v>
      </c>
      <c r="U414">
        <v>25</v>
      </c>
      <c r="V414">
        <v>23</v>
      </c>
      <c r="W414">
        <v>27</v>
      </c>
      <c r="X414">
        <v>0.50100200400801598</v>
      </c>
    </row>
    <row r="415" spans="1:25">
      <c r="A415" t="s">
        <v>764</v>
      </c>
      <c r="B415" t="s">
        <v>765</v>
      </c>
      <c r="C415" t="s">
        <v>766</v>
      </c>
      <c r="D415" t="s">
        <v>31</v>
      </c>
      <c r="E415">
        <v>5</v>
      </c>
      <c r="F415" t="s">
        <v>1079</v>
      </c>
      <c r="G415">
        <v>2014</v>
      </c>
      <c r="H415">
        <v>43</v>
      </c>
      <c r="I415">
        <v>290.8372</v>
      </c>
      <c r="J415">
        <v>20</v>
      </c>
      <c r="K415">
        <v>46.511629999999997</v>
      </c>
      <c r="L415">
        <v>18</v>
      </c>
      <c r="M415">
        <v>41.860469999999999</v>
      </c>
      <c r="N415">
        <v>5</v>
      </c>
      <c r="O415">
        <v>11.62791</v>
      </c>
      <c r="P415">
        <v>0</v>
      </c>
      <c r="Q415">
        <v>0</v>
      </c>
      <c r="R415">
        <v>5</v>
      </c>
      <c r="S415">
        <v>11.62791</v>
      </c>
      <c r="T415">
        <v>121.70543999999998</v>
      </c>
      <c r="U415">
        <v>25</v>
      </c>
      <c r="V415">
        <v>25</v>
      </c>
      <c r="W415">
        <v>25</v>
      </c>
      <c r="X415">
        <v>0.13192612137203166</v>
      </c>
      <c r="Y415" t="e">
        <v>#N/A</v>
      </c>
    </row>
    <row r="416" spans="1:25">
      <c r="A416" t="s">
        <v>720</v>
      </c>
      <c r="B416" t="s">
        <v>721</v>
      </c>
      <c r="C416" t="s">
        <v>722</v>
      </c>
      <c r="D416" t="s">
        <v>31</v>
      </c>
      <c r="E416">
        <v>5</v>
      </c>
      <c r="F416" t="s">
        <v>1046</v>
      </c>
      <c r="G416">
        <v>2014</v>
      </c>
      <c r="H416">
        <v>40</v>
      </c>
      <c r="I416">
        <v>285.85000000000002</v>
      </c>
      <c r="J416">
        <v>18</v>
      </c>
      <c r="K416">
        <v>45</v>
      </c>
      <c r="L416">
        <v>18</v>
      </c>
      <c r="M416">
        <v>45</v>
      </c>
      <c r="N416">
        <v>4</v>
      </c>
      <c r="O416">
        <v>10</v>
      </c>
      <c r="P416">
        <v>0</v>
      </c>
      <c r="Q416">
        <v>0</v>
      </c>
      <c r="R416">
        <v>4</v>
      </c>
      <c r="S416">
        <v>10</v>
      </c>
      <c r="T416">
        <v>121.66666666666666</v>
      </c>
      <c r="U416">
        <v>25</v>
      </c>
      <c r="V416">
        <v>25</v>
      </c>
      <c r="W416">
        <v>25</v>
      </c>
      <c r="X416">
        <v>0.12706480304955528</v>
      </c>
      <c r="Y416" t="e">
        <v>#N/A</v>
      </c>
    </row>
    <row r="417" spans="1:25">
      <c r="A417" t="s">
        <v>420</v>
      </c>
      <c r="B417" t="s">
        <v>421</v>
      </c>
      <c r="C417" t="s">
        <v>422</v>
      </c>
      <c r="D417" t="s">
        <v>31</v>
      </c>
      <c r="E417">
        <v>3</v>
      </c>
      <c r="F417" t="s">
        <v>956</v>
      </c>
      <c r="G417">
        <v>2014</v>
      </c>
      <c r="H417">
        <v>128</v>
      </c>
      <c r="I417">
        <v>283.14839999999998</v>
      </c>
      <c r="J417">
        <v>74</v>
      </c>
      <c r="K417">
        <v>57.8125</v>
      </c>
      <c r="L417">
        <v>42</v>
      </c>
      <c r="M417">
        <v>32.8125</v>
      </c>
      <c r="N417">
        <v>12</v>
      </c>
      <c r="O417">
        <v>9.375</v>
      </c>
      <c r="P417">
        <v>0</v>
      </c>
      <c r="Q417">
        <v>0</v>
      </c>
      <c r="R417">
        <v>12</v>
      </c>
      <c r="S417">
        <v>9.375</v>
      </c>
      <c r="T417">
        <v>117.1875</v>
      </c>
      <c r="U417">
        <v>25</v>
      </c>
      <c r="V417">
        <v>22</v>
      </c>
      <c r="W417">
        <v>27</v>
      </c>
      <c r="X417">
        <v>0.50050050050050054</v>
      </c>
    </row>
    <row r="418" spans="1:25">
      <c r="A418" t="s">
        <v>1047</v>
      </c>
      <c r="B418" t="s">
        <v>1048</v>
      </c>
      <c r="C418" t="s">
        <v>1049</v>
      </c>
      <c r="D418" t="s">
        <v>31</v>
      </c>
      <c r="E418">
        <v>3</v>
      </c>
      <c r="F418" t="s">
        <v>1050</v>
      </c>
      <c r="G418">
        <v>2014</v>
      </c>
      <c r="H418">
        <v>29</v>
      </c>
      <c r="I418">
        <v>263.96550000000002</v>
      </c>
      <c r="J418">
        <v>21</v>
      </c>
      <c r="K418">
        <v>72.413790000000006</v>
      </c>
      <c r="L418">
        <v>6</v>
      </c>
      <c r="M418">
        <v>20.68966</v>
      </c>
      <c r="N418">
        <v>2</v>
      </c>
      <c r="O418">
        <v>6.8965519999999998</v>
      </c>
      <c r="P418">
        <v>0</v>
      </c>
      <c r="Q418">
        <v>0</v>
      </c>
      <c r="R418">
        <v>2</v>
      </c>
      <c r="S418">
        <v>6.8965519999999998</v>
      </c>
      <c r="T418">
        <v>111.49425666666667</v>
      </c>
      <c r="U418">
        <v>25</v>
      </c>
      <c r="V418">
        <v>25</v>
      </c>
      <c r="W418">
        <v>25</v>
      </c>
      <c r="X418">
        <v>0.1272264631043257</v>
      </c>
      <c r="Y418" t="e">
        <v>#N/A</v>
      </c>
    </row>
    <row r="419" spans="1:25">
      <c r="A419" t="s">
        <v>615</v>
      </c>
      <c r="B419" t="s">
        <v>616</v>
      </c>
      <c r="C419" t="s">
        <v>617</v>
      </c>
      <c r="D419" t="s">
        <v>31</v>
      </c>
      <c r="E419">
        <v>5</v>
      </c>
      <c r="F419" t="s">
        <v>1074</v>
      </c>
      <c r="G419">
        <v>2014</v>
      </c>
      <c r="H419">
        <v>45</v>
      </c>
      <c r="I419">
        <v>292.4889</v>
      </c>
      <c r="J419">
        <v>16</v>
      </c>
      <c r="K419">
        <v>35.55556</v>
      </c>
      <c r="L419">
        <v>26</v>
      </c>
      <c r="M419">
        <v>57.77778</v>
      </c>
      <c r="N419">
        <v>1</v>
      </c>
      <c r="O419">
        <v>2.2222219999999999</v>
      </c>
      <c r="P419">
        <v>2</v>
      </c>
      <c r="Q419">
        <v>4.4444439999999998</v>
      </c>
      <c r="R419">
        <v>3</v>
      </c>
      <c r="S419">
        <v>6.6666670000000003</v>
      </c>
      <c r="T419">
        <v>125.18519133333332</v>
      </c>
      <c r="U419">
        <v>25</v>
      </c>
      <c r="V419">
        <v>25</v>
      </c>
      <c r="W419">
        <v>25</v>
      </c>
      <c r="X419">
        <v>0.13020833333333331</v>
      </c>
      <c r="Y419" t="e">
        <v>#N/A</v>
      </c>
    </row>
    <row r="420" spans="1:25">
      <c r="A420" t="s">
        <v>371</v>
      </c>
      <c r="B420" t="s">
        <v>372</v>
      </c>
      <c r="C420" t="s">
        <v>373</v>
      </c>
      <c r="D420" t="s">
        <v>31</v>
      </c>
      <c r="E420">
        <v>5</v>
      </c>
      <c r="F420" t="s">
        <v>1073</v>
      </c>
      <c r="G420">
        <v>2014</v>
      </c>
      <c r="H420">
        <v>35</v>
      </c>
      <c r="I420">
        <v>261.88569999999999</v>
      </c>
      <c r="J420">
        <v>26</v>
      </c>
      <c r="K420">
        <v>74.285709999999995</v>
      </c>
      <c r="L420">
        <v>8</v>
      </c>
      <c r="M420">
        <v>22.857140000000001</v>
      </c>
      <c r="N420">
        <v>1</v>
      </c>
      <c r="O420">
        <v>2.8571430000000002</v>
      </c>
      <c r="P420">
        <v>0</v>
      </c>
      <c r="Q420">
        <v>0</v>
      </c>
      <c r="R420">
        <v>1</v>
      </c>
      <c r="S420">
        <v>2.8571430000000002</v>
      </c>
      <c r="T420">
        <v>109.52380166666666</v>
      </c>
      <c r="U420">
        <v>25</v>
      </c>
      <c r="V420">
        <v>25</v>
      </c>
      <c r="W420">
        <v>25</v>
      </c>
      <c r="X420">
        <v>0.13003901170351106</v>
      </c>
      <c r="Y420" t="e">
        <v>#N/A</v>
      </c>
    </row>
    <row r="421" spans="1:25">
      <c r="A421" t="s">
        <v>724</v>
      </c>
      <c r="B421" t="s">
        <v>725</v>
      </c>
      <c r="C421" t="s">
        <v>726</v>
      </c>
      <c r="D421" t="s">
        <v>31</v>
      </c>
      <c r="E421">
        <v>3</v>
      </c>
      <c r="F421" t="s">
        <v>727</v>
      </c>
      <c r="G421">
        <v>2014</v>
      </c>
      <c r="H421">
        <v>230</v>
      </c>
      <c r="I421">
        <v>312.91300000000001</v>
      </c>
      <c r="J421">
        <v>56</v>
      </c>
      <c r="K421">
        <v>24.347829999999998</v>
      </c>
      <c r="L421">
        <v>50</v>
      </c>
      <c r="M421">
        <v>21.739129999999999</v>
      </c>
      <c r="N421">
        <v>100</v>
      </c>
      <c r="O421">
        <v>43.478259999999999</v>
      </c>
      <c r="P421">
        <v>24</v>
      </c>
      <c r="Q421">
        <v>10.43478</v>
      </c>
      <c r="R421">
        <v>124</v>
      </c>
      <c r="S421">
        <v>53.913040000000002</v>
      </c>
      <c r="T421">
        <v>146.66666333333333</v>
      </c>
      <c r="U421">
        <v>24.875</v>
      </c>
      <c r="V421">
        <v>18</v>
      </c>
      <c r="W421">
        <v>29</v>
      </c>
      <c r="X421">
        <v>0.73529411764705876</v>
      </c>
      <c r="Y421" t="e">
        <v>#N/A</v>
      </c>
    </row>
    <row r="422" spans="1:25">
      <c r="A422" t="s">
        <v>724</v>
      </c>
      <c r="B422" t="s">
        <v>725</v>
      </c>
      <c r="C422" t="s">
        <v>726</v>
      </c>
      <c r="D422" t="s">
        <v>31</v>
      </c>
      <c r="E422">
        <v>4</v>
      </c>
      <c r="F422" t="s">
        <v>1022</v>
      </c>
      <c r="G422">
        <v>2014</v>
      </c>
      <c r="H422">
        <v>227</v>
      </c>
      <c r="I422">
        <v>316.95150000000001</v>
      </c>
      <c r="J422">
        <v>34</v>
      </c>
      <c r="K422">
        <v>14.977969999999999</v>
      </c>
      <c r="L422">
        <v>70</v>
      </c>
      <c r="M422">
        <v>30.837</v>
      </c>
      <c r="N422">
        <v>73</v>
      </c>
      <c r="O422">
        <v>32.158589999999997</v>
      </c>
      <c r="P422">
        <v>50</v>
      </c>
      <c r="Q422">
        <v>22.026430000000001</v>
      </c>
      <c r="R422">
        <v>123</v>
      </c>
      <c r="S422">
        <v>54.185020000000002</v>
      </c>
      <c r="T422">
        <v>153.74447999999998</v>
      </c>
      <c r="U422">
        <v>24.833333333333332</v>
      </c>
      <c r="V422">
        <v>24</v>
      </c>
      <c r="W422">
        <v>26</v>
      </c>
      <c r="X422">
        <v>0.11481056257175661</v>
      </c>
      <c r="Y422" t="e">
        <v>#N/A</v>
      </c>
    </row>
    <row r="423" spans="1:25">
      <c r="A423" t="s">
        <v>98</v>
      </c>
      <c r="B423" t="s">
        <v>99</v>
      </c>
      <c r="C423" t="s">
        <v>100</v>
      </c>
      <c r="D423" t="s">
        <v>31</v>
      </c>
      <c r="E423">
        <v>3</v>
      </c>
      <c r="F423" t="s">
        <v>958</v>
      </c>
      <c r="G423">
        <v>2014</v>
      </c>
      <c r="H423">
        <v>209</v>
      </c>
      <c r="I423">
        <v>305.19139999999999</v>
      </c>
      <c r="J423">
        <v>56</v>
      </c>
      <c r="K423">
        <v>26.794260000000001</v>
      </c>
      <c r="L423">
        <v>70</v>
      </c>
      <c r="M423">
        <v>33.492820000000002</v>
      </c>
      <c r="N423">
        <v>68</v>
      </c>
      <c r="O423">
        <v>32.535890000000002</v>
      </c>
      <c r="P423">
        <v>15</v>
      </c>
      <c r="Q423">
        <v>7.1770329999999998</v>
      </c>
      <c r="R423">
        <v>83</v>
      </c>
      <c r="S423">
        <v>39.712919999999997</v>
      </c>
      <c r="T423">
        <v>140.03190266666667</v>
      </c>
      <c r="U423">
        <v>24.833333333333332</v>
      </c>
      <c r="V423">
        <v>19</v>
      </c>
      <c r="W423">
        <v>27</v>
      </c>
      <c r="X423">
        <v>0.50150451354062187</v>
      </c>
      <c r="Y423" t="e">
        <v>#N/A</v>
      </c>
    </row>
    <row r="424" spans="1:25">
      <c r="A424" t="s">
        <v>558</v>
      </c>
      <c r="B424" t="s">
        <v>559</v>
      </c>
      <c r="C424" t="s">
        <v>560</v>
      </c>
      <c r="D424" t="s">
        <v>31</v>
      </c>
      <c r="E424">
        <v>3</v>
      </c>
      <c r="F424" t="s">
        <v>1023</v>
      </c>
      <c r="G424">
        <v>2014</v>
      </c>
      <c r="H424">
        <v>126</v>
      </c>
      <c r="I424">
        <v>318.45240000000001</v>
      </c>
      <c r="J424">
        <v>12</v>
      </c>
      <c r="K424">
        <v>9.5238099999999992</v>
      </c>
      <c r="L424">
        <v>48</v>
      </c>
      <c r="M424">
        <v>38.095239999999997</v>
      </c>
      <c r="N424">
        <v>56</v>
      </c>
      <c r="O424">
        <v>44.44444</v>
      </c>
      <c r="P424">
        <v>10</v>
      </c>
      <c r="Q424">
        <v>7.9365079999999999</v>
      </c>
      <c r="R424">
        <v>66</v>
      </c>
      <c r="S424">
        <v>52.380949999999999</v>
      </c>
      <c r="T424">
        <v>150.264546</v>
      </c>
      <c r="U424">
        <v>24.8</v>
      </c>
      <c r="V424">
        <v>23</v>
      </c>
      <c r="W424">
        <v>26</v>
      </c>
      <c r="X424">
        <v>0.11494252873563218</v>
      </c>
      <c r="Y424" t="e">
        <v>#N/A</v>
      </c>
    </row>
    <row r="425" spans="1:25">
      <c r="A425" t="s">
        <v>768</v>
      </c>
      <c r="B425" t="s">
        <v>769</v>
      </c>
      <c r="C425" t="s">
        <v>770</v>
      </c>
      <c r="D425" t="s">
        <v>31</v>
      </c>
      <c r="E425">
        <v>5</v>
      </c>
      <c r="F425" t="s">
        <v>1024</v>
      </c>
      <c r="G425">
        <v>2014</v>
      </c>
      <c r="H425">
        <v>114</v>
      </c>
      <c r="I425">
        <v>292.43860000000001</v>
      </c>
      <c r="J425">
        <v>56</v>
      </c>
      <c r="K425">
        <v>49.122810000000001</v>
      </c>
      <c r="L425">
        <v>28</v>
      </c>
      <c r="M425">
        <v>24.561399999999999</v>
      </c>
      <c r="N425">
        <v>19</v>
      </c>
      <c r="O425">
        <v>16.66667</v>
      </c>
      <c r="P425">
        <v>11</v>
      </c>
      <c r="Q425">
        <v>9.6491229999999995</v>
      </c>
      <c r="R425">
        <v>30</v>
      </c>
      <c r="S425">
        <v>26.31579</v>
      </c>
      <c r="T425">
        <v>128.94737266666667</v>
      </c>
      <c r="U425">
        <v>24.75</v>
      </c>
      <c r="V425">
        <v>24</v>
      </c>
      <c r="W425">
        <v>26</v>
      </c>
      <c r="X425">
        <v>0.11534025374855825</v>
      </c>
      <c r="Y425" t="e">
        <v>#N/A</v>
      </c>
    </row>
    <row r="426" spans="1:25">
      <c r="A426" t="s">
        <v>391</v>
      </c>
      <c r="B426" t="s">
        <v>392</v>
      </c>
      <c r="C426" t="s">
        <v>393</v>
      </c>
      <c r="D426" t="s">
        <v>31</v>
      </c>
      <c r="E426">
        <v>3</v>
      </c>
      <c r="F426" t="s">
        <v>1025</v>
      </c>
      <c r="G426">
        <v>2014</v>
      </c>
      <c r="H426">
        <v>151</v>
      </c>
      <c r="I426">
        <v>291.41719999999998</v>
      </c>
      <c r="J426">
        <v>67</v>
      </c>
      <c r="K426">
        <v>44.37086</v>
      </c>
      <c r="L426">
        <v>50</v>
      </c>
      <c r="M426">
        <v>33.112580000000001</v>
      </c>
      <c r="N426">
        <v>30</v>
      </c>
      <c r="O426">
        <v>19.867550000000001</v>
      </c>
      <c r="P426">
        <v>4</v>
      </c>
      <c r="Q426">
        <v>2.6490070000000001</v>
      </c>
      <c r="R426">
        <v>34</v>
      </c>
      <c r="S426">
        <v>22.516559999999998</v>
      </c>
      <c r="T426">
        <v>126.93156399999999</v>
      </c>
      <c r="U426">
        <v>24.75</v>
      </c>
      <c r="V426">
        <v>23</v>
      </c>
      <c r="W426">
        <v>26</v>
      </c>
      <c r="X426">
        <v>0.11547344110854503</v>
      </c>
      <c r="Y426" t="e">
        <v>#N/A</v>
      </c>
    </row>
    <row r="427" spans="1:25">
      <c r="A427" t="s">
        <v>629</v>
      </c>
      <c r="B427" t="s">
        <v>630</v>
      </c>
      <c r="C427" t="s">
        <v>631</v>
      </c>
      <c r="D427" t="s">
        <v>31</v>
      </c>
      <c r="E427">
        <v>3</v>
      </c>
      <c r="F427" t="s">
        <v>1026</v>
      </c>
      <c r="G427">
        <v>2014</v>
      </c>
      <c r="H427">
        <v>92</v>
      </c>
      <c r="I427">
        <v>329.15219999999999</v>
      </c>
      <c r="J427">
        <v>8</v>
      </c>
      <c r="K427">
        <v>8.6956520000000008</v>
      </c>
      <c r="L427">
        <v>18</v>
      </c>
      <c r="M427">
        <v>19.56522</v>
      </c>
      <c r="N427">
        <v>51</v>
      </c>
      <c r="O427">
        <v>55.434780000000003</v>
      </c>
      <c r="P427">
        <v>15</v>
      </c>
      <c r="Q427">
        <v>16.304349999999999</v>
      </c>
      <c r="R427">
        <v>66</v>
      </c>
      <c r="S427">
        <v>71.739130000000003</v>
      </c>
      <c r="T427">
        <v>159.782612</v>
      </c>
      <c r="U427">
        <v>24.666666666666668</v>
      </c>
      <c r="V427">
        <v>24</v>
      </c>
      <c r="W427">
        <v>26</v>
      </c>
      <c r="X427">
        <v>0.11600928074245939</v>
      </c>
    </row>
    <row r="428" spans="1:25">
      <c r="A428" t="s">
        <v>892</v>
      </c>
      <c r="B428" t="s">
        <v>893</v>
      </c>
      <c r="C428" t="s">
        <v>894</v>
      </c>
      <c r="D428" t="s">
        <v>31</v>
      </c>
      <c r="E428">
        <v>3</v>
      </c>
      <c r="F428" t="s">
        <v>1080</v>
      </c>
      <c r="G428">
        <v>2014</v>
      </c>
      <c r="H428">
        <v>107</v>
      </c>
      <c r="I428">
        <v>325.26170000000002</v>
      </c>
      <c r="J428">
        <v>12</v>
      </c>
      <c r="K428">
        <v>11.21495</v>
      </c>
      <c r="L428">
        <v>30</v>
      </c>
      <c r="M428">
        <v>28.037379999999999</v>
      </c>
      <c r="N428">
        <v>48</v>
      </c>
      <c r="O428">
        <v>44.859810000000003</v>
      </c>
      <c r="P428">
        <v>17</v>
      </c>
      <c r="Q428">
        <v>15.88785</v>
      </c>
      <c r="R428">
        <v>65</v>
      </c>
      <c r="S428">
        <v>60.747660000000003</v>
      </c>
      <c r="T428">
        <v>155.14017333333334</v>
      </c>
      <c r="U428">
        <v>24.666666666666668</v>
      </c>
      <c r="V428">
        <v>24</v>
      </c>
      <c r="W428">
        <v>25</v>
      </c>
      <c r="X428">
        <v>0.1326259946949602</v>
      </c>
    </row>
    <row r="429" spans="1:25">
      <c r="A429" t="s">
        <v>518</v>
      </c>
      <c r="B429" t="s">
        <v>519</v>
      </c>
      <c r="C429" t="s">
        <v>520</v>
      </c>
      <c r="D429" t="s">
        <v>31</v>
      </c>
      <c r="E429">
        <v>3</v>
      </c>
      <c r="F429" t="s">
        <v>1085</v>
      </c>
      <c r="G429">
        <v>2014</v>
      </c>
      <c r="H429">
        <v>103</v>
      </c>
      <c r="I429">
        <v>308.233</v>
      </c>
      <c r="J429">
        <v>24</v>
      </c>
      <c r="K429">
        <v>23.30097</v>
      </c>
      <c r="L429">
        <v>31</v>
      </c>
      <c r="M429">
        <v>30.097090000000001</v>
      </c>
      <c r="N429">
        <v>46</v>
      </c>
      <c r="O429">
        <v>44.66019</v>
      </c>
      <c r="P429">
        <v>2</v>
      </c>
      <c r="Q429">
        <v>1.941748</v>
      </c>
      <c r="R429">
        <v>48</v>
      </c>
      <c r="S429">
        <v>46.601939999999999</v>
      </c>
      <c r="T429">
        <v>141.74756933333333</v>
      </c>
      <c r="U429">
        <v>24.666666666666668</v>
      </c>
      <c r="V429">
        <v>24</v>
      </c>
      <c r="W429">
        <v>25</v>
      </c>
      <c r="X429">
        <v>0.13297872340425532</v>
      </c>
    </row>
    <row r="430" spans="1:25">
      <c r="A430" t="s">
        <v>663</v>
      </c>
      <c r="B430" t="s">
        <v>664</v>
      </c>
      <c r="C430" t="s">
        <v>665</v>
      </c>
      <c r="D430" t="s">
        <v>31</v>
      </c>
      <c r="E430">
        <v>4</v>
      </c>
      <c r="F430" t="s">
        <v>1027</v>
      </c>
      <c r="G430">
        <v>2014</v>
      </c>
      <c r="H430">
        <v>114</v>
      </c>
      <c r="I430">
        <v>291.00880000000001</v>
      </c>
      <c r="J430">
        <v>43</v>
      </c>
      <c r="K430">
        <v>37.719299999999997</v>
      </c>
      <c r="L430">
        <v>52</v>
      </c>
      <c r="M430">
        <v>45.614040000000003</v>
      </c>
      <c r="N430">
        <v>18</v>
      </c>
      <c r="O430">
        <v>15.78947</v>
      </c>
      <c r="P430">
        <v>1</v>
      </c>
      <c r="Q430">
        <v>0.877193</v>
      </c>
      <c r="R430">
        <v>19</v>
      </c>
      <c r="S430">
        <v>16.66667</v>
      </c>
      <c r="T430">
        <v>126.60818933333331</v>
      </c>
      <c r="U430">
        <v>24.666666666666668</v>
      </c>
      <c r="V430">
        <v>24</v>
      </c>
      <c r="W430">
        <v>26</v>
      </c>
      <c r="X430">
        <v>0.11614401858304298</v>
      </c>
    </row>
    <row r="431" spans="1:25">
      <c r="A431" t="s">
        <v>1081</v>
      </c>
      <c r="B431" t="s">
        <v>1082</v>
      </c>
      <c r="C431" t="s">
        <v>1083</v>
      </c>
      <c r="D431" t="s">
        <v>31</v>
      </c>
      <c r="E431">
        <v>4</v>
      </c>
      <c r="F431" t="s">
        <v>1084</v>
      </c>
      <c r="G431">
        <v>2014</v>
      </c>
      <c r="H431">
        <v>76</v>
      </c>
      <c r="I431">
        <v>276.42110000000002</v>
      </c>
      <c r="J431">
        <v>40</v>
      </c>
      <c r="K431">
        <v>52.63158</v>
      </c>
      <c r="L431">
        <v>26</v>
      </c>
      <c r="M431">
        <v>34.210529999999999</v>
      </c>
      <c r="N431">
        <v>8</v>
      </c>
      <c r="O431">
        <v>10.52632</v>
      </c>
      <c r="P431">
        <v>2</v>
      </c>
      <c r="Q431">
        <v>2.6315789999999999</v>
      </c>
      <c r="R431">
        <v>10</v>
      </c>
      <c r="S431">
        <v>13.15789</v>
      </c>
      <c r="T431">
        <v>121.05264466666668</v>
      </c>
      <c r="U431">
        <v>24.666666666666668</v>
      </c>
      <c r="V431">
        <v>24</v>
      </c>
      <c r="W431">
        <v>25</v>
      </c>
      <c r="X431">
        <v>0.13280212483399734</v>
      </c>
    </row>
    <row r="432" spans="1:25">
      <c r="A432" t="s">
        <v>928</v>
      </c>
      <c r="B432" t="s">
        <v>929</v>
      </c>
      <c r="C432" t="s">
        <v>930</v>
      </c>
      <c r="D432" t="s">
        <v>31</v>
      </c>
      <c r="E432">
        <v>3</v>
      </c>
      <c r="F432" t="s">
        <v>1028</v>
      </c>
      <c r="G432">
        <v>2014</v>
      </c>
      <c r="H432">
        <v>90</v>
      </c>
      <c r="I432">
        <v>329</v>
      </c>
      <c r="J432">
        <v>10</v>
      </c>
      <c r="K432">
        <v>11.11111</v>
      </c>
      <c r="L432">
        <v>11</v>
      </c>
      <c r="M432">
        <v>12.22222</v>
      </c>
      <c r="N432">
        <v>52</v>
      </c>
      <c r="O432">
        <v>57.77778</v>
      </c>
      <c r="P432">
        <v>17</v>
      </c>
      <c r="Q432">
        <v>18.88889</v>
      </c>
      <c r="R432">
        <v>69</v>
      </c>
      <c r="S432">
        <v>76.666669999999996</v>
      </c>
      <c r="T432">
        <v>161.48148333333333</v>
      </c>
      <c r="U432">
        <v>24.5</v>
      </c>
      <c r="V432">
        <v>23</v>
      </c>
      <c r="W432">
        <v>26</v>
      </c>
      <c r="X432">
        <v>0.11750881316098707</v>
      </c>
    </row>
    <row r="433" spans="1:25">
      <c r="A433" t="s">
        <v>1094</v>
      </c>
      <c r="B433" t="s">
        <v>1095</v>
      </c>
      <c r="C433" t="s">
        <v>1096</v>
      </c>
      <c r="D433" t="s">
        <v>31</v>
      </c>
      <c r="E433">
        <v>5</v>
      </c>
      <c r="F433" t="s">
        <v>1097</v>
      </c>
      <c r="G433">
        <v>2014</v>
      </c>
      <c r="H433">
        <v>80</v>
      </c>
      <c r="I433">
        <v>321.57499999999999</v>
      </c>
      <c r="J433">
        <v>6</v>
      </c>
      <c r="K433">
        <v>7.5</v>
      </c>
      <c r="L433">
        <v>24</v>
      </c>
      <c r="M433">
        <v>30</v>
      </c>
      <c r="N433">
        <v>34</v>
      </c>
      <c r="O433">
        <v>42.5</v>
      </c>
      <c r="P433">
        <v>16</v>
      </c>
      <c r="Q433">
        <v>20</v>
      </c>
      <c r="R433">
        <v>50</v>
      </c>
      <c r="S433">
        <v>62.5</v>
      </c>
      <c r="T433">
        <v>158.33333333333331</v>
      </c>
      <c r="U433">
        <v>24.5</v>
      </c>
      <c r="V433">
        <v>24</v>
      </c>
      <c r="W433">
        <v>25</v>
      </c>
      <c r="X433">
        <v>0.13679890560875513</v>
      </c>
      <c r="Y433" t="e">
        <v>#N/A</v>
      </c>
    </row>
    <row r="434" spans="1:25">
      <c r="A434" t="s">
        <v>1029</v>
      </c>
      <c r="B434" t="s">
        <v>1030</v>
      </c>
      <c r="C434" t="s">
        <v>1031</v>
      </c>
      <c r="D434" t="s">
        <v>31</v>
      </c>
      <c r="E434">
        <v>5</v>
      </c>
      <c r="F434" t="s">
        <v>1032</v>
      </c>
      <c r="G434">
        <v>2014</v>
      </c>
      <c r="H434">
        <v>65</v>
      </c>
      <c r="I434">
        <v>300.86149999999998</v>
      </c>
      <c r="J434">
        <v>26</v>
      </c>
      <c r="K434">
        <v>40</v>
      </c>
      <c r="L434">
        <v>17</v>
      </c>
      <c r="M434">
        <v>26.153849999999998</v>
      </c>
      <c r="N434">
        <v>14</v>
      </c>
      <c r="O434">
        <v>21.538460000000001</v>
      </c>
      <c r="P434">
        <v>8</v>
      </c>
      <c r="Q434">
        <v>12.307689999999999</v>
      </c>
      <c r="R434">
        <v>22</v>
      </c>
      <c r="S434">
        <v>33.846150000000002</v>
      </c>
      <c r="T434">
        <v>135.38461333333331</v>
      </c>
      <c r="U434">
        <v>24.5</v>
      </c>
      <c r="V434">
        <v>23</v>
      </c>
      <c r="W434">
        <v>26</v>
      </c>
      <c r="X434">
        <v>0.1176470588235294</v>
      </c>
    </row>
    <row r="435" spans="1:25">
      <c r="A435" t="s">
        <v>619</v>
      </c>
      <c r="B435" t="s">
        <v>620</v>
      </c>
      <c r="C435" t="s">
        <v>621</v>
      </c>
      <c r="D435" t="s">
        <v>31</v>
      </c>
      <c r="E435">
        <v>5</v>
      </c>
      <c r="F435" t="s">
        <v>1033</v>
      </c>
      <c r="G435">
        <v>2014</v>
      </c>
      <c r="H435">
        <v>73</v>
      </c>
      <c r="I435">
        <v>297.863</v>
      </c>
      <c r="J435">
        <v>28</v>
      </c>
      <c r="K435">
        <v>38.356160000000003</v>
      </c>
      <c r="L435">
        <v>26</v>
      </c>
      <c r="M435">
        <v>35.616439999999997</v>
      </c>
      <c r="N435">
        <v>15</v>
      </c>
      <c r="O435">
        <v>20.54795</v>
      </c>
      <c r="P435">
        <v>4</v>
      </c>
      <c r="Q435">
        <v>5.4794520000000002</v>
      </c>
      <c r="R435">
        <v>19</v>
      </c>
      <c r="S435">
        <v>26.0274</v>
      </c>
      <c r="T435">
        <v>131.05023399999999</v>
      </c>
      <c r="U435">
        <v>24.5</v>
      </c>
      <c r="V435">
        <v>23</v>
      </c>
      <c r="W435">
        <v>26</v>
      </c>
      <c r="X435">
        <v>0.11792452830188679</v>
      </c>
    </row>
    <row r="436" spans="1:25">
      <c r="A436" t="s">
        <v>375</v>
      </c>
      <c r="B436" t="s">
        <v>376</v>
      </c>
      <c r="C436" t="s">
        <v>377</v>
      </c>
      <c r="D436" t="s">
        <v>31</v>
      </c>
      <c r="E436">
        <v>4</v>
      </c>
      <c r="F436" t="s">
        <v>1091</v>
      </c>
      <c r="G436">
        <v>2014</v>
      </c>
      <c r="H436">
        <v>49</v>
      </c>
      <c r="I436">
        <v>295.40820000000002</v>
      </c>
      <c r="J436">
        <v>15</v>
      </c>
      <c r="K436">
        <v>30.61224</v>
      </c>
      <c r="L436">
        <v>24</v>
      </c>
      <c r="M436">
        <v>48.979590000000002</v>
      </c>
      <c r="N436">
        <v>9</v>
      </c>
      <c r="O436">
        <v>18.367349999999998</v>
      </c>
      <c r="P436">
        <v>1</v>
      </c>
      <c r="Q436">
        <v>2.040816</v>
      </c>
      <c r="R436">
        <v>10</v>
      </c>
      <c r="S436">
        <v>20.408159999999999</v>
      </c>
      <c r="T436">
        <v>130.61224200000001</v>
      </c>
      <c r="U436">
        <v>24.5</v>
      </c>
      <c r="V436">
        <v>24</v>
      </c>
      <c r="W436">
        <v>25</v>
      </c>
      <c r="X436">
        <v>0.13550135501355012</v>
      </c>
    </row>
    <row r="437" spans="1:25">
      <c r="A437" t="s">
        <v>355</v>
      </c>
      <c r="B437" t="s">
        <v>356</v>
      </c>
      <c r="C437" t="s">
        <v>357</v>
      </c>
      <c r="D437" t="s">
        <v>31</v>
      </c>
      <c r="E437">
        <v>4</v>
      </c>
      <c r="F437" t="s">
        <v>1093</v>
      </c>
      <c r="G437">
        <v>2014</v>
      </c>
      <c r="H437">
        <v>58</v>
      </c>
      <c r="I437">
        <v>290.03449999999998</v>
      </c>
      <c r="J437">
        <v>21</v>
      </c>
      <c r="K437">
        <v>36.206899999999997</v>
      </c>
      <c r="L437">
        <v>30</v>
      </c>
      <c r="M437">
        <v>51.724139999999998</v>
      </c>
      <c r="N437">
        <v>6</v>
      </c>
      <c r="O437">
        <v>10.34483</v>
      </c>
      <c r="P437">
        <v>1</v>
      </c>
      <c r="Q437">
        <v>1.7241379999999999</v>
      </c>
      <c r="R437">
        <v>7</v>
      </c>
      <c r="S437">
        <v>12.06897</v>
      </c>
      <c r="T437">
        <v>125.86207933333333</v>
      </c>
      <c r="U437">
        <v>24.5</v>
      </c>
      <c r="V437">
        <v>24</v>
      </c>
      <c r="W437">
        <v>25</v>
      </c>
      <c r="X437">
        <v>0.1358695652173913</v>
      </c>
    </row>
    <row r="438" spans="1:25">
      <c r="A438" t="s">
        <v>579</v>
      </c>
      <c r="B438" t="s">
        <v>580</v>
      </c>
      <c r="C438" t="s">
        <v>581</v>
      </c>
      <c r="D438" t="s">
        <v>31</v>
      </c>
      <c r="E438">
        <v>3</v>
      </c>
      <c r="F438" t="s">
        <v>1090</v>
      </c>
      <c r="G438">
        <v>2014</v>
      </c>
      <c r="H438">
        <v>102</v>
      </c>
      <c r="I438">
        <v>276.29410000000001</v>
      </c>
      <c r="J438">
        <v>64</v>
      </c>
      <c r="K438">
        <v>62.745100000000001</v>
      </c>
      <c r="L438">
        <v>29</v>
      </c>
      <c r="M438">
        <v>28.431370000000001</v>
      </c>
      <c r="N438">
        <v>9</v>
      </c>
      <c r="O438">
        <v>8.8235290000000006</v>
      </c>
      <c r="P438">
        <v>0</v>
      </c>
      <c r="Q438">
        <v>0</v>
      </c>
      <c r="R438">
        <v>9</v>
      </c>
      <c r="S438">
        <v>8.8235290000000006</v>
      </c>
      <c r="T438">
        <v>115.359475</v>
      </c>
      <c r="U438">
        <v>24.5</v>
      </c>
      <c r="V438">
        <v>24</v>
      </c>
      <c r="W438">
        <v>25</v>
      </c>
      <c r="X438">
        <v>0.13531799729364005</v>
      </c>
    </row>
    <row r="439" spans="1:25">
      <c r="A439" t="s">
        <v>1086</v>
      </c>
      <c r="B439" t="s">
        <v>1087</v>
      </c>
      <c r="C439" t="s">
        <v>1088</v>
      </c>
      <c r="D439" t="s">
        <v>31</v>
      </c>
      <c r="E439">
        <v>3</v>
      </c>
      <c r="F439" t="s">
        <v>1089</v>
      </c>
      <c r="G439">
        <v>2014</v>
      </c>
      <c r="H439">
        <v>55</v>
      </c>
      <c r="I439">
        <v>281.01819999999998</v>
      </c>
      <c r="J439">
        <v>30</v>
      </c>
      <c r="K439">
        <v>54.545450000000002</v>
      </c>
      <c r="L439">
        <v>22</v>
      </c>
      <c r="M439">
        <v>40</v>
      </c>
      <c r="N439">
        <v>3</v>
      </c>
      <c r="O439">
        <v>5.4545450000000004</v>
      </c>
      <c r="P439">
        <v>0</v>
      </c>
      <c r="Q439">
        <v>0</v>
      </c>
      <c r="R439">
        <v>3</v>
      </c>
      <c r="S439">
        <v>5.4545450000000004</v>
      </c>
      <c r="T439">
        <v>116.96969166666666</v>
      </c>
      <c r="U439">
        <v>24.5</v>
      </c>
      <c r="V439">
        <v>24</v>
      </c>
      <c r="W439">
        <v>25</v>
      </c>
      <c r="X439">
        <v>0.13513513513513514</v>
      </c>
    </row>
    <row r="440" spans="1:25">
      <c r="A440" t="s">
        <v>596</v>
      </c>
      <c r="B440" t="s">
        <v>597</v>
      </c>
      <c r="C440" t="s">
        <v>598</v>
      </c>
      <c r="D440" t="s">
        <v>31</v>
      </c>
      <c r="E440">
        <v>5</v>
      </c>
      <c r="F440" t="s">
        <v>1092</v>
      </c>
      <c r="G440">
        <v>2014</v>
      </c>
      <c r="H440">
        <v>56</v>
      </c>
      <c r="I440">
        <v>265.9821</v>
      </c>
      <c r="J440">
        <v>42</v>
      </c>
      <c r="K440">
        <v>75</v>
      </c>
      <c r="L440">
        <v>13</v>
      </c>
      <c r="M440">
        <v>23.214289999999998</v>
      </c>
      <c r="N440">
        <v>1</v>
      </c>
      <c r="O440">
        <v>1.785714</v>
      </c>
      <c r="P440">
        <v>0</v>
      </c>
      <c r="Q440">
        <v>0</v>
      </c>
      <c r="R440">
        <v>1</v>
      </c>
      <c r="S440">
        <v>1.785714</v>
      </c>
      <c r="T440">
        <v>108.92857666666666</v>
      </c>
      <c r="U440">
        <v>24.5</v>
      </c>
      <c r="V440">
        <v>24</v>
      </c>
      <c r="W440">
        <v>25</v>
      </c>
      <c r="X440">
        <v>0.13568521031207598</v>
      </c>
    </row>
    <row r="441" spans="1:25">
      <c r="A441" t="s">
        <v>779</v>
      </c>
      <c r="B441" t="s">
        <v>780</v>
      </c>
      <c r="C441" t="s">
        <v>781</v>
      </c>
      <c r="D441" t="s">
        <v>31</v>
      </c>
      <c r="E441">
        <v>4</v>
      </c>
      <c r="F441" t="s">
        <v>1098</v>
      </c>
      <c r="G441">
        <v>2014</v>
      </c>
      <c r="H441">
        <v>108</v>
      </c>
      <c r="I441">
        <v>334.7593</v>
      </c>
      <c r="J441">
        <v>8</v>
      </c>
      <c r="K441">
        <v>7.4074070000000001</v>
      </c>
      <c r="L441">
        <v>17</v>
      </c>
      <c r="M441">
        <v>15.740740000000001</v>
      </c>
      <c r="N441">
        <v>34</v>
      </c>
      <c r="O441">
        <v>31.481480000000001</v>
      </c>
      <c r="P441">
        <v>49</v>
      </c>
      <c r="Q441">
        <v>45.370370000000001</v>
      </c>
      <c r="R441">
        <v>83</v>
      </c>
      <c r="S441">
        <v>76.851849999999999</v>
      </c>
      <c r="T441">
        <v>171.60493366666668</v>
      </c>
      <c r="U441">
        <v>24.333333333333332</v>
      </c>
      <c r="V441">
        <v>24</v>
      </c>
      <c r="W441">
        <v>25</v>
      </c>
      <c r="X441">
        <v>0.13831258644536654</v>
      </c>
    </row>
    <row r="442" spans="1:25">
      <c r="A442" t="s">
        <v>379</v>
      </c>
      <c r="B442" t="s">
        <v>380</v>
      </c>
      <c r="C442" t="s">
        <v>381</v>
      </c>
      <c r="D442" t="s">
        <v>31</v>
      </c>
      <c r="E442">
        <v>4</v>
      </c>
      <c r="F442" t="s">
        <v>1099</v>
      </c>
      <c r="G442">
        <v>2014</v>
      </c>
      <c r="H442">
        <v>126</v>
      </c>
      <c r="I442">
        <v>306.3175</v>
      </c>
      <c r="J442">
        <v>31</v>
      </c>
      <c r="K442">
        <v>24.603169999999999</v>
      </c>
      <c r="L442">
        <v>43</v>
      </c>
      <c r="M442">
        <v>34.126980000000003</v>
      </c>
      <c r="N442">
        <v>36</v>
      </c>
      <c r="O442">
        <v>28.571429999999999</v>
      </c>
      <c r="P442">
        <v>16</v>
      </c>
      <c r="Q442">
        <v>12.698410000000001</v>
      </c>
      <c r="R442">
        <v>52</v>
      </c>
      <c r="S442">
        <v>41.269840000000002</v>
      </c>
      <c r="T442">
        <v>143.12167999999997</v>
      </c>
      <c r="U442">
        <v>24.333333333333332</v>
      </c>
      <c r="V442">
        <v>24</v>
      </c>
      <c r="W442">
        <v>25</v>
      </c>
      <c r="X442">
        <v>0.13850415512465375</v>
      </c>
    </row>
    <row r="443" spans="1:25">
      <c r="A443" t="s">
        <v>216</v>
      </c>
      <c r="B443" t="s">
        <v>217</v>
      </c>
      <c r="C443" t="s">
        <v>218</v>
      </c>
      <c r="D443" t="s">
        <v>31</v>
      </c>
      <c r="E443">
        <v>5</v>
      </c>
      <c r="F443" t="s">
        <v>1034</v>
      </c>
      <c r="G443">
        <v>2014</v>
      </c>
      <c r="H443">
        <v>72</v>
      </c>
      <c r="I443">
        <v>305.26389999999998</v>
      </c>
      <c r="J443">
        <v>18</v>
      </c>
      <c r="K443">
        <v>25</v>
      </c>
      <c r="L443">
        <v>32</v>
      </c>
      <c r="M443">
        <v>44.44444</v>
      </c>
      <c r="N443">
        <v>15</v>
      </c>
      <c r="O443">
        <v>20.83333</v>
      </c>
      <c r="P443">
        <v>7</v>
      </c>
      <c r="Q443">
        <v>9.7222220000000004</v>
      </c>
      <c r="R443">
        <v>22</v>
      </c>
      <c r="S443">
        <v>30.55556</v>
      </c>
      <c r="T443">
        <v>138.42591400000001</v>
      </c>
      <c r="U443">
        <v>24.333333333333332</v>
      </c>
      <c r="V443">
        <v>23</v>
      </c>
      <c r="W443">
        <v>26</v>
      </c>
      <c r="X443">
        <v>0.1182033096926714</v>
      </c>
    </row>
    <row r="444" spans="1:25">
      <c r="A444" t="s">
        <v>131</v>
      </c>
      <c r="B444" t="s">
        <v>132</v>
      </c>
      <c r="C444" t="s">
        <v>133</v>
      </c>
      <c r="D444" t="s">
        <v>31</v>
      </c>
      <c r="E444">
        <v>5</v>
      </c>
      <c r="F444" t="s">
        <v>858</v>
      </c>
      <c r="G444">
        <v>2014</v>
      </c>
      <c r="H444">
        <v>124</v>
      </c>
      <c r="I444">
        <v>300.32260000000002</v>
      </c>
      <c r="J444">
        <v>39</v>
      </c>
      <c r="K444">
        <v>31.451609999999999</v>
      </c>
      <c r="L444">
        <v>48</v>
      </c>
      <c r="M444">
        <v>38.709679999999999</v>
      </c>
      <c r="N444">
        <v>28</v>
      </c>
      <c r="O444">
        <v>22.580649999999999</v>
      </c>
      <c r="P444">
        <v>9</v>
      </c>
      <c r="Q444">
        <v>7.2580650000000002</v>
      </c>
      <c r="R444">
        <v>37</v>
      </c>
      <c r="S444">
        <v>29.838709999999999</v>
      </c>
      <c r="T444">
        <v>135.21506333333332</v>
      </c>
      <c r="U444">
        <v>24.25</v>
      </c>
      <c r="V444">
        <v>16</v>
      </c>
      <c r="W444">
        <v>28</v>
      </c>
      <c r="X444">
        <v>0.59625212947189099</v>
      </c>
    </row>
    <row r="445" spans="1:25">
      <c r="A445" t="s">
        <v>236</v>
      </c>
      <c r="B445" t="s">
        <v>237</v>
      </c>
      <c r="C445" t="s">
        <v>238</v>
      </c>
      <c r="D445" t="s">
        <v>31</v>
      </c>
      <c r="E445">
        <v>3</v>
      </c>
      <c r="F445" t="s">
        <v>1035</v>
      </c>
      <c r="G445">
        <v>2014</v>
      </c>
      <c r="H445">
        <v>122</v>
      </c>
      <c r="I445">
        <v>292.3279</v>
      </c>
      <c r="J445">
        <v>53</v>
      </c>
      <c r="K445">
        <v>43.442619999999998</v>
      </c>
      <c r="L445">
        <v>44</v>
      </c>
      <c r="M445">
        <v>36.065570000000001</v>
      </c>
      <c r="N445">
        <v>25</v>
      </c>
      <c r="O445">
        <v>20.491800000000001</v>
      </c>
      <c r="P445">
        <v>0</v>
      </c>
      <c r="Q445">
        <v>0</v>
      </c>
      <c r="R445">
        <v>25</v>
      </c>
      <c r="S445">
        <v>20.491800000000001</v>
      </c>
      <c r="T445">
        <v>125.68304666666666</v>
      </c>
      <c r="U445">
        <v>24.25</v>
      </c>
      <c r="V445">
        <v>23</v>
      </c>
      <c r="W445">
        <v>26</v>
      </c>
      <c r="X445">
        <v>0.11862396204033215</v>
      </c>
    </row>
    <row r="446" spans="1:25">
      <c r="A446" t="s">
        <v>833</v>
      </c>
      <c r="B446" t="s">
        <v>834</v>
      </c>
      <c r="C446" t="s">
        <v>835</v>
      </c>
      <c r="D446" t="s">
        <v>31</v>
      </c>
      <c r="E446">
        <v>4</v>
      </c>
      <c r="F446" t="s">
        <v>959</v>
      </c>
      <c r="G446">
        <v>2014</v>
      </c>
      <c r="H446">
        <v>168</v>
      </c>
      <c r="I446">
        <v>290.52980000000002</v>
      </c>
      <c r="J446">
        <v>62</v>
      </c>
      <c r="K446">
        <v>36.904760000000003</v>
      </c>
      <c r="L446">
        <v>74</v>
      </c>
      <c r="M446">
        <v>44.047620000000002</v>
      </c>
      <c r="N446">
        <v>27</v>
      </c>
      <c r="O446">
        <v>16.071429999999999</v>
      </c>
      <c r="P446">
        <v>5</v>
      </c>
      <c r="Q446">
        <v>2.9761899999999999</v>
      </c>
      <c r="R446">
        <v>32</v>
      </c>
      <c r="S446">
        <v>19.047619999999998</v>
      </c>
      <c r="T446">
        <v>128.37301666666664</v>
      </c>
      <c r="U446">
        <v>24.2</v>
      </c>
      <c r="V446">
        <v>18</v>
      </c>
      <c r="W446">
        <v>27</v>
      </c>
      <c r="X446">
        <v>0.50454086781029261</v>
      </c>
    </row>
    <row r="447" spans="1:25">
      <c r="A447" t="s">
        <v>797</v>
      </c>
      <c r="B447" t="s">
        <v>798</v>
      </c>
      <c r="C447" t="s">
        <v>799</v>
      </c>
      <c r="D447" t="s">
        <v>31</v>
      </c>
      <c r="E447">
        <v>3</v>
      </c>
      <c r="F447" t="s">
        <v>1145</v>
      </c>
      <c r="G447">
        <v>2014</v>
      </c>
      <c r="H447">
        <v>75</v>
      </c>
      <c r="I447">
        <v>315.41329999999999</v>
      </c>
      <c r="J447">
        <v>16</v>
      </c>
      <c r="K447">
        <v>21.33333</v>
      </c>
      <c r="L447">
        <v>23</v>
      </c>
      <c r="M447">
        <v>30.66667</v>
      </c>
      <c r="N447">
        <v>23</v>
      </c>
      <c r="O447">
        <v>30.66667</v>
      </c>
      <c r="P447">
        <v>13</v>
      </c>
      <c r="Q447">
        <v>17.33333</v>
      </c>
      <c r="R447">
        <v>36</v>
      </c>
      <c r="S447">
        <v>48</v>
      </c>
      <c r="T447">
        <v>148</v>
      </c>
      <c r="U447">
        <v>24</v>
      </c>
      <c r="V447">
        <v>24</v>
      </c>
      <c r="W447">
        <v>24</v>
      </c>
      <c r="X447">
        <v>0.16</v>
      </c>
      <c r="Y447" t="e">
        <v>#N/A</v>
      </c>
    </row>
    <row r="448" spans="1:25">
      <c r="A448" t="s">
        <v>900</v>
      </c>
      <c r="B448" t="s">
        <v>901</v>
      </c>
      <c r="C448" t="s">
        <v>902</v>
      </c>
      <c r="D448" t="s">
        <v>31</v>
      </c>
      <c r="E448">
        <v>4</v>
      </c>
      <c r="F448" t="s">
        <v>1164</v>
      </c>
      <c r="G448">
        <v>2014</v>
      </c>
      <c r="H448">
        <v>75</v>
      </c>
      <c r="I448">
        <v>311.89330000000001</v>
      </c>
      <c r="J448">
        <v>12</v>
      </c>
      <c r="K448">
        <v>16</v>
      </c>
      <c r="L448">
        <v>27</v>
      </c>
      <c r="M448">
        <v>36</v>
      </c>
      <c r="N448">
        <v>26</v>
      </c>
      <c r="O448">
        <v>34.666670000000003</v>
      </c>
      <c r="P448">
        <v>10</v>
      </c>
      <c r="Q448">
        <v>13.33333</v>
      </c>
      <c r="R448">
        <v>36</v>
      </c>
      <c r="S448">
        <v>48</v>
      </c>
      <c r="T448">
        <v>148.44444333333334</v>
      </c>
      <c r="U448">
        <v>24</v>
      </c>
      <c r="V448">
        <v>24</v>
      </c>
      <c r="W448">
        <v>24</v>
      </c>
      <c r="X448">
        <v>0.16260162601626016</v>
      </c>
      <c r="Y448" t="e">
        <v>#N/A</v>
      </c>
    </row>
    <row r="449" spans="1:25">
      <c r="A449" t="s">
        <v>729</v>
      </c>
      <c r="B449" t="s">
        <v>730</v>
      </c>
      <c r="C449" t="s">
        <v>731</v>
      </c>
      <c r="D449" t="s">
        <v>31</v>
      </c>
      <c r="E449">
        <v>5</v>
      </c>
      <c r="F449" t="s">
        <v>1139</v>
      </c>
      <c r="G449">
        <v>2014</v>
      </c>
      <c r="H449">
        <v>45</v>
      </c>
      <c r="I449">
        <v>316.31110000000001</v>
      </c>
      <c r="J449">
        <v>7</v>
      </c>
      <c r="K449">
        <v>15.55556</v>
      </c>
      <c r="L449">
        <v>17</v>
      </c>
      <c r="M449">
        <v>37.77778</v>
      </c>
      <c r="N449">
        <v>11</v>
      </c>
      <c r="O449">
        <v>24.44444</v>
      </c>
      <c r="P449">
        <v>10</v>
      </c>
      <c r="Q449">
        <v>22.22222</v>
      </c>
      <c r="R449">
        <v>21</v>
      </c>
      <c r="S449">
        <v>46.666670000000003</v>
      </c>
      <c r="T449">
        <v>151.11110666666667</v>
      </c>
      <c r="U449">
        <v>24</v>
      </c>
      <c r="V449">
        <v>24</v>
      </c>
      <c r="W449">
        <v>24</v>
      </c>
      <c r="X449">
        <v>0.15923566878980894</v>
      </c>
      <c r="Y449" t="e">
        <v>#N/A</v>
      </c>
    </row>
    <row r="450" spans="1:25">
      <c r="A450" t="s">
        <v>1152</v>
      </c>
      <c r="B450" t="s">
        <v>1153</v>
      </c>
      <c r="C450" t="s">
        <v>1154</v>
      </c>
      <c r="D450" t="s">
        <v>31</v>
      </c>
      <c r="E450">
        <v>4</v>
      </c>
      <c r="F450" t="s">
        <v>1155</v>
      </c>
      <c r="G450">
        <v>2014</v>
      </c>
      <c r="H450">
        <v>22</v>
      </c>
      <c r="I450">
        <v>304.36360000000002</v>
      </c>
      <c r="J450">
        <v>5</v>
      </c>
      <c r="K450">
        <v>22.727270000000001</v>
      </c>
      <c r="L450">
        <v>8</v>
      </c>
      <c r="M450">
        <v>36.363639999999997</v>
      </c>
      <c r="N450">
        <v>8</v>
      </c>
      <c r="O450">
        <v>36.363639999999997</v>
      </c>
      <c r="P450">
        <v>1</v>
      </c>
      <c r="Q450">
        <v>4.5454549999999996</v>
      </c>
      <c r="R450">
        <v>9</v>
      </c>
      <c r="S450">
        <v>40.909089999999999</v>
      </c>
      <c r="T450">
        <v>140.9091</v>
      </c>
      <c r="U450">
        <v>24</v>
      </c>
      <c r="V450">
        <v>24</v>
      </c>
      <c r="W450">
        <v>24</v>
      </c>
      <c r="X450">
        <v>0.1610305958132045</v>
      </c>
      <c r="Y450" t="e">
        <v>#N/A</v>
      </c>
    </row>
    <row r="451" spans="1:25">
      <c r="A451" t="s">
        <v>1165</v>
      </c>
      <c r="B451" t="s">
        <v>1166</v>
      </c>
      <c r="C451" t="s">
        <v>1167</v>
      </c>
      <c r="D451" t="s">
        <v>31</v>
      </c>
      <c r="E451">
        <v>3</v>
      </c>
      <c r="F451" t="s">
        <v>1168</v>
      </c>
      <c r="G451">
        <v>2014</v>
      </c>
      <c r="H451">
        <v>21</v>
      </c>
      <c r="I451">
        <v>306.76190000000003</v>
      </c>
      <c r="J451">
        <v>6</v>
      </c>
      <c r="K451">
        <v>28.571429999999999</v>
      </c>
      <c r="L451">
        <v>7</v>
      </c>
      <c r="M451">
        <v>33.333329999999997</v>
      </c>
      <c r="N451">
        <v>6</v>
      </c>
      <c r="O451">
        <v>28.571429999999999</v>
      </c>
      <c r="P451">
        <v>2</v>
      </c>
      <c r="Q451">
        <v>9.5238099999999992</v>
      </c>
      <c r="R451">
        <v>8</v>
      </c>
      <c r="S451">
        <v>38.095239999999997</v>
      </c>
      <c r="T451">
        <v>139.68253999999999</v>
      </c>
      <c r="U451">
        <v>24</v>
      </c>
      <c r="V451">
        <v>24</v>
      </c>
      <c r="W451">
        <v>24</v>
      </c>
      <c r="X451">
        <v>0.16286644951140067</v>
      </c>
      <c r="Y451" t="e">
        <v>#N/A</v>
      </c>
    </row>
    <row r="452" spans="1:25">
      <c r="A452" t="s">
        <v>558</v>
      </c>
      <c r="B452" t="s">
        <v>559</v>
      </c>
      <c r="C452" t="s">
        <v>560</v>
      </c>
      <c r="D452" t="s">
        <v>31</v>
      </c>
      <c r="E452">
        <v>4</v>
      </c>
      <c r="F452" t="s">
        <v>1108</v>
      </c>
      <c r="G452">
        <v>2014</v>
      </c>
      <c r="H452">
        <v>116</v>
      </c>
      <c r="I452">
        <v>309.56900000000002</v>
      </c>
      <c r="J452">
        <v>10</v>
      </c>
      <c r="K452">
        <v>8.6206899999999997</v>
      </c>
      <c r="L452">
        <v>67</v>
      </c>
      <c r="M452">
        <v>57.758620000000001</v>
      </c>
      <c r="N452">
        <v>30</v>
      </c>
      <c r="O452">
        <v>25.862069999999999</v>
      </c>
      <c r="P452">
        <v>9</v>
      </c>
      <c r="Q452">
        <v>7.7586209999999998</v>
      </c>
      <c r="R452">
        <v>39</v>
      </c>
      <c r="S452">
        <v>33.620690000000003</v>
      </c>
      <c r="T452">
        <v>144.25287533333335</v>
      </c>
      <c r="U452">
        <v>24</v>
      </c>
      <c r="V452">
        <v>23</v>
      </c>
      <c r="W452">
        <v>25</v>
      </c>
      <c r="X452">
        <v>0.13986013986013987</v>
      </c>
    </row>
    <row r="453" spans="1:25">
      <c r="A453" t="s">
        <v>986</v>
      </c>
      <c r="B453" t="s">
        <v>987</v>
      </c>
      <c r="C453" t="s">
        <v>988</v>
      </c>
      <c r="D453" t="s">
        <v>31</v>
      </c>
      <c r="E453">
        <v>4</v>
      </c>
      <c r="F453" t="s">
        <v>1156</v>
      </c>
      <c r="G453">
        <v>2014</v>
      </c>
      <c r="H453">
        <v>77</v>
      </c>
      <c r="I453">
        <v>301.67529999999999</v>
      </c>
      <c r="J453">
        <v>18</v>
      </c>
      <c r="K453">
        <v>23.376619999999999</v>
      </c>
      <c r="L453">
        <v>35</v>
      </c>
      <c r="M453">
        <v>45.454549999999998</v>
      </c>
      <c r="N453">
        <v>18</v>
      </c>
      <c r="O453">
        <v>23.376619999999999</v>
      </c>
      <c r="P453">
        <v>6</v>
      </c>
      <c r="Q453">
        <v>7.7922079999999996</v>
      </c>
      <c r="R453">
        <v>24</v>
      </c>
      <c r="S453">
        <v>31.16883</v>
      </c>
      <c r="T453">
        <v>138.52813599999999</v>
      </c>
      <c r="U453">
        <v>24</v>
      </c>
      <c r="V453">
        <v>24</v>
      </c>
      <c r="W453">
        <v>24</v>
      </c>
      <c r="X453">
        <v>0.16129032258064516</v>
      </c>
      <c r="Y453" t="e">
        <v>#N/A</v>
      </c>
    </row>
    <row r="454" spans="1:25">
      <c r="A454" t="s">
        <v>1100</v>
      </c>
      <c r="B454" t="s">
        <v>1101</v>
      </c>
      <c r="C454" t="s">
        <v>1102</v>
      </c>
      <c r="D454" t="s">
        <v>31</v>
      </c>
      <c r="E454">
        <v>4</v>
      </c>
      <c r="F454" t="s">
        <v>1146</v>
      </c>
      <c r="G454">
        <v>2014</v>
      </c>
      <c r="H454">
        <v>51</v>
      </c>
      <c r="I454">
        <v>301.94119999999998</v>
      </c>
      <c r="J454">
        <v>13</v>
      </c>
      <c r="K454">
        <v>25.490200000000002</v>
      </c>
      <c r="L454">
        <v>23</v>
      </c>
      <c r="M454">
        <v>45.098039999999997</v>
      </c>
      <c r="N454">
        <v>12</v>
      </c>
      <c r="O454">
        <v>23.529409999999999</v>
      </c>
      <c r="P454">
        <v>3</v>
      </c>
      <c r="Q454">
        <v>5.8823530000000002</v>
      </c>
      <c r="R454">
        <v>15</v>
      </c>
      <c r="S454">
        <v>29.411760000000001</v>
      </c>
      <c r="T454">
        <v>136.60130933333332</v>
      </c>
      <c r="U454">
        <v>24</v>
      </c>
      <c r="V454">
        <v>24</v>
      </c>
      <c r="W454">
        <v>24</v>
      </c>
      <c r="X454">
        <v>0.16025641025641024</v>
      </c>
      <c r="Y454" t="e">
        <v>#N/A</v>
      </c>
    </row>
    <row r="455" spans="1:25">
      <c r="A455" t="s">
        <v>1036</v>
      </c>
      <c r="B455" t="s">
        <v>1037</v>
      </c>
      <c r="C455" t="s">
        <v>1038</v>
      </c>
      <c r="D455" t="s">
        <v>31</v>
      </c>
      <c r="E455">
        <v>4</v>
      </c>
      <c r="F455" t="s">
        <v>1039</v>
      </c>
      <c r="G455">
        <v>2014</v>
      </c>
      <c r="H455">
        <v>101</v>
      </c>
      <c r="I455">
        <v>295.98020000000002</v>
      </c>
      <c r="J455">
        <v>35</v>
      </c>
      <c r="K455">
        <v>34.653469999999999</v>
      </c>
      <c r="L455">
        <v>37</v>
      </c>
      <c r="M455">
        <v>36.633659999999999</v>
      </c>
      <c r="N455">
        <v>19</v>
      </c>
      <c r="O455">
        <v>18.811879999999999</v>
      </c>
      <c r="P455">
        <v>10</v>
      </c>
      <c r="Q455">
        <v>9.9009900000000002</v>
      </c>
      <c r="R455">
        <v>29</v>
      </c>
      <c r="S455">
        <v>28.712869999999999</v>
      </c>
      <c r="T455">
        <v>134.65346333333332</v>
      </c>
      <c r="U455">
        <v>24</v>
      </c>
      <c r="V455">
        <v>23</v>
      </c>
      <c r="W455">
        <v>26</v>
      </c>
      <c r="X455">
        <v>0.11904761904761905</v>
      </c>
    </row>
    <row r="456" spans="1:25">
      <c r="A456" t="s">
        <v>573</v>
      </c>
      <c r="B456" t="s">
        <v>574</v>
      </c>
      <c r="C456" t="s">
        <v>575</v>
      </c>
      <c r="D456" t="s">
        <v>31</v>
      </c>
      <c r="E456">
        <v>3</v>
      </c>
      <c r="F456" t="s">
        <v>960</v>
      </c>
      <c r="G456">
        <v>2014</v>
      </c>
      <c r="H456">
        <v>85</v>
      </c>
      <c r="I456">
        <v>295.2353</v>
      </c>
      <c r="J456">
        <v>30</v>
      </c>
      <c r="K456">
        <v>35.294119999999999</v>
      </c>
      <c r="L456">
        <v>33</v>
      </c>
      <c r="M456">
        <v>38.823529999999998</v>
      </c>
      <c r="N456">
        <v>19</v>
      </c>
      <c r="O456">
        <v>22.35294</v>
      </c>
      <c r="P456">
        <v>3</v>
      </c>
      <c r="Q456">
        <v>3.5294120000000002</v>
      </c>
      <c r="R456">
        <v>22</v>
      </c>
      <c r="S456">
        <v>25.882349999999999</v>
      </c>
      <c r="T456">
        <v>131.37255066666665</v>
      </c>
      <c r="U456">
        <v>24</v>
      </c>
      <c r="V456">
        <v>18</v>
      </c>
      <c r="W456">
        <v>27</v>
      </c>
      <c r="X456">
        <v>0.50607287449392713</v>
      </c>
    </row>
    <row r="457" spans="1:25">
      <c r="A457" t="s">
        <v>1036</v>
      </c>
      <c r="B457" t="s">
        <v>1037</v>
      </c>
      <c r="C457" t="s">
        <v>1038</v>
      </c>
      <c r="D457" t="s">
        <v>31</v>
      </c>
      <c r="E457">
        <v>5</v>
      </c>
      <c r="F457" t="s">
        <v>1158</v>
      </c>
      <c r="G457">
        <v>2014</v>
      </c>
      <c r="H457">
        <v>97</v>
      </c>
      <c r="I457">
        <v>290.44330000000002</v>
      </c>
      <c r="J457">
        <v>38</v>
      </c>
      <c r="K457">
        <v>39.175260000000002</v>
      </c>
      <c r="L457">
        <v>34</v>
      </c>
      <c r="M457">
        <v>35.051549999999999</v>
      </c>
      <c r="N457">
        <v>20</v>
      </c>
      <c r="O457">
        <v>20.618559999999999</v>
      </c>
      <c r="P457">
        <v>5</v>
      </c>
      <c r="Q457">
        <v>5.1546390000000004</v>
      </c>
      <c r="R457">
        <v>25</v>
      </c>
      <c r="S457">
        <v>25.773199999999999</v>
      </c>
      <c r="T457">
        <v>130.58420466666666</v>
      </c>
      <c r="U457">
        <v>24</v>
      </c>
      <c r="V457">
        <v>24</v>
      </c>
      <c r="W457">
        <v>24</v>
      </c>
      <c r="X457">
        <v>0.16181229773462785</v>
      </c>
      <c r="Y457" t="e">
        <v>#N/A</v>
      </c>
    </row>
    <row r="458" spans="1:25">
      <c r="A458" t="s">
        <v>1100</v>
      </c>
      <c r="B458" t="s">
        <v>1101</v>
      </c>
      <c r="C458" t="s">
        <v>1102</v>
      </c>
      <c r="D458" t="s">
        <v>31</v>
      </c>
      <c r="E458">
        <v>3</v>
      </c>
      <c r="F458" t="s">
        <v>1103</v>
      </c>
      <c r="G458">
        <v>2014</v>
      </c>
      <c r="H458">
        <v>59</v>
      </c>
      <c r="I458">
        <v>286.10169999999999</v>
      </c>
      <c r="J458">
        <v>27</v>
      </c>
      <c r="K458">
        <v>45.762709999999998</v>
      </c>
      <c r="L458">
        <v>18</v>
      </c>
      <c r="M458">
        <v>30.508469999999999</v>
      </c>
      <c r="N458">
        <v>12</v>
      </c>
      <c r="O458">
        <v>20.338979999999999</v>
      </c>
      <c r="P458">
        <v>2</v>
      </c>
      <c r="Q458">
        <v>3.389831</v>
      </c>
      <c r="R458">
        <v>14</v>
      </c>
      <c r="S458">
        <v>23.728809999999999</v>
      </c>
      <c r="T458">
        <v>127.11863199999999</v>
      </c>
      <c r="U458">
        <v>24</v>
      </c>
      <c r="V458">
        <v>23</v>
      </c>
      <c r="W458">
        <v>25</v>
      </c>
      <c r="X458">
        <v>0.1394700139470014</v>
      </c>
    </row>
    <row r="459" spans="1:25">
      <c r="A459" t="s">
        <v>367</v>
      </c>
      <c r="B459" t="s">
        <v>368</v>
      </c>
      <c r="C459" t="s">
        <v>369</v>
      </c>
      <c r="D459" t="s">
        <v>31</v>
      </c>
      <c r="E459">
        <v>3</v>
      </c>
      <c r="F459" t="s">
        <v>1113</v>
      </c>
      <c r="G459">
        <v>2014</v>
      </c>
      <c r="H459">
        <v>84</v>
      </c>
      <c r="I459">
        <v>294.23809999999997</v>
      </c>
      <c r="J459">
        <v>37</v>
      </c>
      <c r="K459">
        <v>44.047620000000002</v>
      </c>
      <c r="L459">
        <v>28</v>
      </c>
      <c r="M459">
        <v>33.333329999999997</v>
      </c>
      <c r="N459">
        <v>19</v>
      </c>
      <c r="O459">
        <v>22.619050000000001</v>
      </c>
      <c r="P459">
        <v>0</v>
      </c>
      <c r="Q459">
        <v>0</v>
      </c>
      <c r="R459">
        <v>19</v>
      </c>
      <c r="S459">
        <v>22.619050000000001</v>
      </c>
      <c r="T459">
        <v>126.19047666666665</v>
      </c>
      <c r="U459">
        <v>24</v>
      </c>
      <c r="V459">
        <v>23</v>
      </c>
      <c r="W459">
        <v>25</v>
      </c>
      <c r="X459">
        <v>0.14025245441795231</v>
      </c>
    </row>
    <row r="460" spans="1:25">
      <c r="A460" t="s">
        <v>623</v>
      </c>
      <c r="B460" t="s">
        <v>624</v>
      </c>
      <c r="C460" t="s">
        <v>625</v>
      </c>
      <c r="D460" t="s">
        <v>31</v>
      </c>
      <c r="E460">
        <v>3</v>
      </c>
      <c r="F460" t="s">
        <v>961</v>
      </c>
      <c r="G460">
        <v>2014</v>
      </c>
      <c r="H460">
        <v>94</v>
      </c>
      <c r="I460">
        <v>294.54259999999999</v>
      </c>
      <c r="J460">
        <v>34</v>
      </c>
      <c r="K460">
        <v>36.170209999999997</v>
      </c>
      <c r="L460">
        <v>39</v>
      </c>
      <c r="M460">
        <v>41.489359999999998</v>
      </c>
      <c r="N460">
        <v>19</v>
      </c>
      <c r="O460">
        <v>20.212769999999999</v>
      </c>
      <c r="P460">
        <v>2</v>
      </c>
      <c r="Q460">
        <v>2.1276600000000001</v>
      </c>
      <c r="R460">
        <v>21</v>
      </c>
      <c r="S460">
        <v>22.340430000000001</v>
      </c>
      <c r="T460">
        <v>129.43262666666666</v>
      </c>
      <c r="U460">
        <v>24</v>
      </c>
      <c r="V460">
        <v>21</v>
      </c>
      <c r="W460">
        <v>27</v>
      </c>
      <c r="X460">
        <v>0.50709939148073024</v>
      </c>
    </row>
    <row r="461" spans="1:25">
      <c r="A461" t="s">
        <v>1147</v>
      </c>
      <c r="B461" t="s">
        <v>1148</v>
      </c>
      <c r="C461" t="s">
        <v>1149</v>
      </c>
      <c r="D461" t="s">
        <v>31</v>
      </c>
      <c r="E461">
        <v>5</v>
      </c>
      <c r="F461" t="s">
        <v>1150</v>
      </c>
      <c r="G461">
        <v>2014</v>
      </c>
      <c r="H461">
        <v>59</v>
      </c>
      <c r="I461">
        <v>296.79660000000001</v>
      </c>
      <c r="J461">
        <v>20</v>
      </c>
      <c r="K461">
        <v>33.898310000000002</v>
      </c>
      <c r="L461">
        <v>26</v>
      </c>
      <c r="M461">
        <v>44.067799999999998</v>
      </c>
      <c r="N461">
        <v>12</v>
      </c>
      <c r="O461">
        <v>20.338979999999999</v>
      </c>
      <c r="P461">
        <v>1</v>
      </c>
      <c r="Q461">
        <v>1.6949149999999999</v>
      </c>
      <c r="R461">
        <v>13</v>
      </c>
      <c r="S461">
        <v>22.033899999999999</v>
      </c>
      <c r="T461">
        <v>129.94350666666665</v>
      </c>
      <c r="U461">
        <v>24</v>
      </c>
      <c r="V461">
        <v>24</v>
      </c>
      <c r="W461">
        <v>24</v>
      </c>
      <c r="X461">
        <v>0.16051364365971107</v>
      </c>
      <c r="Y461" t="e">
        <v>#N/A</v>
      </c>
    </row>
    <row r="462" spans="1:25">
      <c r="A462" t="s">
        <v>729</v>
      </c>
      <c r="B462" t="s">
        <v>730</v>
      </c>
      <c r="C462" t="s">
        <v>731</v>
      </c>
      <c r="D462" t="s">
        <v>31</v>
      </c>
      <c r="E462">
        <v>3</v>
      </c>
      <c r="F462" t="s">
        <v>1138</v>
      </c>
      <c r="G462">
        <v>2014</v>
      </c>
      <c r="H462">
        <v>49</v>
      </c>
      <c r="I462">
        <v>294.08159999999998</v>
      </c>
      <c r="J462">
        <v>19</v>
      </c>
      <c r="K462">
        <v>38.775509999999997</v>
      </c>
      <c r="L462">
        <v>20</v>
      </c>
      <c r="M462">
        <v>40.816330000000001</v>
      </c>
      <c r="N462">
        <v>9</v>
      </c>
      <c r="O462">
        <v>18.367349999999998</v>
      </c>
      <c r="P462">
        <v>1</v>
      </c>
      <c r="Q462">
        <v>2.040816</v>
      </c>
      <c r="R462">
        <v>10</v>
      </c>
      <c r="S462">
        <v>20.408159999999999</v>
      </c>
      <c r="T462">
        <v>127.89116533333332</v>
      </c>
      <c r="U462">
        <v>24</v>
      </c>
      <c r="V462">
        <v>24</v>
      </c>
      <c r="W462">
        <v>24</v>
      </c>
      <c r="X462">
        <v>0.1589825119236884</v>
      </c>
      <c r="Y462" t="e">
        <v>#N/A</v>
      </c>
    </row>
    <row r="463" spans="1:25">
      <c r="A463" t="s">
        <v>833</v>
      </c>
      <c r="B463" t="s">
        <v>834</v>
      </c>
      <c r="C463" t="s">
        <v>835</v>
      </c>
      <c r="D463" t="s">
        <v>31</v>
      </c>
      <c r="E463">
        <v>3</v>
      </c>
      <c r="F463" t="s">
        <v>1040</v>
      </c>
      <c r="G463">
        <v>2014</v>
      </c>
      <c r="H463">
        <v>147</v>
      </c>
      <c r="I463">
        <v>286.04079999999999</v>
      </c>
      <c r="J463">
        <v>78</v>
      </c>
      <c r="K463">
        <v>53.061219999999999</v>
      </c>
      <c r="L463">
        <v>42</v>
      </c>
      <c r="M463">
        <v>28.571429999999999</v>
      </c>
      <c r="N463">
        <v>26</v>
      </c>
      <c r="O463">
        <v>17.687069999999999</v>
      </c>
      <c r="P463">
        <v>1</v>
      </c>
      <c r="Q463">
        <v>0.68027199999999999</v>
      </c>
      <c r="R463">
        <v>27</v>
      </c>
      <c r="S463">
        <v>18.367349999999998</v>
      </c>
      <c r="T463">
        <v>121.995454</v>
      </c>
      <c r="U463">
        <v>24</v>
      </c>
      <c r="V463">
        <v>18</v>
      </c>
      <c r="W463">
        <v>26</v>
      </c>
      <c r="X463">
        <v>0.11918951132300357</v>
      </c>
    </row>
    <row r="464" spans="1:25">
      <c r="A464" t="s">
        <v>1104</v>
      </c>
      <c r="B464" t="s">
        <v>1105</v>
      </c>
      <c r="C464" t="s">
        <v>1106</v>
      </c>
      <c r="D464" t="s">
        <v>31</v>
      </c>
      <c r="E464">
        <v>3</v>
      </c>
      <c r="F464" t="s">
        <v>1107</v>
      </c>
      <c r="G464">
        <v>2014</v>
      </c>
      <c r="H464">
        <v>80</v>
      </c>
      <c r="I464">
        <v>280.73750000000001</v>
      </c>
      <c r="J464">
        <v>45</v>
      </c>
      <c r="K464">
        <v>56.25</v>
      </c>
      <c r="L464">
        <v>22</v>
      </c>
      <c r="M464">
        <v>27.5</v>
      </c>
      <c r="N464">
        <v>13</v>
      </c>
      <c r="O464">
        <v>16.25</v>
      </c>
      <c r="P464">
        <v>0</v>
      </c>
      <c r="Q464">
        <v>0</v>
      </c>
      <c r="R464">
        <v>13</v>
      </c>
      <c r="S464">
        <v>16.25</v>
      </c>
      <c r="T464">
        <v>119.99999999999999</v>
      </c>
      <c r="U464">
        <v>24</v>
      </c>
      <c r="V464">
        <v>23</v>
      </c>
      <c r="W464">
        <v>25</v>
      </c>
      <c r="X464">
        <v>0.13966480446927373</v>
      </c>
    </row>
    <row r="465" spans="1:25">
      <c r="A465" t="s">
        <v>1169</v>
      </c>
      <c r="B465" t="s">
        <v>1170</v>
      </c>
      <c r="C465" t="s">
        <v>1171</v>
      </c>
      <c r="D465" t="s">
        <v>31</v>
      </c>
      <c r="E465">
        <v>4</v>
      </c>
      <c r="F465" t="s">
        <v>1172</v>
      </c>
      <c r="G465">
        <v>2014</v>
      </c>
      <c r="H465">
        <v>58</v>
      </c>
      <c r="I465">
        <v>276.72410000000002</v>
      </c>
      <c r="J465">
        <v>38</v>
      </c>
      <c r="K465">
        <v>65.517240000000001</v>
      </c>
      <c r="L465">
        <v>13</v>
      </c>
      <c r="M465">
        <v>22.413789999999999</v>
      </c>
      <c r="N465">
        <v>7</v>
      </c>
      <c r="O465">
        <v>12.06897</v>
      </c>
      <c r="P465">
        <v>0</v>
      </c>
      <c r="Q465">
        <v>0</v>
      </c>
      <c r="R465">
        <v>7</v>
      </c>
      <c r="S465">
        <v>12.06897</v>
      </c>
      <c r="T465">
        <v>115.51724333333333</v>
      </c>
      <c r="U465">
        <v>24</v>
      </c>
      <c r="V465">
        <v>24</v>
      </c>
      <c r="W465">
        <v>24</v>
      </c>
      <c r="X465">
        <v>0.16313213703099511</v>
      </c>
      <c r="Y465" t="e">
        <v>#N/A</v>
      </c>
    </row>
    <row r="466" spans="1:25">
      <c r="A466" t="s">
        <v>1140</v>
      </c>
      <c r="B466" t="s">
        <v>1141</v>
      </c>
      <c r="C466" t="s">
        <v>1142</v>
      </c>
      <c r="D466" t="s">
        <v>31</v>
      </c>
      <c r="E466">
        <v>3</v>
      </c>
      <c r="F466" t="s">
        <v>1143</v>
      </c>
      <c r="G466">
        <v>2014</v>
      </c>
      <c r="H466">
        <v>42</v>
      </c>
      <c r="I466">
        <v>274.54759999999999</v>
      </c>
      <c r="J466">
        <v>25</v>
      </c>
      <c r="K466">
        <v>59.523809999999997</v>
      </c>
      <c r="L466">
        <v>12</v>
      </c>
      <c r="M466">
        <v>28.571429999999999</v>
      </c>
      <c r="N466">
        <v>4</v>
      </c>
      <c r="O466">
        <v>9.5238099999999992</v>
      </c>
      <c r="P466">
        <v>1</v>
      </c>
      <c r="Q466">
        <v>2.3809520000000002</v>
      </c>
      <c r="R466">
        <v>5</v>
      </c>
      <c r="S466">
        <v>11.90476</v>
      </c>
      <c r="T466">
        <v>118.25397066666666</v>
      </c>
      <c r="U466">
        <v>24</v>
      </c>
      <c r="V466">
        <v>24</v>
      </c>
      <c r="W466">
        <v>24</v>
      </c>
      <c r="X466">
        <v>0.15948963317384371</v>
      </c>
      <c r="Y466" t="e">
        <v>#N/A</v>
      </c>
    </row>
    <row r="467" spans="1:25">
      <c r="A467" t="s">
        <v>1140</v>
      </c>
      <c r="B467" t="s">
        <v>1141</v>
      </c>
      <c r="C467" t="s">
        <v>1142</v>
      </c>
      <c r="D467" t="s">
        <v>31</v>
      </c>
      <c r="E467">
        <v>5</v>
      </c>
      <c r="F467" t="s">
        <v>1144</v>
      </c>
      <c r="G467">
        <v>2014</v>
      </c>
      <c r="H467">
        <v>36</v>
      </c>
      <c r="I467">
        <v>287.08330000000001</v>
      </c>
      <c r="J467">
        <v>20</v>
      </c>
      <c r="K467">
        <v>55.55556</v>
      </c>
      <c r="L467">
        <v>12</v>
      </c>
      <c r="M467">
        <v>33.333329999999997</v>
      </c>
      <c r="N467">
        <v>3</v>
      </c>
      <c r="O467">
        <v>8.3333329999999997</v>
      </c>
      <c r="P467">
        <v>1</v>
      </c>
      <c r="Q467">
        <v>2.7777780000000001</v>
      </c>
      <c r="R467">
        <v>4</v>
      </c>
      <c r="S467">
        <v>11.11111</v>
      </c>
      <c r="T467">
        <v>119.44444433333332</v>
      </c>
      <c r="U467">
        <v>24</v>
      </c>
      <c r="V467">
        <v>24</v>
      </c>
      <c r="W467">
        <v>24</v>
      </c>
      <c r="X467">
        <v>0.15974440894568689</v>
      </c>
      <c r="Y467" t="e">
        <v>#N/A</v>
      </c>
    </row>
    <row r="468" spans="1:25">
      <c r="A468" t="s">
        <v>49</v>
      </c>
      <c r="B468" t="s">
        <v>50</v>
      </c>
      <c r="C468" t="s">
        <v>51</v>
      </c>
      <c r="D468" t="s">
        <v>31</v>
      </c>
      <c r="E468">
        <v>4</v>
      </c>
      <c r="F468" t="s">
        <v>1157</v>
      </c>
      <c r="G468">
        <v>2014</v>
      </c>
      <c r="H468">
        <v>38</v>
      </c>
      <c r="I468">
        <v>288.1053</v>
      </c>
      <c r="J468">
        <v>16</v>
      </c>
      <c r="K468">
        <v>42.105260000000001</v>
      </c>
      <c r="L468">
        <v>18</v>
      </c>
      <c r="M468">
        <v>47.36842</v>
      </c>
      <c r="N468">
        <v>4</v>
      </c>
      <c r="O468">
        <v>10.52632</v>
      </c>
      <c r="P468">
        <v>0</v>
      </c>
      <c r="Q468">
        <v>0</v>
      </c>
      <c r="R468">
        <v>4</v>
      </c>
      <c r="S468">
        <v>10.52632</v>
      </c>
      <c r="T468">
        <v>122.80701999999999</v>
      </c>
      <c r="U468">
        <v>24</v>
      </c>
      <c r="V468">
        <v>24</v>
      </c>
      <c r="W468">
        <v>24</v>
      </c>
      <c r="X468">
        <v>0.16155088852988692</v>
      </c>
      <c r="Y468" t="e">
        <v>#N/A</v>
      </c>
    </row>
    <row r="469" spans="1:25">
      <c r="A469" t="s">
        <v>347</v>
      </c>
      <c r="B469" t="s">
        <v>348</v>
      </c>
      <c r="C469" t="s">
        <v>349</v>
      </c>
      <c r="D469" t="s">
        <v>31</v>
      </c>
      <c r="E469">
        <v>5</v>
      </c>
      <c r="F469" t="s">
        <v>1159</v>
      </c>
      <c r="G469">
        <v>2014</v>
      </c>
      <c r="H469">
        <v>93</v>
      </c>
      <c r="I469">
        <v>280.64519999999999</v>
      </c>
      <c r="J469">
        <v>54</v>
      </c>
      <c r="K469">
        <v>58.064520000000002</v>
      </c>
      <c r="L469">
        <v>30</v>
      </c>
      <c r="M469">
        <v>32.25806</v>
      </c>
      <c r="N469">
        <v>9</v>
      </c>
      <c r="O469">
        <v>9.6774190000000004</v>
      </c>
      <c r="P469">
        <v>0</v>
      </c>
      <c r="Q469">
        <v>0</v>
      </c>
      <c r="R469">
        <v>9</v>
      </c>
      <c r="S469">
        <v>9.6774190000000004</v>
      </c>
      <c r="T469">
        <v>117.20429833333333</v>
      </c>
      <c r="U469">
        <v>24</v>
      </c>
      <c r="V469">
        <v>24</v>
      </c>
      <c r="W469">
        <v>24</v>
      </c>
      <c r="X469">
        <v>0.16207455429497569</v>
      </c>
      <c r="Y469" t="e">
        <v>#N/A</v>
      </c>
    </row>
    <row r="470" spans="1:25">
      <c r="A470" t="s">
        <v>1109</v>
      </c>
      <c r="B470" t="s">
        <v>1110</v>
      </c>
      <c r="C470" t="s">
        <v>1111</v>
      </c>
      <c r="D470" t="s">
        <v>31</v>
      </c>
      <c r="E470">
        <v>4</v>
      </c>
      <c r="F470" t="s">
        <v>1112</v>
      </c>
      <c r="G470">
        <v>2014</v>
      </c>
      <c r="H470">
        <v>85</v>
      </c>
      <c r="I470">
        <v>277.61180000000002</v>
      </c>
      <c r="J470">
        <v>48</v>
      </c>
      <c r="K470">
        <v>56.470590000000001</v>
      </c>
      <c r="L470">
        <v>30</v>
      </c>
      <c r="M470">
        <v>35.294119999999999</v>
      </c>
      <c r="N470">
        <v>5</v>
      </c>
      <c r="O470">
        <v>5.8823530000000002</v>
      </c>
      <c r="P470">
        <v>2</v>
      </c>
      <c r="Q470">
        <v>2.3529409999999999</v>
      </c>
      <c r="R470">
        <v>7</v>
      </c>
      <c r="S470">
        <v>8.2352939999999997</v>
      </c>
      <c r="T470">
        <v>118.03922033333333</v>
      </c>
      <c r="U470">
        <v>24</v>
      </c>
      <c r="V470">
        <v>23</v>
      </c>
      <c r="W470">
        <v>25</v>
      </c>
      <c r="X470">
        <v>0.14005602240896359</v>
      </c>
    </row>
    <row r="471" spans="1:25">
      <c r="A471" t="s">
        <v>867</v>
      </c>
      <c r="B471" t="s">
        <v>868</v>
      </c>
      <c r="C471" t="s">
        <v>869</v>
      </c>
      <c r="D471" t="s">
        <v>31</v>
      </c>
      <c r="E471">
        <v>4</v>
      </c>
      <c r="F471" t="s">
        <v>1151</v>
      </c>
      <c r="G471">
        <v>2014</v>
      </c>
      <c r="H471">
        <v>60</v>
      </c>
      <c r="I471">
        <v>273.7833</v>
      </c>
      <c r="J471">
        <v>36</v>
      </c>
      <c r="K471">
        <v>60</v>
      </c>
      <c r="L471">
        <v>20</v>
      </c>
      <c r="M471">
        <v>33.333329999999997</v>
      </c>
      <c r="N471">
        <v>4</v>
      </c>
      <c r="O471">
        <v>6.6666670000000003</v>
      </c>
      <c r="P471">
        <v>0</v>
      </c>
      <c r="Q471">
        <v>0</v>
      </c>
      <c r="R471">
        <v>4</v>
      </c>
      <c r="S471">
        <v>6.6666670000000003</v>
      </c>
      <c r="T471">
        <v>115.55555166666664</v>
      </c>
      <c r="U471">
        <v>24</v>
      </c>
      <c r="V471">
        <v>24</v>
      </c>
      <c r="W471">
        <v>24</v>
      </c>
      <c r="X471">
        <v>0.16077170418006431</v>
      </c>
      <c r="Y471" t="e">
        <v>#N/A</v>
      </c>
    </row>
    <row r="472" spans="1:25">
      <c r="A472" t="s">
        <v>1160</v>
      </c>
      <c r="B472" t="s">
        <v>1161</v>
      </c>
      <c r="C472" t="s">
        <v>1162</v>
      </c>
      <c r="D472" t="s">
        <v>31</v>
      </c>
      <c r="E472">
        <v>3</v>
      </c>
      <c r="F472" t="s">
        <v>1163</v>
      </c>
      <c r="G472">
        <v>2014</v>
      </c>
      <c r="H472">
        <v>69</v>
      </c>
      <c r="I472">
        <v>272.1739</v>
      </c>
      <c r="J472">
        <v>49</v>
      </c>
      <c r="K472">
        <v>71.014489999999995</v>
      </c>
      <c r="L472">
        <v>17</v>
      </c>
      <c r="M472">
        <v>24.63768</v>
      </c>
      <c r="N472">
        <v>3</v>
      </c>
      <c r="O472">
        <v>4.3478260000000004</v>
      </c>
      <c r="P472">
        <v>0</v>
      </c>
      <c r="Q472">
        <v>0</v>
      </c>
      <c r="R472">
        <v>3</v>
      </c>
      <c r="S472">
        <v>4.3478260000000004</v>
      </c>
      <c r="T472">
        <v>111.11110666666666</v>
      </c>
      <c r="U472">
        <v>24</v>
      </c>
      <c r="V472">
        <v>24</v>
      </c>
      <c r="W472">
        <v>24</v>
      </c>
      <c r="X472">
        <v>0.16233766233766234</v>
      </c>
      <c r="Y472" t="e">
        <v>#N/A</v>
      </c>
    </row>
    <row r="473" spans="1:25">
      <c r="A473" t="s">
        <v>904</v>
      </c>
      <c r="B473" t="s">
        <v>905</v>
      </c>
      <c r="C473" t="s">
        <v>906</v>
      </c>
      <c r="D473" t="s">
        <v>31</v>
      </c>
      <c r="E473">
        <v>5</v>
      </c>
      <c r="F473" t="s">
        <v>1173</v>
      </c>
      <c r="G473">
        <v>2014</v>
      </c>
      <c r="H473">
        <v>59</v>
      </c>
      <c r="I473">
        <v>274.44069999999999</v>
      </c>
      <c r="J473">
        <v>44</v>
      </c>
      <c r="K473">
        <v>74.576269999999994</v>
      </c>
      <c r="L473">
        <v>13</v>
      </c>
      <c r="M473">
        <v>22.033899999999999</v>
      </c>
      <c r="N473">
        <v>2</v>
      </c>
      <c r="O473">
        <v>3.389831</v>
      </c>
      <c r="P473">
        <v>0</v>
      </c>
      <c r="Q473">
        <v>0</v>
      </c>
      <c r="R473">
        <v>2</v>
      </c>
      <c r="S473">
        <v>3.389831</v>
      </c>
      <c r="T473">
        <v>109.60452166666667</v>
      </c>
      <c r="U473">
        <v>24</v>
      </c>
      <c r="V473">
        <v>24</v>
      </c>
      <c r="W473">
        <v>24</v>
      </c>
      <c r="X473">
        <v>0.16339869281045752</v>
      </c>
      <c r="Y473" t="e">
        <v>#N/A</v>
      </c>
    </row>
    <row r="474" spans="1:25">
      <c r="A474" t="s">
        <v>1174</v>
      </c>
      <c r="B474" t="s">
        <v>1175</v>
      </c>
      <c r="C474" t="s">
        <v>1176</v>
      </c>
      <c r="D474" t="s">
        <v>31</v>
      </c>
      <c r="E474">
        <v>3</v>
      </c>
      <c r="F474" t="s">
        <v>1177</v>
      </c>
      <c r="G474">
        <v>2014</v>
      </c>
      <c r="H474">
        <v>85</v>
      </c>
      <c r="I474">
        <v>285.03530000000001</v>
      </c>
      <c r="J474">
        <v>44</v>
      </c>
      <c r="K474">
        <v>51.764710000000001</v>
      </c>
      <c r="L474">
        <v>33</v>
      </c>
      <c r="M474">
        <v>38.823529999999998</v>
      </c>
      <c r="N474">
        <v>8</v>
      </c>
      <c r="O474">
        <v>9.4117650000000008</v>
      </c>
      <c r="P474">
        <v>0</v>
      </c>
      <c r="Q474">
        <v>0</v>
      </c>
      <c r="R474">
        <v>8</v>
      </c>
      <c r="S474">
        <v>9.4117650000000008</v>
      </c>
      <c r="T474">
        <v>119.21569166666666</v>
      </c>
      <c r="U474">
        <v>23.666666666666668</v>
      </c>
      <c r="V474">
        <v>23</v>
      </c>
      <c r="W474">
        <v>24</v>
      </c>
      <c r="X474">
        <v>0.16891891891891891</v>
      </c>
    </row>
    <row r="475" spans="1:25">
      <c r="A475" t="s">
        <v>1014</v>
      </c>
      <c r="B475" t="s">
        <v>1015</v>
      </c>
      <c r="C475" t="s">
        <v>1016</v>
      </c>
      <c r="D475" t="s">
        <v>31</v>
      </c>
      <c r="E475">
        <v>5</v>
      </c>
      <c r="F475" t="s">
        <v>1191</v>
      </c>
      <c r="G475">
        <v>2014</v>
      </c>
      <c r="H475">
        <v>69</v>
      </c>
      <c r="I475">
        <v>321.84059999999999</v>
      </c>
      <c r="J475">
        <v>4</v>
      </c>
      <c r="K475">
        <v>5.7971009999999996</v>
      </c>
      <c r="L475">
        <v>28</v>
      </c>
      <c r="M475">
        <v>40.579709999999999</v>
      </c>
      <c r="N475">
        <v>22</v>
      </c>
      <c r="O475">
        <v>31.884060000000002</v>
      </c>
      <c r="P475">
        <v>15</v>
      </c>
      <c r="Q475">
        <v>21.739129999999999</v>
      </c>
      <c r="R475">
        <v>37</v>
      </c>
      <c r="S475">
        <v>53.623190000000001</v>
      </c>
      <c r="T475">
        <v>156.52174099999999</v>
      </c>
      <c r="U475">
        <v>23.5</v>
      </c>
      <c r="V475">
        <v>23</v>
      </c>
      <c r="W475">
        <v>24</v>
      </c>
      <c r="X475">
        <v>0.17331022530329288</v>
      </c>
      <c r="Y475" t="e">
        <v>#N/A</v>
      </c>
    </row>
    <row r="476" spans="1:25">
      <c r="A476" t="s">
        <v>668</v>
      </c>
      <c r="B476" t="s">
        <v>669</v>
      </c>
      <c r="C476" t="s">
        <v>670</v>
      </c>
      <c r="D476" t="s">
        <v>31</v>
      </c>
      <c r="E476">
        <v>5</v>
      </c>
      <c r="F476" t="s">
        <v>1114</v>
      </c>
      <c r="G476">
        <v>2014</v>
      </c>
      <c r="H476">
        <v>157</v>
      </c>
      <c r="I476">
        <v>308.1592</v>
      </c>
      <c r="J476">
        <v>44</v>
      </c>
      <c r="K476">
        <v>28.025480000000002</v>
      </c>
      <c r="L476">
        <v>47</v>
      </c>
      <c r="M476">
        <v>29.936309999999999</v>
      </c>
      <c r="N476">
        <v>50</v>
      </c>
      <c r="O476">
        <v>31.84713</v>
      </c>
      <c r="P476">
        <v>16</v>
      </c>
      <c r="Q476">
        <v>10.191079999999999</v>
      </c>
      <c r="R476">
        <v>66</v>
      </c>
      <c r="S476">
        <v>42.038220000000003</v>
      </c>
      <c r="T476">
        <v>141.40127000000001</v>
      </c>
      <c r="U476">
        <v>23.5</v>
      </c>
      <c r="V476">
        <v>22</v>
      </c>
      <c r="W476">
        <v>25</v>
      </c>
      <c r="X476">
        <v>0.14534883720930233</v>
      </c>
    </row>
    <row r="477" spans="1:25">
      <c r="A477" t="s">
        <v>240</v>
      </c>
      <c r="B477" t="s">
        <v>241</v>
      </c>
      <c r="C477" t="s">
        <v>242</v>
      </c>
      <c r="D477" t="s">
        <v>31</v>
      </c>
      <c r="E477">
        <v>3</v>
      </c>
      <c r="F477" t="s">
        <v>1184</v>
      </c>
      <c r="G477">
        <v>2014</v>
      </c>
      <c r="H477">
        <v>90</v>
      </c>
      <c r="I477">
        <v>305.0111</v>
      </c>
      <c r="J477">
        <v>28</v>
      </c>
      <c r="K477">
        <v>31.11111</v>
      </c>
      <c r="L477">
        <v>27</v>
      </c>
      <c r="M477">
        <v>30</v>
      </c>
      <c r="N477">
        <v>29</v>
      </c>
      <c r="O477">
        <v>32.22222</v>
      </c>
      <c r="P477">
        <v>6</v>
      </c>
      <c r="Q477">
        <v>6.6666670000000003</v>
      </c>
      <c r="R477">
        <v>35</v>
      </c>
      <c r="S477">
        <v>38.888890000000004</v>
      </c>
      <c r="T477">
        <v>138.148144</v>
      </c>
      <c r="U477">
        <v>23.5</v>
      </c>
      <c r="V477">
        <v>23</v>
      </c>
      <c r="W477">
        <v>24</v>
      </c>
      <c r="X477">
        <v>0.17211703958691912</v>
      </c>
    </row>
    <row r="478" spans="1:25">
      <c r="A478" t="s">
        <v>1187</v>
      </c>
      <c r="B478" t="s">
        <v>1188</v>
      </c>
      <c r="C478" t="s">
        <v>1189</v>
      </c>
      <c r="D478" t="s">
        <v>31</v>
      </c>
      <c r="E478">
        <v>4</v>
      </c>
      <c r="F478" t="s">
        <v>1190</v>
      </c>
      <c r="G478">
        <v>2014</v>
      </c>
      <c r="H478">
        <v>39</v>
      </c>
      <c r="I478">
        <v>313.25639999999999</v>
      </c>
      <c r="J478">
        <v>6</v>
      </c>
      <c r="K478">
        <v>15.38462</v>
      </c>
      <c r="L478">
        <v>18</v>
      </c>
      <c r="M478">
        <v>46.153849999999998</v>
      </c>
      <c r="N478">
        <v>11</v>
      </c>
      <c r="O478">
        <v>28.20513</v>
      </c>
      <c r="P478">
        <v>4</v>
      </c>
      <c r="Q478">
        <v>10.256410000000001</v>
      </c>
      <c r="R478">
        <v>15</v>
      </c>
      <c r="S478">
        <v>38.461539999999999</v>
      </c>
      <c r="T478">
        <v>144.44445666666667</v>
      </c>
      <c r="U478">
        <v>23.5</v>
      </c>
      <c r="V478">
        <v>23</v>
      </c>
      <c r="W478">
        <v>24</v>
      </c>
      <c r="X478">
        <v>0.17301038062283738</v>
      </c>
      <c r="Y478" t="e">
        <v>#N/A</v>
      </c>
    </row>
    <row r="479" spans="1:25">
      <c r="A479" t="s">
        <v>523</v>
      </c>
      <c r="B479" t="s">
        <v>524</v>
      </c>
      <c r="C479" t="s">
        <v>525</v>
      </c>
      <c r="D479" t="s">
        <v>31</v>
      </c>
      <c r="E479">
        <v>5</v>
      </c>
      <c r="F479" t="s">
        <v>1186</v>
      </c>
      <c r="G479">
        <v>2014</v>
      </c>
      <c r="H479">
        <v>66</v>
      </c>
      <c r="I479">
        <v>300.78789999999998</v>
      </c>
      <c r="J479">
        <v>22</v>
      </c>
      <c r="K479">
        <v>33.333329999999997</v>
      </c>
      <c r="L479">
        <v>25</v>
      </c>
      <c r="M479">
        <v>37.878790000000002</v>
      </c>
      <c r="N479">
        <v>17</v>
      </c>
      <c r="O479">
        <v>25.757580000000001</v>
      </c>
      <c r="P479">
        <v>2</v>
      </c>
      <c r="Q479">
        <v>3.030303</v>
      </c>
      <c r="R479">
        <v>19</v>
      </c>
      <c r="S479">
        <v>28.787880000000001</v>
      </c>
      <c r="T479">
        <v>132.82828933333332</v>
      </c>
      <c r="U479">
        <v>23.5</v>
      </c>
      <c r="V479">
        <v>23</v>
      </c>
      <c r="W479">
        <v>24</v>
      </c>
      <c r="X479">
        <v>0.17271157167530224</v>
      </c>
      <c r="Y479" t="e">
        <v>#N/A</v>
      </c>
    </row>
    <row r="480" spans="1:25">
      <c r="A480" t="s">
        <v>1179</v>
      </c>
      <c r="B480" t="s">
        <v>1180</v>
      </c>
      <c r="C480" t="s">
        <v>1181</v>
      </c>
      <c r="D480" t="s">
        <v>31</v>
      </c>
      <c r="E480">
        <v>3</v>
      </c>
      <c r="F480" t="s">
        <v>1182</v>
      </c>
      <c r="G480">
        <v>2014</v>
      </c>
      <c r="H480">
        <v>41</v>
      </c>
      <c r="I480">
        <v>291.43900000000002</v>
      </c>
      <c r="J480">
        <v>20</v>
      </c>
      <c r="K480">
        <v>48.78049</v>
      </c>
      <c r="L480">
        <v>10</v>
      </c>
      <c r="M480">
        <v>24.390239999999999</v>
      </c>
      <c r="N480">
        <v>10</v>
      </c>
      <c r="O480">
        <v>24.390239999999999</v>
      </c>
      <c r="P480">
        <v>1</v>
      </c>
      <c r="Q480">
        <v>2.4390239999999999</v>
      </c>
      <c r="R480">
        <v>11</v>
      </c>
      <c r="S480">
        <v>26.829270000000001</v>
      </c>
      <c r="T480">
        <v>126.82925799999998</v>
      </c>
      <c r="U480">
        <v>23.5</v>
      </c>
      <c r="V480">
        <v>23</v>
      </c>
      <c r="W480">
        <v>24</v>
      </c>
      <c r="X480">
        <v>0.17152658662092624</v>
      </c>
    </row>
    <row r="481" spans="1:25">
      <c r="A481" t="s">
        <v>180</v>
      </c>
      <c r="B481" t="s">
        <v>181</v>
      </c>
      <c r="C481" t="s">
        <v>182</v>
      </c>
      <c r="D481" t="s">
        <v>31</v>
      </c>
      <c r="E481">
        <v>5</v>
      </c>
      <c r="F481" t="s">
        <v>1185</v>
      </c>
      <c r="G481">
        <v>2014</v>
      </c>
      <c r="H481">
        <v>41</v>
      </c>
      <c r="I481">
        <v>297.0976</v>
      </c>
      <c r="J481">
        <v>14</v>
      </c>
      <c r="K481">
        <v>34.146340000000002</v>
      </c>
      <c r="L481">
        <v>17</v>
      </c>
      <c r="M481">
        <v>41.463410000000003</v>
      </c>
      <c r="N481">
        <v>8</v>
      </c>
      <c r="O481">
        <v>19.5122</v>
      </c>
      <c r="P481">
        <v>2</v>
      </c>
      <c r="Q481">
        <v>4.8780489999999999</v>
      </c>
      <c r="R481">
        <v>10</v>
      </c>
      <c r="S481">
        <v>24.390239999999999</v>
      </c>
      <c r="T481">
        <v>131.70731800000001</v>
      </c>
      <c r="U481">
        <v>23.5</v>
      </c>
      <c r="V481">
        <v>23</v>
      </c>
      <c r="W481">
        <v>24</v>
      </c>
      <c r="X481">
        <v>0.17241379310344829</v>
      </c>
    </row>
    <row r="482" spans="1:25">
      <c r="A482" t="s">
        <v>962</v>
      </c>
      <c r="B482" t="s">
        <v>963</v>
      </c>
      <c r="C482" t="s">
        <v>964</v>
      </c>
      <c r="D482" t="s">
        <v>31</v>
      </c>
      <c r="E482">
        <v>3</v>
      </c>
      <c r="F482" t="s">
        <v>1178</v>
      </c>
      <c r="G482">
        <v>2014</v>
      </c>
      <c r="H482">
        <v>78</v>
      </c>
      <c r="I482">
        <v>290.76920000000001</v>
      </c>
      <c r="J482">
        <v>35</v>
      </c>
      <c r="K482">
        <v>44.871789999999997</v>
      </c>
      <c r="L482">
        <v>25</v>
      </c>
      <c r="M482">
        <v>32.051279999999998</v>
      </c>
      <c r="N482">
        <v>17</v>
      </c>
      <c r="O482">
        <v>21.79487</v>
      </c>
      <c r="P482">
        <v>1</v>
      </c>
      <c r="Q482">
        <v>1.2820510000000001</v>
      </c>
      <c r="R482">
        <v>18</v>
      </c>
      <c r="S482">
        <v>23.076920000000001</v>
      </c>
      <c r="T482">
        <v>126.49571533333334</v>
      </c>
      <c r="U482">
        <v>23.5</v>
      </c>
      <c r="V482">
        <v>23</v>
      </c>
      <c r="W482">
        <v>24</v>
      </c>
      <c r="X482">
        <v>0.17123287671232876</v>
      </c>
    </row>
    <row r="483" spans="1:25">
      <c r="A483" t="s">
        <v>871</v>
      </c>
      <c r="B483" t="s">
        <v>872</v>
      </c>
      <c r="C483" t="s">
        <v>873</v>
      </c>
      <c r="D483" t="s">
        <v>31</v>
      </c>
      <c r="E483">
        <v>5</v>
      </c>
      <c r="F483" t="s">
        <v>1183</v>
      </c>
      <c r="G483">
        <v>2014</v>
      </c>
      <c r="H483">
        <v>78</v>
      </c>
      <c r="I483">
        <v>292.70510000000002</v>
      </c>
      <c r="J483">
        <v>28</v>
      </c>
      <c r="K483">
        <v>35.897440000000003</v>
      </c>
      <c r="L483">
        <v>40</v>
      </c>
      <c r="M483">
        <v>51.282049999999998</v>
      </c>
      <c r="N483">
        <v>9</v>
      </c>
      <c r="O483">
        <v>11.538460000000001</v>
      </c>
      <c r="P483">
        <v>1</v>
      </c>
      <c r="Q483">
        <v>1.2820510000000001</v>
      </c>
      <c r="R483">
        <v>10</v>
      </c>
      <c r="S483">
        <v>12.820510000000001</v>
      </c>
      <c r="T483">
        <v>126.06837533333334</v>
      </c>
      <c r="U483">
        <v>23.5</v>
      </c>
      <c r="V483">
        <v>23</v>
      </c>
      <c r="W483">
        <v>24</v>
      </c>
      <c r="X483">
        <v>0.1718213058419244</v>
      </c>
    </row>
    <row r="484" spans="1:25">
      <c r="A484" t="s">
        <v>1115</v>
      </c>
      <c r="B484" t="s">
        <v>1116</v>
      </c>
      <c r="C484" t="s">
        <v>1117</v>
      </c>
      <c r="D484" t="s">
        <v>31</v>
      </c>
      <c r="E484">
        <v>3</v>
      </c>
      <c r="F484" t="s">
        <v>1118</v>
      </c>
      <c r="G484">
        <v>2014</v>
      </c>
      <c r="H484">
        <v>54</v>
      </c>
      <c r="I484">
        <v>282.81479999999999</v>
      </c>
      <c r="J484">
        <v>32</v>
      </c>
      <c r="K484">
        <v>59.259259999999998</v>
      </c>
      <c r="L484">
        <v>17</v>
      </c>
      <c r="M484">
        <v>31.481480000000001</v>
      </c>
      <c r="N484">
        <v>5</v>
      </c>
      <c r="O484">
        <v>9.2592590000000001</v>
      </c>
      <c r="P484">
        <v>0</v>
      </c>
      <c r="Q484">
        <v>0</v>
      </c>
      <c r="R484">
        <v>5</v>
      </c>
      <c r="S484">
        <v>9.2592590000000001</v>
      </c>
      <c r="T484">
        <v>116.66666499999999</v>
      </c>
      <c r="U484">
        <v>23.5</v>
      </c>
      <c r="V484">
        <v>22</v>
      </c>
      <c r="W484">
        <v>25</v>
      </c>
      <c r="X484">
        <v>0.14556040756914121</v>
      </c>
    </row>
    <row r="485" spans="1:25">
      <c r="A485" t="s">
        <v>943</v>
      </c>
      <c r="B485" t="s">
        <v>944</v>
      </c>
      <c r="C485" t="s">
        <v>945</v>
      </c>
      <c r="D485" t="s">
        <v>31</v>
      </c>
      <c r="E485">
        <v>4</v>
      </c>
      <c r="F485" t="s">
        <v>1119</v>
      </c>
      <c r="G485">
        <v>2014</v>
      </c>
      <c r="H485">
        <v>72</v>
      </c>
      <c r="I485">
        <v>298.95830000000001</v>
      </c>
      <c r="J485">
        <v>23</v>
      </c>
      <c r="K485">
        <v>31.94444</v>
      </c>
      <c r="L485">
        <v>26</v>
      </c>
      <c r="M485">
        <v>36.111109999999996</v>
      </c>
      <c r="N485">
        <v>18</v>
      </c>
      <c r="O485">
        <v>25</v>
      </c>
      <c r="P485">
        <v>5</v>
      </c>
      <c r="Q485">
        <v>6.9444439999999998</v>
      </c>
      <c r="R485">
        <v>23</v>
      </c>
      <c r="S485">
        <v>31.94444</v>
      </c>
      <c r="T485">
        <v>135.64814133333334</v>
      </c>
      <c r="U485">
        <v>23.333333333333332</v>
      </c>
      <c r="V485">
        <v>22</v>
      </c>
      <c r="W485">
        <v>25</v>
      </c>
      <c r="X485">
        <v>0.1466275659824047</v>
      </c>
    </row>
    <row r="486" spans="1:25">
      <c r="A486" t="s">
        <v>803</v>
      </c>
      <c r="B486" t="s">
        <v>804</v>
      </c>
      <c r="C486" t="s">
        <v>805</v>
      </c>
      <c r="D486" t="s">
        <v>31</v>
      </c>
      <c r="E486">
        <v>4</v>
      </c>
      <c r="F486" t="s">
        <v>1192</v>
      </c>
      <c r="G486">
        <v>2014</v>
      </c>
      <c r="H486">
        <v>97</v>
      </c>
      <c r="I486">
        <v>291.9588</v>
      </c>
      <c r="J486">
        <v>35</v>
      </c>
      <c r="K486">
        <v>36.082470000000001</v>
      </c>
      <c r="L486">
        <v>42</v>
      </c>
      <c r="M486">
        <v>43.298969999999997</v>
      </c>
      <c r="N486">
        <v>17</v>
      </c>
      <c r="O486">
        <v>17.525770000000001</v>
      </c>
      <c r="P486">
        <v>3</v>
      </c>
      <c r="Q486">
        <v>3.092784</v>
      </c>
      <c r="R486">
        <v>20</v>
      </c>
      <c r="S486">
        <v>20.618559999999999</v>
      </c>
      <c r="T486">
        <v>129.20961466666665</v>
      </c>
      <c r="U486">
        <v>23.333333333333332</v>
      </c>
      <c r="V486">
        <v>22</v>
      </c>
      <c r="W486">
        <v>24</v>
      </c>
      <c r="X486">
        <v>0.17605633802816903</v>
      </c>
    </row>
    <row r="487" spans="1:25">
      <c r="A487" t="s">
        <v>852</v>
      </c>
      <c r="B487" t="s">
        <v>853</v>
      </c>
      <c r="C487" t="s">
        <v>854</v>
      </c>
      <c r="D487" t="s">
        <v>31</v>
      </c>
      <c r="E487">
        <v>5</v>
      </c>
      <c r="F487" t="s">
        <v>1041</v>
      </c>
      <c r="G487">
        <v>2014</v>
      </c>
      <c r="H487">
        <v>110</v>
      </c>
      <c r="I487">
        <v>284.49090000000001</v>
      </c>
      <c r="J487">
        <v>61</v>
      </c>
      <c r="K487">
        <v>55.454549999999998</v>
      </c>
      <c r="L487">
        <v>34</v>
      </c>
      <c r="M487">
        <v>30.909089999999999</v>
      </c>
      <c r="N487">
        <v>10</v>
      </c>
      <c r="O487">
        <v>9.0909089999999999</v>
      </c>
      <c r="P487">
        <v>5</v>
      </c>
      <c r="Q487">
        <v>4.5454549999999996</v>
      </c>
      <c r="R487">
        <v>15</v>
      </c>
      <c r="S487">
        <v>13.63636</v>
      </c>
      <c r="T487">
        <v>120.90909499999999</v>
      </c>
      <c r="U487">
        <v>23.333333333333332</v>
      </c>
      <c r="V487">
        <v>20</v>
      </c>
      <c r="W487">
        <v>26</v>
      </c>
      <c r="X487">
        <v>0.12048192771084339</v>
      </c>
    </row>
    <row r="488" spans="1:25">
      <c r="A488" t="s">
        <v>455</v>
      </c>
      <c r="B488" t="s">
        <v>456</v>
      </c>
      <c r="C488" t="s">
        <v>457</v>
      </c>
      <c r="D488" t="s">
        <v>31</v>
      </c>
      <c r="E488">
        <v>4</v>
      </c>
      <c r="F488" t="s">
        <v>1042</v>
      </c>
      <c r="G488">
        <v>2014</v>
      </c>
      <c r="H488">
        <v>124</v>
      </c>
      <c r="I488">
        <v>295.61290000000002</v>
      </c>
      <c r="J488">
        <v>51</v>
      </c>
      <c r="K488">
        <v>41.12903</v>
      </c>
      <c r="L488">
        <v>38</v>
      </c>
      <c r="M488">
        <v>30.645160000000001</v>
      </c>
      <c r="N488">
        <v>27</v>
      </c>
      <c r="O488">
        <v>21.774190000000001</v>
      </c>
      <c r="P488">
        <v>8</v>
      </c>
      <c r="Q488">
        <v>6.451613</v>
      </c>
      <c r="R488">
        <v>35</v>
      </c>
      <c r="S488">
        <v>28.225809999999999</v>
      </c>
      <c r="T488">
        <v>131.18278599999999</v>
      </c>
      <c r="U488">
        <v>23.2</v>
      </c>
      <c r="V488">
        <v>20</v>
      </c>
      <c r="W488">
        <v>26</v>
      </c>
      <c r="X488">
        <v>0.12077294685990338</v>
      </c>
    </row>
    <row r="489" spans="1:25">
      <c r="A489" t="s">
        <v>759</v>
      </c>
      <c r="B489" t="s">
        <v>760</v>
      </c>
      <c r="C489" t="s">
        <v>761</v>
      </c>
      <c r="D489" t="s">
        <v>31</v>
      </c>
      <c r="E489">
        <v>3</v>
      </c>
      <c r="F489" t="s">
        <v>1245</v>
      </c>
      <c r="G489">
        <v>2014</v>
      </c>
      <c r="H489">
        <v>106</v>
      </c>
      <c r="I489">
        <v>326.67919999999998</v>
      </c>
      <c r="J489">
        <v>6</v>
      </c>
      <c r="K489">
        <v>5.6603770000000004</v>
      </c>
      <c r="L489">
        <v>33</v>
      </c>
      <c r="M489">
        <v>31.132079999999998</v>
      </c>
      <c r="N489">
        <v>52</v>
      </c>
      <c r="O489">
        <v>49.056600000000003</v>
      </c>
      <c r="P489">
        <v>15</v>
      </c>
      <c r="Q489">
        <v>14.15094</v>
      </c>
      <c r="R489">
        <v>67</v>
      </c>
      <c r="S489">
        <v>63.207549999999998</v>
      </c>
      <c r="T489">
        <v>157.232697</v>
      </c>
      <c r="U489">
        <v>23</v>
      </c>
      <c r="V489">
        <v>23</v>
      </c>
      <c r="W489">
        <v>23</v>
      </c>
      <c r="X489">
        <v>0</v>
      </c>
      <c r="Y489" t="e">
        <v>#N/A</v>
      </c>
    </row>
    <row r="490" spans="1:25">
      <c r="A490" t="s">
        <v>1014</v>
      </c>
      <c r="B490" t="s">
        <v>1015</v>
      </c>
      <c r="C490" t="s">
        <v>1016</v>
      </c>
      <c r="D490" t="s">
        <v>31</v>
      </c>
      <c r="E490">
        <v>3</v>
      </c>
      <c r="F490" t="s">
        <v>1124</v>
      </c>
      <c r="G490">
        <v>2014</v>
      </c>
      <c r="H490">
        <v>77</v>
      </c>
      <c r="I490">
        <v>316.68830000000003</v>
      </c>
      <c r="J490">
        <v>16</v>
      </c>
      <c r="K490">
        <v>20.779219999999999</v>
      </c>
      <c r="L490">
        <v>20</v>
      </c>
      <c r="M490">
        <v>25.974029999999999</v>
      </c>
      <c r="N490">
        <v>34</v>
      </c>
      <c r="O490">
        <v>44.155839999999998</v>
      </c>
      <c r="P490">
        <v>7</v>
      </c>
      <c r="Q490">
        <v>9.0909089999999999</v>
      </c>
      <c r="R490">
        <v>41</v>
      </c>
      <c r="S490">
        <v>53.246749999999999</v>
      </c>
      <c r="T490">
        <v>147.18614466666665</v>
      </c>
      <c r="U490">
        <v>23</v>
      </c>
      <c r="V490">
        <v>21</v>
      </c>
      <c r="W490">
        <v>25</v>
      </c>
      <c r="X490">
        <v>0.14903129657228018</v>
      </c>
    </row>
    <row r="491" spans="1:25">
      <c r="A491" t="s">
        <v>951</v>
      </c>
      <c r="B491" t="s">
        <v>952</v>
      </c>
      <c r="C491" t="s">
        <v>953</v>
      </c>
      <c r="D491" t="s">
        <v>31</v>
      </c>
      <c r="E491">
        <v>3</v>
      </c>
      <c r="F491" t="s">
        <v>1193</v>
      </c>
      <c r="G491">
        <v>2014</v>
      </c>
      <c r="H491">
        <v>103</v>
      </c>
      <c r="I491">
        <v>304.27179999999998</v>
      </c>
      <c r="J491">
        <v>28</v>
      </c>
      <c r="K491">
        <v>27.184470000000001</v>
      </c>
      <c r="L491">
        <v>28</v>
      </c>
      <c r="M491">
        <v>27.184470000000001</v>
      </c>
      <c r="N491">
        <v>42</v>
      </c>
      <c r="O491">
        <v>40.776699999999998</v>
      </c>
      <c r="P491">
        <v>5</v>
      </c>
      <c r="Q491">
        <v>4.8543690000000002</v>
      </c>
      <c r="R491">
        <v>47</v>
      </c>
      <c r="S491">
        <v>45.631070000000001</v>
      </c>
      <c r="T491">
        <v>141.10033466666667</v>
      </c>
      <c r="U491">
        <v>23</v>
      </c>
      <c r="V491">
        <v>21</v>
      </c>
      <c r="W491">
        <v>24</v>
      </c>
      <c r="X491">
        <v>0.17985611510791369</v>
      </c>
    </row>
    <row r="492" spans="1:25">
      <c r="A492" t="s">
        <v>672</v>
      </c>
      <c r="B492" t="s">
        <v>673</v>
      </c>
      <c r="C492" t="s">
        <v>674</v>
      </c>
      <c r="D492" t="s">
        <v>31</v>
      </c>
      <c r="E492">
        <v>4</v>
      </c>
      <c r="F492" t="s">
        <v>1120</v>
      </c>
      <c r="G492">
        <v>2014</v>
      </c>
      <c r="H492">
        <v>92</v>
      </c>
      <c r="I492">
        <v>307.2826</v>
      </c>
      <c r="J492">
        <v>25</v>
      </c>
      <c r="K492">
        <v>27.173909999999999</v>
      </c>
      <c r="L492">
        <v>28</v>
      </c>
      <c r="M492">
        <v>30.43478</v>
      </c>
      <c r="N492">
        <v>23</v>
      </c>
      <c r="O492">
        <v>25</v>
      </c>
      <c r="P492">
        <v>16</v>
      </c>
      <c r="Q492">
        <v>17.391300000000001</v>
      </c>
      <c r="R492">
        <v>39</v>
      </c>
      <c r="S492">
        <v>42.391300000000001</v>
      </c>
      <c r="T492">
        <v>144.20288333333332</v>
      </c>
      <c r="U492">
        <v>23</v>
      </c>
      <c r="V492">
        <v>21</v>
      </c>
      <c r="W492">
        <v>25</v>
      </c>
      <c r="X492">
        <v>0.14814814814814814</v>
      </c>
    </row>
    <row r="493" spans="1:25">
      <c r="A493" t="s">
        <v>1236</v>
      </c>
      <c r="B493" t="s">
        <v>1237</v>
      </c>
      <c r="C493" t="s">
        <v>1238</v>
      </c>
      <c r="D493" t="s">
        <v>31</v>
      </c>
      <c r="E493">
        <v>5</v>
      </c>
      <c r="F493" t="s">
        <v>1239</v>
      </c>
      <c r="G493">
        <v>2014</v>
      </c>
      <c r="H493">
        <v>59</v>
      </c>
      <c r="I493">
        <v>311.0847</v>
      </c>
      <c r="J493">
        <v>12</v>
      </c>
      <c r="K493">
        <v>20.338979999999999</v>
      </c>
      <c r="L493">
        <v>22</v>
      </c>
      <c r="M493">
        <v>37.288139999999999</v>
      </c>
      <c r="N493">
        <v>15</v>
      </c>
      <c r="O493">
        <v>25.423729999999999</v>
      </c>
      <c r="P493">
        <v>10</v>
      </c>
      <c r="Q493">
        <v>16.949149999999999</v>
      </c>
      <c r="R493">
        <v>25</v>
      </c>
      <c r="S493">
        <v>42.372880000000002</v>
      </c>
      <c r="T493">
        <v>146.32768333333334</v>
      </c>
      <c r="U493">
        <v>23</v>
      </c>
      <c r="V493">
        <v>23</v>
      </c>
      <c r="W493">
        <v>23</v>
      </c>
      <c r="X493">
        <v>0</v>
      </c>
      <c r="Y493" t="e">
        <v>#N/A</v>
      </c>
    </row>
    <row r="494" spans="1:25">
      <c r="A494" t="s">
        <v>812</v>
      </c>
      <c r="B494" t="s">
        <v>813</v>
      </c>
      <c r="C494" t="s">
        <v>814</v>
      </c>
      <c r="D494" t="s">
        <v>31</v>
      </c>
      <c r="E494">
        <v>5</v>
      </c>
      <c r="F494" t="s">
        <v>1244</v>
      </c>
      <c r="G494">
        <v>2014</v>
      </c>
      <c r="H494">
        <v>73</v>
      </c>
      <c r="I494">
        <v>309.76710000000003</v>
      </c>
      <c r="J494">
        <v>13</v>
      </c>
      <c r="K494">
        <v>17.808219999999999</v>
      </c>
      <c r="L494">
        <v>31</v>
      </c>
      <c r="M494">
        <v>42.46575</v>
      </c>
      <c r="N494">
        <v>23</v>
      </c>
      <c r="O494">
        <v>31.50685</v>
      </c>
      <c r="P494">
        <v>6</v>
      </c>
      <c r="Q494">
        <v>8.2191779999999994</v>
      </c>
      <c r="R494">
        <v>29</v>
      </c>
      <c r="S494">
        <v>39.726030000000002</v>
      </c>
      <c r="T494">
        <v>143.37899266666665</v>
      </c>
      <c r="U494">
        <v>23</v>
      </c>
      <c r="V494">
        <v>23</v>
      </c>
      <c r="W494">
        <v>23</v>
      </c>
      <c r="X494">
        <v>0</v>
      </c>
      <c r="Y494" t="e">
        <v>#N/A</v>
      </c>
    </row>
    <row r="495" spans="1:25">
      <c r="A495" t="s">
        <v>339</v>
      </c>
      <c r="B495" t="s">
        <v>340</v>
      </c>
      <c r="C495" t="s">
        <v>341</v>
      </c>
      <c r="D495" t="s">
        <v>31</v>
      </c>
      <c r="E495">
        <v>3</v>
      </c>
      <c r="F495" t="s">
        <v>1223</v>
      </c>
      <c r="G495">
        <v>2014</v>
      </c>
      <c r="H495">
        <v>66</v>
      </c>
      <c r="I495">
        <v>304.0455</v>
      </c>
      <c r="J495">
        <v>20</v>
      </c>
      <c r="K495">
        <v>30.30303</v>
      </c>
      <c r="L495">
        <v>23</v>
      </c>
      <c r="M495">
        <v>34.848480000000002</v>
      </c>
      <c r="N495">
        <v>19</v>
      </c>
      <c r="O495">
        <v>28.787880000000001</v>
      </c>
      <c r="P495">
        <v>4</v>
      </c>
      <c r="Q495">
        <v>6.0606059999999999</v>
      </c>
      <c r="R495">
        <v>23</v>
      </c>
      <c r="S495">
        <v>34.848480000000002</v>
      </c>
      <c r="T495">
        <v>136.86868200000001</v>
      </c>
      <c r="U495">
        <v>23</v>
      </c>
      <c r="V495">
        <v>23</v>
      </c>
      <c r="W495">
        <v>23</v>
      </c>
      <c r="X495">
        <v>0</v>
      </c>
      <c r="Y495" t="e">
        <v>#N/A</v>
      </c>
    </row>
    <row r="496" spans="1:25">
      <c r="A496" t="s">
        <v>1061</v>
      </c>
      <c r="B496" t="s">
        <v>1062</v>
      </c>
      <c r="C496" t="s">
        <v>1063</v>
      </c>
      <c r="D496" t="s">
        <v>31</v>
      </c>
      <c r="E496">
        <v>3</v>
      </c>
      <c r="F496" t="s">
        <v>1228</v>
      </c>
      <c r="G496">
        <v>2014</v>
      </c>
      <c r="H496">
        <v>26</v>
      </c>
      <c r="I496">
        <v>303.5</v>
      </c>
      <c r="J496">
        <v>6</v>
      </c>
      <c r="K496">
        <v>23.076920000000001</v>
      </c>
      <c r="L496">
        <v>12</v>
      </c>
      <c r="M496">
        <v>46.153849999999998</v>
      </c>
      <c r="N496">
        <v>7</v>
      </c>
      <c r="O496">
        <v>26.923079999999999</v>
      </c>
      <c r="P496">
        <v>1</v>
      </c>
      <c r="Q496">
        <v>3.8461539999999999</v>
      </c>
      <c r="R496">
        <v>8</v>
      </c>
      <c r="S496">
        <v>30.76923</v>
      </c>
      <c r="T496">
        <v>137.17949466666667</v>
      </c>
      <c r="U496">
        <v>23</v>
      </c>
      <c r="V496">
        <v>23</v>
      </c>
      <c r="W496">
        <v>23</v>
      </c>
      <c r="X496">
        <v>0</v>
      </c>
      <c r="Y496" t="e">
        <v>#N/A</v>
      </c>
    </row>
    <row r="497" spans="1:25">
      <c r="A497" t="s">
        <v>750</v>
      </c>
      <c r="B497" t="s">
        <v>751</v>
      </c>
      <c r="C497" t="s">
        <v>752</v>
      </c>
      <c r="D497" t="s">
        <v>31</v>
      </c>
      <c r="E497">
        <v>3</v>
      </c>
      <c r="F497" t="s">
        <v>1230</v>
      </c>
      <c r="G497">
        <v>2014</v>
      </c>
      <c r="H497">
        <v>49</v>
      </c>
      <c r="I497">
        <v>293.95920000000001</v>
      </c>
      <c r="J497">
        <v>22</v>
      </c>
      <c r="K497">
        <v>44.897959999999998</v>
      </c>
      <c r="L497">
        <v>13</v>
      </c>
      <c r="M497">
        <v>26.530609999999999</v>
      </c>
      <c r="N497">
        <v>14</v>
      </c>
      <c r="O497">
        <v>28.571429999999999</v>
      </c>
      <c r="P497">
        <v>0</v>
      </c>
      <c r="Q497">
        <v>0</v>
      </c>
      <c r="R497">
        <v>14</v>
      </c>
      <c r="S497">
        <v>28.571429999999999</v>
      </c>
      <c r="T497">
        <v>127.89115666666666</v>
      </c>
      <c r="U497">
        <v>23</v>
      </c>
      <c r="V497">
        <v>23</v>
      </c>
      <c r="W497">
        <v>23</v>
      </c>
      <c r="X497">
        <v>0</v>
      </c>
      <c r="Y497" t="e">
        <v>#N/A</v>
      </c>
    </row>
    <row r="498" spans="1:25">
      <c r="A498" t="s">
        <v>1187</v>
      </c>
      <c r="B498" t="s">
        <v>1188</v>
      </c>
      <c r="C498" t="s">
        <v>1189</v>
      </c>
      <c r="D498" t="s">
        <v>31</v>
      </c>
      <c r="E498">
        <v>3</v>
      </c>
      <c r="F498" t="s">
        <v>1246</v>
      </c>
      <c r="G498">
        <v>2014</v>
      </c>
      <c r="H498">
        <v>42</v>
      </c>
      <c r="I498">
        <v>297.88099999999997</v>
      </c>
      <c r="J498">
        <v>9</v>
      </c>
      <c r="K498">
        <v>21.428570000000001</v>
      </c>
      <c r="L498">
        <v>23</v>
      </c>
      <c r="M498">
        <v>54.761899999999997</v>
      </c>
      <c r="N498">
        <v>9</v>
      </c>
      <c r="O498">
        <v>21.428570000000001</v>
      </c>
      <c r="P498">
        <v>1</v>
      </c>
      <c r="Q498">
        <v>2.3809520000000002</v>
      </c>
      <c r="R498">
        <v>10</v>
      </c>
      <c r="S498">
        <v>23.809519999999999</v>
      </c>
      <c r="T498">
        <v>134.92062399999998</v>
      </c>
      <c r="U498">
        <v>23</v>
      </c>
      <c r="V498">
        <v>23</v>
      </c>
      <c r="W498">
        <v>23</v>
      </c>
      <c r="X498">
        <v>0</v>
      </c>
      <c r="Y498" t="e">
        <v>#N/A</v>
      </c>
    </row>
    <row r="499" spans="1:25">
      <c r="A499" t="s">
        <v>1086</v>
      </c>
      <c r="B499" t="s">
        <v>1087</v>
      </c>
      <c r="C499" t="s">
        <v>1088</v>
      </c>
      <c r="D499" t="s">
        <v>31</v>
      </c>
      <c r="E499">
        <v>4</v>
      </c>
      <c r="F499" t="s">
        <v>1217</v>
      </c>
      <c r="G499">
        <v>2014</v>
      </c>
      <c r="H499">
        <v>49</v>
      </c>
      <c r="I499">
        <v>290.61219999999997</v>
      </c>
      <c r="J499">
        <v>15</v>
      </c>
      <c r="K499">
        <v>30.61224</v>
      </c>
      <c r="L499">
        <v>23</v>
      </c>
      <c r="M499">
        <v>46.938780000000001</v>
      </c>
      <c r="N499">
        <v>10</v>
      </c>
      <c r="O499">
        <v>20.408159999999999</v>
      </c>
      <c r="P499">
        <v>1</v>
      </c>
      <c r="Q499">
        <v>2.040816</v>
      </c>
      <c r="R499">
        <v>11</v>
      </c>
      <c r="S499">
        <v>22.448979999999999</v>
      </c>
      <c r="T499">
        <v>131.29251200000002</v>
      </c>
      <c r="U499">
        <v>23</v>
      </c>
      <c r="V499">
        <v>23</v>
      </c>
      <c r="W499">
        <v>23</v>
      </c>
      <c r="X499">
        <v>0</v>
      </c>
      <c r="Y499" t="e">
        <v>#N/A</v>
      </c>
    </row>
    <row r="500" spans="1:25">
      <c r="A500" t="s">
        <v>820</v>
      </c>
      <c r="B500" t="s">
        <v>821</v>
      </c>
      <c r="C500" t="s">
        <v>822</v>
      </c>
      <c r="D500" t="s">
        <v>31</v>
      </c>
      <c r="E500">
        <v>3</v>
      </c>
      <c r="F500" t="s">
        <v>1196</v>
      </c>
      <c r="G500">
        <v>2014</v>
      </c>
      <c r="H500">
        <v>68</v>
      </c>
      <c r="I500">
        <v>286.82350000000002</v>
      </c>
      <c r="J500">
        <v>33</v>
      </c>
      <c r="K500">
        <v>48.529409999999999</v>
      </c>
      <c r="L500">
        <v>22</v>
      </c>
      <c r="M500">
        <v>32.352939999999997</v>
      </c>
      <c r="N500">
        <v>13</v>
      </c>
      <c r="O500">
        <v>19.117650000000001</v>
      </c>
      <c r="P500">
        <v>0</v>
      </c>
      <c r="Q500">
        <v>0</v>
      </c>
      <c r="R500">
        <v>13</v>
      </c>
      <c r="S500">
        <v>19.117650000000001</v>
      </c>
      <c r="T500">
        <v>123.52941333333334</v>
      </c>
      <c r="U500">
        <v>23</v>
      </c>
      <c r="V500">
        <v>22</v>
      </c>
      <c r="W500">
        <v>24</v>
      </c>
      <c r="X500">
        <v>0.18450184501845018</v>
      </c>
      <c r="Y500" t="e">
        <v>#N/A</v>
      </c>
    </row>
    <row r="501" spans="1:25">
      <c r="A501" t="s">
        <v>788</v>
      </c>
      <c r="B501" t="s">
        <v>789</v>
      </c>
      <c r="C501" t="s">
        <v>790</v>
      </c>
      <c r="D501" t="s">
        <v>31</v>
      </c>
      <c r="E501">
        <v>5</v>
      </c>
      <c r="F501" t="s">
        <v>1123</v>
      </c>
      <c r="G501">
        <v>2014</v>
      </c>
      <c r="H501">
        <v>61</v>
      </c>
      <c r="I501">
        <v>291.49180000000001</v>
      </c>
      <c r="J501">
        <v>24</v>
      </c>
      <c r="K501">
        <v>39.344259999999998</v>
      </c>
      <c r="L501">
        <v>26</v>
      </c>
      <c r="M501">
        <v>42.622950000000003</v>
      </c>
      <c r="N501">
        <v>9</v>
      </c>
      <c r="O501">
        <v>14.754099999999999</v>
      </c>
      <c r="P501">
        <v>2</v>
      </c>
      <c r="Q501">
        <v>3.278689</v>
      </c>
      <c r="R501">
        <v>11</v>
      </c>
      <c r="S501">
        <v>18.032789999999999</v>
      </c>
      <c r="T501">
        <v>127.32240466666666</v>
      </c>
      <c r="U501">
        <v>23</v>
      </c>
      <c r="V501">
        <v>21</v>
      </c>
      <c r="W501">
        <v>25</v>
      </c>
      <c r="X501">
        <v>0.14880952380952381</v>
      </c>
    </row>
    <row r="502" spans="1:25">
      <c r="A502" t="s">
        <v>986</v>
      </c>
      <c r="B502" t="s">
        <v>987</v>
      </c>
      <c r="C502" t="s">
        <v>988</v>
      </c>
      <c r="D502" t="s">
        <v>31</v>
      </c>
      <c r="E502">
        <v>5</v>
      </c>
      <c r="F502" t="s">
        <v>1229</v>
      </c>
      <c r="G502">
        <v>2014</v>
      </c>
      <c r="H502">
        <v>108</v>
      </c>
      <c r="I502">
        <v>292.6574</v>
      </c>
      <c r="J502">
        <v>44</v>
      </c>
      <c r="K502">
        <v>40.740740000000002</v>
      </c>
      <c r="L502">
        <v>46</v>
      </c>
      <c r="M502">
        <v>42.592590000000001</v>
      </c>
      <c r="N502">
        <v>10</v>
      </c>
      <c r="O502">
        <v>9.2592590000000001</v>
      </c>
      <c r="P502">
        <v>8</v>
      </c>
      <c r="Q502">
        <v>7.4074070000000001</v>
      </c>
      <c r="R502">
        <v>18</v>
      </c>
      <c r="S502">
        <v>16.66667</v>
      </c>
      <c r="T502">
        <v>127.77777233333333</v>
      </c>
      <c r="U502">
        <v>23</v>
      </c>
      <c r="V502">
        <v>23</v>
      </c>
      <c r="W502">
        <v>23</v>
      </c>
      <c r="X502">
        <v>0</v>
      </c>
      <c r="Y502" t="e">
        <v>#N/A</v>
      </c>
    </row>
    <row r="503" spans="1:25">
      <c r="A503" t="s">
        <v>1224</v>
      </c>
      <c r="B503" t="s">
        <v>1225</v>
      </c>
      <c r="C503" t="s">
        <v>1226</v>
      </c>
      <c r="D503" t="s">
        <v>31</v>
      </c>
      <c r="E503">
        <v>3</v>
      </c>
      <c r="F503" t="s">
        <v>1227</v>
      </c>
      <c r="G503">
        <v>2014</v>
      </c>
      <c r="H503">
        <v>31</v>
      </c>
      <c r="I503">
        <v>271.48390000000001</v>
      </c>
      <c r="J503">
        <v>21</v>
      </c>
      <c r="K503">
        <v>67.74194</v>
      </c>
      <c r="L503">
        <v>5</v>
      </c>
      <c r="M503">
        <v>16.12903</v>
      </c>
      <c r="N503">
        <v>5</v>
      </c>
      <c r="O503">
        <v>16.12903</v>
      </c>
      <c r="P503">
        <v>0</v>
      </c>
      <c r="Q503">
        <v>0</v>
      </c>
      <c r="R503">
        <v>5</v>
      </c>
      <c r="S503">
        <v>16.12903</v>
      </c>
      <c r="T503">
        <v>116.12902999999999</v>
      </c>
      <c r="U503">
        <v>23</v>
      </c>
      <c r="V503">
        <v>23</v>
      </c>
      <c r="W503">
        <v>23</v>
      </c>
      <c r="X503">
        <v>0</v>
      </c>
      <c r="Y503" t="e">
        <v>#N/A</v>
      </c>
    </row>
    <row r="504" spans="1:25">
      <c r="A504" t="s">
        <v>164</v>
      </c>
      <c r="B504" t="s">
        <v>165</v>
      </c>
      <c r="C504" t="s">
        <v>166</v>
      </c>
      <c r="D504" t="s">
        <v>31</v>
      </c>
      <c r="E504">
        <v>3</v>
      </c>
      <c r="F504" t="s">
        <v>1121</v>
      </c>
      <c r="G504">
        <v>2014</v>
      </c>
      <c r="H504">
        <v>69</v>
      </c>
      <c r="I504">
        <v>289.50720000000001</v>
      </c>
      <c r="J504">
        <v>30</v>
      </c>
      <c r="K504">
        <v>43.478259999999999</v>
      </c>
      <c r="L504">
        <v>28</v>
      </c>
      <c r="M504">
        <v>40.579709999999999</v>
      </c>
      <c r="N504">
        <v>11</v>
      </c>
      <c r="O504">
        <v>15.942030000000001</v>
      </c>
      <c r="P504">
        <v>0</v>
      </c>
      <c r="Q504">
        <v>0</v>
      </c>
      <c r="R504">
        <v>11</v>
      </c>
      <c r="S504">
        <v>15.942030000000001</v>
      </c>
      <c r="T504">
        <v>124.15459</v>
      </c>
      <c r="U504">
        <v>23</v>
      </c>
      <c r="V504">
        <v>21</v>
      </c>
      <c r="W504">
        <v>25</v>
      </c>
      <c r="X504">
        <v>0.14836795252225521</v>
      </c>
    </row>
    <row r="505" spans="1:25">
      <c r="A505" t="s">
        <v>663</v>
      </c>
      <c r="B505" t="s">
        <v>664</v>
      </c>
      <c r="C505" t="s">
        <v>665</v>
      </c>
      <c r="D505" t="s">
        <v>31</v>
      </c>
      <c r="E505">
        <v>3</v>
      </c>
      <c r="F505" t="s">
        <v>1122</v>
      </c>
      <c r="G505">
        <v>2014</v>
      </c>
      <c r="H505">
        <v>107</v>
      </c>
      <c r="I505">
        <v>283.62619999999998</v>
      </c>
      <c r="J505">
        <v>54</v>
      </c>
      <c r="K505">
        <v>50.467289999999998</v>
      </c>
      <c r="L505">
        <v>36</v>
      </c>
      <c r="M505">
        <v>33.644860000000001</v>
      </c>
      <c r="N505">
        <v>15</v>
      </c>
      <c r="O505">
        <v>14.018689999999999</v>
      </c>
      <c r="P505">
        <v>2</v>
      </c>
      <c r="Q505">
        <v>1.869159</v>
      </c>
      <c r="R505">
        <v>17</v>
      </c>
      <c r="S505">
        <v>15.88785</v>
      </c>
      <c r="T505">
        <v>122.42990466666666</v>
      </c>
      <c r="U505">
        <v>23</v>
      </c>
      <c r="V505">
        <v>19</v>
      </c>
      <c r="W505">
        <v>25</v>
      </c>
      <c r="X505">
        <v>0.14858841010401189</v>
      </c>
    </row>
    <row r="506" spans="1:25">
      <c r="A506" t="s">
        <v>1219</v>
      </c>
      <c r="B506" t="s">
        <v>1220</v>
      </c>
      <c r="C506" t="s">
        <v>1221</v>
      </c>
      <c r="D506" t="s">
        <v>31</v>
      </c>
      <c r="E506">
        <v>5</v>
      </c>
      <c r="F506" t="s">
        <v>1222</v>
      </c>
      <c r="G506">
        <v>2014</v>
      </c>
      <c r="H506">
        <v>43</v>
      </c>
      <c r="I506">
        <v>277.55810000000002</v>
      </c>
      <c r="J506">
        <v>27</v>
      </c>
      <c r="K506">
        <v>62.790700000000001</v>
      </c>
      <c r="L506">
        <v>10</v>
      </c>
      <c r="M506">
        <v>23.25581</v>
      </c>
      <c r="N506">
        <v>4</v>
      </c>
      <c r="O506">
        <v>9.3023260000000008</v>
      </c>
      <c r="P506">
        <v>2</v>
      </c>
      <c r="Q506">
        <v>4.6511630000000004</v>
      </c>
      <c r="R506">
        <v>6</v>
      </c>
      <c r="S506">
        <v>13.95349</v>
      </c>
      <c r="T506">
        <v>118.60464933333333</v>
      </c>
      <c r="U506">
        <v>23</v>
      </c>
      <c r="V506">
        <v>23</v>
      </c>
      <c r="W506">
        <v>23</v>
      </c>
      <c r="X506">
        <v>0</v>
      </c>
      <c r="Y506" t="e">
        <v>#N/A</v>
      </c>
    </row>
    <row r="507" spans="1:25">
      <c r="A507" t="s">
        <v>1115</v>
      </c>
      <c r="B507" t="s">
        <v>1116</v>
      </c>
      <c r="C507" t="s">
        <v>1117</v>
      </c>
      <c r="D507" t="s">
        <v>31</v>
      </c>
      <c r="E507">
        <v>4</v>
      </c>
      <c r="F507" t="s">
        <v>1195</v>
      </c>
      <c r="G507">
        <v>2014</v>
      </c>
      <c r="H507">
        <v>56</v>
      </c>
      <c r="I507">
        <v>288.42860000000002</v>
      </c>
      <c r="J507">
        <v>22</v>
      </c>
      <c r="K507">
        <v>39.285710000000002</v>
      </c>
      <c r="L507">
        <v>27</v>
      </c>
      <c r="M507">
        <v>48.214289999999998</v>
      </c>
      <c r="N507">
        <v>7</v>
      </c>
      <c r="O507">
        <v>12.5</v>
      </c>
      <c r="P507">
        <v>0</v>
      </c>
      <c r="Q507">
        <v>0</v>
      </c>
      <c r="R507">
        <v>7</v>
      </c>
      <c r="S507">
        <v>12.5</v>
      </c>
      <c r="T507">
        <v>124.40476333333332</v>
      </c>
      <c r="U507">
        <v>23</v>
      </c>
      <c r="V507">
        <v>22</v>
      </c>
      <c r="W507">
        <v>24</v>
      </c>
      <c r="X507">
        <v>0.18050541516245489</v>
      </c>
    </row>
    <row r="508" spans="1:25">
      <c r="A508" t="s">
        <v>1047</v>
      </c>
      <c r="B508" t="s">
        <v>1048</v>
      </c>
      <c r="C508" t="s">
        <v>1049</v>
      </c>
      <c r="D508" t="s">
        <v>31</v>
      </c>
      <c r="E508">
        <v>5</v>
      </c>
      <c r="F508" t="s">
        <v>1218</v>
      </c>
      <c r="G508">
        <v>2014</v>
      </c>
      <c r="H508">
        <v>28</v>
      </c>
      <c r="I508">
        <v>270.82139999999998</v>
      </c>
      <c r="J508">
        <v>18</v>
      </c>
      <c r="K508">
        <v>64.285709999999995</v>
      </c>
      <c r="L508">
        <v>7</v>
      </c>
      <c r="M508">
        <v>25</v>
      </c>
      <c r="N508">
        <v>3</v>
      </c>
      <c r="O508">
        <v>10.71429</v>
      </c>
      <c r="P508">
        <v>0</v>
      </c>
      <c r="Q508">
        <v>0</v>
      </c>
      <c r="R508">
        <v>3</v>
      </c>
      <c r="S508">
        <v>10.71429</v>
      </c>
      <c r="T508">
        <v>115.47619333333333</v>
      </c>
      <c r="U508">
        <v>23</v>
      </c>
      <c r="V508">
        <v>23</v>
      </c>
      <c r="W508">
        <v>23</v>
      </c>
      <c r="X508">
        <v>0</v>
      </c>
      <c r="Y508" t="e">
        <v>#N/A</v>
      </c>
    </row>
    <row r="509" spans="1:25">
      <c r="A509" t="s">
        <v>904</v>
      </c>
      <c r="B509" t="s">
        <v>905</v>
      </c>
      <c r="C509" t="s">
        <v>906</v>
      </c>
      <c r="D509" t="s">
        <v>31</v>
      </c>
      <c r="E509">
        <v>4</v>
      </c>
      <c r="F509" t="s">
        <v>1247</v>
      </c>
      <c r="G509">
        <v>2014</v>
      </c>
      <c r="H509">
        <v>52</v>
      </c>
      <c r="I509">
        <v>277.48079999999999</v>
      </c>
      <c r="J509">
        <v>28</v>
      </c>
      <c r="K509">
        <v>53.846150000000002</v>
      </c>
      <c r="L509">
        <v>19</v>
      </c>
      <c r="M509">
        <v>36.538460000000001</v>
      </c>
      <c r="N509">
        <v>1</v>
      </c>
      <c r="O509">
        <v>1.9230769999999999</v>
      </c>
      <c r="P509">
        <v>4</v>
      </c>
      <c r="Q509">
        <v>7.6923079999999997</v>
      </c>
      <c r="R509">
        <v>5</v>
      </c>
      <c r="S509">
        <v>9.6153849999999998</v>
      </c>
      <c r="T509">
        <v>121.153841</v>
      </c>
      <c r="U509">
        <v>23</v>
      </c>
      <c r="V509">
        <v>23</v>
      </c>
      <c r="W509">
        <v>23</v>
      </c>
      <c r="X509">
        <v>0</v>
      </c>
      <c r="Y509" t="e">
        <v>#N/A</v>
      </c>
    </row>
    <row r="510" spans="1:25">
      <c r="A510" t="s">
        <v>1231</v>
      </c>
      <c r="B510" t="s">
        <v>1232</v>
      </c>
      <c r="C510" t="s">
        <v>1233</v>
      </c>
      <c r="D510" t="s">
        <v>31</v>
      </c>
      <c r="E510">
        <v>3</v>
      </c>
      <c r="F510" t="s">
        <v>1234</v>
      </c>
      <c r="G510">
        <v>2014</v>
      </c>
      <c r="H510">
        <v>106</v>
      </c>
      <c r="I510">
        <v>270.71699999999998</v>
      </c>
      <c r="J510">
        <v>66</v>
      </c>
      <c r="K510">
        <v>62.264150000000001</v>
      </c>
      <c r="L510">
        <v>31</v>
      </c>
      <c r="M510">
        <v>29.245280000000001</v>
      </c>
      <c r="N510">
        <v>8</v>
      </c>
      <c r="O510">
        <v>7.5471700000000004</v>
      </c>
      <c r="P510">
        <v>1</v>
      </c>
      <c r="Q510">
        <v>0.94339600000000001</v>
      </c>
      <c r="R510">
        <v>9</v>
      </c>
      <c r="S510">
        <v>8.4905659999999994</v>
      </c>
      <c r="T510">
        <v>115.72326533333333</v>
      </c>
      <c r="U510">
        <v>23</v>
      </c>
      <c r="V510">
        <v>23</v>
      </c>
      <c r="W510">
        <v>23</v>
      </c>
      <c r="X510">
        <v>0</v>
      </c>
      <c r="Y510" t="e">
        <v>#N/A</v>
      </c>
    </row>
    <row r="511" spans="1:25">
      <c r="A511" t="s">
        <v>676</v>
      </c>
      <c r="B511" t="s">
        <v>677</v>
      </c>
      <c r="C511" t="s">
        <v>678</v>
      </c>
      <c r="D511" t="s">
        <v>31</v>
      </c>
      <c r="E511">
        <v>5</v>
      </c>
      <c r="F511" t="s">
        <v>1235</v>
      </c>
      <c r="G511">
        <v>2014</v>
      </c>
      <c r="H511">
        <v>62</v>
      </c>
      <c r="I511">
        <v>271.61290000000002</v>
      </c>
      <c r="J511">
        <v>45</v>
      </c>
      <c r="K511">
        <v>72.580650000000006</v>
      </c>
      <c r="L511">
        <v>13</v>
      </c>
      <c r="M511">
        <v>20.967739999999999</v>
      </c>
      <c r="N511">
        <v>4</v>
      </c>
      <c r="O511">
        <v>6.451613</v>
      </c>
      <c r="P511">
        <v>0</v>
      </c>
      <c r="Q511">
        <v>0</v>
      </c>
      <c r="R511">
        <v>4</v>
      </c>
      <c r="S511">
        <v>6.451613</v>
      </c>
      <c r="T511">
        <v>111.290325</v>
      </c>
      <c r="U511">
        <v>23</v>
      </c>
      <c r="V511">
        <v>23</v>
      </c>
      <c r="W511">
        <v>23</v>
      </c>
      <c r="X511">
        <v>0</v>
      </c>
      <c r="Y511" t="e">
        <v>#N/A</v>
      </c>
    </row>
    <row r="512" spans="1:25">
      <c r="A512" t="s">
        <v>1240</v>
      </c>
      <c r="B512" t="s">
        <v>1241</v>
      </c>
      <c r="C512" t="s">
        <v>1242</v>
      </c>
      <c r="D512" t="s">
        <v>31</v>
      </c>
      <c r="E512">
        <v>3</v>
      </c>
      <c r="F512" t="s">
        <v>1243</v>
      </c>
      <c r="G512">
        <v>2014</v>
      </c>
      <c r="H512">
        <v>53</v>
      </c>
      <c r="I512">
        <v>274</v>
      </c>
      <c r="J512">
        <v>35</v>
      </c>
      <c r="K512">
        <v>66.037739999999999</v>
      </c>
      <c r="L512">
        <v>15</v>
      </c>
      <c r="M512">
        <v>28.30189</v>
      </c>
      <c r="N512">
        <v>3</v>
      </c>
      <c r="O512">
        <v>5.6603770000000004</v>
      </c>
      <c r="P512">
        <v>0</v>
      </c>
      <c r="Q512">
        <v>0</v>
      </c>
      <c r="R512">
        <v>3</v>
      </c>
      <c r="S512">
        <v>5.6603770000000004</v>
      </c>
      <c r="T512">
        <v>113.207555</v>
      </c>
      <c r="U512">
        <v>23</v>
      </c>
      <c r="V512">
        <v>23</v>
      </c>
      <c r="W512">
        <v>23</v>
      </c>
      <c r="X512">
        <v>0</v>
      </c>
      <c r="Y512" t="e">
        <v>#N/A</v>
      </c>
    </row>
    <row r="513" spans="1:24">
      <c r="A513" t="s">
        <v>1174</v>
      </c>
      <c r="B513" t="s">
        <v>1175</v>
      </c>
      <c r="C513" t="s">
        <v>1176</v>
      </c>
      <c r="D513" t="s">
        <v>31</v>
      </c>
      <c r="E513">
        <v>4</v>
      </c>
      <c r="F513" t="s">
        <v>1194</v>
      </c>
      <c r="G513">
        <v>2014</v>
      </c>
      <c r="H513">
        <v>92</v>
      </c>
      <c r="I513">
        <v>275.22829999999999</v>
      </c>
      <c r="J513">
        <v>54</v>
      </c>
      <c r="K513">
        <v>58.695650000000001</v>
      </c>
      <c r="L513">
        <v>33</v>
      </c>
      <c r="M513">
        <v>35.869570000000003</v>
      </c>
      <c r="N513">
        <v>5</v>
      </c>
      <c r="O513">
        <v>5.4347830000000004</v>
      </c>
      <c r="P513">
        <v>0</v>
      </c>
      <c r="Q513">
        <v>0</v>
      </c>
      <c r="R513">
        <v>5</v>
      </c>
      <c r="S513">
        <v>5.4347830000000004</v>
      </c>
      <c r="T513">
        <v>115.57971499999999</v>
      </c>
      <c r="U513">
        <v>23</v>
      </c>
      <c r="V513">
        <v>22</v>
      </c>
      <c r="W513">
        <v>24</v>
      </c>
      <c r="X513">
        <v>0.18018018018018017</v>
      </c>
    </row>
    <row r="514" spans="1:24">
      <c r="A514" t="s">
        <v>127</v>
      </c>
      <c r="B514" t="s">
        <v>128</v>
      </c>
      <c r="C514" t="s">
        <v>129</v>
      </c>
      <c r="D514" t="s">
        <v>31</v>
      </c>
      <c r="E514">
        <v>3</v>
      </c>
      <c r="F514" t="s">
        <v>859</v>
      </c>
      <c r="G514">
        <v>2014</v>
      </c>
      <c r="H514">
        <v>92</v>
      </c>
      <c r="I514">
        <v>305.36959999999999</v>
      </c>
      <c r="J514">
        <v>22</v>
      </c>
      <c r="K514">
        <v>23.913039999999999</v>
      </c>
      <c r="L514">
        <v>33</v>
      </c>
      <c r="M514">
        <v>35.869570000000003</v>
      </c>
      <c r="N514">
        <v>36</v>
      </c>
      <c r="O514">
        <v>39.130429999999997</v>
      </c>
      <c r="P514">
        <v>1</v>
      </c>
      <c r="Q514">
        <v>1.086957</v>
      </c>
      <c r="R514">
        <v>37</v>
      </c>
      <c r="S514">
        <v>40.217390000000002</v>
      </c>
      <c r="T514">
        <v>139.13043066666663</v>
      </c>
      <c r="U514">
        <v>22.75</v>
      </c>
      <c r="V514">
        <v>19</v>
      </c>
      <c r="W514">
        <v>28</v>
      </c>
      <c r="X514">
        <v>0.59931506849315064</v>
      </c>
    </row>
    <row r="515" spans="1:24">
      <c r="A515" t="s">
        <v>840</v>
      </c>
      <c r="B515" t="s">
        <v>841</v>
      </c>
      <c r="C515" t="s">
        <v>842</v>
      </c>
      <c r="D515" t="s">
        <v>31</v>
      </c>
      <c r="E515">
        <v>3</v>
      </c>
      <c r="F515" t="s">
        <v>1197</v>
      </c>
      <c r="G515">
        <v>2014</v>
      </c>
      <c r="H515">
        <v>75</v>
      </c>
      <c r="I515">
        <v>289.73329999999999</v>
      </c>
      <c r="J515">
        <v>32</v>
      </c>
      <c r="K515">
        <v>42.666670000000003</v>
      </c>
      <c r="L515">
        <v>29</v>
      </c>
      <c r="M515">
        <v>38.666670000000003</v>
      </c>
      <c r="N515">
        <v>14</v>
      </c>
      <c r="O515">
        <v>18.66667</v>
      </c>
      <c r="P515">
        <v>0</v>
      </c>
      <c r="Q515">
        <v>0</v>
      </c>
      <c r="R515">
        <v>14</v>
      </c>
      <c r="S515">
        <v>18.66667</v>
      </c>
      <c r="T515">
        <v>125.33334666666666</v>
      </c>
      <c r="U515">
        <v>22.666666666666668</v>
      </c>
      <c r="V515">
        <v>21</v>
      </c>
      <c r="W515">
        <v>24</v>
      </c>
      <c r="X515">
        <v>0.18621973929236499</v>
      </c>
    </row>
    <row r="516" spans="1:24">
      <c r="A516" t="s">
        <v>156</v>
      </c>
      <c r="B516" t="s">
        <v>157</v>
      </c>
      <c r="C516" t="s">
        <v>158</v>
      </c>
      <c r="D516" t="s">
        <v>31</v>
      </c>
      <c r="E516">
        <v>3</v>
      </c>
      <c r="F516" t="s">
        <v>1198</v>
      </c>
      <c r="G516">
        <v>2014</v>
      </c>
      <c r="H516">
        <v>91</v>
      </c>
      <c r="I516">
        <v>325.51650000000001</v>
      </c>
      <c r="J516">
        <v>2</v>
      </c>
      <c r="K516">
        <v>2.1978019999999998</v>
      </c>
      <c r="L516">
        <v>26</v>
      </c>
      <c r="M516">
        <v>28.571429999999999</v>
      </c>
      <c r="N516">
        <v>59</v>
      </c>
      <c r="O516">
        <v>64.835160000000002</v>
      </c>
      <c r="P516">
        <v>4</v>
      </c>
      <c r="Q516">
        <v>4.3956039999999996</v>
      </c>
      <c r="R516">
        <v>63</v>
      </c>
      <c r="S516">
        <v>69.230770000000007</v>
      </c>
      <c r="T516">
        <v>157.14285000000001</v>
      </c>
      <c r="U516">
        <v>22.5</v>
      </c>
      <c r="V516">
        <v>21</v>
      </c>
      <c r="W516">
        <v>24</v>
      </c>
      <c r="X516">
        <v>0.18796992481203006</v>
      </c>
    </row>
    <row r="517" spans="1:24">
      <c r="A517" t="s">
        <v>951</v>
      </c>
      <c r="B517" t="s">
        <v>952</v>
      </c>
      <c r="C517" t="s">
        <v>953</v>
      </c>
      <c r="D517" t="s">
        <v>31</v>
      </c>
      <c r="E517">
        <v>4</v>
      </c>
      <c r="F517" t="s">
        <v>1125</v>
      </c>
      <c r="G517">
        <v>2014</v>
      </c>
      <c r="H517">
        <v>112</v>
      </c>
      <c r="I517">
        <v>303.17860000000002</v>
      </c>
      <c r="J517">
        <v>28</v>
      </c>
      <c r="K517">
        <v>25</v>
      </c>
      <c r="L517">
        <v>37</v>
      </c>
      <c r="M517">
        <v>33.035710000000002</v>
      </c>
      <c r="N517">
        <v>36</v>
      </c>
      <c r="O517">
        <v>32.142859999999999</v>
      </c>
      <c r="P517">
        <v>11</v>
      </c>
      <c r="Q517">
        <v>9.8214290000000002</v>
      </c>
      <c r="R517">
        <v>47</v>
      </c>
      <c r="S517">
        <v>41.964289999999998</v>
      </c>
      <c r="T517">
        <v>142.26190466666665</v>
      </c>
      <c r="U517">
        <v>22.5</v>
      </c>
      <c r="V517">
        <v>21</v>
      </c>
      <c r="W517">
        <v>25</v>
      </c>
      <c r="X517">
        <v>0.14992503748125938</v>
      </c>
    </row>
    <row r="518" spans="1:24">
      <c r="A518" t="s">
        <v>531</v>
      </c>
      <c r="B518" t="s">
        <v>532</v>
      </c>
      <c r="C518" t="s">
        <v>533</v>
      </c>
      <c r="D518" t="s">
        <v>31</v>
      </c>
      <c r="E518">
        <v>5</v>
      </c>
      <c r="F518" t="s">
        <v>1127</v>
      </c>
      <c r="G518">
        <v>2014</v>
      </c>
      <c r="H518">
        <v>86</v>
      </c>
      <c r="I518">
        <v>290.62790000000001</v>
      </c>
      <c r="J518">
        <v>35</v>
      </c>
      <c r="K518">
        <v>40.697670000000002</v>
      </c>
      <c r="L518">
        <v>32</v>
      </c>
      <c r="M518">
        <v>37.209299999999999</v>
      </c>
      <c r="N518">
        <v>15</v>
      </c>
      <c r="O518">
        <v>17.441859999999998</v>
      </c>
      <c r="P518">
        <v>4</v>
      </c>
      <c r="Q518">
        <v>4.6511630000000004</v>
      </c>
      <c r="R518">
        <v>19</v>
      </c>
      <c r="S518">
        <v>22.093019999999999</v>
      </c>
      <c r="T518">
        <v>128.68216266666667</v>
      </c>
      <c r="U518">
        <v>22.5</v>
      </c>
      <c r="V518">
        <v>20</v>
      </c>
      <c r="W518">
        <v>25</v>
      </c>
      <c r="X518">
        <v>0.15060240963855423</v>
      </c>
    </row>
    <row r="519" spans="1:24">
      <c r="A519" t="s">
        <v>601</v>
      </c>
      <c r="B519" t="s">
        <v>602</v>
      </c>
      <c r="C519" t="s">
        <v>603</v>
      </c>
      <c r="D519" t="s">
        <v>31</v>
      </c>
      <c r="E519">
        <v>4</v>
      </c>
      <c r="F519" t="s">
        <v>1126</v>
      </c>
      <c r="G519">
        <v>2014</v>
      </c>
      <c r="H519">
        <v>69</v>
      </c>
      <c r="I519">
        <v>291.2319</v>
      </c>
      <c r="J519">
        <v>23</v>
      </c>
      <c r="K519">
        <v>33.333329999999997</v>
      </c>
      <c r="L519">
        <v>31</v>
      </c>
      <c r="M519">
        <v>44.92754</v>
      </c>
      <c r="N519">
        <v>14</v>
      </c>
      <c r="O519">
        <v>20.289860000000001</v>
      </c>
      <c r="P519">
        <v>1</v>
      </c>
      <c r="Q519">
        <v>1.4492750000000001</v>
      </c>
      <c r="R519">
        <v>15</v>
      </c>
      <c r="S519">
        <v>21.739129999999999</v>
      </c>
      <c r="T519">
        <v>129.95169999999999</v>
      </c>
      <c r="U519">
        <v>22.5</v>
      </c>
      <c r="V519">
        <v>20</v>
      </c>
      <c r="W519">
        <v>25</v>
      </c>
      <c r="X519">
        <v>0.15015015015015015</v>
      </c>
    </row>
    <row r="520" spans="1:24">
      <c r="A520" t="s">
        <v>653</v>
      </c>
      <c r="B520" t="s">
        <v>654</v>
      </c>
      <c r="C520" t="s">
        <v>655</v>
      </c>
      <c r="D520" t="s">
        <v>31</v>
      </c>
      <c r="E520">
        <v>4</v>
      </c>
      <c r="F520" t="s">
        <v>1248</v>
      </c>
      <c r="G520">
        <v>2014</v>
      </c>
      <c r="H520">
        <v>129</v>
      </c>
      <c r="I520">
        <v>293.96899999999999</v>
      </c>
      <c r="J520">
        <v>43</v>
      </c>
      <c r="K520">
        <v>33.333329999999997</v>
      </c>
      <c r="L520">
        <v>59</v>
      </c>
      <c r="M520">
        <v>45.736429999999999</v>
      </c>
      <c r="N520">
        <v>19</v>
      </c>
      <c r="O520">
        <v>14.728680000000001</v>
      </c>
      <c r="P520">
        <v>8</v>
      </c>
      <c r="Q520">
        <v>6.2015500000000001</v>
      </c>
      <c r="R520">
        <v>27</v>
      </c>
      <c r="S520">
        <v>20.930230000000002</v>
      </c>
      <c r="T520">
        <v>131.26613666666665</v>
      </c>
      <c r="U520">
        <v>22.5</v>
      </c>
      <c r="V520">
        <v>22</v>
      </c>
      <c r="W520">
        <v>23</v>
      </c>
      <c r="X520">
        <v>0</v>
      </c>
    </row>
    <row r="521" spans="1:24">
      <c r="A521" t="s">
        <v>531</v>
      </c>
      <c r="B521" t="s">
        <v>532</v>
      </c>
      <c r="C521" t="s">
        <v>533</v>
      </c>
      <c r="D521" t="s">
        <v>31</v>
      </c>
      <c r="E521">
        <v>4</v>
      </c>
      <c r="F521" t="s">
        <v>1203</v>
      </c>
      <c r="G521">
        <v>2014</v>
      </c>
      <c r="H521">
        <v>75</v>
      </c>
      <c r="I521">
        <v>285.33330000000001</v>
      </c>
      <c r="J521">
        <v>37</v>
      </c>
      <c r="K521">
        <v>49.333329999999997</v>
      </c>
      <c r="L521">
        <v>30</v>
      </c>
      <c r="M521">
        <v>40</v>
      </c>
      <c r="N521">
        <v>7</v>
      </c>
      <c r="O521">
        <v>9.3333329999999997</v>
      </c>
      <c r="P521">
        <v>1</v>
      </c>
      <c r="Q521">
        <v>1.3333330000000001</v>
      </c>
      <c r="R521">
        <v>8</v>
      </c>
      <c r="S521">
        <v>10.66667</v>
      </c>
      <c r="T521">
        <v>120.88888433333334</v>
      </c>
      <c r="U521">
        <v>22.5</v>
      </c>
      <c r="V521">
        <v>21</v>
      </c>
      <c r="W521">
        <v>24</v>
      </c>
      <c r="X521">
        <v>0.18939393939393939</v>
      </c>
    </row>
    <row r="522" spans="1:24">
      <c r="A522" t="s">
        <v>502</v>
      </c>
      <c r="B522" t="s">
        <v>503</v>
      </c>
      <c r="C522" t="s">
        <v>504</v>
      </c>
      <c r="D522" t="s">
        <v>31</v>
      </c>
      <c r="E522">
        <v>5</v>
      </c>
      <c r="F522" t="s">
        <v>1249</v>
      </c>
      <c r="G522">
        <v>2014</v>
      </c>
      <c r="H522">
        <v>55</v>
      </c>
      <c r="I522">
        <v>275.56360000000001</v>
      </c>
      <c r="J522">
        <v>36</v>
      </c>
      <c r="K522">
        <v>65.454549999999998</v>
      </c>
      <c r="L522">
        <v>16</v>
      </c>
      <c r="M522">
        <v>29.090910000000001</v>
      </c>
      <c r="N522">
        <v>2</v>
      </c>
      <c r="O522">
        <v>3.6363639999999999</v>
      </c>
      <c r="P522">
        <v>1</v>
      </c>
      <c r="Q522">
        <v>1.818182</v>
      </c>
      <c r="R522">
        <v>3</v>
      </c>
      <c r="S522">
        <v>5.4545450000000004</v>
      </c>
      <c r="T522">
        <v>113.93940066666667</v>
      </c>
      <c r="U522">
        <v>22.5</v>
      </c>
      <c r="V522">
        <v>22</v>
      </c>
      <c r="W522">
        <v>23</v>
      </c>
      <c r="X522">
        <v>0</v>
      </c>
    </row>
    <row r="523" spans="1:24">
      <c r="A523" t="s">
        <v>1199</v>
      </c>
      <c r="B523" t="s">
        <v>1200</v>
      </c>
      <c r="C523" t="s">
        <v>1201</v>
      </c>
      <c r="D523" t="s">
        <v>31</v>
      </c>
      <c r="E523">
        <v>4</v>
      </c>
      <c r="F523" t="s">
        <v>1202</v>
      </c>
      <c r="G523">
        <v>2014</v>
      </c>
      <c r="H523">
        <v>41</v>
      </c>
      <c r="I523">
        <v>276.19510000000002</v>
      </c>
      <c r="J523">
        <v>26</v>
      </c>
      <c r="K523">
        <v>63.414630000000002</v>
      </c>
      <c r="L523">
        <v>13</v>
      </c>
      <c r="M523">
        <v>31.707319999999999</v>
      </c>
      <c r="N523">
        <v>2</v>
      </c>
      <c r="O523">
        <v>4.8780489999999999</v>
      </c>
      <c r="P523">
        <v>0</v>
      </c>
      <c r="Q523">
        <v>0</v>
      </c>
      <c r="R523">
        <v>2</v>
      </c>
      <c r="S523">
        <v>4.8780489999999999</v>
      </c>
      <c r="T523">
        <v>113.82113833333334</v>
      </c>
      <c r="U523">
        <v>22.5</v>
      </c>
      <c r="V523">
        <v>21</v>
      </c>
      <c r="W523">
        <v>24</v>
      </c>
      <c r="X523">
        <v>0.18832391713747645</v>
      </c>
    </row>
    <row r="524" spans="1:24">
      <c r="A524" t="s">
        <v>707</v>
      </c>
      <c r="B524" t="s">
        <v>708</v>
      </c>
      <c r="C524" t="s">
        <v>709</v>
      </c>
      <c r="D524" t="s">
        <v>31</v>
      </c>
      <c r="E524">
        <v>3</v>
      </c>
      <c r="F524" t="s">
        <v>1043</v>
      </c>
      <c r="G524">
        <v>2014</v>
      </c>
      <c r="H524">
        <v>105</v>
      </c>
      <c r="I524">
        <v>320.47620000000001</v>
      </c>
      <c r="J524">
        <v>19</v>
      </c>
      <c r="K524">
        <v>18.09524</v>
      </c>
      <c r="L524">
        <v>27</v>
      </c>
      <c r="M524">
        <v>25.714289999999998</v>
      </c>
      <c r="N524">
        <v>46</v>
      </c>
      <c r="O524">
        <v>43.809519999999999</v>
      </c>
      <c r="P524">
        <v>13</v>
      </c>
      <c r="Q524">
        <v>12.38095</v>
      </c>
      <c r="R524">
        <v>59</v>
      </c>
      <c r="S524">
        <v>56.190480000000001</v>
      </c>
      <c r="T524">
        <v>150.15872666666667</v>
      </c>
      <c r="U524">
        <v>22.333333333333332</v>
      </c>
      <c r="V524">
        <v>19</v>
      </c>
      <c r="W524">
        <v>26</v>
      </c>
      <c r="X524">
        <v>0.12254901960784313</v>
      </c>
    </row>
    <row r="525" spans="1:24">
      <c r="A525" t="s">
        <v>943</v>
      </c>
      <c r="B525" t="s">
        <v>944</v>
      </c>
      <c r="C525" t="s">
        <v>945</v>
      </c>
      <c r="D525" t="s">
        <v>31</v>
      </c>
      <c r="E525">
        <v>5</v>
      </c>
      <c r="F525" t="s">
        <v>1128</v>
      </c>
      <c r="G525">
        <v>2014</v>
      </c>
      <c r="H525">
        <v>58</v>
      </c>
      <c r="I525">
        <v>303.18970000000002</v>
      </c>
      <c r="J525">
        <v>13</v>
      </c>
      <c r="K525">
        <v>22.413789999999999</v>
      </c>
      <c r="L525">
        <v>25</v>
      </c>
      <c r="M525">
        <v>43.103450000000002</v>
      </c>
      <c r="N525">
        <v>17</v>
      </c>
      <c r="O525">
        <v>29.31034</v>
      </c>
      <c r="P525">
        <v>3</v>
      </c>
      <c r="Q525">
        <v>5.1724139999999998</v>
      </c>
      <c r="R525">
        <v>20</v>
      </c>
      <c r="S525">
        <v>34.482759999999999</v>
      </c>
      <c r="T525">
        <v>139.08045133333331</v>
      </c>
      <c r="U525">
        <v>22.333333333333332</v>
      </c>
      <c r="V525">
        <v>19</v>
      </c>
      <c r="W525">
        <v>25</v>
      </c>
      <c r="X525">
        <v>0.15105740181268881</v>
      </c>
    </row>
    <row r="526" spans="1:24">
      <c r="A526" t="s">
        <v>840</v>
      </c>
      <c r="B526" t="s">
        <v>841</v>
      </c>
      <c r="C526" t="s">
        <v>842</v>
      </c>
      <c r="D526" t="s">
        <v>31</v>
      </c>
      <c r="E526">
        <v>5</v>
      </c>
      <c r="F526" t="s">
        <v>1251</v>
      </c>
      <c r="G526">
        <v>2014</v>
      </c>
      <c r="H526">
        <v>87</v>
      </c>
      <c r="I526">
        <v>292.80459999999999</v>
      </c>
      <c r="J526">
        <v>36</v>
      </c>
      <c r="K526">
        <v>41.379309999999997</v>
      </c>
      <c r="L526">
        <v>36</v>
      </c>
      <c r="M526">
        <v>41.379309999999997</v>
      </c>
      <c r="N526">
        <v>14</v>
      </c>
      <c r="O526">
        <v>16.091950000000001</v>
      </c>
      <c r="P526">
        <v>1</v>
      </c>
      <c r="Q526">
        <v>1.1494249999999999</v>
      </c>
      <c r="R526">
        <v>15</v>
      </c>
      <c r="S526">
        <v>17.241379999999999</v>
      </c>
      <c r="T526">
        <v>125.67048999999999</v>
      </c>
      <c r="U526">
        <v>22.333333333333332</v>
      </c>
      <c r="V526">
        <v>21</v>
      </c>
      <c r="W526">
        <v>23</v>
      </c>
      <c r="X526">
        <v>0</v>
      </c>
    </row>
    <row r="527" spans="1:24">
      <c r="A527" t="s">
        <v>871</v>
      </c>
      <c r="B527" t="s">
        <v>872</v>
      </c>
      <c r="C527" t="s">
        <v>873</v>
      </c>
      <c r="D527" t="s">
        <v>31</v>
      </c>
      <c r="E527">
        <v>3</v>
      </c>
      <c r="F527" t="s">
        <v>1250</v>
      </c>
      <c r="G527">
        <v>2014</v>
      </c>
      <c r="H527">
        <v>78</v>
      </c>
      <c r="I527">
        <v>276.14100000000002</v>
      </c>
      <c r="J527">
        <v>50</v>
      </c>
      <c r="K527">
        <v>64.102559999999997</v>
      </c>
      <c r="L527">
        <v>25</v>
      </c>
      <c r="M527">
        <v>32.051279999999998</v>
      </c>
      <c r="N527">
        <v>3</v>
      </c>
      <c r="O527">
        <v>3.8461539999999999</v>
      </c>
      <c r="P527">
        <v>0</v>
      </c>
      <c r="Q527">
        <v>0</v>
      </c>
      <c r="R527">
        <v>3</v>
      </c>
      <c r="S527">
        <v>3.8461539999999999</v>
      </c>
      <c r="T527">
        <v>113.24785666666666</v>
      </c>
      <c r="U527">
        <v>22.333333333333332</v>
      </c>
      <c r="V527">
        <v>21</v>
      </c>
      <c r="W527">
        <v>23</v>
      </c>
      <c r="X527">
        <v>0</v>
      </c>
    </row>
    <row r="528" spans="1:24">
      <c r="A528" t="s">
        <v>691</v>
      </c>
      <c r="B528" t="s">
        <v>692</v>
      </c>
      <c r="C528" t="s">
        <v>693</v>
      </c>
      <c r="D528" t="s">
        <v>31</v>
      </c>
      <c r="E528">
        <v>4</v>
      </c>
      <c r="F528" t="s">
        <v>1129</v>
      </c>
      <c r="G528">
        <v>2014</v>
      </c>
      <c r="H528">
        <v>90</v>
      </c>
      <c r="I528">
        <v>284.0444</v>
      </c>
      <c r="J528">
        <v>44</v>
      </c>
      <c r="K528">
        <v>48.888890000000004</v>
      </c>
      <c r="L528">
        <v>36</v>
      </c>
      <c r="M528">
        <v>40</v>
      </c>
      <c r="N528">
        <v>10</v>
      </c>
      <c r="O528">
        <v>11.11111</v>
      </c>
      <c r="P528">
        <v>0</v>
      </c>
      <c r="Q528">
        <v>0</v>
      </c>
      <c r="R528">
        <v>10</v>
      </c>
      <c r="S528">
        <v>11.11111</v>
      </c>
      <c r="T528">
        <v>120.74074</v>
      </c>
      <c r="U528">
        <v>22.25</v>
      </c>
      <c r="V528">
        <v>19</v>
      </c>
      <c r="W528">
        <v>25</v>
      </c>
      <c r="X528">
        <v>0.15151515151515152</v>
      </c>
    </row>
    <row r="529" spans="1:25">
      <c r="A529" t="s">
        <v>1130</v>
      </c>
      <c r="B529" t="s">
        <v>1131</v>
      </c>
      <c r="C529" t="s">
        <v>1132</v>
      </c>
      <c r="D529" t="s">
        <v>31</v>
      </c>
      <c r="E529">
        <v>4</v>
      </c>
      <c r="F529" t="s">
        <v>1133</v>
      </c>
      <c r="G529">
        <v>2014</v>
      </c>
      <c r="H529">
        <v>62</v>
      </c>
      <c r="I529">
        <v>323.48390000000001</v>
      </c>
      <c r="J529">
        <v>3</v>
      </c>
      <c r="K529">
        <v>4.8387099999999998</v>
      </c>
      <c r="L529">
        <v>22</v>
      </c>
      <c r="M529">
        <v>35.483870000000003</v>
      </c>
      <c r="N529">
        <v>26</v>
      </c>
      <c r="O529">
        <v>41.935479999999998</v>
      </c>
      <c r="P529">
        <v>11</v>
      </c>
      <c r="Q529">
        <v>17.74194</v>
      </c>
      <c r="R529">
        <v>37</v>
      </c>
      <c r="S529">
        <v>59.677419999999998</v>
      </c>
      <c r="T529">
        <v>157.52688333333333</v>
      </c>
      <c r="U529">
        <v>22</v>
      </c>
      <c r="V529">
        <v>20</v>
      </c>
      <c r="W529">
        <v>25</v>
      </c>
      <c r="X529">
        <v>0.15174506828528073</v>
      </c>
    </row>
    <row r="530" spans="1:25">
      <c r="A530" t="s">
        <v>475</v>
      </c>
      <c r="B530" t="s">
        <v>476</v>
      </c>
      <c r="C530" t="s">
        <v>477</v>
      </c>
      <c r="D530" t="s">
        <v>31</v>
      </c>
      <c r="E530">
        <v>4</v>
      </c>
      <c r="F530" t="s">
        <v>1283</v>
      </c>
      <c r="G530">
        <v>2014</v>
      </c>
      <c r="H530">
        <v>28</v>
      </c>
      <c r="I530">
        <v>316.78570000000002</v>
      </c>
      <c r="J530">
        <v>3</v>
      </c>
      <c r="K530">
        <v>10.71429</v>
      </c>
      <c r="L530">
        <v>9</v>
      </c>
      <c r="M530">
        <v>32.142859999999999</v>
      </c>
      <c r="N530">
        <v>12</v>
      </c>
      <c r="O530">
        <v>42.857140000000001</v>
      </c>
      <c r="P530">
        <v>4</v>
      </c>
      <c r="Q530">
        <v>14.28571</v>
      </c>
      <c r="R530">
        <v>16</v>
      </c>
      <c r="S530">
        <v>57.142859999999999</v>
      </c>
      <c r="T530">
        <v>153.57142333333331</v>
      </c>
      <c r="U530">
        <v>22</v>
      </c>
      <c r="V530">
        <v>22</v>
      </c>
      <c r="W530">
        <v>22</v>
      </c>
      <c r="X530">
        <v>0</v>
      </c>
    </row>
    <row r="531" spans="1:25">
      <c r="A531" t="s">
        <v>909</v>
      </c>
      <c r="B531" t="s">
        <v>910</v>
      </c>
      <c r="C531" t="s">
        <v>911</v>
      </c>
      <c r="D531" t="s">
        <v>31</v>
      </c>
      <c r="E531">
        <v>3</v>
      </c>
      <c r="F531" t="s">
        <v>1271</v>
      </c>
      <c r="G531">
        <v>2014</v>
      </c>
      <c r="H531">
        <v>101</v>
      </c>
      <c r="I531">
        <v>309.32670000000002</v>
      </c>
      <c r="J531">
        <v>19</v>
      </c>
      <c r="K531">
        <v>18.811879999999999</v>
      </c>
      <c r="L531">
        <v>34</v>
      </c>
      <c r="M531">
        <v>33.66337</v>
      </c>
      <c r="N531">
        <v>48</v>
      </c>
      <c r="O531">
        <v>47.524749999999997</v>
      </c>
      <c r="P531">
        <v>0</v>
      </c>
      <c r="Q531">
        <v>0</v>
      </c>
      <c r="R531">
        <v>48</v>
      </c>
      <c r="S531">
        <v>47.524749999999997</v>
      </c>
      <c r="T531">
        <v>142.90429</v>
      </c>
      <c r="U531">
        <v>22</v>
      </c>
      <c r="V531">
        <v>22</v>
      </c>
      <c r="W531">
        <v>22</v>
      </c>
      <c r="X531">
        <v>0</v>
      </c>
      <c r="Y531" t="e">
        <v>#N/A</v>
      </c>
    </row>
    <row r="532" spans="1:25">
      <c r="A532" t="s">
        <v>1278</v>
      </c>
      <c r="B532" t="s">
        <v>1279</v>
      </c>
      <c r="C532" t="s">
        <v>1280</v>
      </c>
      <c r="D532" t="s">
        <v>31</v>
      </c>
      <c r="E532">
        <v>4</v>
      </c>
      <c r="F532" t="s">
        <v>1281</v>
      </c>
      <c r="G532">
        <v>2014</v>
      </c>
      <c r="H532">
        <v>29</v>
      </c>
      <c r="I532">
        <v>310.06900000000002</v>
      </c>
      <c r="J532">
        <v>5</v>
      </c>
      <c r="K532">
        <v>17.241379999999999</v>
      </c>
      <c r="L532">
        <v>11</v>
      </c>
      <c r="M532">
        <v>37.93103</v>
      </c>
      <c r="N532">
        <v>10</v>
      </c>
      <c r="O532">
        <v>34.482759999999999</v>
      </c>
      <c r="P532">
        <v>3</v>
      </c>
      <c r="Q532">
        <v>10.34483</v>
      </c>
      <c r="R532">
        <v>13</v>
      </c>
      <c r="S532">
        <v>44.827590000000001</v>
      </c>
      <c r="T532">
        <v>145.97701333333333</v>
      </c>
      <c r="U532">
        <v>22</v>
      </c>
      <c r="V532">
        <v>22</v>
      </c>
      <c r="W532">
        <v>22</v>
      </c>
      <c r="X532">
        <v>0</v>
      </c>
      <c r="Y532" t="e">
        <v>#N/A</v>
      </c>
    </row>
    <row r="533" spans="1:25">
      <c r="A533" t="s">
        <v>1236</v>
      </c>
      <c r="B533" t="s">
        <v>1237</v>
      </c>
      <c r="C533" t="s">
        <v>1238</v>
      </c>
      <c r="D533" t="s">
        <v>31</v>
      </c>
      <c r="E533">
        <v>3</v>
      </c>
      <c r="F533" t="s">
        <v>1255</v>
      </c>
      <c r="G533">
        <v>2014</v>
      </c>
      <c r="H533">
        <v>71</v>
      </c>
      <c r="I533">
        <v>294.74650000000003</v>
      </c>
      <c r="J533">
        <v>28</v>
      </c>
      <c r="K533">
        <v>39.436619999999998</v>
      </c>
      <c r="L533">
        <v>21</v>
      </c>
      <c r="M533">
        <v>29.577459999999999</v>
      </c>
      <c r="N533">
        <v>20</v>
      </c>
      <c r="O533">
        <v>28.16901</v>
      </c>
      <c r="P533">
        <v>2</v>
      </c>
      <c r="Q533">
        <v>2.8169010000000001</v>
      </c>
      <c r="R533">
        <v>22</v>
      </c>
      <c r="S533">
        <v>30.98592</v>
      </c>
      <c r="T533">
        <v>131.45538533333334</v>
      </c>
      <c r="U533">
        <v>22</v>
      </c>
      <c r="V533">
        <v>21</v>
      </c>
      <c r="W533">
        <v>23</v>
      </c>
      <c r="X533">
        <v>0</v>
      </c>
    </row>
    <row r="534" spans="1:25">
      <c r="A534" t="s">
        <v>962</v>
      </c>
      <c r="B534" t="s">
        <v>963</v>
      </c>
      <c r="C534" t="s">
        <v>964</v>
      </c>
      <c r="D534" t="s">
        <v>31</v>
      </c>
      <c r="E534">
        <v>5</v>
      </c>
      <c r="F534" t="s">
        <v>1269</v>
      </c>
      <c r="G534">
        <v>2014</v>
      </c>
      <c r="H534">
        <v>65</v>
      </c>
      <c r="I534">
        <v>292.87689999999998</v>
      </c>
      <c r="J534">
        <v>30</v>
      </c>
      <c r="K534">
        <v>46.153849999999998</v>
      </c>
      <c r="L534">
        <v>18</v>
      </c>
      <c r="M534">
        <v>27.692309999999999</v>
      </c>
      <c r="N534">
        <v>11</v>
      </c>
      <c r="O534">
        <v>16.923079999999999</v>
      </c>
      <c r="P534">
        <v>6</v>
      </c>
      <c r="Q534">
        <v>9.2307690000000004</v>
      </c>
      <c r="R534">
        <v>17</v>
      </c>
      <c r="S534">
        <v>26.153849999999998</v>
      </c>
      <c r="T534">
        <v>129.74360133333332</v>
      </c>
      <c r="U534">
        <v>22</v>
      </c>
      <c r="V534">
        <v>22</v>
      </c>
      <c r="W534">
        <v>22</v>
      </c>
      <c r="X534">
        <v>0</v>
      </c>
      <c r="Y534" t="e">
        <v>#N/A</v>
      </c>
    </row>
    <row r="535" spans="1:25">
      <c r="A535" t="s">
        <v>972</v>
      </c>
      <c r="B535" t="s">
        <v>973</v>
      </c>
      <c r="C535" t="s">
        <v>974</v>
      </c>
      <c r="D535" t="s">
        <v>31</v>
      </c>
      <c r="E535">
        <v>4</v>
      </c>
      <c r="F535" t="s">
        <v>1252</v>
      </c>
      <c r="G535">
        <v>2014</v>
      </c>
      <c r="H535">
        <v>56</v>
      </c>
      <c r="I535">
        <v>294.32139999999998</v>
      </c>
      <c r="J535">
        <v>19</v>
      </c>
      <c r="K535">
        <v>33.928570000000001</v>
      </c>
      <c r="L535">
        <v>23</v>
      </c>
      <c r="M535">
        <v>41.071429999999999</v>
      </c>
      <c r="N535">
        <v>9</v>
      </c>
      <c r="O535">
        <v>16.071429999999999</v>
      </c>
      <c r="P535">
        <v>5</v>
      </c>
      <c r="Q535">
        <v>8.9285709999999998</v>
      </c>
      <c r="R535">
        <v>14</v>
      </c>
      <c r="S535">
        <v>25</v>
      </c>
      <c r="T535">
        <v>133.33333533333331</v>
      </c>
      <c r="U535">
        <v>22</v>
      </c>
      <c r="V535">
        <v>21</v>
      </c>
      <c r="W535">
        <v>23</v>
      </c>
      <c r="X535">
        <v>0</v>
      </c>
    </row>
    <row r="536" spans="1:25">
      <c r="A536" t="s">
        <v>1179</v>
      </c>
      <c r="B536" t="s">
        <v>1180</v>
      </c>
      <c r="C536" t="s">
        <v>1181</v>
      </c>
      <c r="D536" t="s">
        <v>31</v>
      </c>
      <c r="E536">
        <v>4</v>
      </c>
      <c r="F536" t="s">
        <v>1272</v>
      </c>
      <c r="G536">
        <v>2014</v>
      </c>
      <c r="H536">
        <v>42</v>
      </c>
      <c r="I536">
        <v>294.28570000000002</v>
      </c>
      <c r="J536">
        <v>13</v>
      </c>
      <c r="K536">
        <v>30.952380000000002</v>
      </c>
      <c r="L536">
        <v>19</v>
      </c>
      <c r="M536">
        <v>45.238100000000003</v>
      </c>
      <c r="N536">
        <v>8</v>
      </c>
      <c r="O536">
        <v>19.047619999999998</v>
      </c>
      <c r="P536">
        <v>2</v>
      </c>
      <c r="Q536">
        <v>4.7619049999999996</v>
      </c>
      <c r="R536">
        <v>10</v>
      </c>
      <c r="S536">
        <v>23.809519999999999</v>
      </c>
      <c r="T536">
        <v>132.53969000000001</v>
      </c>
      <c r="U536">
        <v>22</v>
      </c>
      <c r="V536">
        <v>22</v>
      </c>
      <c r="W536">
        <v>22</v>
      </c>
      <c r="X536">
        <v>0</v>
      </c>
      <c r="Y536" t="e">
        <v>#N/A</v>
      </c>
    </row>
    <row r="537" spans="1:25">
      <c r="A537" t="s">
        <v>754</v>
      </c>
      <c r="B537" t="s">
        <v>755</v>
      </c>
      <c r="C537" t="s">
        <v>756</v>
      </c>
      <c r="D537" t="s">
        <v>31</v>
      </c>
      <c r="E537">
        <v>3</v>
      </c>
      <c r="F537" t="s">
        <v>1254</v>
      </c>
      <c r="G537">
        <v>2014</v>
      </c>
      <c r="H537">
        <v>67</v>
      </c>
      <c r="I537">
        <v>289.19400000000002</v>
      </c>
      <c r="J537">
        <v>29</v>
      </c>
      <c r="K537">
        <v>43.283580000000001</v>
      </c>
      <c r="L537">
        <v>23</v>
      </c>
      <c r="M537">
        <v>34.328360000000004</v>
      </c>
      <c r="N537">
        <v>15</v>
      </c>
      <c r="O537">
        <v>22.388059999999999</v>
      </c>
      <c r="P537">
        <v>0</v>
      </c>
      <c r="Q537">
        <v>0</v>
      </c>
      <c r="R537">
        <v>15</v>
      </c>
      <c r="S537">
        <v>22.388059999999999</v>
      </c>
      <c r="T537">
        <v>126.36815999999999</v>
      </c>
      <c r="U537">
        <v>22</v>
      </c>
      <c r="V537">
        <v>21</v>
      </c>
      <c r="W537">
        <v>23</v>
      </c>
      <c r="X537">
        <v>0</v>
      </c>
    </row>
    <row r="538" spans="1:25">
      <c r="A538" t="s">
        <v>1115</v>
      </c>
      <c r="B538" t="s">
        <v>1116</v>
      </c>
      <c r="C538" t="s">
        <v>1117</v>
      </c>
      <c r="D538" t="s">
        <v>31</v>
      </c>
      <c r="E538">
        <v>5</v>
      </c>
      <c r="F538" t="s">
        <v>1205</v>
      </c>
      <c r="G538">
        <v>2014</v>
      </c>
      <c r="H538">
        <v>48</v>
      </c>
      <c r="I538">
        <v>287.45830000000001</v>
      </c>
      <c r="J538">
        <v>26</v>
      </c>
      <c r="K538">
        <v>54.166670000000003</v>
      </c>
      <c r="L538">
        <v>13</v>
      </c>
      <c r="M538">
        <v>27.08333</v>
      </c>
      <c r="N538">
        <v>7</v>
      </c>
      <c r="O538">
        <v>14.58333</v>
      </c>
      <c r="P538">
        <v>2</v>
      </c>
      <c r="Q538">
        <v>4.1666670000000003</v>
      </c>
      <c r="R538">
        <v>9</v>
      </c>
      <c r="S538">
        <v>18.75</v>
      </c>
      <c r="T538">
        <v>122.91666066666667</v>
      </c>
      <c r="U538">
        <v>22</v>
      </c>
      <c r="V538">
        <v>20</v>
      </c>
      <c r="W538">
        <v>24</v>
      </c>
      <c r="X538">
        <v>0.19193857965451055</v>
      </c>
    </row>
    <row r="539" spans="1:25">
      <c r="A539" t="s">
        <v>1278</v>
      </c>
      <c r="B539" t="s">
        <v>1279</v>
      </c>
      <c r="C539" t="s">
        <v>1280</v>
      </c>
      <c r="D539" t="s">
        <v>31</v>
      </c>
      <c r="E539">
        <v>5</v>
      </c>
      <c r="F539" t="s">
        <v>1282</v>
      </c>
      <c r="G539">
        <v>2014</v>
      </c>
      <c r="H539">
        <v>16</v>
      </c>
      <c r="I539">
        <v>298.3125</v>
      </c>
      <c r="J539">
        <v>5</v>
      </c>
      <c r="K539">
        <v>31.25</v>
      </c>
      <c r="L539">
        <v>8</v>
      </c>
      <c r="M539">
        <v>50</v>
      </c>
      <c r="N539">
        <v>2</v>
      </c>
      <c r="O539">
        <v>12.5</v>
      </c>
      <c r="P539">
        <v>1</v>
      </c>
      <c r="Q539">
        <v>6.25</v>
      </c>
      <c r="R539">
        <v>3</v>
      </c>
      <c r="S539">
        <v>18.75</v>
      </c>
      <c r="T539">
        <v>131.25</v>
      </c>
      <c r="U539">
        <v>22</v>
      </c>
      <c r="V539">
        <v>22</v>
      </c>
      <c r="W539">
        <v>22</v>
      </c>
      <c r="X539">
        <v>0</v>
      </c>
    </row>
    <row r="540" spans="1:25">
      <c r="A540" t="s">
        <v>335</v>
      </c>
      <c r="B540" t="s">
        <v>336</v>
      </c>
      <c r="C540" t="s">
        <v>337</v>
      </c>
      <c r="D540" t="s">
        <v>31</v>
      </c>
      <c r="E540">
        <v>4</v>
      </c>
      <c r="F540" t="s">
        <v>1270</v>
      </c>
      <c r="G540">
        <v>2014</v>
      </c>
      <c r="H540">
        <v>34</v>
      </c>
      <c r="I540">
        <v>295.88240000000002</v>
      </c>
      <c r="J540">
        <v>13</v>
      </c>
      <c r="K540">
        <v>38.235289999999999</v>
      </c>
      <c r="L540">
        <v>15</v>
      </c>
      <c r="M540">
        <v>44.117649999999998</v>
      </c>
      <c r="N540">
        <v>5</v>
      </c>
      <c r="O540">
        <v>14.705880000000001</v>
      </c>
      <c r="P540">
        <v>1</v>
      </c>
      <c r="Q540">
        <v>2.941176</v>
      </c>
      <c r="R540">
        <v>6</v>
      </c>
      <c r="S540">
        <v>17.64706</v>
      </c>
      <c r="T540">
        <v>127.45097533333332</v>
      </c>
      <c r="U540">
        <v>22</v>
      </c>
      <c r="V540">
        <v>22</v>
      </c>
      <c r="W540">
        <v>22</v>
      </c>
      <c r="X540">
        <v>0</v>
      </c>
      <c r="Y540" t="e">
        <v>#N/A</v>
      </c>
    </row>
    <row r="541" spans="1:25">
      <c r="A541" t="s">
        <v>867</v>
      </c>
      <c r="B541" t="s">
        <v>868</v>
      </c>
      <c r="C541" t="s">
        <v>869</v>
      </c>
      <c r="D541" t="s">
        <v>31</v>
      </c>
      <c r="E541">
        <v>3</v>
      </c>
      <c r="F541" t="s">
        <v>1253</v>
      </c>
      <c r="G541">
        <v>2014</v>
      </c>
      <c r="H541">
        <v>60</v>
      </c>
      <c r="I541">
        <v>285.4667</v>
      </c>
      <c r="J541">
        <v>35</v>
      </c>
      <c r="K541">
        <v>58.333329999999997</v>
      </c>
      <c r="L541">
        <v>15</v>
      </c>
      <c r="M541">
        <v>25</v>
      </c>
      <c r="N541">
        <v>10</v>
      </c>
      <c r="O541">
        <v>16.66667</v>
      </c>
      <c r="P541">
        <v>0</v>
      </c>
      <c r="Q541">
        <v>0</v>
      </c>
      <c r="R541">
        <v>10</v>
      </c>
      <c r="S541">
        <v>16.66667</v>
      </c>
      <c r="T541">
        <v>119.44444666666666</v>
      </c>
      <c r="U541">
        <v>22</v>
      </c>
      <c r="V541">
        <v>21</v>
      </c>
      <c r="W541">
        <v>23</v>
      </c>
      <c r="X541">
        <v>0</v>
      </c>
    </row>
    <row r="542" spans="1:25">
      <c r="A542" t="s">
        <v>1036</v>
      </c>
      <c r="B542" t="s">
        <v>1037</v>
      </c>
      <c r="C542" t="s">
        <v>1038</v>
      </c>
      <c r="D542" t="s">
        <v>31</v>
      </c>
      <c r="E542">
        <v>3</v>
      </c>
      <c r="F542" t="s">
        <v>1204</v>
      </c>
      <c r="G542">
        <v>2014</v>
      </c>
      <c r="H542">
        <v>116</v>
      </c>
      <c r="I542">
        <v>289.1207</v>
      </c>
      <c r="J542">
        <v>47</v>
      </c>
      <c r="K542">
        <v>40.517240000000001</v>
      </c>
      <c r="L542">
        <v>50</v>
      </c>
      <c r="M542">
        <v>43.103450000000002</v>
      </c>
      <c r="N542">
        <v>18</v>
      </c>
      <c r="O542">
        <v>15.517239999999999</v>
      </c>
      <c r="P542">
        <v>1</v>
      </c>
      <c r="Q542">
        <v>0.86206899999999997</v>
      </c>
      <c r="R542">
        <v>19</v>
      </c>
      <c r="S542">
        <v>16.37931</v>
      </c>
      <c r="T542">
        <v>125.57471133333333</v>
      </c>
      <c r="U542">
        <v>22</v>
      </c>
      <c r="V542">
        <v>20</v>
      </c>
      <c r="W542">
        <v>24</v>
      </c>
      <c r="X542">
        <v>0.19157088122605362</v>
      </c>
    </row>
    <row r="543" spans="1:25">
      <c r="A543" t="s">
        <v>1273</v>
      </c>
      <c r="B543" t="s">
        <v>1274</v>
      </c>
      <c r="C543" t="s">
        <v>1275</v>
      </c>
      <c r="D543" t="s">
        <v>31</v>
      </c>
      <c r="E543">
        <v>5</v>
      </c>
      <c r="F543" t="s">
        <v>1276</v>
      </c>
      <c r="G543">
        <v>2014</v>
      </c>
      <c r="H543">
        <v>35</v>
      </c>
      <c r="I543">
        <v>280.11430000000001</v>
      </c>
      <c r="J543">
        <v>22</v>
      </c>
      <c r="K543">
        <v>62.857140000000001</v>
      </c>
      <c r="L543">
        <v>8</v>
      </c>
      <c r="M543">
        <v>22.857140000000001</v>
      </c>
      <c r="N543">
        <v>4</v>
      </c>
      <c r="O543">
        <v>11.428570000000001</v>
      </c>
      <c r="P543">
        <v>1</v>
      </c>
      <c r="Q543">
        <v>2.8571430000000002</v>
      </c>
      <c r="R543">
        <v>5</v>
      </c>
      <c r="S543">
        <v>14.28571</v>
      </c>
      <c r="T543">
        <v>118.09522933333334</v>
      </c>
      <c r="U543">
        <v>22</v>
      </c>
      <c r="V543">
        <v>22</v>
      </c>
      <c r="W543">
        <v>22</v>
      </c>
      <c r="X543">
        <v>0</v>
      </c>
      <c r="Y543" t="e">
        <v>#N/A</v>
      </c>
    </row>
    <row r="544" spans="1:25">
      <c r="A544" t="s">
        <v>1029</v>
      </c>
      <c r="B544" t="s">
        <v>1030</v>
      </c>
      <c r="C544" t="s">
        <v>1031</v>
      </c>
      <c r="D544" t="s">
        <v>31</v>
      </c>
      <c r="E544">
        <v>3</v>
      </c>
      <c r="F544" t="s">
        <v>1256</v>
      </c>
      <c r="G544">
        <v>2014</v>
      </c>
      <c r="H544">
        <v>76</v>
      </c>
      <c r="I544">
        <v>274.02629999999999</v>
      </c>
      <c r="J544">
        <v>57</v>
      </c>
      <c r="K544">
        <v>75</v>
      </c>
      <c r="L544">
        <v>10</v>
      </c>
      <c r="M544">
        <v>13.15789</v>
      </c>
      <c r="N544">
        <v>8</v>
      </c>
      <c r="O544">
        <v>10.52632</v>
      </c>
      <c r="P544">
        <v>1</v>
      </c>
      <c r="Q544">
        <v>1.3157890000000001</v>
      </c>
      <c r="R544">
        <v>9</v>
      </c>
      <c r="S544">
        <v>11.84211</v>
      </c>
      <c r="T544">
        <v>112.71929799999999</v>
      </c>
      <c r="U544">
        <v>22</v>
      </c>
      <c r="V544">
        <v>21</v>
      </c>
      <c r="W544">
        <v>23</v>
      </c>
      <c r="X544">
        <v>0</v>
      </c>
      <c r="Y544" t="e">
        <v>#N/A</v>
      </c>
    </row>
    <row r="545" spans="1:25">
      <c r="A545" t="s">
        <v>1224</v>
      </c>
      <c r="B545" t="s">
        <v>1225</v>
      </c>
      <c r="C545" t="s">
        <v>1226</v>
      </c>
      <c r="D545" t="s">
        <v>31</v>
      </c>
      <c r="E545">
        <v>5</v>
      </c>
      <c r="F545" t="s">
        <v>1277</v>
      </c>
      <c r="G545">
        <v>2014</v>
      </c>
      <c r="H545">
        <v>43</v>
      </c>
      <c r="I545">
        <v>281.18599999999998</v>
      </c>
      <c r="J545">
        <v>22</v>
      </c>
      <c r="K545">
        <v>51.162790000000001</v>
      </c>
      <c r="L545">
        <v>19</v>
      </c>
      <c r="M545">
        <v>44.186050000000002</v>
      </c>
      <c r="N545">
        <v>2</v>
      </c>
      <c r="O545">
        <v>4.6511630000000004</v>
      </c>
      <c r="P545">
        <v>0</v>
      </c>
      <c r="Q545">
        <v>0</v>
      </c>
      <c r="R545">
        <v>2</v>
      </c>
      <c r="S545">
        <v>4.6511630000000004</v>
      </c>
      <c r="T545">
        <v>117.82946166666666</v>
      </c>
      <c r="U545">
        <v>22</v>
      </c>
      <c r="V545">
        <v>22</v>
      </c>
      <c r="W545">
        <v>22</v>
      </c>
      <c r="X545">
        <v>0</v>
      </c>
      <c r="Y545" t="e">
        <v>#N/A</v>
      </c>
    </row>
    <row r="546" spans="1:25">
      <c r="A546" t="s">
        <v>53</v>
      </c>
      <c r="B546" t="s">
        <v>54</v>
      </c>
      <c r="C546" t="s">
        <v>55</v>
      </c>
      <c r="D546" t="s">
        <v>31</v>
      </c>
      <c r="E546">
        <v>4</v>
      </c>
      <c r="F546" t="s">
        <v>1284</v>
      </c>
      <c r="G546">
        <v>2014</v>
      </c>
      <c r="H546">
        <v>26</v>
      </c>
      <c r="I546">
        <v>268.5385</v>
      </c>
      <c r="J546">
        <v>17</v>
      </c>
      <c r="K546">
        <v>65.384619999999998</v>
      </c>
      <c r="L546">
        <v>9</v>
      </c>
      <c r="M546">
        <v>34.615380000000002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111.53846</v>
      </c>
      <c r="U546">
        <v>22</v>
      </c>
      <c r="V546">
        <v>22</v>
      </c>
      <c r="W546">
        <v>22</v>
      </c>
      <c r="X546">
        <v>0</v>
      </c>
    </row>
    <row r="547" spans="1:25">
      <c r="A547" t="s">
        <v>695</v>
      </c>
      <c r="B547" t="s">
        <v>696</v>
      </c>
      <c r="C547" t="s">
        <v>697</v>
      </c>
      <c r="D547" t="s">
        <v>31</v>
      </c>
      <c r="E547">
        <v>3</v>
      </c>
      <c r="F547" t="s">
        <v>1257</v>
      </c>
      <c r="G547">
        <v>2014</v>
      </c>
      <c r="H547">
        <v>116</v>
      </c>
      <c r="I547">
        <v>285.7414</v>
      </c>
      <c r="J547">
        <v>59</v>
      </c>
      <c r="K547">
        <v>50.862070000000003</v>
      </c>
      <c r="L547">
        <v>39</v>
      </c>
      <c r="M547">
        <v>33.620690000000003</v>
      </c>
      <c r="N547">
        <v>17</v>
      </c>
      <c r="O547">
        <v>14.65517</v>
      </c>
      <c r="P547">
        <v>1</v>
      </c>
      <c r="Q547">
        <v>0.86206899999999997</v>
      </c>
      <c r="R547">
        <v>18</v>
      </c>
      <c r="S547">
        <v>15.517239999999999</v>
      </c>
      <c r="T547">
        <v>121.83907800000001</v>
      </c>
      <c r="U547">
        <v>21.75</v>
      </c>
      <c r="V547">
        <v>21</v>
      </c>
      <c r="W547">
        <v>23</v>
      </c>
      <c r="X547">
        <v>0</v>
      </c>
    </row>
    <row r="548" spans="1:25">
      <c r="A548" t="s">
        <v>629</v>
      </c>
      <c r="B548" t="s">
        <v>630</v>
      </c>
      <c r="C548" t="s">
        <v>631</v>
      </c>
      <c r="D548" t="s">
        <v>31</v>
      </c>
      <c r="E548">
        <v>4</v>
      </c>
      <c r="F548" t="s">
        <v>1134</v>
      </c>
      <c r="G548">
        <v>2014</v>
      </c>
      <c r="H548">
        <v>86</v>
      </c>
      <c r="I548">
        <v>335.6977</v>
      </c>
      <c r="J548">
        <v>2</v>
      </c>
      <c r="K548">
        <v>2.3255810000000001</v>
      </c>
      <c r="L548">
        <v>13</v>
      </c>
      <c r="M548">
        <v>15.11628</v>
      </c>
      <c r="N548">
        <v>42</v>
      </c>
      <c r="O548">
        <v>48.837209999999999</v>
      </c>
      <c r="P548">
        <v>29</v>
      </c>
      <c r="Q548">
        <v>33.720930000000003</v>
      </c>
      <c r="R548">
        <v>71</v>
      </c>
      <c r="S548">
        <v>82.558139999999995</v>
      </c>
      <c r="T548">
        <v>171.31783100000001</v>
      </c>
      <c r="U548">
        <v>21.666666666666668</v>
      </c>
      <c r="V548">
        <v>15</v>
      </c>
      <c r="W548">
        <v>25</v>
      </c>
      <c r="X548">
        <v>0.1519756838905775</v>
      </c>
    </row>
    <row r="549" spans="1:25">
      <c r="A549" t="s">
        <v>432</v>
      </c>
      <c r="B549" t="s">
        <v>433</v>
      </c>
      <c r="C549" t="s">
        <v>434</v>
      </c>
      <c r="D549" t="s">
        <v>31</v>
      </c>
      <c r="E549">
        <v>5</v>
      </c>
      <c r="F549" t="s">
        <v>1286</v>
      </c>
      <c r="G549">
        <v>2014</v>
      </c>
      <c r="H549">
        <v>74</v>
      </c>
      <c r="I549">
        <v>312.7432</v>
      </c>
      <c r="J549">
        <v>12</v>
      </c>
      <c r="K549">
        <v>16.21622</v>
      </c>
      <c r="L549">
        <v>34</v>
      </c>
      <c r="M549">
        <v>45.945950000000003</v>
      </c>
      <c r="N549">
        <v>15</v>
      </c>
      <c r="O549">
        <v>20.27027</v>
      </c>
      <c r="P549">
        <v>13</v>
      </c>
      <c r="Q549">
        <v>17.56757</v>
      </c>
      <c r="R549">
        <v>28</v>
      </c>
      <c r="S549">
        <v>37.83784</v>
      </c>
      <c r="T549">
        <v>146.39641</v>
      </c>
      <c r="U549">
        <v>21.666666666666668</v>
      </c>
      <c r="V549">
        <v>21</v>
      </c>
      <c r="W549">
        <v>22</v>
      </c>
      <c r="X549">
        <v>0</v>
      </c>
    </row>
    <row r="550" spans="1:25">
      <c r="A550" t="s">
        <v>913</v>
      </c>
      <c r="B550" t="s">
        <v>914</v>
      </c>
      <c r="C550" t="s">
        <v>915</v>
      </c>
      <c r="D550" t="s">
        <v>31</v>
      </c>
      <c r="E550">
        <v>3</v>
      </c>
      <c r="F550" t="s">
        <v>1285</v>
      </c>
      <c r="G550">
        <v>2014</v>
      </c>
      <c r="H550">
        <v>105</v>
      </c>
      <c r="I550">
        <v>298.60000000000002</v>
      </c>
      <c r="J550">
        <v>36</v>
      </c>
      <c r="K550">
        <v>34.285710000000002</v>
      </c>
      <c r="L550">
        <v>38</v>
      </c>
      <c r="M550">
        <v>36.190480000000001</v>
      </c>
      <c r="N550">
        <v>29</v>
      </c>
      <c r="O550">
        <v>27.619050000000001</v>
      </c>
      <c r="P550">
        <v>2</v>
      </c>
      <c r="Q550">
        <v>1.9047620000000001</v>
      </c>
      <c r="R550">
        <v>31</v>
      </c>
      <c r="S550">
        <v>29.523810000000001</v>
      </c>
      <c r="T550">
        <v>132.38095733333333</v>
      </c>
      <c r="U550">
        <v>21.666666666666668</v>
      </c>
      <c r="V550">
        <v>21</v>
      </c>
      <c r="W550">
        <v>22</v>
      </c>
      <c r="X550">
        <v>0</v>
      </c>
    </row>
    <row r="551" spans="1:25">
      <c r="A551" t="s">
        <v>990</v>
      </c>
      <c r="B551" t="s">
        <v>991</v>
      </c>
      <c r="C551" t="s">
        <v>992</v>
      </c>
      <c r="D551" t="s">
        <v>31</v>
      </c>
      <c r="E551">
        <v>3</v>
      </c>
      <c r="F551" t="s">
        <v>1258</v>
      </c>
      <c r="G551">
        <v>2014</v>
      </c>
      <c r="H551">
        <v>86</v>
      </c>
      <c r="I551">
        <v>298.26740000000001</v>
      </c>
      <c r="J551">
        <v>26</v>
      </c>
      <c r="K551">
        <v>30.232559999999999</v>
      </c>
      <c r="L551">
        <v>36</v>
      </c>
      <c r="M551">
        <v>41.860469999999999</v>
      </c>
      <c r="N551">
        <v>23</v>
      </c>
      <c r="O551">
        <v>26.74419</v>
      </c>
      <c r="P551">
        <v>1</v>
      </c>
      <c r="Q551">
        <v>1.1627909999999999</v>
      </c>
      <c r="R551">
        <v>24</v>
      </c>
      <c r="S551">
        <v>27.906980000000001</v>
      </c>
      <c r="T551">
        <v>132.94575199999997</v>
      </c>
      <c r="U551">
        <v>21.666666666666668</v>
      </c>
      <c r="V551">
        <v>20</v>
      </c>
      <c r="W551">
        <v>23</v>
      </c>
      <c r="X551">
        <v>0</v>
      </c>
    </row>
    <row r="552" spans="1:25">
      <c r="A552" t="s">
        <v>812</v>
      </c>
      <c r="B552" t="s">
        <v>813</v>
      </c>
      <c r="C552" t="s">
        <v>814</v>
      </c>
      <c r="D552" t="s">
        <v>31</v>
      </c>
      <c r="E552">
        <v>4</v>
      </c>
      <c r="F552" t="s">
        <v>1287</v>
      </c>
      <c r="G552">
        <v>2014</v>
      </c>
      <c r="H552">
        <v>70</v>
      </c>
      <c r="I552">
        <v>296.04289999999997</v>
      </c>
      <c r="J552">
        <v>27</v>
      </c>
      <c r="K552">
        <v>38.571429999999999</v>
      </c>
      <c r="L552">
        <v>28</v>
      </c>
      <c r="M552">
        <v>40</v>
      </c>
      <c r="N552">
        <v>12</v>
      </c>
      <c r="O552">
        <v>17.142859999999999</v>
      </c>
      <c r="P552">
        <v>3</v>
      </c>
      <c r="Q552">
        <v>4.2857139999999996</v>
      </c>
      <c r="R552">
        <v>15</v>
      </c>
      <c r="S552">
        <v>21.428570000000001</v>
      </c>
      <c r="T552">
        <v>129.04762466666668</v>
      </c>
      <c r="U552">
        <v>21.666666666666668</v>
      </c>
      <c r="V552">
        <v>21</v>
      </c>
      <c r="W552">
        <v>22</v>
      </c>
      <c r="X552">
        <v>0</v>
      </c>
    </row>
    <row r="553" spans="1:25">
      <c r="A553" t="s">
        <v>1109</v>
      </c>
      <c r="B553" t="s">
        <v>1110</v>
      </c>
      <c r="C553" t="s">
        <v>1111</v>
      </c>
      <c r="D553" t="s">
        <v>31</v>
      </c>
      <c r="E553">
        <v>3</v>
      </c>
      <c r="F553" t="s">
        <v>1135</v>
      </c>
      <c r="G553">
        <v>2014</v>
      </c>
      <c r="H553">
        <v>96</v>
      </c>
      <c r="I553">
        <v>278.09379999999999</v>
      </c>
      <c r="J553">
        <v>58</v>
      </c>
      <c r="K553">
        <v>60.416670000000003</v>
      </c>
      <c r="L553">
        <v>28</v>
      </c>
      <c r="M553">
        <v>29.16667</v>
      </c>
      <c r="N553">
        <v>10</v>
      </c>
      <c r="O553">
        <v>10.41667</v>
      </c>
      <c r="P553">
        <v>0</v>
      </c>
      <c r="Q553">
        <v>0</v>
      </c>
      <c r="R553">
        <v>10</v>
      </c>
      <c r="S553">
        <v>10.41667</v>
      </c>
      <c r="T553">
        <v>116.66668</v>
      </c>
      <c r="U553">
        <v>21.666666666666668</v>
      </c>
      <c r="V553">
        <v>18</v>
      </c>
      <c r="W553">
        <v>25</v>
      </c>
      <c r="X553">
        <v>0.15220700152207001</v>
      </c>
    </row>
    <row r="554" spans="1:25">
      <c r="A554" t="s">
        <v>583</v>
      </c>
      <c r="B554" t="s">
        <v>584</v>
      </c>
      <c r="C554" t="s">
        <v>585</v>
      </c>
      <c r="D554" t="s">
        <v>31</v>
      </c>
      <c r="E554">
        <v>3</v>
      </c>
      <c r="F554" t="s">
        <v>1208</v>
      </c>
      <c r="G554">
        <v>2014</v>
      </c>
      <c r="H554">
        <v>38</v>
      </c>
      <c r="I554">
        <v>306.26319999999998</v>
      </c>
      <c r="J554">
        <v>12</v>
      </c>
      <c r="K554">
        <v>31.578949999999999</v>
      </c>
      <c r="L554">
        <v>11</v>
      </c>
      <c r="M554">
        <v>28.947369999999999</v>
      </c>
      <c r="N554">
        <v>15</v>
      </c>
      <c r="O554">
        <v>39.473680000000002</v>
      </c>
      <c r="P554">
        <v>0</v>
      </c>
      <c r="Q554">
        <v>0</v>
      </c>
      <c r="R554">
        <v>15</v>
      </c>
      <c r="S554">
        <v>39.473680000000002</v>
      </c>
      <c r="T554">
        <v>135.96491</v>
      </c>
      <c r="U554">
        <v>21.5</v>
      </c>
      <c r="V554">
        <v>19</v>
      </c>
      <c r="W554">
        <v>24</v>
      </c>
      <c r="X554">
        <v>0.19493177387914229</v>
      </c>
    </row>
    <row r="555" spans="1:25">
      <c r="A555" t="s">
        <v>1213</v>
      </c>
      <c r="B555" t="s">
        <v>1214</v>
      </c>
      <c r="C555" t="s">
        <v>1215</v>
      </c>
      <c r="D555" t="s">
        <v>31</v>
      </c>
      <c r="E555">
        <v>3</v>
      </c>
      <c r="F555" t="s">
        <v>1259</v>
      </c>
      <c r="G555">
        <v>2014</v>
      </c>
      <c r="H555">
        <v>42</v>
      </c>
      <c r="I555">
        <v>297.33330000000001</v>
      </c>
      <c r="J555">
        <v>10</v>
      </c>
      <c r="K555">
        <v>23.809519999999999</v>
      </c>
      <c r="L555">
        <v>18</v>
      </c>
      <c r="M555">
        <v>42.857140000000001</v>
      </c>
      <c r="N555">
        <v>14</v>
      </c>
      <c r="O555">
        <v>33.333329999999997</v>
      </c>
      <c r="P555">
        <v>0</v>
      </c>
      <c r="Q555">
        <v>0</v>
      </c>
      <c r="R555">
        <v>14</v>
      </c>
      <c r="S555">
        <v>33.333329999999997</v>
      </c>
      <c r="T555">
        <v>136.50792333333331</v>
      </c>
      <c r="U555">
        <v>21.5</v>
      </c>
      <c r="V555">
        <v>20</v>
      </c>
      <c r="W555">
        <v>23</v>
      </c>
      <c r="X555">
        <v>0</v>
      </c>
    </row>
    <row r="556" spans="1:25">
      <c r="A556" t="s">
        <v>601</v>
      </c>
      <c r="B556" t="s">
        <v>602</v>
      </c>
      <c r="C556" t="s">
        <v>603</v>
      </c>
      <c r="D556" t="s">
        <v>31</v>
      </c>
      <c r="E556">
        <v>3</v>
      </c>
      <c r="F556" t="s">
        <v>1289</v>
      </c>
      <c r="G556">
        <v>2014</v>
      </c>
      <c r="H556">
        <v>75</v>
      </c>
      <c r="I556">
        <v>298.7867</v>
      </c>
      <c r="J556">
        <v>29</v>
      </c>
      <c r="K556">
        <v>38.666670000000003</v>
      </c>
      <c r="L556">
        <v>22</v>
      </c>
      <c r="M556">
        <v>29.33333</v>
      </c>
      <c r="N556">
        <v>22</v>
      </c>
      <c r="O556">
        <v>29.33333</v>
      </c>
      <c r="P556">
        <v>2</v>
      </c>
      <c r="Q556">
        <v>2.6666669999999999</v>
      </c>
      <c r="R556">
        <v>24</v>
      </c>
      <c r="S556">
        <v>32</v>
      </c>
      <c r="T556">
        <v>131.99999400000002</v>
      </c>
      <c r="U556">
        <v>21.5</v>
      </c>
      <c r="V556">
        <v>21</v>
      </c>
      <c r="W556">
        <v>22</v>
      </c>
      <c r="X556">
        <v>0</v>
      </c>
    </row>
    <row r="557" spans="1:25">
      <c r="A557" t="s">
        <v>180</v>
      </c>
      <c r="B557" t="s">
        <v>181</v>
      </c>
      <c r="C557" t="s">
        <v>182</v>
      </c>
      <c r="D557" t="s">
        <v>31</v>
      </c>
      <c r="E557">
        <v>4</v>
      </c>
      <c r="F557" t="s">
        <v>1290</v>
      </c>
      <c r="G557">
        <v>2014</v>
      </c>
      <c r="H557">
        <v>67</v>
      </c>
      <c r="I557">
        <v>297.67160000000001</v>
      </c>
      <c r="J557">
        <v>19</v>
      </c>
      <c r="K557">
        <v>28.35821</v>
      </c>
      <c r="L557">
        <v>30</v>
      </c>
      <c r="M557">
        <v>44.776119999999999</v>
      </c>
      <c r="N557">
        <v>12</v>
      </c>
      <c r="O557">
        <v>17.910450000000001</v>
      </c>
      <c r="P557">
        <v>6</v>
      </c>
      <c r="Q557">
        <v>8.9552239999999994</v>
      </c>
      <c r="R557">
        <v>18</v>
      </c>
      <c r="S557">
        <v>26.865670000000001</v>
      </c>
      <c r="T557">
        <v>135.82090133333332</v>
      </c>
      <c r="U557">
        <v>21.5</v>
      </c>
      <c r="V557">
        <v>21</v>
      </c>
      <c r="W557">
        <v>22</v>
      </c>
      <c r="X557">
        <v>0</v>
      </c>
    </row>
    <row r="558" spans="1:25">
      <c r="A558" t="s">
        <v>828</v>
      </c>
      <c r="B558" t="s">
        <v>829</v>
      </c>
      <c r="C558" t="s">
        <v>830</v>
      </c>
      <c r="D558" t="s">
        <v>31</v>
      </c>
      <c r="E558">
        <v>4</v>
      </c>
      <c r="F558" t="s">
        <v>1207</v>
      </c>
      <c r="G558">
        <v>2014</v>
      </c>
      <c r="H558">
        <v>21</v>
      </c>
      <c r="I558">
        <v>300.38099999999997</v>
      </c>
      <c r="J558">
        <v>4</v>
      </c>
      <c r="K558">
        <v>19.047619999999998</v>
      </c>
      <c r="L558">
        <v>12</v>
      </c>
      <c r="M558">
        <v>57.142859999999999</v>
      </c>
      <c r="N558">
        <v>5</v>
      </c>
      <c r="O558">
        <v>23.809519999999999</v>
      </c>
      <c r="P558">
        <v>0</v>
      </c>
      <c r="Q558">
        <v>0</v>
      </c>
      <c r="R558">
        <v>5</v>
      </c>
      <c r="S558">
        <v>23.809519999999999</v>
      </c>
      <c r="T558">
        <v>134.92063333333331</v>
      </c>
      <c r="U558">
        <v>21.5</v>
      </c>
      <c r="V558">
        <v>19</v>
      </c>
      <c r="W558">
        <v>24</v>
      </c>
      <c r="X558">
        <v>0.19455252918287938</v>
      </c>
    </row>
    <row r="559" spans="1:25">
      <c r="A559" t="s">
        <v>774</v>
      </c>
      <c r="B559" t="s">
        <v>775</v>
      </c>
      <c r="C559" t="s">
        <v>776</v>
      </c>
      <c r="D559" t="s">
        <v>31</v>
      </c>
      <c r="E559">
        <v>5</v>
      </c>
      <c r="F559" t="s">
        <v>1260</v>
      </c>
      <c r="G559">
        <v>2014</v>
      </c>
      <c r="H559">
        <v>68</v>
      </c>
      <c r="I559">
        <v>286.02940000000001</v>
      </c>
      <c r="J559">
        <v>35</v>
      </c>
      <c r="K559">
        <v>51.470590000000001</v>
      </c>
      <c r="L559">
        <v>21</v>
      </c>
      <c r="M559">
        <v>30.882349999999999</v>
      </c>
      <c r="N559">
        <v>11</v>
      </c>
      <c r="O559">
        <v>16.176469999999998</v>
      </c>
      <c r="P559">
        <v>1</v>
      </c>
      <c r="Q559">
        <v>1.470588</v>
      </c>
      <c r="R559">
        <v>12</v>
      </c>
      <c r="S559">
        <v>17.64706</v>
      </c>
      <c r="T559">
        <v>122.54901599999998</v>
      </c>
      <c r="U559">
        <v>21.5</v>
      </c>
      <c r="V559">
        <v>20</v>
      </c>
      <c r="W559">
        <v>23</v>
      </c>
      <c r="X559">
        <v>0</v>
      </c>
    </row>
    <row r="560" spans="1:25">
      <c r="A560" t="s">
        <v>467</v>
      </c>
      <c r="B560" t="s">
        <v>468</v>
      </c>
      <c r="C560" t="s">
        <v>469</v>
      </c>
      <c r="D560" t="s">
        <v>31</v>
      </c>
      <c r="E560">
        <v>4</v>
      </c>
      <c r="F560" t="s">
        <v>1206</v>
      </c>
      <c r="G560">
        <v>2014</v>
      </c>
      <c r="H560">
        <v>73</v>
      </c>
      <c r="I560">
        <v>276.6986</v>
      </c>
      <c r="J560">
        <v>42</v>
      </c>
      <c r="K560">
        <v>57.53425</v>
      </c>
      <c r="L560">
        <v>21</v>
      </c>
      <c r="M560">
        <v>28.767119999999998</v>
      </c>
      <c r="N560">
        <v>8</v>
      </c>
      <c r="O560">
        <v>10.9589</v>
      </c>
      <c r="P560">
        <v>2</v>
      </c>
      <c r="Q560">
        <v>2.7397260000000001</v>
      </c>
      <c r="R560">
        <v>10</v>
      </c>
      <c r="S560">
        <v>13.69863</v>
      </c>
      <c r="T560">
        <v>119.63469533333333</v>
      </c>
      <c r="U560">
        <v>21.5</v>
      </c>
      <c r="V560">
        <v>19</v>
      </c>
      <c r="W560">
        <v>24</v>
      </c>
      <c r="X560">
        <v>0.1941747572815534</v>
      </c>
    </row>
    <row r="561" spans="1:25">
      <c r="A561" t="s">
        <v>1169</v>
      </c>
      <c r="B561" t="s">
        <v>1170</v>
      </c>
      <c r="C561" t="s">
        <v>1171</v>
      </c>
      <c r="D561" t="s">
        <v>31</v>
      </c>
      <c r="E561">
        <v>5</v>
      </c>
      <c r="F561" t="s">
        <v>1291</v>
      </c>
      <c r="G561">
        <v>2014</v>
      </c>
      <c r="H561">
        <v>30</v>
      </c>
      <c r="I561">
        <v>276.56670000000003</v>
      </c>
      <c r="J561">
        <v>20</v>
      </c>
      <c r="K561">
        <v>66.666669999999996</v>
      </c>
      <c r="L561">
        <v>6</v>
      </c>
      <c r="M561">
        <v>20</v>
      </c>
      <c r="N561">
        <v>3</v>
      </c>
      <c r="O561">
        <v>10</v>
      </c>
      <c r="P561">
        <v>1</v>
      </c>
      <c r="Q561">
        <v>3.3333330000000001</v>
      </c>
      <c r="R561">
        <v>4</v>
      </c>
      <c r="S561">
        <v>13.33333</v>
      </c>
      <c r="T561">
        <v>116.66666933333333</v>
      </c>
      <c r="U561">
        <v>21.5</v>
      </c>
      <c r="V561">
        <v>21</v>
      </c>
      <c r="W561">
        <v>22</v>
      </c>
      <c r="X561">
        <v>0</v>
      </c>
    </row>
    <row r="562" spans="1:25">
      <c r="A562" t="s">
        <v>754</v>
      </c>
      <c r="B562" t="s">
        <v>755</v>
      </c>
      <c r="C562" t="s">
        <v>756</v>
      </c>
      <c r="D562" t="s">
        <v>31</v>
      </c>
      <c r="E562">
        <v>5</v>
      </c>
      <c r="F562" t="s">
        <v>1288</v>
      </c>
      <c r="G562">
        <v>2014</v>
      </c>
      <c r="H562">
        <v>55</v>
      </c>
      <c r="I562">
        <v>293.9273</v>
      </c>
      <c r="J562">
        <v>19</v>
      </c>
      <c r="K562">
        <v>34.545450000000002</v>
      </c>
      <c r="L562">
        <v>29</v>
      </c>
      <c r="M562">
        <v>52.727269999999997</v>
      </c>
      <c r="N562">
        <v>7</v>
      </c>
      <c r="O562">
        <v>12.727270000000001</v>
      </c>
      <c r="P562">
        <v>0</v>
      </c>
      <c r="Q562">
        <v>0</v>
      </c>
      <c r="R562">
        <v>7</v>
      </c>
      <c r="S562">
        <v>12.727270000000001</v>
      </c>
      <c r="T562">
        <v>126.06059333333332</v>
      </c>
      <c r="U562">
        <v>21.5</v>
      </c>
      <c r="V562">
        <v>21</v>
      </c>
      <c r="W562">
        <v>22</v>
      </c>
      <c r="X562">
        <v>0</v>
      </c>
    </row>
    <row r="563" spans="1:25">
      <c r="A563" t="s">
        <v>471</v>
      </c>
      <c r="B563" t="s">
        <v>472</v>
      </c>
      <c r="C563" t="s">
        <v>473</v>
      </c>
      <c r="D563" t="s">
        <v>31</v>
      </c>
      <c r="E563">
        <v>5</v>
      </c>
      <c r="F563" t="s">
        <v>1136</v>
      </c>
      <c r="G563">
        <v>2014</v>
      </c>
      <c r="H563">
        <v>72</v>
      </c>
      <c r="I563">
        <v>290</v>
      </c>
      <c r="J563">
        <v>29</v>
      </c>
      <c r="K563">
        <v>40.27778</v>
      </c>
      <c r="L563">
        <v>34</v>
      </c>
      <c r="M563">
        <v>47.22222</v>
      </c>
      <c r="N563">
        <v>9</v>
      </c>
      <c r="O563">
        <v>12.5</v>
      </c>
      <c r="P563">
        <v>0</v>
      </c>
      <c r="Q563">
        <v>0</v>
      </c>
      <c r="R563">
        <v>9</v>
      </c>
      <c r="S563">
        <v>12.5</v>
      </c>
      <c r="T563">
        <v>124.07407333333332</v>
      </c>
      <c r="U563">
        <v>21.5</v>
      </c>
      <c r="V563">
        <v>18</v>
      </c>
      <c r="W563">
        <v>25</v>
      </c>
      <c r="X563">
        <v>0.1529051987767584</v>
      </c>
    </row>
    <row r="564" spans="1:25">
      <c r="A564" t="s">
        <v>803</v>
      </c>
      <c r="B564" t="s">
        <v>804</v>
      </c>
      <c r="C564" t="s">
        <v>805</v>
      </c>
      <c r="D564" t="s">
        <v>31</v>
      </c>
      <c r="E564">
        <v>3</v>
      </c>
      <c r="F564" t="s">
        <v>1209</v>
      </c>
      <c r="G564">
        <v>2014</v>
      </c>
      <c r="H564">
        <v>88</v>
      </c>
      <c r="I564">
        <v>280.22730000000001</v>
      </c>
      <c r="J564">
        <v>50</v>
      </c>
      <c r="K564">
        <v>56.818179999999998</v>
      </c>
      <c r="L564">
        <v>30</v>
      </c>
      <c r="M564">
        <v>34.090910000000001</v>
      </c>
      <c r="N564">
        <v>8</v>
      </c>
      <c r="O564">
        <v>9.0909089999999999</v>
      </c>
      <c r="P564">
        <v>0</v>
      </c>
      <c r="Q564">
        <v>0</v>
      </c>
      <c r="R564">
        <v>8</v>
      </c>
      <c r="S564">
        <v>9.0909089999999999</v>
      </c>
      <c r="T564">
        <v>117.42424166666667</v>
      </c>
      <c r="U564">
        <v>21.333333333333332</v>
      </c>
      <c r="V564">
        <v>19</v>
      </c>
      <c r="W564">
        <v>24</v>
      </c>
      <c r="X564">
        <v>0.1953125</v>
      </c>
    </row>
    <row r="565" spans="1:25">
      <c r="A565" t="s">
        <v>1130</v>
      </c>
      <c r="B565" t="s">
        <v>1131</v>
      </c>
      <c r="C565" t="s">
        <v>1132</v>
      </c>
      <c r="D565" t="s">
        <v>31</v>
      </c>
      <c r="E565">
        <v>5</v>
      </c>
      <c r="F565" t="s">
        <v>1337</v>
      </c>
      <c r="G565">
        <v>2014</v>
      </c>
      <c r="H565">
        <v>46</v>
      </c>
      <c r="I565">
        <v>314.15219999999999</v>
      </c>
      <c r="J565">
        <v>8</v>
      </c>
      <c r="K565">
        <v>17.391300000000001</v>
      </c>
      <c r="L565">
        <v>15</v>
      </c>
      <c r="M565">
        <v>32.608699999999999</v>
      </c>
      <c r="N565">
        <v>12</v>
      </c>
      <c r="O565">
        <v>26.086960000000001</v>
      </c>
      <c r="P565">
        <v>11</v>
      </c>
      <c r="Q565">
        <v>23.913039999999999</v>
      </c>
      <c r="R565">
        <v>23</v>
      </c>
      <c r="S565">
        <v>50</v>
      </c>
      <c r="T565">
        <v>152.17391333333333</v>
      </c>
      <c r="U565">
        <v>21</v>
      </c>
      <c r="V565">
        <v>21</v>
      </c>
      <c r="W565">
        <v>21</v>
      </c>
      <c r="X565">
        <v>0</v>
      </c>
    </row>
    <row r="566" spans="1:25">
      <c r="A566" t="s">
        <v>1320</v>
      </c>
      <c r="B566" t="s">
        <v>1321</v>
      </c>
      <c r="C566" t="s">
        <v>1322</v>
      </c>
      <c r="D566" t="s">
        <v>31</v>
      </c>
      <c r="E566">
        <v>3</v>
      </c>
      <c r="F566" t="s">
        <v>1323</v>
      </c>
      <c r="G566">
        <v>2014</v>
      </c>
      <c r="H566">
        <v>53</v>
      </c>
      <c r="I566">
        <v>310.33960000000002</v>
      </c>
      <c r="J566">
        <v>12</v>
      </c>
      <c r="K566">
        <v>22.64151</v>
      </c>
      <c r="L566">
        <v>20</v>
      </c>
      <c r="M566">
        <v>37.735849999999999</v>
      </c>
      <c r="N566">
        <v>17</v>
      </c>
      <c r="O566">
        <v>32.075470000000003</v>
      </c>
      <c r="P566">
        <v>4</v>
      </c>
      <c r="Q566">
        <v>7.5471700000000004</v>
      </c>
      <c r="R566">
        <v>21</v>
      </c>
      <c r="S566">
        <v>39.622639999999997</v>
      </c>
      <c r="T566">
        <v>141.50943333333331</v>
      </c>
      <c r="U566">
        <v>21</v>
      </c>
      <c r="V566">
        <v>21</v>
      </c>
      <c r="W566">
        <v>21</v>
      </c>
      <c r="X566">
        <v>0</v>
      </c>
      <c r="Y566" t="e">
        <v>#N/A</v>
      </c>
    </row>
    <row r="567" spans="1:25">
      <c r="A567" t="s">
        <v>972</v>
      </c>
      <c r="B567" t="s">
        <v>973</v>
      </c>
      <c r="C567" t="s">
        <v>974</v>
      </c>
      <c r="D567" t="s">
        <v>31</v>
      </c>
      <c r="E567">
        <v>3</v>
      </c>
      <c r="F567" t="s">
        <v>1325</v>
      </c>
      <c r="G567">
        <v>2014</v>
      </c>
      <c r="H567">
        <v>65</v>
      </c>
      <c r="I567">
        <v>304.5077</v>
      </c>
      <c r="J567">
        <v>21</v>
      </c>
      <c r="K567">
        <v>32.307690000000001</v>
      </c>
      <c r="L567">
        <v>21</v>
      </c>
      <c r="M567">
        <v>32.307690000000001</v>
      </c>
      <c r="N567">
        <v>20</v>
      </c>
      <c r="O567">
        <v>30.76923</v>
      </c>
      <c r="P567">
        <v>3</v>
      </c>
      <c r="Q567">
        <v>4.6153849999999998</v>
      </c>
      <c r="R567">
        <v>23</v>
      </c>
      <c r="S567">
        <v>35.384619999999998</v>
      </c>
      <c r="T567">
        <v>135.89743000000001</v>
      </c>
      <c r="U567">
        <v>21</v>
      </c>
      <c r="V567">
        <v>21</v>
      </c>
      <c r="W567">
        <v>21</v>
      </c>
      <c r="X567">
        <v>0</v>
      </c>
      <c r="Y567" t="e">
        <v>#N/A</v>
      </c>
    </row>
    <row r="568" spans="1:25">
      <c r="A568" t="s">
        <v>1086</v>
      </c>
      <c r="B568" t="s">
        <v>1087</v>
      </c>
      <c r="C568" t="s">
        <v>1088</v>
      </c>
      <c r="D568" t="s">
        <v>31</v>
      </c>
      <c r="E568">
        <v>5</v>
      </c>
      <c r="F568" t="s">
        <v>1310</v>
      </c>
      <c r="G568">
        <v>2014</v>
      </c>
      <c r="H568">
        <v>46</v>
      </c>
      <c r="I568">
        <v>302</v>
      </c>
      <c r="J568">
        <v>14</v>
      </c>
      <c r="K568">
        <v>30.43478</v>
      </c>
      <c r="L568">
        <v>18</v>
      </c>
      <c r="M568">
        <v>39.130429999999997</v>
      </c>
      <c r="N568">
        <v>13</v>
      </c>
      <c r="O568">
        <v>28.260870000000001</v>
      </c>
      <c r="P568">
        <v>1</v>
      </c>
      <c r="Q568">
        <v>2.1739130000000002</v>
      </c>
      <c r="R568">
        <v>14</v>
      </c>
      <c r="S568">
        <v>30.43478</v>
      </c>
      <c r="T568">
        <v>134.05796266666664</v>
      </c>
      <c r="U568">
        <v>21</v>
      </c>
      <c r="V568">
        <v>21</v>
      </c>
      <c r="W568">
        <v>21</v>
      </c>
      <c r="X568">
        <v>0</v>
      </c>
      <c r="Y568" t="e">
        <v>#N/A</v>
      </c>
    </row>
    <row r="569" spans="1:25">
      <c r="A569" t="s">
        <v>733</v>
      </c>
      <c r="B569" t="s">
        <v>734</v>
      </c>
      <c r="C569" t="s">
        <v>735</v>
      </c>
      <c r="D569" t="s">
        <v>31</v>
      </c>
      <c r="E569">
        <v>5</v>
      </c>
      <c r="F569" t="s">
        <v>1315</v>
      </c>
      <c r="G569">
        <v>2014</v>
      </c>
      <c r="H569">
        <v>32</v>
      </c>
      <c r="I569">
        <v>290.34379999999999</v>
      </c>
      <c r="J569">
        <v>15</v>
      </c>
      <c r="K569">
        <v>46.875</v>
      </c>
      <c r="L569">
        <v>8</v>
      </c>
      <c r="M569">
        <v>25</v>
      </c>
      <c r="N569">
        <v>8</v>
      </c>
      <c r="O569">
        <v>25</v>
      </c>
      <c r="P569">
        <v>1</v>
      </c>
      <c r="Q569">
        <v>3.125</v>
      </c>
      <c r="R569">
        <v>9</v>
      </c>
      <c r="S569">
        <v>28.125</v>
      </c>
      <c r="T569">
        <v>128.125</v>
      </c>
      <c r="U569">
        <v>21</v>
      </c>
      <c r="V569">
        <v>21</v>
      </c>
      <c r="W569">
        <v>21</v>
      </c>
      <c r="X569">
        <v>0</v>
      </c>
      <c r="Y569" t="e">
        <v>#N/A</v>
      </c>
    </row>
    <row r="570" spans="1:25">
      <c r="A570" t="s">
        <v>375</v>
      </c>
      <c r="B570" t="s">
        <v>376</v>
      </c>
      <c r="C570" t="s">
        <v>377</v>
      </c>
      <c r="D570" t="s">
        <v>31</v>
      </c>
      <c r="E570">
        <v>5</v>
      </c>
      <c r="F570" t="s">
        <v>1331</v>
      </c>
      <c r="G570">
        <v>2014</v>
      </c>
      <c r="H570">
        <v>53</v>
      </c>
      <c r="I570">
        <v>296.86790000000002</v>
      </c>
      <c r="J570">
        <v>15</v>
      </c>
      <c r="K570">
        <v>28.30189</v>
      </c>
      <c r="L570">
        <v>25</v>
      </c>
      <c r="M570">
        <v>47.169809999999998</v>
      </c>
      <c r="N570">
        <v>12</v>
      </c>
      <c r="O570">
        <v>22.64151</v>
      </c>
      <c r="P570">
        <v>1</v>
      </c>
      <c r="Q570">
        <v>1.886792</v>
      </c>
      <c r="R570">
        <v>13</v>
      </c>
      <c r="S570">
        <v>24.528300000000002</v>
      </c>
      <c r="T570">
        <v>132.70440399999998</v>
      </c>
      <c r="U570">
        <v>21</v>
      </c>
      <c r="V570">
        <v>21</v>
      </c>
      <c r="W570">
        <v>21</v>
      </c>
      <c r="X570">
        <v>0</v>
      </c>
      <c r="Y570" t="e">
        <v>#N/A</v>
      </c>
    </row>
    <row r="571" spans="1:25">
      <c r="A571" t="s">
        <v>483</v>
      </c>
      <c r="B571" t="s">
        <v>484</v>
      </c>
      <c r="C571" t="s">
        <v>485</v>
      </c>
      <c r="D571" t="s">
        <v>31</v>
      </c>
      <c r="E571">
        <v>5</v>
      </c>
      <c r="F571" t="s">
        <v>1210</v>
      </c>
      <c r="G571">
        <v>2014</v>
      </c>
      <c r="H571">
        <v>74</v>
      </c>
      <c r="I571">
        <v>292.60809999999998</v>
      </c>
      <c r="J571">
        <v>32</v>
      </c>
      <c r="K571">
        <v>43.24324</v>
      </c>
      <c r="L571">
        <v>25</v>
      </c>
      <c r="M571">
        <v>33.78378</v>
      </c>
      <c r="N571">
        <v>11</v>
      </c>
      <c r="O571">
        <v>14.86486</v>
      </c>
      <c r="P571">
        <v>6</v>
      </c>
      <c r="Q571">
        <v>8.1081079999999996</v>
      </c>
      <c r="R571">
        <v>17</v>
      </c>
      <c r="S571">
        <v>22.97297</v>
      </c>
      <c r="T571">
        <v>129.27926266666665</v>
      </c>
      <c r="U571">
        <v>21</v>
      </c>
      <c r="V571">
        <v>18</v>
      </c>
      <c r="W571">
        <v>24</v>
      </c>
      <c r="X571">
        <v>0.19646365422396855</v>
      </c>
    </row>
    <row r="572" spans="1:25">
      <c r="A572" t="s">
        <v>355</v>
      </c>
      <c r="B572" t="s">
        <v>356</v>
      </c>
      <c r="C572" t="s">
        <v>357</v>
      </c>
      <c r="D572" t="s">
        <v>31</v>
      </c>
      <c r="E572">
        <v>3</v>
      </c>
      <c r="F572" t="s">
        <v>1292</v>
      </c>
      <c r="G572">
        <v>2014</v>
      </c>
      <c r="H572">
        <v>71</v>
      </c>
      <c r="I572">
        <v>291.70420000000001</v>
      </c>
      <c r="J572">
        <v>33</v>
      </c>
      <c r="K572">
        <v>46.478870000000001</v>
      </c>
      <c r="L572">
        <v>22</v>
      </c>
      <c r="M572">
        <v>30.98592</v>
      </c>
      <c r="N572">
        <v>15</v>
      </c>
      <c r="O572">
        <v>21.126760000000001</v>
      </c>
      <c r="P572">
        <v>1</v>
      </c>
      <c r="Q572">
        <v>1.4084509999999999</v>
      </c>
      <c r="R572">
        <v>16</v>
      </c>
      <c r="S572">
        <v>22.535209999999999</v>
      </c>
      <c r="T572">
        <v>125.82159866666666</v>
      </c>
      <c r="U572">
        <v>21</v>
      </c>
      <c r="V572">
        <v>20</v>
      </c>
      <c r="W572">
        <v>22</v>
      </c>
      <c r="X572">
        <v>0</v>
      </c>
    </row>
    <row r="573" spans="1:25">
      <c r="A573" t="s">
        <v>1160</v>
      </c>
      <c r="B573" t="s">
        <v>1161</v>
      </c>
      <c r="C573" t="s">
        <v>1162</v>
      </c>
      <c r="D573" t="s">
        <v>31</v>
      </c>
      <c r="E573">
        <v>4</v>
      </c>
      <c r="F573" t="s">
        <v>1332</v>
      </c>
      <c r="G573">
        <v>2014</v>
      </c>
      <c r="H573">
        <v>67</v>
      </c>
      <c r="I573">
        <v>282.14929999999998</v>
      </c>
      <c r="J573">
        <v>33</v>
      </c>
      <c r="K573">
        <v>49.253729999999997</v>
      </c>
      <c r="L573">
        <v>23</v>
      </c>
      <c r="M573">
        <v>34.328360000000004</v>
      </c>
      <c r="N573">
        <v>7</v>
      </c>
      <c r="O573">
        <v>10.447760000000001</v>
      </c>
      <c r="P573">
        <v>4</v>
      </c>
      <c r="Q573">
        <v>5.9701490000000002</v>
      </c>
      <c r="R573">
        <v>11</v>
      </c>
      <c r="S573">
        <v>16.417909999999999</v>
      </c>
      <c r="T573">
        <v>124.378108</v>
      </c>
      <c r="U573">
        <v>21</v>
      </c>
      <c r="V573">
        <v>21</v>
      </c>
      <c r="W573">
        <v>21</v>
      </c>
      <c r="X573">
        <v>0</v>
      </c>
      <c r="Y573" t="e">
        <v>#N/A</v>
      </c>
    </row>
    <row r="574" spans="1:25">
      <c r="A574" t="s">
        <v>1029</v>
      </c>
      <c r="B574" t="s">
        <v>1030</v>
      </c>
      <c r="C574" t="s">
        <v>1031</v>
      </c>
      <c r="D574" t="s">
        <v>31</v>
      </c>
      <c r="E574">
        <v>4</v>
      </c>
      <c r="F574" t="s">
        <v>1211</v>
      </c>
      <c r="G574">
        <v>2014</v>
      </c>
      <c r="H574">
        <v>65</v>
      </c>
      <c r="I574">
        <v>290.58460000000002</v>
      </c>
      <c r="J574">
        <v>25</v>
      </c>
      <c r="K574">
        <v>38.461539999999999</v>
      </c>
      <c r="L574">
        <v>30</v>
      </c>
      <c r="M574">
        <v>46.153849999999998</v>
      </c>
      <c r="N574">
        <v>9</v>
      </c>
      <c r="O574">
        <v>13.84615</v>
      </c>
      <c r="P574">
        <v>1</v>
      </c>
      <c r="Q574">
        <v>1.538462</v>
      </c>
      <c r="R574">
        <v>10</v>
      </c>
      <c r="S574">
        <v>15.38462</v>
      </c>
      <c r="T574">
        <v>126.15384733333333</v>
      </c>
      <c r="U574">
        <v>21</v>
      </c>
      <c r="V574">
        <v>19</v>
      </c>
      <c r="W574">
        <v>24</v>
      </c>
      <c r="X574">
        <v>0.19685039370078738</v>
      </c>
    </row>
    <row r="575" spans="1:25">
      <c r="A575" t="s">
        <v>80</v>
      </c>
      <c r="B575" t="s">
        <v>81</v>
      </c>
      <c r="C575" t="s">
        <v>82</v>
      </c>
      <c r="D575" t="s">
        <v>31</v>
      </c>
      <c r="E575">
        <v>5</v>
      </c>
      <c r="F575" t="s">
        <v>1339</v>
      </c>
      <c r="G575">
        <v>2014</v>
      </c>
      <c r="H575">
        <v>38</v>
      </c>
      <c r="I575">
        <v>290.42110000000002</v>
      </c>
      <c r="J575">
        <v>17</v>
      </c>
      <c r="K575">
        <v>44.736840000000001</v>
      </c>
      <c r="L575">
        <v>16</v>
      </c>
      <c r="M575">
        <v>42.105260000000001</v>
      </c>
      <c r="N575">
        <v>4</v>
      </c>
      <c r="O575">
        <v>10.52632</v>
      </c>
      <c r="P575">
        <v>1</v>
      </c>
      <c r="Q575">
        <v>2.6315789999999999</v>
      </c>
      <c r="R575">
        <v>5</v>
      </c>
      <c r="S575">
        <v>13.15789</v>
      </c>
      <c r="T575">
        <v>123.68421133333334</v>
      </c>
      <c r="U575">
        <v>21</v>
      </c>
      <c r="V575">
        <v>21</v>
      </c>
      <c r="W575">
        <v>21</v>
      </c>
      <c r="X575">
        <v>0</v>
      </c>
    </row>
    <row r="576" spans="1:25">
      <c r="A576" t="s">
        <v>1326</v>
      </c>
      <c r="B576" t="s">
        <v>1327</v>
      </c>
      <c r="C576" t="s">
        <v>1328</v>
      </c>
      <c r="D576" t="s">
        <v>31</v>
      </c>
      <c r="E576">
        <v>4</v>
      </c>
      <c r="F576" t="s">
        <v>1330</v>
      </c>
      <c r="G576">
        <v>2014</v>
      </c>
      <c r="H576">
        <v>29</v>
      </c>
      <c r="I576">
        <v>287.79309999999998</v>
      </c>
      <c r="J576">
        <v>11</v>
      </c>
      <c r="K576">
        <v>37.93103</v>
      </c>
      <c r="L576">
        <v>15</v>
      </c>
      <c r="M576">
        <v>51.724139999999998</v>
      </c>
      <c r="N576">
        <v>3</v>
      </c>
      <c r="O576">
        <v>10.34483</v>
      </c>
      <c r="P576">
        <v>0</v>
      </c>
      <c r="Q576">
        <v>0</v>
      </c>
      <c r="R576">
        <v>3</v>
      </c>
      <c r="S576">
        <v>10.34483</v>
      </c>
      <c r="T576">
        <v>124.13793333333332</v>
      </c>
      <c r="U576">
        <v>21</v>
      </c>
      <c r="V576">
        <v>21</v>
      </c>
      <c r="W576">
        <v>21</v>
      </c>
      <c r="X576">
        <v>0</v>
      </c>
      <c r="Y576" t="e">
        <v>#N/A</v>
      </c>
    </row>
    <row r="577" spans="1:25">
      <c r="A577" t="s">
        <v>764</v>
      </c>
      <c r="B577" t="s">
        <v>765</v>
      </c>
      <c r="C577" t="s">
        <v>766</v>
      </c>
      <c r="D577" t="s">
        <v>31</v>
      </c>
      <c r="E577">
        <v>3</v>
      </c>
      <c r="F577" t="s">
        <v>1341</v>
      </c>
      <c r="G577">
        <v>2014</v>
      </c>
      <c r="H577">
        <v>68</v>
      </c>
      <c r="I577">
        <v>274.27940000000001</v>
      </c>
      <c r="J577">
        <v>50</v>
      </c>
      <c r="K577">
        <v>73.529409999999999</v>
      </c>
      <c r="L577">
        <v>11</v>
      </c>
      <c r="M577">
        <v>16.176469999999998</v>
      </c>
      <c r="N577">
        <v>7</v>
      </c>
      <c r="O577">
        <v>10.294119999999999</v>
      </c>
      <c r="P577">
        <v>0</v>
      </c>
      <c r="Q577">
        <v>0</v>
      </c>
      <c r="R577">
        <v>7</v>
      </c>
      <c r="S577">
        <v>10.294119999999999</v>
      </c>
      <c r="T577">
        <v>112.25490333333332</v>
      </c>
      <c r="U577">
        <v>21</v>
      </c>
      <c r="V577">
        <v>21</v>
      </c>
      <c r="W577">
        <v>21</v>
      </c>
      <c r="X577">
        <v>0</v>
      </c>
    </row>
    <row r="578" spans="1:25">
      <c r="A578" t="s">
        <v>1293</v>
      </c>
      <c r="B578" t="s">
        <v>1294</v>
      </c>
      <c r="C578" t="s">
        <v>1295</v>
      </c>
      <c r="D578" t="s">
        <v>31</v>
      </c>
      <c r="E578">
        <v>3</v>
      </c>
      <c r="F578" t="s">
        <v>1296</v>
      </c>
      <c r="G578">
        <v>2014</v>
      </c>
      <c r="H578">
        <v>52</v>
      </c>
      <c r="I578">
        <v>263.19229999999999</v>
      </c>
      <c r="J578">
        <v>36</v>
      </c>
      <c r="K578">
        <v>69.230770000000007</v>
      </c>
      <c r="L578">
        <v>11</v>
      </c>
      <c r="M578">
        <v>21.153849999999998</v>
      </c>
      <c r="N578">
        <v>5</v>
      </c>
      <c r="O578">
        <v>9.6153849999999998</v>
      </c>
      <c r="P578">
        <v>0</v>
      </c>
      <c r="Q578">
        <v>0</v>
      </c>
      <c r="R578">
        <v>5</v>
      </c>
      <c r="S578">
        <v>9.6153849999999998</v>
      </c>
      <c r="T578">
        <v>113.461545</v>
      </c>
      <c r="U578">
        <v>21</v>
      </c>
      <c r="V578">
        <v>20</v>
      </c>
      <c r="W578">
        <v>22</v>
      </c>
      <c r="X578">
        <v>0</v>
      </c>
    </row>
    <row r="579" spans="1:25">
      <c r="A579" t="s">
        <v>1333</v>
      </c>
      <c r="B579" t="s">
        <v>1334</v>
      </c>
      <c r="C579" t="s">
        <v>1335</v>
      </c>
      <c r="D579" t="s">
        <v>31</v>
      </c>
      <c r="E579">
        <v>3</v>
      </c>
      <c r="F579" t="s">
        <v>1336</v>
      </c>
      <c r="G579">
        <v>2014</v>
      </c>
      <c r="H579">
        <v>34</v>
      </c>
      <c r="I579">
        <v>274.02940000000001</v>
      </c>
      <c r="J579">
        <v>23</v>
      </c>
      <c r="K579">
        <v>67.647059999999996</v>
      </c>
      <c r="L579">
        <v>8</v>
      </c>
      <c r="M579">
        <v>23.529409999999999</v>
      </c>
      <c r="N579">
        <v>2</v>
      </c>
      <c r="O579">
        <v>5.8823530000000002</v>
      </c>
      <c r="P579">
        <v>1</v>
      </c>
      <c r="Q579">
        <v>2.941176</v>
      </c>
      <c r="R579">
        <v>3</v>
      </c>
      <c r="S579">
        <v>8.8235290000000006</v>
      </c>
      <c r="T579">
        <v>114.70588033333333</v>
      </c>
      <c r="U579">
        <v>21</v>
      </c>
      <c r="V579">
        <v>21</v>
      </c>
      <c r="W579">
        <v>21</v>
      </c>
      <c r="X579">
        <v>0</v>
      </c>
    </row>
    <row r="580" spans="1:25">
      <c r="A580" t="s">
        <v>1316</v>
      </c>
      <c r="B580" t="s">
        <v>1317</v>
      </c>
      <c r="C580" t="s">
        <v>1318</v>
      </c>
      <c r="D580" t="s">
        <v>31</v>
      </c>
      <c r="E580">
        <v>5</v>
      </c>
      <c r="F580" t="s">
        <v>1319</v>
      </c>
      <c r="G580">
        <v>2014</v>
      </c>
      <c r="H580">
        <v>52</v>
      </c>
      <c r="I580">
        <v>284.09620000000001</v>
      </c>
      <c r="J580">
        <v>25</v>
      </c>
      <c r="K580">
        <v>48.076920000000001</v>
      </c>
      <c r="L580">
        <v>23</v>
      </c>
      <c r="M580">
        <v>44.23077</v>
      </c>
      <c r="N580">
        <v>4</v>
      </c>
      <c r="O580">
        <v>7.6923079999999997</v>
      </c>
      <c r="P580">
        <v>0</v>
      </c>
      <c r="Q580">
        <v>0</v>
      </c>
      <c r="R580">
        <v>4</v>
      </c>
      <c r="S580">
        <v>7.6923079999999997</v>
      </c>
      <c r="T580">
        <v>119.87179333333333</v>
      </c>
      <c r="U580">
        <v>21</v>
      </c>
      <c r="V580">
        <v>21</v>
      </c>
      <c r="W580">
        <v>21</v>
      </c>
      <c r="X580">
        <v>0</v>
      </c>
      <c r="Y580" t="e">
        <v>#N/A</v>
      </c>
    </row>
    <row r="581" spans="1:25">
      <c r="A581" t="s">
        <v>506</v>
      </c>
      <c r="B581" t="s">
        <v>507</v>
      </c>
      <c r="C581" t="s">
        <v>508</v>
      </c>
      <c r="D581" t="s">
        <v>31</v>
      </c>
      <c r="E581">
        <v>3</v>
      </c>
      <c r="F581" t="s">
        <v>1338</v>
      </c>
      <c r="G581">
        <v>2014</v>
      </c>
      <c r="H581">
        <v>41</v>
      </c>
      <c r="I581">
        <v>282.31709999999998</v>
      </c>
      <c r="J581">
        <v>24</v>
      </c>
      <c r="K581">
        <v>58.536589999999997</v>
      </c>
      <c r="L581">
        <v>14</v>
      </c>
      <c r="M581">
        <v>34.146340000000002</v>
      </c>
      <c r="N581">
        <v>2</v>
      </c>
      <c r="O581">
        <v>4.8780489999999999</v>
      </c>
      <c r="P581">
        <v>1</v>
      </c>
      <c r="Q581">
        <v>2.4390239999999999</v>
      </c>
      <c r="R581">
        <v>3</v>
      </c>
      <c r="S581">
        <v>7.3170729999999997</v>
      </c>
      <c r="T581">
        <v>117.073173</v>
      </c>
      <c r="U581">
        <v>21</v>
      </c>
      <c r="V581">
        <v>21</v>
      </c>
      <c r="W581">
        <v>21</v>
      </c>
      <c r="X581">
        <v>0</v>
      </c>
    </row>
    <row r="582" spans="1:25">
      <c r="A582" t="s">
        <v>535</v>
      </c>
      <c r="B582" t="s">
        <v>536</v>
      </c>
      <c r="C582" t="s">
        <v>537</v>
      </c>
      <c r="D582" t="s">
        <v>31</v>
      </c>
      <c r="E582">
        <v>3</v>
      </c>
      <c r="F582" t="s">
        <v>1340</v>
      </c>
      <c r="G582">
        <v>2014</v>
      </c>
      <c r="H582">
        <v>83</v>
      </c>
      <c r="I582">
        <v>284.86750000000001</v>
      </c>
      <c r="J582">
        <v>38</v>
      </c>
      <c r="K582">
        <v>45.78313</v>
      </c>
      <c r="L582">
        <v>39</v>
      </c>
      <c r="M582">
        <v>46.987949999999998</v>
      </c>
      <c r="N582">
        <v>6</v>
      </c>
      <c r="O582">
        <v>7.2289159999999999</v>
      </c>
      <c r="P582">
        <v>0</v>
      </c>
      <c r="Q582">
        <v>0</v>
      </c>
      <c r="R582">
        <v>6</v>
      </c>
      <c r="S582">
        <v>7.2289159999999999</v>
      </c>
      <c r="T582">
        <v>120.48192333333333</v>
      </c>
      <c r="U582">
        <v>21</v>
      </c>
      <c r="V582">
        <v>21</v>
      </c>
      <c r="W582">
        <v>21</v>
      </c>
      <c r="X582">
        <v>0</v>
      </c>
    </row>
    <row r="583" spans="1:25">
      <c r="A583" t="s">
        <v>1326</v>
      </c>
      <c r="B583" t="s">
        <v>1327</v>
      </c>
      <c r="C583" t="s">
        <v>1328</v>
      </c>
      <c r="D583" t="s">
        <v>31</v>
      </c>
      <c r="E583">
        <v>3</v>
      </c>
      <c r="F583" t="s">
        <v>1329</v>
      </c>
      <c r="G583">
        <v>2014</v>
      </c>
      <c r="H583">
        <v>30</v>
      </c>
      <c r="I583">
        <v>277.39999999999998</v>
      </c>
      <c r="J583">
        <v>17</v>
      </c>
      <c r="K583">
        <v>56.666670000000003</v>
      </c>
      <c r="L583">
        <v>11</v>
      </c>
      <c r="M583">
        <v>36.666670000000003</v>
      </c>
      <c r="N583">
        <v>2</v>
      </c>
      <c r="O583">
        <v>6.6666670000000003</v>
      </c>
      <c r="P583">
        <v>0</v>
      </c>
      <c r="Q583">
        <v>0</v>
      </c>
      <c r="R583">
        <v>2</v>
      </c>
      <c r="S583">
        <v>6.6666670000000003</v>
      </c>
      <c r="T583">
        <v>116.666675</v>
      </c>
      <c r="U583">
        <v>21</v>
      </c>
      <c r="V583">
        <v>21</v>
      </c>
      <c r="W583">
        <v>21</v>
      </c>
      <c r="X583">
        <v>0</v>
      </c>
      <c r="Y583" t="e">
        <v>#N/A</v>
      </c>
    </row>
    <row r="584" spans="1:25">
      <c r="A584" t="s">
        <v>712</v>
      </c>
      <c r="B584" t="s">
        <v>713</v>
      </c>
      <c r="C584" t="s">
        <v>714</v>
      </c>
      <c r="D584" t="s">
        <v>31</v>
      </c>
      <c r="E584">
        <v>5</v>
      </c>
      <c r="F584" t="s">
        <v>728</v>
      </c>
      <c r="G584">
        <v>2014</v>
      </c>
      <c r="H584">
        <v>36</v>
      </c>
      <c r="I584">
        <v>277.66669999999999</v>
      </c>
      <c r="J584">
        <v>22</v>
      </c>
      <c r="K584">
        <v>61.111109999999996</v>
      </c>
      <c r="L584">
        <v>12</v>
      </c>
      <c r="M584">
        <v>33.333329999999997</v>
      </c>
      <c r="N584">
        <v>2</v>
      </c>
      <c r="O584">
        <v>5.5555560000000002</v>
      </c>
      <c r="P584">
        <v>0</v>
      </c>
      <c r="Q584">
        <v>0</v>
      </c>
      <c r="R584">
        <v>2</v>
      </c>
      <c r="S584">
        <v>5.5555560000000002</v>
      </c>
      <c r="T584">
        <v>114.81480999999998</v>
      </c>
      <c r="U584">
        <v>21</v>
      </c>
      <c r="V584">
        <v>13</v>
      </c>
      <c r="W584">
        <v>29</v>
      </c>
      <c r="X584">
        <v>0.73855243722304276</v>
      </c>
    </row>
    <row r="585" spans="1:25">
      <c r="A585" t="s">
        <v>1320</v>
      </c>
      <c r="B585" t="s">
        <v>1321</v>
      </c>
      <c r="C585" t="s">
        <v>1322</v>
      </c>
      <c r="D585" t="s">
        <v>31</v>
      </c>
      <c r="E585">
        <v>4</v>
      </c>
      <c r="F585" t="s">
        <v>1324</v>
      </c>
      <c r="G585">
        <v>2014</v>
      </c>
      <c r="H585">
        <v>43</v>
      </c>
      <c r="I585">
        <v>273.97669999999999</v>
      </c>
      <c r="J585">
        <v>25</v>
      </c>
      <c r="K585">
        <v>58.139530000000001</v>
      </c>
      <c r="L585">
        <v>17</v>
      </c>
      <c r="M585">
        <v>39.534880000000001</v>
      </c>
      <c r="N585">
        <v>1</v>
      </c>
      <c r="O585">
        <v>2.3255810000000001</v>
      </c>
      <c r="P585">
        <v>0</v>
      </c>
      <c r="Q585">
        <v>0</v>
      </c>
      <c r="R585">
        <v>1</v>
      </c>
      <c r="S585">
        <v>2.3255810000000001</v>
      </c>
      <c r="T585">
        <v>114.72867166666666</v>
      </c>
      <c r="U585">
        <v>21</v>
      </c>
      <c r="V585">
        <v>21</v>
      </c>
      <c r="W585">
        <v>21</v>
      </c>
      <c r="X585">
        <v>0</v>
      </c>
      <c r="Y585" t="e">
        <v>#N/A</v>
      </c>
    </row>
    <row r="586" spans="1:25">
      <c r="A586" t="s">
        <v>1261</v>
      </c>
      <c r="B586" t="s">
        <v>1262</v>
      </c>
      <c r="C586" t="s">
        <v>1263</v>
      </c>
      <c r="D586" t="s">
        <v>31</v>
      </c>
      <c r="E586">
        <v>3</v>
      </c>
      <c r="F586" t="s">
        <v>1264</v>
      </c>
      <c r="G586">
        <v>2014</v>
      </c>
      <c r="H586">
        <v>27</v>
      </c>
      <c r="I586">
        <v>271.37040000000002</v>
      </c>
      <c r="J586">
        <v>18</v>
      </c>
      <c r="K586">
        <v>66.666669999999996</v>
      </c>
      <c r="L586">
        <v>9</v>
      </c>
      <c r="M586">
        <v>33.333329999999997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111.11111</v>
      </c>
      <c r="U586">
        <v>21</v>
      </c>
      <c r="V586">
        <v>19</v>
      </c>
      <c r="W586">
        <v>23</v>
      </c>
      <c r="X586">
        <v>0</v>
      </c>
    </row>
    <row r="587" spans="1:25">
      <c r="A587" t="s">
        <v>1311</v>
      </c>
      <c r="B587" t="s">
        <v>1312</v>
      </c>
      <c r="C587" t="s">
        <v>1313</v>
      </c>
      <c r="D587" t="s">
        <v>31</v>
      </c>
      <c r="E587">
        <v>3</v>
      </c>
      <c r="F587" t="s">
        <v>1314</v>
      </c>
      <c r="G587">
        <v>2014</v>
      </c>
      <c r="H587">
        <v>19</v>
      </c>
      <c r="I587">
        <v>276.94740000000002</v>
      </c>
      <c r="J587">
        <v>11</v>
      </c>
      <c r="K587">
        <v>57.894739999999999</v>
      </c>
      <c r="L587">
        <v>8</v>
      </c>
      <c r="M587">
        <v>42.105260000000001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114.03508666666667</v>
      </c>
      <c r="U587">
        <v>21</v>
      </c>
      <c r="V587">
        <v>21</v>
      </c>
      <c r="W587">
        <v>21</v>
      </c>
      <c r="X587">
        <v>0</v>
      </c>
      <c r="Y587" t="e">
        <v>#N/A</v>
      </c>
    </row>
    <row r="588" spans="1:25">
      <c r="A588" t="s">
        <v>428</v>
      </c>
      <c r="B588" t="s">
        <v>429</v>
      </c>
      <c r="C588" t="s">
        <v>430</v>
      </c>
      <c r="D588" t="s">
        <v>31</v>
      </c>
      <c r="E588">
        <v>5</v>
      </c>
      <c r="F588" t="s">
        <v>1044</v>
      </c>
      <c r="G588">
        <v>2014</v>
      </c>
      <c r="H588">
        <v>69</v>
      </c>
      <c r="I588">
        <v>288.1884</v>
      </c>
      <c r="J588">
        <v>32</v>
      </c>
      <c r="K588">
        <v>46.376809999999999</v>
      </c>
      <c r="L588">
        <v>28</v>
      </c>
      <c r="M588">
        <v>40.579709999999999</v>
      </c>
      <c r="N588">
        <v>8</v>
      </c>
      <c r="O588">
        <v>11.594200000000001</v>
      </c>
      <c r="P588">
        <v>1</v>
      </c>
      <c r="Q588">
        <v>1.4492750000000001</v>
      </c>
      <c r="R588">
        <v>9</v>
      </c>
      <c r="S588">
        <v>13.043480000000001</v>
      </c>
      <c r="T588">
        <v>122.70530666666667</v>
      </c>
      <c r="U588">
        <v>20.666666666666668</v>
      </c>
      <c r="V588">
        <v>18</v>
      </c>
      <c r="W588">
        <v>26</v>
      </c>
      <c r="X588">
        <v>0.12330456226880394</v>
      </c>
    </row>
    <row r="589" spans="1:25">
      <c r="A589" t="s">
        <v>1231</v>
      </c>
      <c r="B589" t="s">
        <v>1232</v>
      </c>
      <c r="C589" t="s">
        <v>1233</v>
      </c>
      <c r="D589" t="s">
        <v>31</v>
      </c>
      <c r="E589">
        <v>4</v>
      </c>
      <c r="F589" t="s">
        <v>1297</v>
      </c>
      <c r="G589">
        <v>2014</v>
      </c>
      <c r="H589">
        <v>91</v>
      </c>
      <c r="I589">
        <v>270.91210000000001</v>
      </c>
      <c r="J589">
        <v>58</v>
      </c>
      <c r="K589">
        <v>63.736260000000001</v>
      </c>
      <c r="L589">
        <v>28</v>
      </c>
      <c r="M589">
        <v>30.76923</v>
      </c>
      <c r="N589">
        <v>5</v>
      </c>
      <c r="O589">
        <v>5.4945050000000002</v>
      </c>
      <c r="P589">
        <v>0</v>
      </c>
      <c r="Q589">
        <v>0</v>
      </c>
      <c r="R589">
        <v>5</v>
      </c>
      <c r="S589">
        <v>5.4945050000000002</v>
      </c>
      <c r="T589">
        <v>113.91940833333334</v>
      </c>
      <c r="U589">
        <v>20.666666666666668</v>
      </c>
      <c r="V589">
        <v>18</v>
      </c>
      <c r="W589">
        <v>22</v>
      </c>
      <c r="X589">
        <v>0</v>
      </c>
    </row>
    <row r="590" spans="1:25">
      <c r="A590" t="s">
        <v>1174</v>
      </c>
      <c r="B590" t="s">
        <v>1175</v>
      </c>
      <c r="C590" t="s">
        <v>1176</v>
      </c>
      <c r="D590" t="s">
        <v>31</v>
      </c>
      <c r="E590">
        <v>5</v>
      </c>
      <c r="F590" t="s">
        <v>1212</v>
      </c>
      <c r="G590">
        <v>2014</v>
      </c>
      <c r="H590">
        <v>75</v>
      </c>
      <c r="I590">
        <v>276.7867</v>
      </c>
      <c r="J590">
        <v>49</v>
      </c>
      <c r="K590">
        <v>65.333330000000004</v>
      </c>
      <c r="L590">
        <v>22</v>
      </c>
      <c r="M590">
        <v>29.33333</v>
      </c>
      <c r="N590">
        <v>3</v>
      </c>
      <c r="O590">
        <v>4</v>
      </c>
      <c r="P590">
        <v>1</v>
      </c>
      <c r="Q590">
        <v>1.3333330000000001</v>
      </c>
      <c r="R590">
        <v>4</v>
      </c>
      <c r="S590">
        <v>5.3333329999999997</v>
      </c>
      <c r="T590">
        <v>113.77776933333334</v>
      </c>
      <c r="U590">
        <v>20.666666666666668</v>
      </c>
      <c r="V590">
        <v>19</v>
      </c>
      <c r="W590">
        <v>24</v>
      </c>
      <c r="X590">
        <v>0.19762845849802371</v>
      </c>
    </row>
    <row r="591" spans="1:25">
      <c r="A591" t="s">
        <v>1298</v>
      </c>
      <c r="B591" t="s">
        <v>1299</v>
      </c>
      <c r="C591" t="s">
        <v>1300</v>
      </c>
      <c r="D591" t="s">
        <v>31</v>
      </c>
      <c r="E591">
        <v>3</v>
      </c>
      <c r="F591" t="s">
        <v>1301</v>
      </c>
      <c r="G591">
        <v>2014</v>
      </c>
      <c r="H591">
        <v>47</v>
      </c>
      <c r="I591">
        <v>297.34039999999999</v>
      </c>
      <c r="J591">
        <v>19</v>
      </c>
      <c r="K591">
        <v>40.425530000000002</v>
      </c>
      <c r="L591">
        <v>10</v>
      </c>
      <c r="M591">
        <v>21.276599999999998</v>
      </c>
      <c r="N591">
        <v>15</v>
      </c>
      <c r="O591">
        <v>31.91489</v>
      </c>
      <c r="P591">
        <v>3</v>
      </c>
      <c r="Q591">
        <v>6.3829789999999997</v>
      </c>
      <c r="R591">
        <v>18</v>
      </c>
      <c r="S591">
        <v>38.297870000000003</v>
      </c>
      <c r="T591">
        <v>134.75177133333335</v>
      </c>
      <c r="U591">
        <v>20.5</v>
      </c>
      <c r="V591">
        <v>19</v>
      </c>
      <c r="W591">
        <v>22</v>
      </c>
      <c r="X591">
        <v>0</v>
      </c>
    </row>
    <row r="592" spans="1:25">
      <c r="A592" t="s">
        <v>471</v>
      </c>
      <c r="B592" t="s">
        <v>472</v>
      </c>
      <c r="C592" t="s">
        <v>473</v>
      </c>
      <c r="D592" t="s">
        <v>31</v>
      </c>
      <c r="E592">
        <v>4</v>
      </c>
      <c r="F592" t="s">
        <v>1347</v>
      </c>
      <c r="G592">
        <v>2014</v>
      </c>
      <c r="H592">
        <v>82</v>
      </c>
      <c r="I592">
        <v>299.19510000000002</v>
      </c>
      <c r="J592">
        <v>25</v>
      </c>
      <c r="K592">
        <v>30.4878</v>
      </c>
      <c r="L592">
        <v>27</v>
      </c>
      <c r="M592">
        <v>32.926830000000002</v>
      </c>
      <c r="N592">
        <v>25</v>
      </c>
      <c r="O592">
        <v>30.4878</v>
      </c>
      <c r="P592">
        <v>5</v>
      </c>
      <c r="Q592">
        <v>6.0975609999999998</v>
      </c>
      <c r="R592">
        <v>30</v>
      </c>
      <c r="S592">
        <v>36.585369999999998</v>
      </c>
      <c r="T592">
        <v>137.39836199999999</v>
      </c>
      <c r="U592">
        <v>20.5</v>
      </c>
      <c r="V592">
        <v>20</v>
      </c>
      <c r="W592">
        <v>21</v>
      </c>
      <c r="X592">
        <v>0</v>
      </c>
    </row>
    <row r="593" spans="1:25">
      <c r="A593" t="s">
        <v>1213</v>
      </c>
      <c r="B593" t="s">
        <v>1214</v>
      </c>
      <c r="C593" t="s">
        <v>1215</v>
      </c>
      <c r="D593" t="s">
        <v>31</v>
      </c>
      <c r="E593">
        <v>5</v>
      </c>
      <c r="F593" t="s">
        <v>1216</v>
      </c>
      <c r="G593">
        <v>2014</v>
      </c>
      <c r="H593">
        <v>48</v>
      </c>
      <c r="I593">
        <v>294.22919999999999</v>
      </c>
      <c r="J593">
        <v>19</v>
      </c>
      <c r="K593">
        <v>39.583329999999997</v>
      </c>
      <c r="L593">
        <v>14</v>
      </c>
      <c r="M593">
        <v>29.16667</v>
      </c>
      <c r="N593">
        <v>13</v>
      </c>
      <c r="O593">
        <v>27.08333</v>
      </c>
      <c r="P593">
        <v>2</v>
      </c>
      <c r="Q593">
        <v>4.1666670000000003</v>
      </c>
      <c r="R593">
        <v>15</v>
      </c>
      <c r="S593">
        <v>31.25</v>
      </c>
      <c r="T593">
        <v>131.94444066666665</v>
      </c>
      <c r="U593">
        <v>20.5</v>
      </c>
      <c r="V593">
        <v>17</v>
      </c>
      <c r="W593">
        <v>24</v>
      </c>
      <c r="X593">
        <v>0.19801980198019803</v>
      </c>
    </row>
    <row r="594" spans="1:25">
      <c r="A594" t="s">
        <v>1320</v>
      </c>
      <c r="B594" t="s">
        <v>1321</v>
      </c>
      <c r="C594" t="s">
        <v>1322</v>
      </c>
      <c r="D594" t="s">
        <v>31</v>
      </c>
      <c r="E594">
        <v>5</v>
      </c>
      <c r="F594" t="s">
        <v>1342</v>
      </c>
      <c r="G594">
        <v>2014</v>
      </c>
      <c r="H594">
        <v>49</v>
      </c>
      <c r="I594">
        <v>292.73469999999998</v>
      </c>
      <c r="J594">
        <v>18</v>
      </c>
      <c r="K594">
        <v>36.734690000000001</v>
      </c>
      <c r="L594">
        <v>18</v>
      </c>
      <c r="M594">
        <v>36.734690000000001</v>
      </c>
      <c r="N594">
        <v>10</v>
      </c>
      <c r="O594">
        <v>20.408159999999999</v>
      </c>
      <c r="P594">
        <v>3</v>
      </c>
      <c r="Q594">
        <v>6.1224489999999996</v>
      </c>
      <c r="R594">
        <v>13</v>
      </c>
      <c r="S594">
        <v>26.530609999999999</v>
      </c>
      <c r="T594">
        <v>131.97277466666665</v>
      </c>
      <c r="U594">
        <v>20.5</v>
      </c>
      <c r="V594">
        <v>20</v>
      </c>
      <c r="W594">
        <v>21</v>
      </c>
      <c r="X594">
        <v>0</v>
      </c>
    </row>
    <row r="595" spans="1:25">
      <c r="A595" t="s">
        <v>1343</v>
      </c>
      <c r="B595" t="s">
        <v>1344</v>
      </c>
      <c r="C595" t="s">
        <v>1345</v>
      </c>
      <c r="D595" t="s">
        <v>31</v>
      </c>
      <c r="E595">
        <v>5</v>
      </c>
      <c r="F595" t="s">
        <v>1346</v>
      </c>
      <c r="G595">
        <v>2014</v>
      </c>
      <c r="H595">
        <v>34</v>
      </c>
      <c r="I595">
        <v>291.70589999999999</v>
      </c>
      <c r="J595">
        <v>15</v>
      </c>
      <c r="K595">
        <v>44.117649999999998</v>
      </c>
      <c r="L595">
        <v>11</v>
      </c>
      <c r="M595">
        <v>32.352939999999997</v>
      </c>
      <c r="N595">
        <v>6</v>
      </c>
      <c r="O595">
        <v>17.64706</v>
      </c>
      <c r="P595">
        <v>2</v>
      </c>
      <c r="Q595">
        <v>5.8823530000000002</v>
      </c>
      <c r="R595">
        <v>8</v>
      </c>
      <c r="S595">
        <v>23.529409999999999</v>
      </c>
      <c r="T595">
        <v>128.43137599999997</v>
      </c>
      <c r="U595">
        <v>20.5</v>
      </c>
      <c r="V595">
        <v>20</v>
      </c>
      <c r="W595">
        <v>21</v>
      </c>
      <c r="X595">
        <v>0</v>
      </c>
    </row>
    <row r="596" spans="1:25">
      <c r="A596" t="s">
        <v>1265</v>
      </c>
      <c r="B596" t="s">
        <v>1266</v>
      </c>
      <c r="C596" t="s">
        <v>1267</v>
      </c>
      <c r="D596" t="s">
        <v>31</v>
      </c>
      <c r="E596">
        <v>3</v>
      </c>
      <c r="F596" t="s">
        <v>1268</v>
      </c>
      <c r="G596">
        <v>2014</v>
      </c>
      <c r="H596">
        <v>39</v>
      </c>
      <c r="I596">
        <v>295.87180000000001</v>
      </c>
      <c r="J596">
        <v>16</v>
      </c>
      <c r="K596">
        <v>41.025640000000003</v>
      </c>
      <c r="L596">
        <v>14</v>
      </c>
      <c r="M596">
        <v>35.897440000000003</v>
      </c>
      <c r="N596">
        <v>8</v>
      </c>
      <c r="O596">
        <v>20.512820000000001</v>
      </c>
      <c r="P596">
        <v>1</v>
      </c>
      <c r="Q596">
        <v>2.5641029999999998</v>
      </c>
      <c r="R596">
        <v>9</v>
      </c>
      <c r="S596">
        <v>23.076920000000001</v>
      </c>
      <c r="T596">
        <v>128.20513266666666</v>
      </c>
      <c r="U596">
        <v>20.5</v>
      </c>
      <c r="V596">
        <v>18</v>
      </c>
      <c r="W596">
        <v>23</v>
      </c>
      <c r="X596">
        <v>0</v>
      </c>
    </row>
    <row r="597" spans="1:25">
      <c r="A597" t="s">
        <v>913</v>
      </c>
      <c r="B597" t="s">
        <v>914</v>
      </c>
      <c r="C597" t="s">
        <v>915</v>
      </c>
      <c r="D597" t="s">
        <v>31</v>
      </c>
      <c r="E597">
        <v>5</v>
      </c>
      <c r="F597" t="s">
        <v>1348</v>
      </c>
      <c r="G597">
        <v>2014</v>
      </c>
      <c r="H597">
        <v>79</v>
      </c>
      <c r="I597">
        <v>303.2405</v>
      </c>
      <c r="J597">
        <v>21</v>
      </c>
      <c r="K597">
        <v>26.582280000000001</v>
      </c>
      <c r="L597">
        <v>34</v>
      </c>
      <c r="M597">
        <v>43.037970000000001</v>
      </c>
      <c r="N597">
        <v>17</v>
      </c>
      <c r="O597">
        <v>21.518989999999999</v>
      </c>
      <c r="P597">
        <v>7</v>
      </c>
      <c r="Q597">
        <v>8.8607589999999998</v>
      </c>
      <c r="R597">
        <v>24</v>
      </c>
      <c r="S597">
        <v>30.379750000000001</v>
      </c>
      <c r="T597">
        <v>137.55274133333333</v>
      </c>
      <c r="U597">
        <v>20</v>
      </c>
      <c r="V597">
        <v>19</v>
      </c>
      <c r="W597">
        <v>21</v>
      </c>
      <c r="X597">
        <v>0</v>
      </c>
      <c r="Y597" t="e">
        <v>#N/A</v>
      </c>
    </row>
    <row r="598" spans="1:25">
      <c r="A598" t="s">
        <v>1240</v>
      </c>
      <c r="B598" t="s">
        <v>1241</v>
      </c>
      <c r="C598" t="s">
        <v>1242</v>
      </c>
      <c r="D598" t="s">
        <v>31</v>
      </c>
      <c r="E598">
        <v>4</v>
      </c>
      <c r="F598" t="s">
        <v>1367</v>
      </c>
      <c r="G598">
        <v>2014</v>
      </c>
      <c r="H598">
        <v>33</v>
      </c>
      <c r="I598">
        <v>288.8485</v>
      </c>
      <c r="J598">
        <v>15</v>
      </c>
      <c r="K598">
        <v>45.454549999999998</v>
      </c>
      <c r="L598">
        <v>9</v>
      </c>
      <c r="M598">
        <v>27.272729999999999</v>
      </c>
      <c r="N598">
        <v>7</v>
      </c>
      <c r="O598">
        <v>21.212119999999999</v>
      </c>
      <c r="P598">
        <v>2</v>
      </c>
      <c r="Q598">
        <v>6.0606059999999999</v>
      </c>
      <c r="R598">
        <v>9</v>
      </c>
      <c r="S598">
        <v>27.272729999999999</v>
      </c>
      <c r="T598">
        <v>129.29293533333333</v>
      </c>
      <c r="U598">
        <v>20</v>
      </c>
      <c r="V598">
        <v>20</v>
      </c>
      <c r="W598">
        <v>20</v>
      </c>
      <c r="X598">
        <v>0</v>
      </c>
    </row>
    <row r="599" spans="1:25">
      <c r="A599" t="s">
        <v>1187</v>
      </c>
      <c r="B599" t="s">
        <v>1188</v>
      </c>
      <c r="C599" t="s">
        <v>1189</v>
      </c>
      <c r="D599" t="s">
        <v>31</v>
      </c>
      <c r="E599">
        <v>5</v>
      </c>
      <c r="F599" t="s">
        <v>1368</v>
      </c>
      <c r="G599">
        <v>2014</v>
      </c>
      <c r="H599">
        <v>46</v>
      </c>
      <c r="I599">
        <v>305</v>
      </c>
      <c r="J599">
        <v>9</v>
      </c>
      <c r="K599">
        <v>19.56522</v>
      </c>
      <c r="L599">
        <v>27</v>
      </c>
      <c r="M599">
        <v>58.695650000000001</v>
      </c>
      <c r="N599">
        <v>10</v>
      </c>
      <c r="O599">
        <v>21.739129999999999</v>
      </c>
      <c r="P599">
        <v>0</v>
      </c>
      <c r="Q599">
        <v>0</v>
      </c>
      <c r="R599">
        <v>10</v>
      </c>
      <c r="S599">
        <v>21.739129999999999</v>
      </c>
      <c r="T599">
        <v>134.05796999999998</v>
      </c>
      <c r="U599">
        <v>20</v>
      </c>
      <c r="V599">
        <v>20</v>
      </c>
      <c r="W599">
        <v>20</v>
      </c>
      <c r="X599">
        <v>0</v>
      </c>
    </row>
    <row r="600" spans="1:25">
      <c r="A600" t="s">
        <v>1152</v>
      </c>
      <c r="B600" t="s">
        <v>1153</v>
      </c>
      <c r="C600" t="s">
        <v>1154</v>
      </c>
      <c r="D600" t="s">
        <v>31</v>
      </c>
      <c r="E600">
        <v>5</v>
      </c>
      <c r="F600" t="s">
        <v>1366</v>
      </c>
      <c r="G600">
        <v>2014</v>
      </c>
      <c r="H600">
        <v>14</v>
      </c>
      <c r="I600">
        <v>297.71429999999998</v>
      </c>
      <c r="J600">
        <v>3</v>
      </c>
      <c r="K600">
        <v>21.428570000000001</v>
      </c>
      <c r="L600">
        <v>8</v>
      </c>
      <c r="M600">
        <v>57.142859999999999</v>
      </c>
      <c r="N600">
        <v>2</v>
      </c>
      <c r="O600">
        <v>14.28571</v>
      </c>
      <c r="P600">
        <v>1</v>
      </c>
      <c r="Q600">
        <v>7.1428570000000002</v>
      </c>
      <c r="R600">
        <v>3</v>
      </c>
      <c r="S600">
        <v>21.428570000000001</v>
      </c>
      <c r="T600">
        <v>135.71428066666667</v>
      </c>
      <c r="U600">
        <v>20</v>
      </c>
      <c r="V600">
        <v>20</v>
      </c>
      <c r="W600">
        <v>20</v>
      </c>
      <c r="X600">
        <v>0</v>
      </c>
    </row>
    <row r="601" spans="1:25">
      <c r="A601" t="s">
        <v>1362</v>
      </c>
      <c r="B601" t="s">
        <v>1363</v>
      </c>
      <c r="C601" t="s">
        <v>1364</v>
      </c>
      <c r="D601" t="s">
        <v>31</v>
      </c>
      <c r="E601">
        <v>3</v>
      </c>
      <c r="F601" t="s">
        <v>1365</v>
      </c>
      <c r="G601">
        <v>2014</v>
      </c>
      <c r="H601">
        <v>34</v>
      </c>
      <c r="I601">
        <v>288.82350000000002</v>
      </c>
      <c r="J601">
        <v>15</v>
      </c>
      <c r="K601">
        <v>44.117649999999998</v>
      </c>
      <c r="L601">
        <v>12</v>
      </c>
      <c r="M601">
        <v>35.294119999999999</v>
      </c>
      <c r="N601">
        <v>7</v>
      </c>
      <c r="O601">
        <v>20.588239999999999</v>
      </c>
      <c r="P601">
        <v>0</v>
      </c>
      <c r="Q601">
        <v>0</v>
      </c>
      <c r="R601">
        <v>7</v>
      </c>
      <c r="S601">
        <v>20.588239999999999</v>
      </c>
      <c r="T601">
        <v>125.49020999999999</v>
      </c>
      <c r="U601">
        <v>20</v>
      </c>
      <c r="V601">
        <v>20</v>
      </c>
      <c r="W601">
        <v>20</v>
      </c>
      <c r="X601">
        <v>0</v>
      </c>
    </row>
    <row r="602" spans="1:25">
      <c r="A602" t="s">
        <v>1219</v>
      </c>
      <c r="B602" t="s">
        <v>1220</v>
      </c>
      <c r="C602" t="s">
        <v>1221</v>
      </c>
      <c r="D602" t="s">
        <v>31</v>
      </c>
      <c r="E602">
        <v>4</v>
      </c>
      <c r="F602" t="s">
        <v>1359</v>
      </c>
      <c r="G602">
        <v>2014</v>
      </c>
      <c r="H602">
        <v>57</v>
      </c>
      <c r="I602">
        <v>292.42110000000002</v>
      </c>
      <c r="J602">
        <v>20</v>
      </c>
      <c r="K602">
        <v>35.087719999999997</v>
      </c>
      <c r="L602">
        <v>26</v>
      </c>
      <c r="M602">
        <v>45.614040000000003</v>
      </c>
      <c r="N602">
        <v>8</v>
      </c>
      <c r="O602">
        <v>14.03509</v>
      </c>
      <c r="P602">
        <v>3</v>
      </c>
      <c r="Q602">
        <v>5.2631579999999998</v>
      </c>
      <c r="R602">
        <v>11</v>
      </c>
      <c r="S602">
        <v>19.298249999999999</v>
      </c>
      <c r="T602">
        <v>129.82457266666668</v>
      </c>
      <c r="U602">
        <v>20</v>
      </c>
      <c r="V602">
        <v>20</v>
      </c>
      <c r="W602">
        <v>20</v>
      </c>
      <c r="X602">
        <v>0</v>
      </c>
      <c r="Y602" t="e">
        <v>#N/A</v>
      </c>
    </row>
    <row r="603" spans="1:25">
      <c r="A603" t="s">
        <v>611</v>
      </c>
      <c r="B603" t="s">
        <v>612</v>
      </c>
      <c r="C603" t="s">
        <v>613</v>
      </c>
      <c r="D603" t="s">
        <v>31</v>
      </c>
      <c r="E603">
        <v>5</v>
      </c>
      <c r="F603" t="s">
        <v>1349</v>
      </c>
      <c r="G603">
        <v>2014</v>
      </c>
      <c r="H603">
        <v>47</v>
      </c>
      <c r="I603">
        <v>297.19150000000002</v>
      </c>
      <c r="J603">
        <v>15</v>
      </c>
      <c r="K603">
        <v>31.91489</v>
      </c>
      <c r="L603">
        <v>23</v>
      </c>
      <c r="M603">
        <v>48.936169999999997</v>
      </c>
      <c r="N603">
        <v>7</v>
      </c>
      <c r="O603">
        <v>14.89362</v>
      </c>
      <c r="P603">
        <v>2</v>
      </c>
      <c r="Q603">
        <v>4.2553190000000001</v>
      </c>
      <c r="R603">
        <v>9</v>
      </c>
      <c r="S603">
        <v>19.14894</v>
      </c>
      <c r="T603">
        <v>130.49645466666664</v>
      </c>
      <c r="U603">
        <v>20</v>
      </c>
      <c r="V603">
        <v>19</v>
      </c>
      <c r="W603">
        <v>21</v>
      </c>
      <c r="X603">
        <v>0</v>
      </c>
      <c r="Y603" t="e">
        <v>#N/A</v>
      </c>
    </row>
    <row r="604" spans="1:25">
      <c r="A604" t="s">
        <v>649</v>
      </c>
      <c r="B604" t="s">
        <v>650</v>
      </c>
      <c r="C604" t="s">
        <v>651</v>
      </c>
      <c r="D604" t="s">
        <v>31</v>
      </c>
      <c r="E604">
        <v>5</v>
      </c>
      <c r="F604" t="s">
        <v>1303</v>
      </c>
      <c r="G604">
        <v>2014</v>
      </c>
      <c r="H604">
        <v>73</v>
      </c>
      <c r="I604">
        <v>286.6986</v>
      </c>
      <c r="J604">
        <v>35</v>
      </c>
      <c r="K604">
        <v>47.945210000000003</v>
      </c>
      <c r="L604">
        <v>25</v>
      </c>
      <c r="M604">
        <v>34.246580000000002</v>
      </c>
      <c r="N604">
        <v>9</v>
      </c>
      <c r="O604">
        <v>12.32877</v>
      </c>
      <c r="P604">
        <v>4</v>
      </c>
      <c r="Q604">
        <v>5.4794520000000002</v>
      </c>
      <c r="R604">
        <v>13</v>
      </c>
      <c r="S604">
        <v>17.808219999999999</v>
      </c>
      <c r="T604">
        <v>125.11417066666667</v>
      </c>
      <c r="U604">
        <v>20</v>
      </c>
      <c r="V604">
        <v>18</v>
      </c>
      <c r="W604">
        <v>22</v>
      </c>
      <c r="X604">
        <v>0</v>
      </c>
    </row>
    <row r="605" spans="1:25">
      <c r="A605" t="s">
        <v>76</v>
      </c>
      <c r="B605" t="s">
        <v>77</v>
      </c>
      <c r="C605" t="s">
        <v>78</v>
      </c>
      <c r="D605" t="s">
        <v>31</v>
      </c>
      <c r="E605">
        <v>4</v>
      </c>
      <c r="F605" t="s">
        <v>1302</v>
      </c>
      <c r="G605">
        <v>2014</v>
      </c>
      <c r="H605">
        <v>40</v>
      </c>
      <c r="I605">
        <v>281.72500000000002</v>
      </c>
      <c r="J605">
        <v>20</v>
      </c>
      <c r="K605">
        <v>50</v>
      </c>
      <c r="L605">
        <v>14</v>
      </c>
      <c r="M605">
        <v>35</v>
      </c>
      <c r="N605">
        <v>6</v>
      </c>
      <c r="O605">
        <v>15</v>
      </c>
      <c r="P605">
        <v>0</v>
      </c>
      <c r="Q605">
        <v>0</v>
      </c>
      <c r="R605">
        <v>6</v>
      </c>
      <c r="S605">
        <v>15</v>
      </c>
      <c r="T605">
        <v>121.66666666666666</v>
      </c>
      <c r="U605">
        <v>20</v>
      </c>
      <c r="V605">
        <v>18</v>
      </c>
      <c r="W605">
        <v>22</v>
      </c>
      <c r="X605">
        <v>0</v>
      </c>
    </row>
    <row r="606" spans="1:25">
      <c r="A606" t="s">
        <v>882</v>
      </c>
      <c r="B606" t="s">
        <v>883</v>
      </c>
      <c r="C606" t="s">
        <v>884</v>
      </c>
      <c r="D606" t="s">
        <v>31</v>
      </c>
      <c r="E606">
        <v>3</v>
      </c>
      <c r="F606" t="s">
        <v>1350</v>
      </c>
      <c r="G606">
        <v>2014</v>
      </c>
      <c r="H606">
        <v>64</v>
      </c>
      <c r="I606">
        <v>284.25</v>
      </c>
      <c r="J606">
        <v>35</v>
      </c>
      <c r="K606">
        <v>54.6875</v>
      </c>
      <c r="L606">
        <v>21</v>
      </c>
      <c r="M606">
        <v>32.8125</v>
      </c>
      <c r="N606">
        <v>8</v>
      </c>
      <c r="O606">
        <v>12.5</v>
      </c>
      <c r="P606">
        <v>0</v>
      </c>
      <c r="Q606">
        <v>0</v>
      </c>
      <c r="R606">
        <v>8</v>
      </c>
      <c r="S606">
        <v>12.5</v>
      </c>
      <c r="T606">
        <v>119.27083333333333</v>
      </c>
      <c r="U606">
        <v>20</v>
      </c>
      <c r="V606">
        <v>19</v>
      </c>
      <c r="W606">
        <v>21</v>
      </c>
      <c r="X606">
        <v>0</v>
      </c>
      <c r="Y606" t="e">
        <v>#N/A</v>
      </c>
    </row>
    <row r="607" spans="1:25">
      <c r="A607" t="s">
        <v>1224</v>
      </c>
      <c r="B607" t="s">
        <v>1225</v>
      </c>
      <c r="C607" t="s">
        <v>1226</v>
      </c>
      <c r="D607" t="s">
        <v>31</v>
      </c>
      <c r="E607">
        <v>4</v>
      </c>
      <c r="F607" t="s">
        <v>1361</v>
      </c>
      <c r="G607">
        <v>2014</v>
      </c>
      <c r="H607">
        <v>41</v>
      </c>
      <c r="I607">
        <v>272.12200000000001</v>
      </c>
      <c r="J607">
        <v>24</v>
      </c>
      <c r="K607">
        <v>58.536589999999997</v>
      </c>
      <c r="L607">
        <v>12</v>
      </c>
      <c r="M607">
        <v>29.26829</v>
      </c>
      <c r="N607">
        <v>4</v>
      </c>
      <c r="O607">
        <v>9.7560979999999997</v>
      </c>
      <c r="P607">
        <v>1</v>
      </c>
      <c r="Q607">
        <v>2.4390239999999999</v>
      </c>
      <c r="R607">
        <v>5</v>
      </c>
      <c r="S607">
        <v>12.195119999999999</v>
      </c>
      <c r="T607">
        <v>118.69918799999999</v>
      </c>
      <c r="U607">
        <v>20</v>
      </c>
      <c r="V607">
        <v>20</v>
      </c>
      <c r="W607">
        <v>20</v>
      </c>
      <c r="X607">
        <v>0</v>
      </c>
    </row>
    <row r="608" spans="1:25">
      <c r="A608" t="s">
        <v>1298</v>
      </c>
      <c r="B608" t="s">
        <v>1299</v>
      </c>
      <c r="C608" t="s">
        <v>1300</v>
      </c>
      <c r="D608" t="s">
        <v>31</v>
      </c>
      <c r="E608">
        <v>5</v>
      </c>
      <c r="F608" t="s">
        <v>1370</v>
      </c>
      <c r="G608">
        <v>2014</v>
      </c>
      <c r="H608">
        <v>42</v>
      </c>
      <c r="I608">
        <v>280.16669999999999</v>
      </c>
      <c r="J608">
        <v>23</v>
      </c>
      <c r="K608">
        <v>54.761899999999997</v>
      </c>
      <c r="L608">
        <v>15</v>
      </c>
      <c r="M608">
        <v>35.714289999999998</v>
      </c>
      <c r="N608">
        <v>3</v>
      </c>
      <c r="O608">
        <v>7.1428570000000002</v>
      </c>
      <c r="P608">
        <v>1</v>
      </c>
      <c r="Q608">
        <v>2.3809520000000002</v>
      </c>
      <c r="R608">
        <v>4</v>
      </c>
      <c r="S608">
        <v>9.5238099999999992</v>
      </c>
      <c r="T608">
        <v>119.04761899999998</v>
      </c>
      <c r="U608">
        <v>20</v>
      </c>
      <c r="V608">
        <v>20</v>
      </c>
      <c r="W608">
        <v>20</v>
      </c>
      <c r="X608">
        <v>0</v>
      </c>
    </row>
    <row r="609" spans="1:25">
      <c r="A609" t="s">
        <v>587</v>
      </c>
      <c r="B609" t="s">
        <v>588</v>
      </c>
      <c r="C609" t="s">
        <v>589</v>
      </c>
      <c r="D609" t="s">
        <v>31</v>
      </c>
      <c r="E609">
        <v>5</v>
      </c>
      <c r="F609" t="s">
        <v>1360</v>
      </c>
      <c r="G609">
        <v>2014</v>
      </c>
      <c r="H609">
        <v>34</v>
      </c>
      <c r="I609">
        <v>288.2647</v>
      </c>
      <c r="J609">
        <v>17</v>
      </c>
      <c r="K609">
        <v>50</v>
      </c>
      <c r="L609">
        <v>14</v>
      </c>
      <c r="M609">
        <v>41.176470000000002</v>
      </c>
      <c r="N609">
        <v>2</v>
      </c>
      <c r="O609">
        <v>5.8823530000000002</v>
      </c>
      <c r="P609">
        <v>1</v>
      </c>
      <c r="Q609">
        <v>2.941176</v>
      </c>
      <c r="R609">
        <v>3</v>
      </c>
      <c r="S609">
        <v>8.8235290000000006</v>
      </c>
      <c r="T609">
        <v>120.58823366666667</v>
      </c>
      <c r="U609">
        <v>20</v>
      </c>
      <c r="V609">
        <v>20</v>
      </c>
      <c r="W609">
        <v>20</v>
      </c>
      <c r="X609">
        <v>0</v>
      </c>
      <c r="Y609" t="e">
        <v>#N/A</v>
      </c>
    </row>
    <row r="610" spans="1:25">
      <c r="A610" t="s">
        <v>1261</v>
      </c>
      <c r="B610" t="s">
        <v>1262</v>
      </c>
      <c r="C610" t="s">
        <v>1263</v>
      </c>
      <c r="D610" t="s">
        <v>31</v>
      </c>
      <c r="E610">
        <v>5</v>
      </c>
      <c r="F610" t="s">
        <v>1357</v>
      </c>
      <c r="G610">
        <v>2014</v>
      </c>
      <c r="H610">
        <v>37</v>
      </c>
      <c r="I610">
        <v>279.3784</v>
      </c>
      <c r="J610">
        <v>22</v>
      </c>
      <c r="K610">
        <v>59.45946</v>
      </c>
      <c r="L610">
        <v>12</v>
      </c>
      <c r="M610">
        <v>32.432429999999997</v>
      </c>
      <c r="N610">
        <v>3</v>
      </c>
      <c r="O610">
        <v>8.1081079999999996</v>
      </c>
      <c r="P610">
        <v>0</v>
      </c>
      <c r="Q610">
        <v>0</v>
      </c>
      <c r="R610">
        <v>3</v>
      </c>
      <c r="S610">
        <v>8.1081079999999996</v>
      </c>
      <c r="T610">
        <v>116.21621333333333</v>
      </c>
      <c r="U610">
        <v>20</v>
      </c>
      <c r="V610">
        <v>20</v>
      </c>
      <c r="W610">
        <v>20</v>
      </c>
      <c r="X610">
        <v>0</v>
      </c>
      <c r="Y610" t="e">
        <v>#N/A</v>
      </c>
    </row>
    <row r="611" spans="1:25">
      <c r="A611" t="s">
        <v>733</v>
      </c>
      <c r="B611" t="s">
        <v>734</v>
      </c>
      <c r="C611" t="s">
        <v>735</v>
      </c>
      <c r="D611" t="s">
        <v>31</v>
      </c>
      <c r="E611">
        <v>4</v>
      </c>
      <c r="F611" t="s">
        <v>1358</v>
      </c>
      <c r="G611">
        <v>2014</v>
      </c>
      <c r="H611">
        <v>25</v>
      </c>
      <c r="I611">
        <v>273.36</v>
      </c>
      <c r="J611">
        <v>16</v>
      </c>
      <c r="K611">
        <v>64</v>
      </c>
      <c r="L611">
        <v>8</v>
      </c>
      <c r="M611">
        <v>32</v>
      </c>
      <c r="N611">
        <v>0</v>
      </c>
      <c r="O611">
        <v>0</v>
      </c>
      <c r="P611">
        <v>1</v>
      </c>
      <c r="Q611">
        <v>4</v>
      </c>
      <c r="R611">
        <v>1</v>
      </c>
      <c r="S611">
        <v>4</v>
      </c>
      <c r="T611">
        <v>114.66666666666666</v>
      </c>
      <c r="U611">
        <v>20</v>
      </c>
      <c r="V611">
        <v>20</v>
      </c>
      <c r="W611">
        <v>20</v>
      </c>
      <c r="X611">
        <v>0</v>
      </c>
      <c r="Y611" t="e">
        <v>#N/A</v>
      </c>
    </row>
    <row r="612" spans="1:25">
      <c r="A612" t="s">
        <v>371</v>
      </c>
      <c r="B612" t="s">
        <v>372</v>
      </c>
      <c r="C612" t="s">
        <v>373</v>
      </c>
      <c r="D612" t="s">
        <v>31</v>
      </c>
      <c r="E612">
        <v>4</v>
      </c>
      <c r="F612" t="s">
        <v>1369</v>
      </c>
      <c r="G612">
        <v>2014</v>
      </c>
      <c r="H612">
        <v>31</v>
      </c>
      <c r="I612">
        <v>280.16129999999998</v>
      </c>
      <c r="J612">
        <v>18</v>
      </c>
      <c r="K612">
        <v>58.064520000000002</v>
      </c>
      <c r="L612">
        <v>12</v>
      </c>
      <c r="M612">
        <v>38.709679999999999</v>
      </c>
      <c r="N612">
        <v>1</v>
      </c>
      <c r="O612">
        <v>3.225806</v>
      </c>
      <c r="P612">
        <v>0</v>
      </c>
      <c r="Q612">
        <v>0</v>
      </c>
      <c r="R612">
        <v>1</v>
      </c>
      <c r="S612">
        <v>3.225806</v>
      </c>
      <c r="T612">
        <v>115.05377</v>
      </c>
      <c r="U612">
        <v>20</v>
      </c>
      <c r="V612">
        <v>20</v>
      </c>
      <c r="W612">
        <v>20</v>
      </c>
      <c r="X612">
        <v>0</v>
      </c>
    </row>
    <row r="613" spans="1:25">
      <c r="A613" t="s">
        <v>653</v>
      </c>
      <c r="B613" t="s">
        <v>654</v>
      </c>
      <c r="C613" t="s">
        <v>655</v>
      </c>
      <c r="D613" t="s">
        <v>31</v>
      </c>
      <c r="E613">
        <v>3</v>
      </c>
      <c r="F613" t="s">
        <v>1304</v>
      </c>
      <c r="G613">
        <v>2014</v>
      </c>
      <c r="H613">
        <v>122</v>
      </c>
      <c r="I613">
        <v>288</v>
      </c>
      <c r="J613">
        <v>59</v>
      </c>
      <c r="K613">
        <v>48.360660000000003</v>
      </c>
      <c r="L613">
        <v>44</v>
      </c>
      <c r="M613">
        <v>36.065570000000001</v>
      </c>
      <c r="N613">
        <v>18</v>
      </c>
      <c r="O613">
        <v>14.754099999999999</v>
      </c>
      <c r="P613">
        <v>1</v>
      </c>
      <c r="Q613">
        <v>0.81967199999999996</v>
      </c>
      <c r="R613">
        <v>19</v>
      </c>
      <c r="S613">
        <v>15.57377</v>
      </c>
      <c r="T613">
        <v>122.67759733333332</v>
      </c>
      <c r="U613">
        <v>19.75</v>
      </c>
      <c r="V613">
        <v>18</v>
      </c>
      <c r="W613">
        <v>22</v>
      </c>
      <c r="X613">
        <v>0</v>
      </c>
      <c r="Y613" t="e">
        <v>#N/A</v>
      </c>
    </row>
    <row r="614" spans="1:25">
      <c r="A614" t="s">
        <v>691</v>
      </c>
      <c r="B614" t="s">
        <v>692</v>
      </c>
      <c r="C614" t="s">
        <v>693</v>
      </c>
      <c r="D614" t="s">
        <v>31</v>
      </c>
      <c r="E614">
        <v>5</v>
      </c>
      <c r="F614" t="s">
        <v>1137</v>
      </c>
      <c r="G614">
        <v>2014</v>
      </c>
      <c r="H614">
        <v>128</v>
      </c>
      <c r="I614">
        <v>280.32029999999997</v>
      </c>
      <c r="J614">
        <v>77</v>
      </c>
      <c r="K614">
        <v>60.15625</v>
      </c>
      <c r="L614">
        <v>37</v>
      </c>
      <c r="M614">
        <v>28.90625</v>
      </c>
      <c r="N614">
        <v>10</v>
      </c>
      <c r="O614">
        <v>7.8125</v>
      </c>
      <c r="P614">
        <v>4</v>
      </c>
      <c r="Q614">
        <v>3.125</v>
      </c>
      <c r="R614">
        <v>14</v>
      </c>
      <c r="S614">
        <v>10.9375</v>
      </c>
      <c r="T614">
        <v>117.96874999999999</v>
      </c>
      <c r="U614">
        <v>19.75</v>
      </c>
      <c r="V614">
        <v>13</v>
      </c>
      <c r="W614">
        <v>25</v>
      </c>
      <c r="X614">
        <v>0.15360983102918588</v>
      </c>
      <c r="Y614" t="e">
        <v>#N/A</v>
      </c>
    </row>
    <row r="615" spans="1:25">
      <c r="A615" t="s">
        <v>1278</v>
      </c>
      <c r="B615" t="s">
        <v>1279</v>
      </c>
      <c r="C615" t="s">
        <v>1280</v>
      </c>
      <c r="D615" t="s">
        <v>31</v>
      </c>
      <c r="E615">
        <v>3</v>
      </c>
      <c r="F615" t="s">
        <v>1374</v>
      </c>
      <c r="G615">
        <v>2014</v>
      </c>
      <c r="H615">
        <v>23</v>
      </c>
      <c r="I615">
        <v>320.6087</v>
      </c>
      <c r="J615">
        <v>1</v>
      </c>
      <c r="K615">
        <v>4.3478260000000004</v>
      </c>
      <c r="L615">
        <v>8</v>
      </c>
      <c r="M615">
        <v>34.782609999999998</v>
      </c>
      <c r="N615">
        <v>12</v>
      </c>
      <c r="O615">
        <v>52.173909999999999</v>
      </c>
      <c r="P615">
        <v>2</v>
      </c>
      <c r="Q615">
        <v>8.6956520000000008</v>
      </c>
      <c r="R615">
        <v>14</v>
      </c>
      <c r="S615">
        <v>60.869570000000003</v>
      </c>
      <c r="T615">
        <v>155.07245999999998</v>
      </c>
      <c r="U615">
        <v>19.5</v>
      </c>
      <c r="V615">
        <v>19</v>
      </c>
      <c r="W615">
        <v>20</v>
      </c>
      <c r="X615">
        <v>0</v>
      </c>
    </row>
    <row r="616" spans="1:25">
      <c r="A616" t="s">
        <v>568</v>
      </c>
      <c r="B616" t="s">
        <v>569</v>
      </c>
      <c r="C616" t="s">
        <v>570</v>
      </c>
      <c r="D616" t="s">
        <v>31</v>
      </c>
      <c r="E616">
        <v>4</v>
      </c>
      <c r="F616" t="s">
        <v>1375</v>
      </c>
      <c r="G616">
        <v>2014</v>
      </c>
      <c r="H616">
        <v>81</v>
      </c>
      <c r="I616">
        <v>308.27159999999998</v>
      </c>
      <c r="J616">
        <v>19</v>
      </c>
      <c r="K616">
        <v>23.456790000000002</v>
      </c>
      <c r="L616">
        <v>33</v>
      </c>
      <c r="M616">
        <v>40.740740000000002</v>
      </c>
      <c r="N616">
        <v>13</v>
      </c>
      <c r="O616">
        <v>16.049379999999999</v>
      </c>
      <c r="P616">
        <v>16</v>
      </c>
      <c r="Q616">
        <v>19.75309</v>
      </c>
      <c r="R616">
        <v>29</v>
      </c>
      <c r="S616">
        <v>35.80247</v>
      </c>
      <c r="T616">
        <v>144.03292333333331</v>
      </c>
      <c r="U616">
        <v>19.5</v>
      </c>
      <c r="V616">
        <v>19</v>
      </c>
      <c r="W616">
        <v>20</v>
      </c>
      <c r="X616">
        <v>0</v>
      </c>
    </row>
    <row r="617" spans="1:25">
      <c r="A617" t="s">
        <v>331</v>
      </c>
      <c r="B617" t="s">
        <v>332</v>
      </c>
      <c r="C617" t="s">
        <v>333</v>
      </c>
      <c r="D617" t="s">
        <v>31</v>
      </c>
      <c r="E617">
        <v>5</v>
      </c>
      <c r="F617" t="s">
        <v>1351</v>
      </c>
      <c r="G617">
        <v>2014</v>
      </c>
      <c r="H617">
        <v>38</v>
      </c>
      <c r="I617">
        <v>297.21050000000002</v>
      </c>
      <c r="J617">
        <v>13</v>
      </c>
      <c r="K617">
        <v>34.210529999999999</v>
      </c>
      <c r="L617">
        <v>13</v>
      </c>
      <c r="M617">
        <v>34.210529999999999</v>
      </c>
      <c r="N617">
        <v>7</v>
      </c>
      <c r="O617">
        <v>18.421050000000001</v>
      </c>
      <c r="P617">
        <v>5</v>
      </c>
      <c r="Q617">
        <v>13.15789</v>
      </c>
      <c r="R617">
        <v>12</v>
      </c>
      <c r="S617">
        <v>31.578949999999999</v>
      </c>
      <c r="T617">
        <v>136.84209999999999</v>
      </c>
      <c r="U617">
        <v>19.5</v>
      </c>
      <c r="V617">
        <v>18</v>
      </c>
      <c r="W617">
        <v>21</v>
      </c>
      <c r="X617">
        <v>0</v>
      </c>
    </row>
    <row r="618" spans="1:25">
      <c r="A618" t="s">
        <v>982</v>
      </c>
      <c r="B618" t="s">
        <v>983</v>
      </c>
      <c r="C618" t="s">
        <v>984</v>
      </c>
      <c r="D618" t="s">
        <v>31</v>
      </c>
      <c r="E618">
        <v>5</v>
      </c>
      <c r="F618" t="s">
        <v>1373</v>
      </c>
      <c r="G618">
        <v>2014</v>
      </c>
      <c r="H618">
        <v>34</v>
      </c>
      <c r="I618">
        <v>296.58819999999997</v>
      </c>
      <c r="J618">
        <v>13</v>
      </c>
      <c r="K618">
        <v>38.235289999999999</v>
      </c>
      <c r="L618">
        <v>11</v>
      </c>
      <c r="M618">
        <v>32.352939999999997</v>
      </c>
      <c r="N618">
        <v>8</v>
      </c>
      <c r="O618">
        <v>23.529409999999999</v>
      </c>
      <c r="P618">
        <v>2</v>
      </c>
      <c r="Q618">
        <v>5.8823530000000002</v>
      </c>
      <c r="R618">
        <v>10</v>
      </c>
      <c r="S618">
        <v>29.411760000000001</v>
      </c>
      <c r="T618">
        <v>132.35293266666665</v>
      </c>
      <c r="U618">
        <v>19.5</v>
      </c>
      <c r="V618">
        <v>19</v>
      </c>
      <c r="W618">
        <v>20</v>
      </c>
      <c r="X618">
        <v>0</v>
      </c>
    </row>
    <row r="619" spans="1:25">
      <c r="A619" t="s">
        <v>1316</v>
      </c>
      <c r="B619" t="s">
        <v>1317</v>
      </c>
      <c r="C619" t="s">
        <v>1318</v>
      </c>
      <c r="D619" t="s">
        <v>31</v>
      </c>
      <c r="E619">
        <v>3</v>
      </c>
      <c r="F619" t="s">
        <v>1371</v>
      </c>
      <c r="G619">
        <v>2014</v>
      </c>
      <c r="H619">
        <v>35</v>
      </c>
      <c r="I619">
        <v>290.51429999999999</v>
      </c>
      <c r="J619">
        <v>15</v>
      </c>
      <c r="K619">
        <v>42.857140000000001</v>
      </c>
      <c r="L619">
        <v>12</v>
      </c>
      <c r="M619">
        <v>34.285710000000002</v>
      </c>
      <c r="N619">
        <v>7</v>
      </c>
      <c r="O619">
        <v>20</v>
      </c>
      <c r="P619">
        <v>1</v>
      </c>
      <c r="Q619">
        <v>2.8571430000000002</v>
      </c>
      <c r="R619">
        <v>8</v>
      </c>
      <c r="S619">
        <v>22.857140000000001</v>
      </c>
      <c r="T619">
        <v>127.61903933333333</v>
      </c>
      <c r="U619">
        <v>19.5</v>
      </c>
      <c r="V619">
        <v>19</v>
      </c>
      <c r="W619">
        <v>20</v>
      </c>
      <c r="X619">
        <v>0</v>
      </c>
    </row>
    <row r="620" spans="1:25">
      <c r="A620" t="s">
        <v>1343</v>
      </c>
      <c r="B620" t="s">
        <v>1344</v>
      </c>
      <c r="C620" t="s">
        <v>1345</v>
      </c>
      <c r="D620" t="s">
        <v>31</v>
      </c>
      <c r="E620">
        <v>3</v>
      </c>
      <c r="F620" t="s">
        <v>1372</v>
      </c>
      <c r="G620">
        <v>2014</v>
      </c>
      <c r="H620">
        <v>42</v>
      </c>
      <c r="I620">
        <v>287.40480000000002</v>
      </c>
      <c r="J620">
        <v>23</v>
      </c>
      <c r="K620">
        <v>54.761899999999997</v>
      </c>
      <c r="L620">
        <v>12</v>
      </c>
      <c r="M620">
        <v>28.571429999999999</v>
      </c>
      <c r="N620">
        <v>7</v>
      </c>
      <c r="O620">
        <v>16.66667</v>
      </c>
      <c r="P620">
        <v>0</v>
      </c>
      <c r="Q620">
        <v>0</v>
      </c>
      <c r="R620">
        <v>7</v>
      </c>
      <c r="S620">
        <v>16.66667</v>
      </c>
      <c r="T620">
        <v>120.63492333333332</v>
      </c>
      <c r="U620">
        <v>19.5</v>
      </c>
      <c r="V620">
        <v>19</v>
      </c>
      <c r="W620">
        <v>20</v>
      </c>
      <c r="X620">
        <v>0</v>
      </c>
    </row>
    <row r="621" spans="1:25">
      <c r="A621" t="s">
        <v>990</v>
      </c>
      <c r="B621" t="s">
        <v>991</v>
      </c>
      <c r="C621" t="s">
        <v>992</v>
      </c>
      <c r="D621" t="s">
        <v>31</v>
      </c>
      <c r="E621">
        <v>4</v>
      </c>
      <c r="F621" t="s">
        <v>1376</v>
      </c>
      <c r="G621">
        <v>2014</v>
      </c>
      <c r="H621">
        <v>77</v>
      </c>
      <c r="I621">
        <v>300.32470000000001</v>
      </c>
      <c r="J621">
        <v>16</v>
      </c>
      <c r="K621">
        <v>20.779219999999999</v>
      </c>
      <c r="L621">
        <v>42</v>
      </c>
      <c r="M621">
        <v>54.545450000000002</v>
      </c>
      <c r="N621">
        <v>19</v>
      </c>
      <c r="O621">
        <v>24.675319999999999</v>
      </c>
      <c r="P621">
        <v>0</v>
      </c>
      <c r="Q621">
        <v>0</v>
      </c>
      <c r="R621">
        <v>19</v>
      </c>
      <c r="S621">
        <v>24.675319999999999</v>
      </c>
      <c r="T621">
        <v>134.63201999999998</v>
      </c>
      <c r="U621">
        <v>19.333333333333332</v>
      </c>
      <c r="V621">
        <v>18</v>
      </c>
      <c r="W621">
        <v>20</v>
      </c>
      <c r="X621">
        <v>0</v>
      </c>
    </row>
    <row r="622" spans="1:25">
      <c r="A622" t="s">
        <v>1152</v>
      </c>
      <c r="B622" t="s">
        <v>1153</v>
      </c>
      <c r="C622" t="s">
        <v>1154</v>
      </c>
      <c r="D622" t="s">
        <v>31</v>
      </c>
      <c r="E622">
        <v>3</v>
      </c>
      <c r="F622" t="s">
        <v>1394</v>
      </c>
      <c r="G622">
        <v>2014</v>
      </c>
      <c r="H622">
        <v>23</v>
      </c>
      <c r="I622">
        <v>315.91300000000001</v>
      </c>
      <c r="J622">
        <v>1</v>
      </c>
      <c r="K622">
        <v>4.3478260000000004</v>
      </c>
      <c r="L622">
        <v>10</v>
      </c>
      <c r="M622">
        <v>43.478259999999999</v>
      </c>
      <c r="N622">
        <v>12</v>
      </c>
      <c r="O622">
        <v>52.173909999999999</v>
      </c>
      <c r="P622">
        <v>0</v>
      </c>
      <c r="Q622">
        <v>0</v>
      </c>
      <c r="R622">
        <v>12</v>
      </c>
      <c r="S622">
        <v>52.173909999999999</v>
      </c>
      <c r="T622">
        <v>149.27535599999999</v>
      </c>
      <c r="U622">
        <v>19</v>
      </c>
      <c r="V622">
        <v>19</v>
      </c>
      <c r="W622">
        <v>19</v>
      </c>
      <c r="X622">
        <v>0</v>
      </c>
    </row>
    <row r="623" spans="1:25">
      <c r="A623" t="s">
        <v>1352</v>
      </c>
      <c r="B623" t="s">
        <v>1353</v>
      </c>
      <c r="C623" t="s">
        <v>1354</v>
      </c>
      <c r="D623" t="s">
        <v>31</v>
      </c>
      <c r="E623">
        <v>5</v>
      </c>
      <c r="F623" t="s">
        <v>1390</v>
      </c>
      <c r="G623">
        <v>2014</v>
      </c>
      <c r="H623">
        <v>44</v>
      </c>
      <c r="I623">
        <v>305.97730000000001</v>
      </c>
      <c r="J623">
        <v>11</v>
      </c>
      <c r="K623">
        <v>25</v>
      </c>
      <c r="L623">
        <v>13</v>
      </c>
      <c r="M623">
        <v>29.545449999999999</v>
      </c>
      <c r="N623">
        <v>16</v>
      </c>
      <c r="O623">
        <v>36.363639999999997</v>
      </c>
      <c r="P623">
        <v>4</v>
      </c>
      <c r="Q623">
        <v>9.0909089999999999</v>
      </c>
      <c r="R623">
        <v>20</v>
      </c>
      <c r="S623">
        <v>45.454549999999998</v>
      </c>
      <c r="T623">
        <v>143.18181799999999</v>
      </c>
      <c r="U623">
        <v>19</v>
      </c>
      <c r="V623">
        <v>19</v>
      </c>
      <c r="W623">
        <v>19</v>
      </c>
      <c r="X623">
        <v>0</v>
      </c>
      <c r="Y623" t="e">
        <v>#N/A</v>
      </c>
    </row>
    <row r="624" spans="1:25">
      <c r="A624" t="s">
        <v>615</v>
      </c>
      <c r="B624" t="s">
        <v>616</v>
      </c>
      <c r="C624" t="s">
        <v>617</v>
      </c>
      <c r="D624" t="s">
        <v>31</v>
      </c>
      <c r="E624">
        <v>3</v>
      </c>
      <c r="F624" t="s">
        <v>1401</v>
      </c>
      <c r="G624">
        <v>2014</v>
      </c>
      <c r="H624">
        <v>29</v>
      </c>
      <c r="I624">
        <v>305.44830000000002</v>
      </c>
      <c r="J624">
        <v>6</v>
      </c>
      <c r="K624">
        <v>20.68966</v>
      </c>
      <c r="L624">
        <v>13</v>
      </c>
      <c r="M624">
        <v>44.827590000000001</v>
      </c>
      <c r="N624">
        <v>9</v>
      </c>
      <c r="O624">
        <v>31.034479999999999</v>
      </c>
      <c r="P624">
        <v>1</v>
      </c>
      <c r="Q624">
        <v>3.4482759999999999</v>
      </c>
      <c r="R624">
        <v>10</v>
      </c>
      <c r="S624">
        <v>34.482759999999999</v>
      </c>
      <c r="T624">
        <v>139.08046533333334</v>
      </c>
      <c r="U624">
        <v>19</v>
      </c>
      <c r="V624">
        <v>19</v>
      </c>
      <c r="W624">
        <v>19</v>
      </c>
      <c r="X624">
        <v>0</v>
      </c>
      <c r="Y624" t="e">
        <v>#N/A</v>
      </c>
    </row>
    <row r="625" spans="1:25">
      <c r="A625" t="s">
        <v>900</v>
      </c>
      <c r="B625" t="s">
        <v>901</v>
      </c>
      <c r="C625" t="s">
        <v>902</v>
      </c>
      <c r="D625" t="s">
        <v>31</v>
      </c>
      <c r="E625">
        <v>3</v>
      </c>
      <c r="F625" t="s">
        <v>1399</v>
      </c>
      <c r="G625">
        <v>2014</v>
      </c>
      <c r="H625">
        <v>77</v>
      </c>
      <c r="I625">
        <v>297.59739999999999</v>
      </c>
      <c r="J625">
        <v>29</v>
      </c>
      <c r="K625">
        <v>37.66234</v>
      </c>
      <c r="L625">
        <v>22</v>
      </c>
      <c r="M625">
        <v>28.571429999999999</v>
      </c>
      <c r="N625">
        <v>25</v>
      </c>
      <c r="O625">
        <v>32.467529999999996</v>
      </c>
      <c r="P625">
        <v>1</v>
      </c>
      <c r="Q625">
        <v>1.2987010000000001</v>
      </c>
      <c r="R625">
        <v>26</v>
      </c>
      <c r="S625">
        <v>33.76623</v>
      </c>
      <c r="T625">
        <v>132.46753199999998</v>
      </c>
      <c r="U625">
        <v>19</v>
      </c>
      <c r="V625">
        <v>19</v>
      </c>
      <c r="W625">
        <v>19</v>
      </c>
      <c r="X625">
        <v>0</v>
      </c>
    </row>
    <row r="626" spans="1:25">
      <c r="A626" t="s">
        <v>967</v>
      </c>
      <c r="B626" t="s">
        <v>968</v>
      </c>
      <c r="C626" t="s">
        <v>969</v>
      </c>
      <c r="D626" t="s">
        <v>31</v>
      </c>
      <c r="E626">
        <v>4</v>
      </c>
      <c r="F626" t="s">
        <v>1387</v>
      </c>
      <c r="G626">
        <v>2014</v>
      </c>
      <c r="H626">
        <v>52</v>
      </c>
      <c r="I626">
        <v>291.7115</v>
      </c>
      <c r="J626">
        <v>24</v>
      </c>
      <c r="K626">
        <v>46.153849999999998</v>
      </c>
      <c r="L626">
        <v>14</v>
      </c>
      <c r="M626">
        <v>26.923079999999999</v>
      </c>
      <c r="N626">
        <v>11</v>
      </c>
      <c r="O626">
        <v>21.153849999999998</v>
      </c>
      <c r="P626">
        <v>3</v>
      </c>
      <c r="Q626">
        <v>5.7692310000000004</v>
      </c>
      <c r="R626">
        <v>14</v>
      </c>
      <c r="S626">
        <v>26.923079999999999</v>
      </c>
      <c r="T626">
        <v>128.84616866666667</v>
      </c>
      <c r="U626">
        <v>19</v>
      </c>
      <c r="V626">
        <v>19</v>
      </c>
      <c r="W626">
        <v>19</v>
      </c>
      <c r="X626">
        <v>0</v>
      </c>
      <c r="Y626" t="e">
        <v>#N/A</v>
      </c>
    </row>
    <row r="627" spans="1:25">
      <c r="A627" t="s">
        <v>1265</v>
      </c>
      <c r="B627" t="s">
        <v>1266</v>
      </c>
      <c r="C627" t="s">
        <v>1267</v>
      </c>
      <c r="D627" t="s">
        <v>31</v>
      </c>
      <c r="E627">
        <v>4</v>
      </c>
      <c r="F627" t="s">
        <v>1386</v>
      </c>
      <c r="G627">
        <v>2014</v>
      </c>
      <c r="H627">
        <v>33</v>
      </c>
      <c r="I627">
        <v>297.5455</v>
      </c>
      <c r="J627">
        <v>12</v>
      </c>
      <c r="K627">
        <v>36.363639999999997</v>
      </c>
      <c r="L627">
        <v>14</v>
      </c>
      <c r="M627">
        <v>42.424239999999998</v>
      </c>
      <c r="N627">
        <v>5</v>
      </c>
      <c r="O627">
        <v>15.15152</v>
      </c>
      <c r="P627">
        <v>2</v>
      </c>
      <c r="Q627">
        <v>6.0606059999999999</v>
      </c>
      <c r="R627">
        <v>7</v>
      </c>
      <c r="S627">
        <v>21.212119999999999</v>
      </c>
      <c r="T627">
        <v>130.30303866666668</v>
      </c>
      <c r="U627">
        <v>19</v>
      </c>
      <c r="V627">
        <v>19</v>
      </c>
      <c r="W627">
        <v>19</v>
      </c>
      <c r="X627">
        <v>0</v>
      </c>
      <c r="Y627" t="e">
        <v>#N/A</v>
      </c>
    </row>
    <row r="628" spans="1:25">
      <c r="A628" t="s">
        <v>1160</v>
      </c>
      <c r="B628" t="s">
        <v>1161</v>
      </c>
      <c r="C628" t="s">
        <v>1162</v>
      </c>
      <c r="D628" t="s">
        <v>31</v>
      </c>
      <c r="E628">
        <v>5</v>
      </c>
      <c r="F628" t="s">
        <v>1378</v>
      </c>
      <c r="G628">
        <v>2014</v>
      </c>
      <c r="H628">
        <v>71</v>
      </c>
      <c r="I628">
        <v>287.21129999999999</v>
      </c>
      <c r="J628">
        <v>35</v>
      </c>
      <c r="K628">
        <v>49.295769999999997</v>
      </c>
      <c r="L628">
        <v>22</v>
      </c>
      <c r="M628">
        <v>30.98592</v>
      </c>
      <c r="N628">
        <v>12</v>
      </c>
      <c r="O628">
        <v>16.901409999999998</v>
      </c>
      <c r="P628">
        <v>2</v>
      </c>
      <c r="Q628">
        <v>2.8169010000000001</v>
      </c>
      <c r="R628">
        <v>14</v>
      </c>
      <c r="S628">
        <v>19.718309999999999</v>
      </c>
      <c r="T628">
        <v>124.41314866666667</v>
      </c>
      <c r="U628">
        <v>19</v>
      </c>
      <c r="V628">
        <v>18</v>
      </c>
      <c r="W628">
        <v>20</v>
      </c>
      <c r="X628">
        <v>0</v>
      </c>
      <c r="Y628" t="e">
        <v>#N/A</v>
      </c>
    </row>
    <row r="629" spans="1:25">
      <c r="A629" t="s">
        <v>463</v>
      </c>
      <c r="B629" t="s">
        <v>464</v>
      </c>
      <c r="C629" t="s">
        <v>465</v>
      </c>
      <c r="D629" t="s">
        <v>31</v>
      </c>
      <c r="E629">
        <v>3</v>
      </c>
      <c r="F629" t="s">
        <v>1395</v>
      </c>
      <c r="G629">
        <v>2014</v>
      </c>
      <c r="H629">
        <v>26</v>
      </c>
      <c r="I629">
        <v>289.57690000000002</v>
      </c>
      <c r="J629">
        <v>9</v>
      </c>
      <c r="K629">
        <v>34.615380000000002</v>
      </c>
      <c r="L629">
        <v>12</v>
      </c>
      <c r="M629">
        <v>46.153849999999998</v>
      </c>
      <c r="N629">
        <v>5</v>
      </c>
      <c r="O629">
        <v>19.23077</v>
      </c>
      <c r="P629">
        <v>0</v>
      </c>
      <c r="Q629">
        <v>0</v>
      </c>
      <c r="R629">
        <v>5</v>
      </c>
      <c r="S629">
        <v>19.23077</v>
      </c>
      <c r="T629">
        <v>128.20513</v>
      </c>
      <c r="U629">
        <v>19</v>
      </c>
      <c r="V629">
        <v>19</v>
      </c>
      <c r="W629">
        <v>19</v>
      </c>
      <c r="X629">
        <v>0</v>
      </c>
    </row>
    <row r="630" spans="1:25">
      <c r="A630" t="s">
        <v>1179</v>
      </c>
      <c r="B630" t="s">
        <v>1180</v>
      </c>
      <c r="C630" t="s">
        <v>1181</v>
      </c>
      <c r="D630" t="s">
        <v>31</v>
      </c>
      <c r="E630">
        <v>5</v>
      </c>
      <c r="F630" t="s">
        <v>1377</v>
      </c>
      <c r="G630">
        <v>2014</v>
      </c>
      <c r="H630">
        <v>37</v>
      </c>
      <c r="I630">
        <v>291.7568</v>
      </c>
      <c r="J630">
        <v>17</v>
      </c>
      <c r="K630">
        <v>45.945950000000003</v>
      </c>
      <c r="L630">
        <v>13</v>
      </c>
      <c r="M630">
        <v>35.13514</v>
      </c>
      <c r="N630">
        <v>4</v>
      </c>
      <c r="O630">
        <v>10.81081</v>
      </c>
      <c r="P630">
        <v>3</v>
      </c>
      <c r="Q630">
        <v>8.1081079999999996</v>
      </c>
      <c r="R630">
        <v>7</v>
      </c>
      <c r="S630">
        <v>18.91892</v>
      </c>
      <c r="T630">
        <v>127.027036</v>
      </c>
      <c r="U630">
        <v>19</v>
      </c>
      <c r="V630">
        <v>18</v>
      </c>
      <c r="W630">
        <v>20</v>
      </c>
      <c r="X630">
        <v>0</v>
      </c>
      <c r="Y630" t="e">
        <v>#N/A</v>
      </c>
    </row>
    <row r="631" spans="1:25">
      <c r="A631" t="s">
        <v>741</v>
      </c>
      <c r="B631" t="s">
        <v>742</v>
      </c>
      <c r="C631" t="s">
        <v>743</v>
      </c>
      <c r="D631" t="s">
        <v>31</v>
      </c>
      <c r="E631">
        <v>3</v>
      </c>
      <c r="F631" t="s">
        <v>1388</v>
      </c>
      <c r="G631">
        <v>2014</v>
      </c>
      <c r="H631">
        <v>30</v>
      </c>
      <c r="I631">
        <v>289.9667</v>
      </c>
      <c r="J631">
        <v>12</v>
      </c>
      <c r="K631">
        <v>40</v>
      </c>
      <c r="L631">
        <v>13</v>
      </c>
      <c r="M631">
        <v>43.333329999999997</v>
      </c>
      <c r="N631">
        <v>5</v>
      </c>
      <c r="O631">
        <v>16.66667</v>
      </c>
      <c r="P631">
        <v>0</v>
      </c>
      <c r="Q631">
        <v>0</v>
      </c>
      <c r="R631">
        <v>5</v>
      </c>
      <c r="S631">
        <v>16.66667</v>
      </c>
      <c r="T631">
        <v>125.55555666666666</v>
      </c>
      <c r="U631">
        <v>19</v>
      </c>
      <c r="V631">
        <v>19</v>
      </c>
      <c r="W631">
        <v>19</v>
      </c>
      <c r="X631">
        <v>0</v>
      </c>
      <c r="Y631" t="e">
        <v>#N/A</v>
      </c>
    </row>
    <row r="632" spans="1:25">
      <c r="A632" t="s">
        <v>1240</v>
      </c>
      <c r="B632" t="s">
        <v>1241</v>
      </c>
      <c r="C632" t="s">
        <v>1242</v>
      </c>
      <c r="D632" t="s">
        <v>31</v>
      </c>
      <c r="E632">
        <v>5</v>
      </c>
      <c r="F632" t="s">
        <v>1400</v>
      </c>
      <c r="G632">
        <v>2014</v>
      </c>
      <c r="H632">
        <v>38</v>
      </c>
      <c r="I632">
        <v>289.71050000000002</v>
      </c>
      <c r="J632">
        <v>17</v>
      </c>
      <c r="K632">
        <v>44.736840000000001</v>
      </c>
      <c r="L632">
        <v>15</v>
      </c>
      <c r="M632">
        <v>39.473680000000002</v>
      </c>
      <c r="N632">
        <v>6</v>
      </c>
      <c r="O632">
        <v>15.78947</v>
      </c>
      <c r="P632">
        <v>0</v>
      </c>
      <c r="Q632">
        <v>0</v>
      </c>
      <c r="R632">
        <v>6</v>
      </c>
      <c r="S632">
        <v>15.78947</v>
      </c>
      <c r="T632">
        <v>123.68419666666667</v>
      </c>
      <c r="U632">
        <v>19</v>
      </c>
      <c r="V632">
        <v>19</v>
      </c>
      <c r="W632">
        <v>19</v>
      </c>
      <c r="X632">
        <v>0</v>
      </c>
      <c r="Y632" t="e">
        <v>#N/A</v>
      </c>
    </row>
    <row r="633" spans="1:25">
      <c r="A633" t="s">
        <v>1316</v>
      </c>
      <c r="B633" t="s">
        <v>1317</v>
      </c>
      <c r="C633" t="s">
        <v>1318</v>
      </c>
      <c r="D633" t="s">
        <v>31</v>
      </c>
      <c r="E633">
        <v>4</v>
      </c>
      <c r="F633" t="s">
        <v>1391</v>
      </c>
      <c r="G633">
        <v>2014</v>
      </c>
      <c r="H633">
        <v>53</v>
      </c>
      <c r="I633">
        <v>288.64150000000001</v>
      </c>
      <c r="J633">
        <v>23</v>
      </c>
      <c r="K633">
        <v>43.396230000000003</v>
      </c>
      <c r="L633">
        <v>23</v>
      </c>
      <c r="M633">
        <v>43.396230000000003</v>
      </c>
      <c r="N633">
        <v>6</v>
      </c>
      <c r="O633">
        <v>11.32075</v>
      </c>
      <c r="P633">
        <v>1</v>
      </c>
      <c r="Q633">
        <v>1.886792</v>
      </c>
      <c r="R633">
        <v>7</v>
      </c>
      <c r="S633">
        <v>13.207549999999999</v>
      </c>
      <c r="T633">
        <v>123.89937066666667</v>
      </c>
      <c r="U633">
        <v>19</v>
      </c>
      <c r="V633">
        <v>19</v>
      </c>
      <c r="W633">
        <v>19</v>
      </c>
      <c r="X633">
        <v>0</v>
      </c>
    </row>
    <row r="634" spans="1:25">
      <c r="A634" t="s">
        <v>1169</v>
      </c>
      <c r="B634" t="s">
        <v>1170</v>
      </c>
      <c r="C634" t="s">
        <v>1171</v>
      </c>
      <c r="D634" t="s">
        <v>31</v>
      </c>
      <c r="E634">
        <v>3</v>
      </c>
      <c r="F634" t="s">
        <v>1380</v>
      </c>
      <c r="G634">
        <v>2014</v>
      </c>
      <c r="H634">
        <v>56</v>
      </c>
      <c r="I634">
        <v>283.42860000000002</v>
      </c>
      <c r="J634">
        <v>29</v>
      </c>
      <c r="K634">
        <v>51.785710000000002</v>
      </c>
      <c r="L634">
        <v>20</v>
      </c>
      <c r="M634">
        <v>35.714289999999998</v>
      </c>
      <c r="N634">
        <v>7</v>
      </c>
      <c r="O634">
        <v>12.5</v>
      </c>
      <c r="P634">
        <v>0</v>
      </c>
      <c r="Q634">
        <v>0</v>
      </c>
      <c r="R634">
        <v>7</v>
      </c>
      <c r="S634">
        <v>12.5</v>
      </c>
      <c r="T634">
        <v>120.23809666666666</v>
      </c>
      <c r="U634">
        <v>19</v>
      </c>
      <c r="V634">
        <v>18</v>
      </c>
      <c r="W634">
        <v>20</v>
      </c>
      <c r="X634">
        <v>0</v>
      </c>
      <c r="Y634" t="e">
        <v>#N/A</v>
      </c>
    </row>
    <row r="635" spans="1:25">
      <c r="A635" t="s">
        <v>463</v>
      </c>
      <c r="B635" t="s">
        <v>464</v>
      </c>
      <c r="C635" t="s">
        <v>465</v>
      </c>
      <c r="D635" t="s">
        <v>31</v>
      </c>
      <c r="E635">
        <v>5</v>
      </c>
      <c r="F635" t="s">
        <v>1396</v>
      </c>
      <c r="G635">
        <v>2014</v>
      </c>
      <c r="H635">
        <v>32</v>
      </c>
      <c r="I635">
        <v>287.34379999999999</v>
      </c>
      <c r="J635">
        <v>18</v>
      </c>
      <c r="K635">
        <v>56.25</v>
      </c>
      <c r="L635">
        <v>10</v>
      </c>
      <c r="M635">
        <v>31.25</v>
      </c>
      <c r="N635">
        <v>3</v>
      </c>
      <c r="O635">
        <v>9.375</v>
      </c>
      <c r="P635">
        <v>1</v>
      </c>
      <c r="Q635">
        <v>3.125</v>
      </c>
      <c r="R635">
        <v>4</v>
      </c>
      <c r="S635">
        <v>12.5</v>
      </c>
      <c r="T635">
        <v>119.79166666666666</v>
      </c>
      <c r="U635">
        <v>19</v>
      </c>
      <c r="V635">
        <v>19</v>
      </c>
      <c r="W635">
        <v>19</v>
      </c>
      <c r="X635">
        <v>0</v>
      </c>
    </row>
    <row r="636" spans="1:25">
      <c r="A636" t="s">
        <v>645</v>
      </c>
      <c r="B636" t="s">
        <v>646</v>
      </c>
      <c r="C636" t="s">
        <v>647</v>
      </c>
      <c r="D636" t="s">
        <v>31</v>
      </c>
      <c r="E636">
        <v>5</v>
      </c>
      <c r="F636" t="s">
        <v>1379</v>
      </c>
      <c r="G636">
        <v>2014</v>
      </c>
      <c r="H636">
        <v>43</v>
      </c>
      <c r="I636">
        <v>274.32560000000001</v>
      </c>
      <c r="J636">
        <v>29</v>
      </c>
      <c r="K636">
        <v>67.441860000000005</v>
      </c>
      <c r="L636">
        <v>9</v>
      </c>
      <c r="M636">
        <v>20.930230000000002</v>
      </c>
      <c r="N636">
        <v>4</v>
      </c>
      <c r="O636">
        <v>9.3023260000000008</v>
      </c>
      <c r="P636">
        <v>1</v>
      </c>
      <c r="Q636">
        <v>2.3255810000000001</v>
      </c>
      <c r="R636">
        <v>5</v>
      </c>
      <c r="S636">
        <v>11.62791</v>
      </c>
      <c r="T636">
        <v>115.50387200000002</v>
      </c>
      <c r="U636">
        <v>19</v>
      </c>
      <c r="V636">
        <v>18</v>
      </c>
      <c r="W636">
        <v>20</v>
      </c>
      <c r="X636">
        <v>0</v>
      </c>
      <c r="Y636" t="e">
        <v>#N/A</v>
      </c>
    </row>
    <row r="637" spans="1:25">
      <c r="A637" t="s">
        <v>49</v>
      </c>
      <c r="B637" t="s">
        <v>50</v>
      </c>
      <c r="C637" t="s">
        <v>51</v>
      </c>
      <c r="D637" t="s">
        <v>31</v>
      </c>
      <c r="E637">
        <v>3</v>
      </c>
      <c r="F637" t="s">
        <v>1397</v>
      </c>
      <c r="G637">
        <v>2014</v>
      </c>
      <c r="H637">
        <v>38</v>
      </c>
      <c r="I637">
        <v>275.92110000000002</v>
      </c>
      <c r="J637">
        <v>23</v>
      </c>
      <c r="K637">
        <v>60.526319999999998</v>
      </c>
      <c r="L637">
        <v>11</v>
      </c>
      <c r="M637">
        <v>28.947369999999999</v>
      </c>
      <c r="N637">
        <v>4</v>
      </c>
      <c r="O637">
        <v>10.52632</v>
      </c>
      <c r="P637">
        <v>0</v>
      </c>
      <c r="Q637">
        <v>0</v>
      </c>
      <c r="R637">
        <v>4</v>
      </c>
      <c r="S637">
        <v>10.52632</v>
      </c>
      <c r="T637">
        <v>116.66667999999999</v>
      </c>
      <c r="U637">
        <v>19</v>
      </c>
      <c r="V637">
        <v>19</v>
      </c>
      <c r="W637">
        <v>19</v>
      </c>
      <c r="X637">
        <v>0</v>
      </c>
    </row>
    <row r="638" spans="1:25">
      <c r="A638" t="s">
        <v>1231</v>
      </c>
      <c r="B638" t="s">
        <v>1232</v>
      </c>
      <c r="C638" t="s">
        <v>1233</v>
      </c>
      <c r="D638" t="s">
        <v>31</v>
      </c>
      <c r="E638">
        <v>5</v>
      </c>
      <c r="F638" t="s">
        <v>1398</v>
      </c>
      <c r="G638">
        <v>2014</v>
      </c>
      <c r="H638">
        <v>80</v>
      </c>
      <c r="I638">
        <v>283.10000000000002</v>
      </c>
      <c r="J638">
        <v>43</v>
      </c>
      <c r="K638">
        <v>53.75</v>
      </c>
      <c r="L638">
        <v>29</v>
      </c>
      <c r="M638">
        <v>36.25</v>
      </c>
      <c r="N638">
        <v>5</v>
      </c>
      <c r="O638">
        <v>6.25</v>
      </c>
      <c r="P638">
        <v>3</v>
      </c>
      <c r="Q638">
        <v>3.75</v>
      </c>
      <c r="R638">
        <v>8</v>
      </c>
      <c r="S638">
        <v>10</v>
      </c>
      <c r="T638">
        <v>120</v>
      </c>
      <c r="U638">
        <v>19</v>
      </c>
      <c r="V638">
        <v>19</v>
      </c>
      <c r="W638">
        <v>19</v>
      </c>
      <c r="X638">
        <v>0</v>
      </c>
    </row>
    <row r="639" spans="1:25">
      <c r="A639" t="s">
        <v>1001</v>
      </c>
      <c r="B639" t="s">
        <v>1002</v>
      </c>
      <c r="C639" t="s">
        <v>1003</v>
      </c>
      <c r="D639" t="s">
        <v>31</v>
      </c>
      <c r="E639">
        <v>4</v>
      </c>
      <c r="F639" t="s">
        <v>1402</v>
      </c>
      <c r="G639">
        <v>2014</v>
      </c>
      <c r="H639">
        <v>51</v>
      </c>
      <c r="I639">
        <v>269.90199999999999</v>
      </c>
      <c r="J639">
        <v>33</v>
      </c>
      <c r="K639">
        <v>64.705879999999993</v>
      </c>
      <c r="L639">
        <v>13</v>
      </c>
      <c r="M639">
        <v>25.490200000000002</v>
      </c>
      <c r="N639">
        <v>5</v>
      </c>
      <c r="O639">
        <v>9.803922</v>
      </c>
      <c r="P639">
        <v>0</v>
      </c>
      <c r="Q639">
        <v>0</v>
      </c>
      <c r="R639">
        <v>5</v>
      </c>
      <c r="S639">
        <v>9.803922</v>
      </c>
      <c r="T639">
        <v>115.03268333333332</v>
      </c>
      <c r="U639">
        <v>19</v>
      </c>
      <c r="V639">
        <v>19</v>
      </c>
      <c r="W639">
        <v>19</v>
      </c>
      <c r="X639">
        <v>0</v>
      </c>
    </row>
    <row r="640" spans="1:25">
      <c r="A640" t="s">
        <v>1273</v>
      </c>
      <c r="B640" t="s">
        <v>1274</v>
      </c>
      <c r="C640" t="s">
        <v>1275</v>
      </c>
      <c r="D640" t="s">
        <v>31</v>
      </c>
      <c r="E640">
        <v>4</v>
      </c>
      <c r="F640" t="s">
        <v>1393</v>
      </c>
      <c r="G640">
        <v>2014</v>
      </c>
      <c r="H640">
        <v>31</v>
      </c>
      <c r="I640">
        <v>283.80650000000003</v>
      </c>
      <c r="J640">
        <v>16</v>
      </c>
      <c r="K640">
        <v>51.612900000000003</v>
      </c>
      <c r="L640">
        <v>12</v>
      </c>
      <c r="M640">
        <v>38.709679999999999</v>
      </c>
      <c r="N640">
        <v>3</v>
      </c>
      <c r="O640">
        <v>9.6774190000000004</v>
      </c>
      <c r="P640">
        <v>0</v>
      </c>
      <c r="Q640">
        <v>0</v>
      </c>
      <c r="R640">
        <v>3</v>
      </c>
      <c r="S640">
        <v>9.6774190000000004</v>
      </c>
      <c r="T640">
        <v>119.35483833333333</v>
      </c>
      <c r="U640">
        <v>19</v>
      </c>
      <c r="V640">
        <v>19</v>
      </c>
      <c r="W640">
        <v>19</v>
      </c>
      <c r="X640">
        <v>0</v>
      </c>
    </row>
    <row r="641" spans="1:25">
      <c r="A641" t="s">
        <v>978</v>
      </c>
      <c r="B641" t="s">
        <v>979</v>
      </c>
      <c r="C641" t="s">
        <v>980</v>
      </c>
      <c r="D641" t="s">
        <v>31</v>
      </c>
      <c r="E641">
        <v>3</v>
      </c>
      <c r="F641" t="s">
        <v>1392</v>
      </c>
      <c r="G641">
        <v>2014</v>
      </c>
      <c r="H641">
        <v>28</v>
      </c>
      <c r="I641">
        <v>284.17860000000002</v>
      </c>
      <c r="J641">
        <v>16</v>
      </c>
      <c r="K641">
        <v>57.142859999999999</v>
      </c>
      <c r="L641">
        <v>10</v>
      </c>
      <c r="M641">
        <v>35.714289999999998</v>
      </c>
      <c r="N641">
        <v>2</v>
      </c>
      <c r="O641">
        <v>7.1428570000000002</v>
      </c>
      <c r="P641">
        <v>0</v>
      </c>
      <c r="Q641">
        <v>0</v>
      </c>
      <c r="R641">
        <v>2</v>
      </c>
      <c r="S641">
        <v>7.1428570000000002</v>
      </c>
      <c r="T641">
        <v>116.666675</v>
      </c>
      <c r="U641">
        <v>19</v>
      </c>
      <c r="V641">
        <v>19</v>
      </c>
      <c r="W641">
        <v>19</v>
      </c>
      <c r="X641">
        <v>0</v>
      </c>
    </row>
    <row r="642" spans="1:25">
      <c r="A642" t="s">
        <v>741</v>
      </c>
      <c r="B642" t="s">
        <v>742</v>
      </c>
      <c r="C642" t="s">
        <v>743</v>
      </c>
      <c r="D642" t="s">
        <v>31</v>
      </c>
      <c r="E642">
        <v>5</v>
      </c>
      <c r="F642" t="s">
        <v>1389</v>
      </c>
      <c r="G642">
        <v>2014</v>
      </c>
      <c r="H642">
        <v>31</v>
      </c>
      <c r="I642">
        <v>281.19349999999997</v>
      </c>
      <c r="J642">
        <v>20</v>
      </c>
      <c r="K642">
        <v>64.516130000000004</v>
      </c>
      <c r="L642">
        <v>10</v>
      </c>
      <c r="M642">
        <v>32.25806</v>
      </c>
      <c r="N642">
        <v>1</v>
      </c>
      <c r="O642">
        <v>3.225806</v>
      </c>
      <c r="P642">
        <v>0</v>
      </c>
      <c r="Q642">
        <v>0</v>
      </c>
      <c r="R642">
        <v>1</v>
      </c>
      <c r="S642">
        <v>3.225806</v>
      </c>
      <c r="T642">
        <v>112.90322</v>
      </c>
      <c r="U642">
        <v>19</v>
      </c>
      <c r="V642">
        <v>19</v>
      </c>
      <c r="W642">
        <v>19</v>
      </c>
      <c r="X642">
        <v>0</v>
      </c>
      <c r="Y642" t="e">
        <v>#N/A</v>
      </c>
    </row>
    <row r="643" spans="1:25">
      <c r="A643" t="s">
        <v>1081</v>
      </c>
      <c r="B643" t="s">
        <v>1082</v>
      </c>
      <c r="C643" t="s">
        <v>1083</v>
      </c>
      <c r="D643" t="s">
        <v>31</v>
      </c>
      <c r="E643">
        <v>5</v>
      </c>
      <c r="F643" t="s">
        <v>1403</v>
      </c>
      <c r="G643">
        <v>2014</v>
      </c>
      <c r="H643">
        <v>68</v>
      </c>
      <c r="I643">
        <v>282.80880000000002</v>
      </c>
      <c r="J643">
        <v>40</v>
      </c>
      <c r="K643">
        <v>58.823529999999998</v>
      </c>
      <c r="L643">
        <v>19</v>
      </c>
      <c r="M643">
        <v>27.941179999999999</v>
      </c>
      <c r="N643">
        <v>5</v>
      </c>
      <c r="O643">
        <v>7.3529410000000004</v>
      </c>
      <c r="P643">
        <v>4</v>
      </c>
      <c r="Q643">
        <v>5.8823530000000002</v>
      </c>
      <c r="R643">
        <v>9</v>
      </c>
      <c r="S643">
        <v>13.235290000000001</v>
      </c>
      <c r="T643">
        <v>120.09804433333333</v>
      </c>
      <c r="U643">
        <v>18.666666666666668</v>
      </c>
      <c r="V643">
        <v>18</v>
      </c>
      <c r="W643">
        <v>19</v>
      </c>
      <c r="X643">
        <v>0</v>
      </c>
    </row>
    <row r="644" spans="1:25">
      <c r="A644" t="s">
        <v>1298</v>
      </c>
      <c r="B644" t="s">
        <v>1299</v>
      </c>
      <c r="C644" t="s">
        <v>1300</v>
      </c>
      <c r="D644" t="s">
        <v>31</v>
      </c>
      <c r="E644">
        <v>4</v>
      </c>
      <c r="F644" t="s">
        <v>1383</v>
      </c>
      <c r="G644">
        <v>2014</v>
      </c>
      <c r="H644">
        <v>53</v>
      </c>
      <c r="I644">
        <v>285.30189999999999</v>
      </c>
      <c r="J644">
        <v>26</v>
      </c>
      <c r="K644">
        <v>49.056600000000003</v>
      </c>
      <c r="L644">
        <v>17</v>
      </c>
      <c r="M644">
        <v>32.075470000000003</v>
      </c>
      <c r="N644">
        <v>7</v>
      </c>
      <c r="O644">
        <v>13.207549999999999</v>
      </c>
      <c r="P644">
        <v>3</v>
      </c>
      <c r="Q644">
        <v>5.6603770000000004</v>
      </c>
      <c r="R644">
        <v>10</v>
      </c>
      <c r="S644">
        <v>18.867920000000002</v>
      </c>
      <c r="T644">
        <v>125.15723066666666</v>
      </c>
      <c r="U644">
        <v>18.5</v>
      </c>
      <c r="V644">
        <v>17</v>
      </c>
      <c r="W644">
        <v>20</v>
      </c>
      <c r="X644">
        <v>0</v>
      </c>
    </row>
    <row r="645" spans="1:25">
      <c r="A645" t="s">
        <v>645</v>
      </c>
      <c r="B645" t="s">
        <v>646</v>
      </c>
      <c r="C645" t="s">
        <v>647</v>
      </c>
      <c r="D645" t="s">
        <v>31</v>
      </c>
      <c r="E645">
        <v>3</v>
      </c>
      <c r="F645" t="s">
        <v>1382</v>
      </c>
      <c r="G645">
        <v>2014</v>
      </c>
      <c r="H645">
        <v>55</v>
      </c>
      <c r="I645">
        <v>285.12729999999999</v>
      </c>
      <c r="J645">
        <v>27</v>
      </c>
      <c r="K645">
        <v>49.090910000000001</v>
      </c>
      <c r="L645">
        <v>22</v>
      </c>
      <c r="M645">
        <v>40</v>
      </c>
      <c r="N645">
        <v>6</v>
      </c>
      <c r="O645">
        <v>10.909090000000001</v>
      </c>
      <c r="P645">
        <v>0</v>
      </c>
      <c r="Q645">
        <v>0</v>
      </c>
      <c r="R645">
        <v>6</v>
      </c>
      <c r="S645">
        <v>10.909090000000001</v>
      </c>
      <c r="T645">
        <v>120.60605999999999</v>
      </c>
      <c r="U645">
        <v>18.5</v>
      </c>
      <c r="V645">
        <v>17</v>
      </c>
      <c r="W645">
        <v>20</v>
      </c>
      <c r="X645">
        <v>0</v>
      </c>
    </row>
    <row r="646" spans="1:25">
      <c r="A646" t="s">
        <v>61</v>
      </c>
      <c r="B646" t="s">
        <v>62</v>
      </c>
      <c r="C646" t="s">
        <v>63</v>
      </c>
      <c r="D646" t="s">
        <v>31</v>
      </c>
      <c r="E646">
        <v>4</v>
      </c>
      <c r="F646" t="s">
        <v>1381</v>
      </c>
      <c r="G646">
        <v>2014</v>
      </c>
      <c r="H646">
        <v>40</v>
      </c>
      <c r="I646">
        <v>277.2</v>
      </c>
      <c r="J646">
        <v>25</v>
      </c>
      <c r="K646">
        <v>62.5</v>
      </c>
      <c r="L646">
        <v>13</v>
      </c>
      <c r="M646">
        <v>32.5</v>
      </c>
      <c r="N646">
        <v>2</v>
      </c>
      <c r="O646">
        <v>5</v>
      </c>
      <c r="P646">
        <v>0</v>
      </c>
      <c r="Q646">
        <v>0</v>
      </c>
      <c r="R646">
        <v>2</v>
      </c>
      <c r="S646">
        <v>5</v>
      </c>
      <c r="T646">
        <v>114.16666666666666</v>
      </c>
      <c r="U646">
        <v>18.5</v>
      </c>
      <c r="V646">
        <v>17</v>
      </c>
      <c r="W646">
        <v>20</v>
      </c>
      <c r="X646">
        <v>0</v>
      </c>
    </row>
    <row r="647" spans="1:25">
      <c r="A647" t="s">
        <v>1352</v>
      </c>
      <c r="B647" t="s">
        <v>1353</v>
      </c>
      <c r="C647" t="s">
        <v>1354</v>
      </c>
      <c r="D647" t="s">
        <v>31</v>
      </c>
      <c r="E647">
        <v>3</v>
      </c>
      <c r="F647" t="s">
        <v>1355</v>
      </c>
      <c r="G647">
        <v>2014</v>
      </c>
      <c r="H647">
        <v>34</v>
      </c>
      <c r="I647">
        <v>309.41180000000003</v>
      </c>
      <c r="J647">
        <v>7</v>
      </c>
      <c r="K647">
        <v>20.588239999999999</v>
      </c>
      <c r="L647">
        <v>11</v>
      </c>
      <c r="M647">
        <v>32.352939999999997</v>
      </c>
      <c r="N647">
        <v>14</v>
      </c>
      <c r="O647">
        <v>41.176470000000002</v>
      </c>
      <c r="P647">
        <v>2</v>
      </c>
      <c r="Q647">
        <v>5.8823530000000002</v>
      </c>
      <c r="R647">
        <v>16</v>
      </c>
      <c r="S647">
        <v>47.058819999999997</v>
      </c>
      <c r="T647">
        <v>144.1176493333333</v>
      </c>
      <c r="U647">
        <v>18.333333333333332</v>
      </c>
      <c r="V647">
        <v>17</v>
      </c>
      <c r="W647">
        <v>21</v>
      </c>
      <c r="X647">
        <v>0</v>
      </c>
      <c r="Y647" t="e">
        <v>#N/A</v>
      </c>
    </row>
    <row r="648" spans="1:25">
      <c r="A648" t="s">
        <v>1130</v>
      </c>
      <c r="B648" t="s">
        <v>1131</v>
      </c>
      <c r="C648" t="s">
        <v>1132</v>
      </c>
      <c r="D648" t="s">
        <v>31</v>
      </c>
      <c r="E648">
        <v>3</v>
      </c>
      <c r="F648" t="s">
        <v>1356</v>
      </c>
      <c r="G648">
        <v>2014</v>
      </c>
      <c r="H648">
        <v>61</v>
      </c>
      <c r="I648">
        <v>326.80329999999998</v>
      </c>
      <c r="J648">
        <v>5</v>
      </c>
      <c r="K648">
        <v>8.1967210000000001</v>
      </c>
      <c r="L648">
        <v>12</v>
      </c>
      <c r="M648">
        <v>19.672129999999999</v>
      </c>
      <c r="N648">
        <v>39</v>
      </c>
      <c r="O648">
        <v>63.934429999999999</v>
      </c>
      <c r="P648">
        <v>5</v>
      </c>
      <c r="Q648">
        <v>8.1967210000000001</v>
      </c>
      <c r="R648">
        <v>44</v>
      </c>
      <c r="S648">
        <v>72.131150000000005</v>
      </c>
      <c r="T648">
        <v>157.37705299999999</v>
      </c>
      <c r="U648">
        <v>18</v>
      </c>
      <c r="V648">
        <v>16</v>
      </c>
      <c r="W648">
        <v>21</v>
      </c>
      <c r="X648">
        <v>0</v>
      </c>
      <c r="Y648" t="e">
        <v>#N/A</v>
      </c>
    </row>
    <row r="649" spans="1:25">
      <c r="A649" t="s">
        <v>1352</v>
      </c>
      <c r="B649" t="s">
        <v>1353</v>
      </c>
      <c r="C649" t="s">
        <v>1354</v>
      </c>
      <c r="D649" t="s">
        <v>31</v>
      </c>
      <c r="E649">
        <v>4</v>
      </c>
      <c r="F649" t="s">
        <v>1413</v>
      </c>
      <c r="G649">
        <v>2014</v>
      </c>
      <c r="H649">
        <v>41</v>
      </c>
      <c r="I649">
        <v>306.68290000000002</v>
      </c>
      <c r="J649">
        <v>11</v>
      </c>
      <c r="K649">
        <v>26.829270000000001</v>
      </c>
      <c r="L649">
        <v>15</v>
      </c>
      <c r="M649">
        <v>36.585369999999998</v>
      </c>
      <c r="N649">
        <v>7</v>
      </c>
      <c r="O649">
        <v>17.073170000000001</v>
      </c>
      <c r="P649">
        <v>8</v>
      </c>
      <c r="Q649">
        <v>19.5122</v>
      </c>
      <c r="R649">
        <v>15</v>
      </c>
      <c r="S649">
        <v>36.585369999999998</v>
      </c>
      <c r="T649">
        <v>143.08944666666667</v>
      </c>
      <c r="U649">
        <v>18</v>
      </c>
      <c r="V649">
        <v>18</v>
      </c>
      <c r="W649">
        <v>18</v>
      </c>
      <c r="X649">
        <v>0</v>
      </c>
    </row>
    <row r="650" spans="1:25">
      <c r="A650" t="s">
        <v>1061</v>
      </c>
      <c r="B650" t="s">
        <v>1062</v>
      </c>
      <c r="C650" t="s">
        <v>1063</v>
      </c>
      <c r="D650" t="s">
        <v>31</v>
      </c>
      <c r="E650">
        <v>5</v>
      </c>
      <c r="F650" t="s">
        <v>1418</v>
      </c>
      <c r="G650">
        <v>2014</v>
      </c>
      <c r="H650">
        <v>18</v>
      </c>
      <c r="I650">
        <v>299.77780000000001</v>
      </c>
      <c r="J650">
        <v>3</v>
      </c>
      <c r="K650">
        <v>16.66667</v>
      </c>
      <c r="L650">
        <v>10</v>
      </c>
      <c r="M650">
        <v>55.55556</v>
      </c>
      <c r="N650">
        <v>5</v>
      </c>
      <c r="O650">
        <v>27.77778</v>
      </c>
      <c r="P650">
        <v>0</v>
      </c>
      <c r="Q650">
        <v>0</v>
      </c>
      <c r="R650">
        <v>5</v>
      </c>
      <c r="S650">
        <v>27.77778</v>
      </c>
      <c r="T650">
        <v>137.03704999999999</v>
      </c>
      <c r="U650">
        <v>18</v>
      </c>
      <c r="V650">
        <v>18</v>
      </c>
      <c r="W650">
        <v>18</v>
      </c>
      <c r="X650">
        <v>0</v>
      </c>
    </row>
    <row r="651" spans="1:25">
      <c r="A651" t="s">
        <v>591</v>
      </c>
      <c r="B651" t="s">
        <v>592</v>
      </c>
      <c r="C651" t="s">
        <v>593</v>
      </c>
      <c r="D651" t="s">
        <v>31</v>
      </c>
      <c r="E651">
        <v>3</v>
      </c>
      <c r="F651" t="s">
        <v>1417</v>
      </c>
      <c r="G651">
        <v>2014</v>
      </c>
      <c r="H651">
        <v>58</v>
      </c>
      <c r="I651">
        <v>293.6207</v>
      </c>
      <c r="J651">
        <v>19</v>
      </c>
      <c r="K651">
        <v>32.758620000000001</v>
      </c>
      <c r="L651">
        <v>23</v>
      </c>
      <c r="M651">
        <v>39.655169999999998</v>
      </c>
      <c r="N651">
        <v>13</v>
      </c>
      <c r="O651">
        <v>22.413789999999999</v>
      </c>
      <c r="P651">
        <v>3</v>
      </c>
      <c r="Q651">
        <v>5.1724139999999998</v>
      </c>
      <c r="R651">
        <v>16</v>
      </c>
      <c r="S651">
        <v>27.586210000000001</v>
      </c>
      <c r="T651">
        <v>133.33332466666667</v>
      </c>
      <c r="U651">
        <v>18</v>
      </c>
      <c r="V651">
        <v>18</v>
      </c>
      <c r="W651">
        <v>18</v>
      </c>
      <c r="X651">
        <v>0</v>
      </c>
    </row>
    <row r="652" spans="1:25">
      <c r="A652" t="s">
        <v>1311</v>
      </c>
      <c r="B652" t="s">
        <v>1312</v>
      </c>
      <c r="C652" t="s">
        <v>1313</v>
      </c>
      <c r="D652" t="s">
        <v>31</v>
      </c>
      <c r="E652">
        <v>5</v>
      </c>
      <c r="F652" t="s">
        <v>1412</v>
      </c>
      <c r="G652">
        <v>2014</v>
      </c>
      <c r="H652">
        <v>24</v>
      </c>
      <c r="I652">
        <v>302.16669999999999</v>
      </c>
      <c r="J652">
        <v>6</v>
      </c>
      <c r="K652">
        <v>25</v>
      </c>
      <c r="L652">
        <v>12</v>
      </c>
      <c r="M652">
        <v>50</v>
      </c>
      <c r="N652">
        <v>4</v>
      </c>
      <c r="O652">
        <v>16.66667</v>
      </c>
      <c r="P652">
        <v>2</v>
      </c>
      <c r="Q652">
        <v>8.3333329999999997</v>
      </c>
      <c r="R652">
        <v>6</v>
      </c>
      <c r="S652">
        <v>25</v>
      </c>
      <c r="T652">
        <v>136.11111599999998</v>
      </c>
      <c r="U652">
        <v>18</v>
      </c>
      <c r="V652">
        <v>18</v>
      </c>
      <c r="W652">
        <v>18</v>
      </c>
      <c r="X652">
        <v>0</v>
      </c>
    </row>
    <row r="653" spans="1:25">
      <c r="A653" t="s">
        <v>1147</v>
      </c>
      <c r="B653" t="s">
        <v>1148</v>
      </c>
      <c r="C653" t="s">
        <v>1149</v>
      </c>
      <c r="D653" t="s">
        <v>31</v>
      </c>
      <c r="E653">
        <v>4</v>
      </c>
      <c r="F653" t="s">
        <v>1414</v>
      </c>
      <c r="G653">
        <v>2014</v>
      </c>
      <c r="H653">
        <v>55</v>
      </c>
      <c r="I653">
        <v>292.78179999999998</v>
      </c>
      <c r="J653">
        <v>23</v>
      </c>
      <c r="K653">
        <v>41.818179999999998</v>
      </c>
      <c r="L653">
        <v>19</v>
      </c>
      <c r="M653">
        <v>34.545450000000002</v>
      </c>
      <c r="N653">
        <v>9</v>
      </c>
      <c r="O653">
        <v>16.36364</v>
      </c>
      <c r="P653">
        <v>4</v>
      </c>
      <c r="Q653">
        <v>7.2727269999999997</v>
      </c>
      <c r="R653">
        <v>13</v>
      </c>
      <c r="S653">
        <v>23.63636</v>
      </c>
      <c r="T653">
        <v>129.69696733333333</v>
      </c>
      <c r="U653">
        <v>18</v>
      </c>
      <c r="V653">
        <v>18</v>
      </c>
      <c r="W653">
        <v>18</v>
      </c>
      <c r="X653">
        <v>0</v>
      </c>
    </row>
    <row r="654" spans="1:25">
      <c r="A654" t="s">
        <v>39</v>
      </c>
      <c r="B654" t="s">
        <v>40</v>
      </c>
      <c r="C654" t="s">
        <v>41</v>
      </c>
      <c r="D654" t="s">
        <v>31</v>
      </c>
      <c r="E654">
        <v>5</v>
      </c>
      <c r="F654" t="s">
        <v>1384</v>
      </c>
      <c r="G654">
        <v>2014</v>
      </c>
      <c r="H654">
        <v>53</v>
      </c>
      <c r="I654">
        <v>288.88679999999999</v>
      </c>
      <c r="J654">
        <v>25</v>
      </c>
      <c r="K654">
        <v>47.169809999999998</v>
      </c>
      <c r="L654">
        <v>16</v>
      </c>
      <c r="M654">
        <v>30.188680000000002</v>
      </c>
      <c r="N654">
        <v>12</v>
      </c>
      <c r="O654">
        <v>22.64151</v>
      </c>
      <c r="P654">
        <v>0</v>
      </c>
      <c r="Q654">
        <v>0</v>
      </c>
      <c r="R654">
        <v>12</v>
      </c>
      <c r="S654">
        <v>22.64151</v>
      </c>
      <c r="T654">
        <v>125.15723333333332</v>
      </c>
      <c r="U654">
        <v>18</v>
      </c>
      <c r="V654">
        <v>16</v>
      </c>
      <c r="W654">
        <v>20</v>
      </c>
      <c r="X654">
        <v>0</v>
      </c>
      <c r="Y654" t="e">
        <v>#N/A</v>
      </c>
    </row>
    <row r="655" spans="1:25">
      <c r="A655" t="s">
        <v>335</v>
      </c>
      <c r="B655" t="s">
        <v>336</v>
      </c>
      <c r="C655" t="s">
        <v>337</v>
      </c>
      <c r="D655" t="s">
        <v>31</v>
      </c>
      <c r="E655">
        <v>5</v>
      </c>
      <c r="F655" t="s">
        <v>1410</v>
      </c>
      <c r="G655">
        <v>2014</v>
      </c>
      <c r="H655">
        <v>35</v>
      </c>
      <c r="I655">
        <v>294.88569999999999</v>
      </c>
      <c r="J655">
        <v>13</v>
      </c>
      <c r="K655">
        <v>37.142859999999999</v>
      </c>
      <c r="L655">
        <v>15</v>
      </c>
      <c r="M655">
        <v>42.857140000000001</v>
      </c>
      <c r="N655">
        <v>6</v>
      </c>
      <c r="O655">
        <v>17.142859999999999</v>
      </c>
      <c r="P655">
        <v>1</v>
      </c>
      <c r="Q655">
        <v>2.8571430000000002</v>
      </c>
      <c r="R655">
        <v>7</v>
      </c>
      <c r="S655">
        <v>20</v>
      </c>
      <c r="T655">
        <v>128.57143266666665</v>
      </c>
      <c r="U655">
        <v>18</v>
      </c>
      <c r="V655">
        <v>18</v>
      </c>
      <c r="W655">
        <v>18</v>
      </c>
      <c r="X655">
        <v>0</v>
      </c>
    </row>
    <row r="656" spans="1:25">
      <c r="A656" t="s">
        <v>1326</v>
      </c>
      <c r="B656" t="s">
        <v>1327</v>
      </c>
      <c r="C656" t="s">
        <v>1328</v>
      </c>
      <c r="D656" t="s">
        <v>31</v>
      </c>
      <c r="E656">
        <v>5</v>
      </c>
      <c r="F656" t="s">
        <v>1415</v>
      </c>
      <c r="G656">
        <v>2014</v>
      </c>
      <c r="H656">
        <v>31</v>
      </c>
      <c r="I656">
        <v>281.80650000000003</v>
      </c>
      <c r="J656">
        <v>19</v>
      </c>
      <c r="K656">
        <v>61.290320000000001</v>
      </c>
      <c r="L656">
        <v>6</v>
      </c>
      <c r="M656">
        <v>19.354839999999999</v>
      </c>
      <c r="N656">
        <v>6</v>
      </c>
      <c r="O656">
        <v>19.354839999999999</v>
      </c>
      <c r="P656">
        <v>0</v>
      </c>
      <c r="Q656">
        <v>0</v>
      </c>
      <c r="R656">
        <v>6</v>
      </c>
      <c r="S656">
        <v>19.354839999999999</v>
      </c>
      <c r="T656">
        <v>119.35484</v>
      </c>
      <c r="U656">
        <v>18</v>
      </c>
      <c r="V656">
        <v>18</v>
      </c>
      <c r="W656">
        <v>18</v>
      </c>
      <c r="X656">
        <v>0</v>
      </c>
      <c r="Y656" t="e">
        <v>#N/A</v>
      </c>
    </row>
    <row r="657" spans="1:25">
      <c r="A657" t="s">
        <v>459</v>
      </c>
      <c r="B657" t="s">
        <v>460</v>
      </c>
      <c r="C657" t="s">
        <v>461</v>
      </c>
      <c r="D657" t="s">
        <v>31</v>
      </c>
      <c r="E657">
        <v>4</v>
      </c>
      <c r="F657" t="s">
        <v>1409</v>
      </c>
      <c r="G657">
        <v>2014</v>
      </c>
      <c r="H657">
        <v>32</v>
      </c>
      <c r="I657">
        <v>284.53129999999999</v>
      </c>
      <c r="J657">
        <v>17</v>
      </c>
      <c r="K657">
        <v>53.125</v>
      </c>
      <c r="L657">
        <v>9</v>
      </c>
      <c r="M657">
        <v>28.125</v>
      </c>
      <c r="N657">
        <v>5</v>
      </c>
      <c r="O657">
        <v>15.625</v>
      </c>
      <c r="P657">
        <v>1</v>
      </c>
      <c r="Q657">
        <v>3.125</v>
      </c>
      <c r="R657">
        <v>6</v>
      </c>
      <c r="S657">
        <v>18.75</v>
      </c>
      <c r="T657">
        <v>122.91666666666666</v>
      </c>
      <c r="U657">
        <v>18</v>
      </c>
      <c r="V657">
        <v>18</v>
      </c>
      <c r="W657">
        <v>18</v>
      </c>
      <c r="X657">
        <v>0</v>
      </c>
    </row>
    <row r="658" spans="1:25">
      <c r="A658" t="s">
        <v>102</v>
      </c>
      <c r="B658" t="s">
        <v>103</v>
      </c>
      <c r="C658" t="s">
        <v>104</v>
      </c>
      <c r="D658" t="s">
        <v>31</v>
      </c>
      <c r="E658">
        <v>3</v>
      </c>
      <c r="F658" t="s">
        <v>1416</v>
      </c>
      <c r="G658">
        <v>2014</v>
      </c>
      <c r="H658">
        <v>32</v>
      </c>
      <c r="I658">
        <v>289.4375</v>
      </c>
      <c r="J658">
        <v>12</v>
      </c>
      <c r="K658">
        <v>37.5</v>
      </c>
      <c r="L658">
        <v>14</v>
      </c>
      <c r="M658">
        <v>43.75</v>
      </c>
      <c r="N658">
        <v>6</v>
      </c>
      <c r="O658">
        <v>18.75</v>
      </c>
      <c r="P658">
        <v>0</v>
      </c>
      <c r="Q658">
        <v>0</v>
      </c>
      <c r="R658">
        <v>6</v>
      </c>
      <c r="S658">
        <v>18.75</v>
      </c>
      <c r="T658">
        <v>127.08333333333333</v>
      </c>
      <c r="U658">
        <v>18</v>
      </c>
      <c r="V658">
        <v>18</v>
      </c>
      <c r="W658">
        <v>18</v>
      </c>
      <c r="X658">
        <v>0</v>
      </c>
    </row>
    <row r="659" spans="1:25">
      <c r="A659" t="s">
        <v>1109</v>
      </c>
      <c r="B659" t="s">
        <v>1110</v>
      </c>
      <c r="C659" t="s">
        <v>1111</v>
      </c>
      <c r="D659" t="s">
        <v>31</v>
      </c>
      <c r="E659">
        <v>5</v>
      </c>
      <c r="F659" t="s">
        <v>1405</v>
      </c>
      <c r="G659">
        <v>2014</v>
      </c>
      <c r="H659">
        <v>74</v>
      </c>
      <c r="I659">
        <v>291.78379999999999</v>
      </c>
      <c r="J659">
        <v>33</v>
      </c>
      <c r="K659">
        <v>44.594589999999997</v>
      </c>
      <c r="L659">
        <v>28</v>
      </c>
      <c r="M659">
        <v>37.83784</v>
      </c>
      <c r="N659">
        <v>11</v>
      </c>
      <c r="O659">
        <v>14.86486</v>
      </c>
      <c r="P659">
        <v>2</v>
      </c>
      <c r="Q659">
        <v>2.7027030000000001</v>
      </c>
      <c r="R659">
        <v>13</v>
      </c>
      <c r="S659">
        <v>17.56757</v>
      </c>
      <c r="T659">
        <v>125.22521599999999</v>
      </c>
      <c r="U659">
        <v>18</v>
      </c>
      <c r="V659">
        <v>17</v>
      </c>
      <c r="W659">
        <v>19</v>
      </c>
      <c r="X659">
        <v>0</v>
      </c>
      <c r="Y659" t="e">
        <v>#N/A</v>
      </c>
    </row>
    <row r="660" spans="1:25">
      <c r="A660" t="s">
        <v>1305</v>
      </c>
      <c r="B660" t="s">
        <v>1306</v>
      </c>
      <c r="C660" t="s">
        <v>1307</v>
      </c>
      <c r="D660" t="s">
        <v>31</v>
      </c>
      <c r="E660">
        <v>3</v>
      </c>
      <c r="F660" t="s">
        <v>1422</v>
      </c>
      <c r="G660">
        <v>2014</v>
      </c>
      <c r="H660">
        <v>36</v>
      </c>
      <c r="I660">
        <v>283.05560000000003</v>
      </c>
      <c r="J660">
        <v>20</v>
      </c>
      <c r="K660">
        <v>55.55556</v>
      </c>
      <c r="L660">
        <v>10</v>
      </c>
      <c r="M660">
        <v>27.77778</v>
      </c>
      <c r="N660">
        <v>6</v>
      </c>
      <c r="O660">
        <v>16.66667</v>
      </c>
      <c r="P660">
        <v>0</v>
      </c>
      <c r="Q660">
        <v>0</v>
      </c>
      <c r="R660">
        <v>6</v>
      </c>
      <c r="S660">
        <v>16.66667</v>
      </c>
      <c r="T660">
        <v>120.37038333333334</v>
      </c>
      <c r="U660">
        <v>18</v>
      </c>
      <c r="V660">
        <v>18</v>
      </c>
      <c r="W660">
        <v>18</v>
      </c>
      <c r="X660">
        <v>0</v>
      </c>
    </row>
    <row r="661" spans="1:25">
      <c r="A661" t="s">
        <v>1165</v>
      </c>
      <c r="B661" t="s">
        <v>1166</v>
      </c>
      <c r="C661" t="s">
        <v>1167</v>
      </c>
      <c r="D661" t="s">
        <v>31</v>
      </c>
      <c r="E661">
        <v>4</v>
      </c>
      <c r="F661" t="s">
        <v>1423</v>
      </c>
      <c r="G661">
        <v>2014</v>
      </c>
      <c r="H661">
        <v>34</v>
      </c>
      <c r="I661">
        <v>284.32350000000002</v>
      </c>
      <c r="J661">
        <v>20</v>
      </c>
      <c r="K661">
        <v>58.823529999999998</v>
      </c>
      <c r="L661">
        <v>9</v>
      </c>
      <c r="M661">
        <v>26.470590000000001</v>
      </c>
      <c r="N661">
        <v>5</v>
      </c>
      <c r="O661">
        <v>14.705880000000001</v>
      </c>
      <c r="P661">
        <v>0</v>
      </c>
      <c r="Q661">
        <v>0</v>
      </c>
      <c r="R661">
        <v>5</v>
      </c>
      <c r="S661">
        <v>14.705880000000001</v>
      </c>
      <c r="T661">
        <v>118.62745</v>
      </c>
      <c r="U661">
        <v>18</v>
      </c>
      <c r="V661">
        <v>18</v>
      </c>
      <c r="W661">
        <v>18</v>
      </c>
      <c r="X661">
        <v>0</v>
      </c>
      <c r="Y661" t="e">
        <v>#N/A</v>
      </c>
    </row>
    <row r="662" spans="1:25">
      <c r="A662" t="s">
        <v>1001</v>
      </c>
      <c r="B662" t="s">
        <v>1002</v>
      </c>
      <c r="C662" t="s">
        <v>1003</v>
      </c>
      <c r="D662" t="s">
        <v>31</v>
      </c>
      <c r="E662">
        <v>3</v>
      </c>
      <c r="F662" t="s">
        <v>1424</v>
      </c>
      <c r="G662">
        <v>2014</v>
      </c>
      <c r="H662">
        <v>34</v>
      </c>
      <c r="I662">
        <v>272.7647</v>
      </c>
      <c r="J662">
        <v>25</v>
      </c>
      <c r="K662">
        <v>73.529409999999999</v>
      </c>
      <c r="L662">
        <v>4</v>
      </c>
      <c r="M662">
        <v>11.764709999999999</v>
      </c>
      <c r="N662">
        <v>5</v>
      </c>
      <c r="O662">
        <v>14.705880000000001</v>
      </c>
      <c r="P662">
        <v>0</v>
      </c>
      <c r="Q662">
        <v>0</v>
      </c>
      <c r="R662">
        <v>5</v>
      </c>
      <c r="S662">
        <v>14.705880000000001</v>
      </c>
      <c r="T662">
        <v>113.72548999999999</v>
      </c>
      <c r="U662">
        <v>18</v>
      </c>
      <c r="V662">
        <v>18</v>
      </c>
      <c r="W662">
        <v>18</v>
      </c>
      <c r="X662">
        <v>0</v>
      </c>
      <c r="Y662" t="e">
        <v>#N/A</v>
      </c>
    </row>
    <row r="663" spans="1:25">
      <c r="A663" t="s">
        <v>39</v>
      </c>
      <c r="B663" t="s">
        <v>40</v>
      </c>
      <c r="C663" t="s">
        <v>41</v>
      </c>
      <c r="D663" t="s">
        <v>31</v>
      </c>
      <c r="E663">
        <v>4</v>
      </c>
      <c r="F663" t="s">
        <v>1419</v>
      </c>
      <c r="G663">
        <v>2014</v>
      </c>
      <c r="H663">
        <v>51</v>
      </c>
      <c r="I663">
        <v>280.72550000000001</v>
      </c>
      <c r="J663">
        <v>26</v>
      </c>
      <c r="K663">
        <v>50.98039</v>
      </c>
      <c r="L663">
        <v>20</v>
      </c>
      <c r="M663">
        <v>39.215690000000002</v>
      </c>
      <c r="N663">
        <v>5</v>
      </c>
      <c r="O663">
        <v>9.803922</v>
      </c>
      <c r="P663">
        <v>0</v>
      </c>
      <c r="Q663">
        <v>0</v>
      </c>
      <c r="R663">
        <v>5</v>
      </c>
      <c r="S663">
        <v>9.803922</v>
      </c>
      <c r="T663">
        <v>119.60784666666666</v>
      </c>
      <c r="U663">
        <v>18</v>
      </c>
      <c r="V663">
        <v>18</v>
      </c>
      <c r="W663">
        <v>18</v>
      </c>
      <c r="X663">
        <v>0</v>
      </c>
    </row>
    <row r="664" spans="1:25">
      <c r="A664" t="s">
        <v>459</v>
      </c>
      <c r="B664" t="s">
        <v>460</v>
      </c>
      <c r="C664" t="s">
        <v>461</v>
      </c>
      <c r="D664" t="s">
        <v>31</v>
      </c>
      <c r="E664">
        <v>3</v>
      </c>
      <c r="F664" t="s">
        <v>1408</v>
      </c>
      <c r="G664">
        <v>2014</v>
      </c>
      <c r="H664">
        <v>32</v>
      </c>
      <c r="I664">
        <v>279.8125</v>
      </c>
      <c r="J664">
        <v>21</v>
      </c>
      <c r="K664">
        <v>65.625</v>
      </c>
      <c r="L664">
        <v>8</v>
      </c>
      <c r="M664">
        <v>25</v>
      </c>
      <c r="N664">
        <v>3</v>
      </c>
      <c r="O664">
        <v>9.375</v>
      </c>
      <c r="P664">
        <v>0</v>
      </c>
      <c r="Q664">
        <v>0</v>
      </c>
      <c r="R664">
        <v>3</v>
      </c>
      <c r="S664">
        <v>9.375</v>
      </c>
      <c r="T664">
        <v>114.58333333333333</v>
      </c>
      <c r="U664">
        <v>18</v>
      </c>
      <c r="V664">
        <v>18</v>
      </c>
      <c r="W664">
        <v>18</v>
      </c>
      <c r="X664">
        <v>0</v>
      </c>
      <c r="Y664" t="e">
        <v>#N/A</v>
      </c>
    </row>
    <row r="665" spans="1:25">
      <c r="A665" t="s">
        <v>1333</v>
      </c>
      <c r="B665" t="s">
        <v>1334</v>
      </c>
      <c r="C665" t="s">
        <v>1335</v>
      </c>
      <c r="D665" t="s">
        <v>31</v>
      </c>
      <c r="E665">
        <v>5</v>
      </c>
      <c r="F665" t="s">
        <v>1421</v>
      </c>
      <c r="G665">
        <v>2014</v>
      </c>
      <c r="H665">
        <v>35</v>
      </c>
      <c r="I665">
        <v>268.51429999999999</v>
      </c>
      <c r="J665">
        <v>24</v>
      </c>
      <c r="K665">
        <v>68.571430000000007</v>
      </c>
      <c r="L665">
        <v>8</v>
      </c>
      <c r="M665">
        <v>22.857140000000001</v>
      </c>
      <c r="N665">
        <v>1</v>
      </c>
      <c r="O665">
        <v>2.8571430000000002</v>
      </c>
      <c r="P665">
        <v>2</v>
      </c>
      <c r="Q665">
        <v>5.7142860000000004</v>
      </c>
      <c r="R665">
        <v>3</v>
      </c>
      <c r="S665">
        <v>8.5714290000000002</v>
      </c>
      <c r="T665">
        <v>115.23809366666667</v>
      </c>
      <c r="U665">
        <v>18</v>
      </c>
      <c r="V665">
        <v>18</v>
      </c>
      <c r="W665">
        <v>18</v>
      </c>
      <c r="X665">
        <v>0</v>
      </c>
    </row>
    <row r="666" spans="1:25">
      <c r="A666" t="s">
        <v>488</v>
      </c>
      <c r="B666" t="s">
        <v>489</v>
      </c>
      <c r="C666" t="s">
        <v>490</v>
      </c>
      <c r="D666" t="s">
        <v>31</v>
      </c>
      <c r="E666">
        <v>4</v>
      </c>
      <c r="F666" t="s">
        <v>1404</v>
      </c>
      <c r="G666">
        <v>2014</v>
      </c>
      <c r="H666">
        <v>26</v>
      </c>
      <c r="I666">
        <v>280.61540000000002</v>
      </c>
      <c r="J666">
        <v>13</v>
      </c>
      <c r="K666">
        <v>50</v>
      </c>
      <c r="L666">
        <v>11</v>
      </c>
      <c r="M666">
        <v>42.307690000000001</v>
      </c>
      <c r="N666">
        <v>2</v>
      </c>
      <c r="O666">
        <v>7.6923079999999997</v>
      </c>
      <c r="P666">
        <v>0</v>
      </c>
      <c r="Q666">
        <v>0</v>
      </c>
      <c r="R666">
        <v>2</v>
      </c>
      <c r="S666">
        <v>7.6923079999999997</v>
      </c>
      <c r="T666">
        <v>119.23076666666667</v>
      </c>
      <c r="U666">
        <v>18</v>
      </c>
      <c r="V666">
        <v>17</v>
      </c>
      <c r="W666">
        <v>19</v>
      </c>
      <c r="X666">
        <v>0</v>
      </c>
      <c r="Y666" t="e">
        <v>#N/A</v>
      </c>
    </row>
    <row r="667" spans="1:25">
      <c r="A667" t="s">
        <v>750</v>
      </c>
      <c r="B667" t="s">
        <v>751</v>
      </c>
      <c r="C667" t="s">
        <v>752</v>
      </c>
      <c r="D667" t="s">
        <v>31</v>
      </c>
      <c r="E667">
        <v>5</v>
      </c>
      <c r="F667" t="s">
        <v>1420</v>
      </c>
      <c r="G667">
        <v>2014</v>
      </c>
      <c r="H667">
        <v>45</v>
      </c>
      <c r="I667">
        <v>291.66669999999999</v>
      </c>
      <c r="J667">
        <v>19</v>
      </c>
      <c r="K667">
        <v>42.22222</v>
      </c>
      <c r="L667">
        <v>23</v>
      </c>
      <c r="M667">
        <v>51.111109999999996</v>
      </c>
      <c r="N667">
        <v>3</v>
      </c>
      <c r="O667">
        <v>6.6666670000000003</v>
      </c>
      <c r="P667">
        <v>0</v>
      </c>
      <c r="Q667">
        <v>0</v>
      </c>
      <c r="R667">
        <v>3</v>
      </c>
      <c r="S667">
        <v>6.6666670000000003</v>
      </c>
      <c r="T667">
        <v>121.48147833333331</v>
      </c>
      <c r="U667">
        <v>18</v>
      </c>
      <c r="V667">
        <v>18</v>
      </c>
      <c r="W667">
        <v>18</v>
      </c>
      <c r="X667">
        <v>0</v>
      </c>
    </row>
    <row r="668" spans="1:25">
      <c r="A668" t="s">
        <v>1261</v>
      </c>
      <c r="B668" t="s">
        <v>1262</v>
      </c>
      <c r="C668" t="s">
        <v>1263</v>
      </c>
      <c r="D668" t="s">
        <v>31</v>
      </c>
      <c r="E668">
        <v>4</v>
      </c>
      <c r="F668" t="s">
        <v>1411</v>
      </c>
      <c r="G668">
        <v>2014</v>
      </c>
      <c r="H668">
        <v>47</v>
      </c>
      <c r="I668">
        <v>272.08510000000001</v>
      </c>
      <c r="J668">
        <v>31</v>
      </c>
      <c r="K668">
        <v>65.957449999999994</v>
      </c>
      <c r="L668">
        <v>14</v>
      </c>
      <c r="M668">
        <v>29.787230000000001</v>
      </c>
      <c r="N668">
        <v>2</v>
      </c>
      <c r="O668">
        <v>4.2553190000000001</v>
      </c>
      <c r="P668">
        <v>0</v>
      </c>
      <c r="Q668">
        <v>0</v>
      </c>
      <c r="R668">
        <v>2</v>
      </c>
      <c r="S668">
        <v>4.2553190000000001</v>
      </c>
      <c r="T668">
        <v>112.76595499999999</v>
      </c>
      <c r="U668">
        <v>18</v>
      </c>
      <c r="V668">
        <v>18</v>
      </c>
      <c r="W668">
        <v>18</v>
      </c>
      <c r="X668">
        <v>0</v>
      </c>
    </row>
    <row r="669" spans="1:25">
      <c r="A669" t="s">
        <v>882</v>
      </c>
      <c r="B669" t="s">
        <v>883</v>
      </c>
      <c r="C669" t="s">
        <v>884</v>
      </c>
      <c r="D669" t="s">
        <v>31</v>
      </c>
      <c r="E669">
        <v>5</v>
      </c>
      <c r="F669" t="s">
        <v>1406</v>
      </c>
      <c r="G669">
        <v>2014</v>
      </c>
      <c r="H669">
        <v>41</v>
      </c>
      <c r="I669">
        <v>269.43900000000002</v>
      </c>
      <c r="J669">
        <v>30</v>
      </c>
      <c r="K669">
        <v>73.170730000000006</v>
      </c>
      <c r="L669">
        <v>11</v>
      </c>
      <c r="M669">
        <v>26.829270000000001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108.94309000000001</v>
      </c>
      <c r="U669">
        <v>18</v>
      </c>
      <c r="V669">
        <v>17</v>
      </c>
      <c r="W669">
        <v>19</v>
      </c>
      <c r="X669">
        <v>0</v>
      </c>
      <c r="Y669" t="e">
        <v>#N/A</v>
      </c>
    </row>
    <row r="670" spans="1:25">
      <c r="A670" t="s">
        <v>106</v>
      </c>
      <c r="B670" t="s">
        <v>107</v>
      </c>
      <c r="C670" t="s">
        <v>108</v>
      </c>
      <c r="D670" t="s">
        <v>31</v>
      </c>
      <c r="E670">
        <v>3</v>
      </c>
      <c r="F670" t="s">
        <v>1428</v>
      </c>
      <c r="G670">
        <v>2014</v>
      </c>
      <c r="H670">
        <v>42</v>
      </c>
      <c r="I670">
        <v>302.19049999999999</v>
      </c>
      <c r="J670">
        <v>11</v>
      </c>
      <c r="K670">
        <v>26.190480000000001</v>
      </c>
      <c r="L670">
        <v>15</v>
      </c>
      <c r="M670">
        <v>35.714289999999998</v>
      </c>
      <c r="N670">
        <v>16</v>
      </c>
      <c r="O670">
        <v>38.095239999999997</v>
      </c>
      <c r="P670">
        <v>0</v>
      </c>
      <c r="Q670">
        <v>0</v>
      </c>
      <c r="R670">
        <v>16</v>
      </c>
      <c r="S670">
        <v>38.095239999999997</v>
      </c>
      <c r="T670">
        <v>137.30159999999998</v>
      </c>
      <c r="U670">
        <v>17.5</v>
      </c>
      <c r="V670">
        <v>17</v>
      </c>
      <c r="W670">
        <v>18</v>
      </c>
      <c r="X670">
        <v>0</v>
      </c>
      <c r="Y670" t="e">
        <v>#N/A</v>
      </c>
    </row>
    <row r="671" spans="1:25">
      <c r="A671" t="s">
        <v>1343</v>
      </c>
      <c r="B671" t="s">
        <v>1344</v>
      </c>
      <c r="C671" t="s">
        <v>1345</v>
      </c>
      <c r="D671" t="s">
        <v>31</v>
      </c>
      <c r="E671">
        <v>4</v>
      </c>
      <c r="F671" t="s">
        <v>1407</v>
      </c>
      <c r="G671">
        <v>2014</v>
      </c>
      <c r="H671">
        <v>54</v>
      </c>
      <c r="I671">
        <v>298.07409999999999</v>
      </c>
      <c r="J671">
        <v>18</v>
      </c>
      <c r="K671">
        <v>33.333329999999997</v>
      </c>
      <c r="L671">
        <v>20</v>
      </c>
      <c r="M671">
        <v>37.037039999999998</v>
      </c>
      <c r="N671">
        <v>13</v>
      </c>
      <c r="O671">
        <v>24.074069999999999</v>
      </c>
      <c r="P671">
        <v>3</v>
      </c>
      <c r="Q671">
        <v>5.5555560000000002</v>
      </c>
      <c r="R671">
        <v>16</v>
      </c>
      <c r="S671">
        <v>29.629629999999999</v>
      </c>
      <c r="T671">
        <v>133.95061199999998</v>
      </c>
      <c r="U671">
        <v>17.5</v>
      </c>
      <c r="V671">
        <v>16</v>
      </c>
      <c r="W671">
        <v>19</v>
      </c>
      <c r="X671">
        <v>0</v>
      </c>
      <c r="Y671" t="e">
        <v>#N/A</v>
      </c>
    </row>
    <row r="672" spans="1:25">
      <c r="A672" t="s">
        <v>1236</v>
      </c>
      <c r="B672" t="s">
        <v>1237</v>
      </c>
      <c r="C672" t="s">
        <v>1238</v>
      </c>
      <c r="D672" t="s">
        <v>31</v>
      </c>
      <c r="E672">
        <v>4</v>
      </c>
      <c r="F672" t="s">
        <v>1427</v>
      </c>
      <c r="G672">
        <v>2014</v>
      </c>
      <c r="H672">
        <v>71</v>
      </c>
      <c r="I672">
        <v>304.90140000000002</v>
      </c>
      <c r="J672">
        <v>13</v>
      </c>
      <c r="K672">
        <v>18.30986</v>
      </c>
      <c r="L672">
        <v>37</v>
      </c>
      <c r="M672">
        <v>52.112679999999997</v>
      </c>
      <c r="N672">
        <v>17</v>
      </c>
      <c r="O672">
        <v>23.943660000000001</v>
      </c>
      <c r="P672">
        <v>4</v>
      </c>
      <c r="Q672">
        <v>5.6338030000000003</v>
      </c>
      <c r="R672">
        <v>21</v>
      </c>
      <c r="S672">
        <v>29.577459999999999</v>
      </c>
      <c r="T672">
        <v>138.96713933333334</v>
      </c>
      <c r="U672">
        <v>17.5</v>
      </c>
      <c r="V672">
        <v>17</v>
      </c>
      <c r="W672">
        <v>18</v>
      </c>
      <c r="X672">
        <v>0</v>
      </c>
      <c r="Y672" t="e">
        <v>#N/A</v>
      </c>
    </row>
    <row r="673" spans="1:25">
      <c r="A673" t="s">
        <v>143</v>
      </c>
      <c r="B673" t="s">
        <v>144</v>
      </c>
      <c r="C673" t="s">
        <v>145</v>
      </c>
      <c r="D673" t="s">
        <v>31</v>
      </c>
      <c r="E673">
        <v>4</v>
      </c>
      <c r="F673" t="s">
        <v>1425</v>
      </c>
      <c r="G673">
        <v>2014</v>
      </c>
      <c r="H673">
        <v>42</v>
      </c>
      <c r="I673">
        <v>282.6429</v>
      </c>
      <c r="J673">
        <v>24</v>
      </c>
      <c r="K673">
        <v>57.142859999999999</v>
      </c>
      <c r="L673">
        <v>14</v>
      </c>
      <c r="M673">
        <v>33.333329999999997</v>
      </c>
      <c r="N673">
        <v>4</v>
      </c>
      <c r="O673">
        <v>9.5238099999999992</v>
      </c>
      <c r="P673">
        <v>0</v>
      </c>
      <c r="Q673">
        <v>0</v>
      </c>
      <c r="R673">
        <v>4</v>
      </c>
      <c r="S673">
        <v>9.5238099999999992</v>
      </c>
      <c r="T673">
        <v>117.46031666666667</v>
      </c>
      <c r="U673">
        <v>17.5</v>
      </c>
      <c r="V673">
        <v>17</v>
      </c>
      <c r="W673">
        <v>18</v>
      </c>
      <c r="X673">
        <v>0</v>
      </c>
      <c r="Y673" t="e">
        <v>#N/A</v>
      </c>
    </row>
    <row r="674" spans="1:25">
      <c r="A674" t="s">
        <v>1219</v>
      </c>
      <c r="B674" t="s">
        <v>1220</v>
      </c>
      <c r="C674" t="s">
        <v>1221</v>
      </c>
      <c r="D674" t="s">
        <v>31</v>
      </c>
      <c r="E674">
        <v>3</v>
      </c>
      <c r="F674" t="s">
        <v>1426</v>
      </c>
      <c r="G674">
        <v>2014</v>
      </c>
      <c r="H674">
        <v>52</v>
      </c>
      <c r="I674">
        <v>265.01920000000001</v>
      </c>
      <c r="J674">
        <v>38</v>
      </c>
      <c r="K674">
        <v>73.076920000000001</v>
      </c>
      <c r="L674">
        <v>11</v>
      </c>
      <c r="M674">
        <v>21.153849999999998</v>
      </c>
      <c r="N674">
        <v>3</v>
      </c>
      <c r="O674">
        <v>5.7692310000000004</v>
      </c>
      <c r="P674">
        <v>0</v>
      </c>
      <c r="Q674">
        <v>0</v>
      </c>
      <c r="R674">
        <v>3</v>
      </c>
      <c r="S674">
        <v>5.7692310000000004</v>
      </c>
      <c r="T674">
        <v>110.89743833333333</v>
      </c>
      <c r="U674">
        <v>17.5</v>
      </c>
      <c r="V674">
        <v>17</v>
      </c>
      <c r="W674">
        <v>18</v>
      </c>
      <c r="X674">
        <v>0</v>
      </c>
      <c r="Y674" t="e">
        <v>#N/A</v>
      </c>
    </row>
    <row r="675" spans="1:25">
      <c r="A675" t="s">
        <v>1147</v>
      </c>
      <c r="B675" t="s">
        <v>1148</v>
      </c>
      <c r="C675" t="s">
        <v>1149</v>
      </c>
      <c r="D675" t="s">
        <v>31</v>
      </c>
      <c r="E675">
        <v>3</v>
      </c>
      <c r="F675" t="s">
        <v>1429</v>
      </c>
      <c r="G675">
        <v>2014</v>
      </c>
      <c r="H675">
        <v>40</v>
      </c>
      <c r="I675">
        <v>301.75</v>
      </c>
      <c r="J675">
        <v>12</v>
      </c>
      <c r="K675">
        <v>30</v>
      </c>
      <c r="L675">
        <v>15</v>
      </c>
      <c r="M675">
        <v>37.5</v>
      </c>
      <c r="N675">
        <v>12</v>
      </c>
      <c r="O675">
        <v>30</v>
      </c>
      <c r="P675">
        <v>1</v>
      </c>
      <c r="Q675">
        <v>2.5</v>
      </c>
      <c r="R675">
        <v>13</v>
      </c>
      <c r="S675">
        <v>32.5</v>
      </c>
      <c r="T675">
        <v>135</v>
      </c>
      <c r="U675">
        <v>17</v>
      </c>
      <c r="V675">
        <v>17</v>
      </c>
      <c r="W675">
        <v>17</v>
      </c>
      <c r="X675">
        <v>0</v>
      </c>
    </row>
    <row r="676" spans="1:25">
      <c r="A676" t="s">
        <v>475</v>
      </c>
      <c r="B676" t="s">
        <v>476</v>
      </c>
      <c r="C676" t="s">
        <v>477</v>
      </c>
      <c r="D676" t="s">
        <v>31</v>
      </c>
      <c r="E676">
        <v>5</v>
      </c>
      <c r="F676" t="s">
        <v>1431</v>
      </c>
      <c r="G676">
        <v>2014</v>
      </c>
      <c r="H676">
        <v>55</v>
      </c>
      <c r="I676">
        <v>299.63639999999998</v>
      </c>
      <c r="J676">
        <v>13</v>
      </c>
      <c r="K676">
        <v>23.63636</v>
      </c>
      <c r="L676">
        <v>27</v>
      </c>
      <c r="M676">
        <v>49.090910000000001</v>
      </c>
      <c r="N676">
        <v>12</v>
      </c>
      <c r="O676">
        <v>21.818180000000002</v>
      </c>
      <c r="P676">
        <v>3</v>
      </c>
      <c r="Q676">
        <v>5.4545450000000004</v>
      </c>
      <c r="R676">
        <v>15</v>
      </c>
      <c r="S676">
        <v>27.272729999999999</v>
      </c>
      <c r="T676">
        <v>136.36362999999997</v>
      </c>
      <c r="U676">
        <v>17</v>
      </c>
      <c r="V676">
        <v>17</v>
      </c>
      <c r="W676">
        <v>17</v>
      </c>
      <c r="X676">
        <v>0</v>
      </c>
    </row>
    <row r="677" spans="1:25">
      <c r="A677" t="s">
        <v>1333</v>
      </c>
      <c r="B677" t="s">
        <v>1334</v>
      </c>
      <c r="C677" t="s">
        <v>1335</v>
      </c>
      <c r="D677" t="s">
        <v>31</v>
      </c>
      <c r="E677">
        <v>4</v>
      </c>
      <c r="F677" t="s">
        <v>1432</v>
      </c>
      <c r="G677">
        <v>2014</v>
      </c>
      <c r="H677">
        <v>39</v>
      </c>
      <c r="I677">
        <v>288.4615</v>
      </c>
      <c r="J677">
        <v>23</v>
      </c>
      <c r="K677">
        <v>58.974359999999997</v>
      </c>
      <c r="L677">
        <v>9</v>
      </c>
      <c r="M677">
        <v>23.076920000000001</v>
      </c>
      <c r="N677">
        <v>6</v>
      </c>
      <c r="O677">
        <v>15.38462</v>
      </c>
      <c r="P677">
        <v>1</v>
      </c>
      <c r="Q677">
        <v>2.5641029999999998</v>
      </c>
      <c r="R677">
        <v>7</v>
      </c>
      <c r="S677">
        <v>17.948720000000002</v>
      </c>
      <c r="T677">
        <v>120.51282599999999</v>
      </c>
      <c r="U677">
        <v>17</v>
      </c>
      <c r="V677">
        <v>17</v>
      </c>
      <c r="W677">
        <v>17</v>
      </c>
      <c r="X677">
        <v>0</v>
      </c>
    </row>
    <row r="678" spans="1:25">
      <c r="A678" t="s">
        <v>1362</v>
      </c>
      <c r="B678" t="s">
        <v>1363</v>
      </c>
      <c r="C678" t="s">
        <v>1364</v>
      </c>
      <c r="D678" t="s">
        <v>31</v>
      </c>
      <c r="E678">
        <v>4</v>
      </c>
      <c r="F678" t="s">
        <v>1430</v>
      </c>
      <c r="G678">
        <v>2014</v>
      </c>
      <c r="H678">
        <v>39</v>
      </c>
      <c r="I678">
        <v>287.61540000000002</v>
      </c>
      <c r="J678">
        <v>18</v>
      </c>
      <c r="K678">
        <v>46.153849999999998</v>
      </c>
      <c r="L678">
        <v>15</v>
      </c>
      <c r="M678">
        <v>38.461539999999999</v>
      </c>
      <c r="N678">
        <v>5</v>
      </c>
      <c r="O678">
        <v>12.820510000000001</v>
      </c>
      <c r="P678">
        <v>1</v>
      </c>
      <c r="Q678">
        <v>2.5641029999999998</v>
      </c>
      <c r="R678">
        <v>6</v>
      </c>
      <c r="S678">
        <v>15.38462</v>
      </c>
      <c r="T678">
        <v>123.93162599999999</v>
      </c>
      <c r="U678">
        <v>17</v>
      </c>
      <c r="V678">
        <v>17</v>
      </c>
      <c r="W678">
        <v>17</v>
      </c>
      <c r="X678">
        <v>0</v>
      </c>
    </row>
    <row r="679" spans="1:25">
      <c r="A679" t="s">
        <v>61</v>
      </c>
      <c r="B679" t="s">
        <v>62</v>
      </c>
      <c r="C679" t="s">
        <v>63</v>
      </c>
      <c r="D679" t="s">
        <v>31</v>
      </c>
      <c r="E679">
        <v>5</v>
      </c>
      <c r="F679" t="s">
        <v>1433</v>
      </c>
      <c r="G679">
        <v>2014</v>
      </c>
      <c r="H679">
        <v>42</v>
      </c>
      <c r="I679">
        <v>277.76190000000003</v>
      </c>
      <c r="J679">
        <v>24</v>
      </c>
      <c r="K679">
        <v>57.142859999999999</v>
      </c>
      <c r="L679">
        <v>15</v>
      </c>
      <c r="M679">
        <v>35.714289999999998</v>
      </c>
      <c r="N679">
        <v>3</v>
      </c>
      <c r="O679">
        <v>7.1428570000000002</v>
      </c>
      <c r="P679">
        <v>0</v>
      </c>
      <c r="Q679">
        <v>0</v>
      </c>
      <c r="R679">
        <v>3</v>
      </c>
      <c r="S679">
        <v>7.1428570000000002</v>
      </c>
      <c r="T679">
        <v>116.666675</v>
      </c>
      <c r="U679">
        <v>17</v>
      </c>
      <c r="V679">
        <v>17</v>
      </c>
      <c r="W679">
        <v>17</v>
      </c>
      <c r="X679">
        <v>0</v>
      </c>
    </row>
    <row r="680" spans="1:25">
      <c r="A680" t="s">
        <v>1199</v>
      </c>
      <c r="B680" t="s">
        <v>1200</v>
      </c>
      <c r="C680" t="s">
        <v>1201</v>
      </c>
      <c r="D680" t="s">
        <v>31</v>
      </c>
      <c r="E680">
        <v>3</v>
      </c>
      <c r="F680" t="s">
        <v>1434</v>
      </c>
      <c r="G680">
        <v>2014</v>
      </c>
      <c r="H680">
        <v>53</v>
      </c>
      <c r="I680">
        <v>259.50940000000003</v>
      </c>
      <c r="J680">
        <v>43</v>
      </c>
      <c r="K680">
        <v>81.132080000000002</v>
      </c>
      <c r="L680">
        <v>10</v>
      </c>
      <c r="M680">
        <v>18.867920000000002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106.28930666666668</v>
      </c>
      <c r="U680">
        <v>17</v>
      </c>
      <c r="V680">
        <v>17</v>
      </c>
      <c r="W680">
        <v>17</v>
      </c>
      <c r="X680">
        <v>0</v>
      </c>
    </row>
    <row r="681" spans="1:25">
      <c r="A681" t="s">
        <v>1213</v>
      </c>
      <c r="B681" t="s">
        <v>1214</v>
      </c>
      <c r="C681" t="s">
        <v>1215</v>
      </c>
      <c r="D681" t="s">
        <v>31</v>
      </c>
      <c r="E681">
        <v>4</v>
      </c>
      <c r="F681" t="s">
        <v>1436</v>
      </c>
      <c r="G681">
        <v>2014</v>
      </c>
      <c r="H681">
        <v>45</v>
      </c>
      <c r="I681">
        <v>293.2</v>
      </c>
      <c r="J681">
        <v>18</v>
      </c>
      <c r="K681">
        <v>40</v>
      </c>
      <c r="L681">
        <v>16</v>
      </c>
      <c r="M681">
        <v>35.55556</v>
      </c>
      <c r="N681">
        <v>5</v>
      </c>
      <c r="O681">
        <v>11.11111</v>
      </c>
      <c r="P681">
        <v>6</v>
      </c>
      <c r="Q681">
        <v>13.33333</v>
      </c>
      <c r="R681">
        <v>11</v>
      </c>
      <c r="S681">
        <v>24.44444</v>
      </c>
      <c r="T681">
        <v>132.59259</v>
      </c>
      <c r="U681">
        <v>16.5</v>
      </c>
      <c r="V681">
        <v>16</v>
      </c>
      <c r="W681">
        <v>17</v>
      </c>
      <c r="X681">
        <v>0</v>
      </c>
      <c r="Y681" t="e">
        <v>#N/A</v>
      </c>
    </row>
    <row r="682" spans="1:25">
      <c r="A682" t="s">
        <v>1100</v>
      </c>
      <c r="B682" t="s">
        <v>1101</v>
      </c>
      <c r="C682" t="s">
        <v>1102</v>
      </c>
      <c r="D682" t="s">
        <v>31</v>
      </c>
      <c r="E682">
        <v>5</v>
      </c>
      <c r="F682" t="s">
        <v>1437</v>
      </c>
      <c r="G682">
        <v>2014</v>
      </c>
      <c r="H682">
        <v>52</v>
      </c>
      <c r="I682">
        <v>294.01920000000001</v>
      </c>
      <c r="J682">
        <v>24</v>
      </c>
      <c r="K682">
        <v>46.153849999999998</v>
      </c>
      <c r="L682">
        <v>16</v>
      </c>
      <c r="M682">
        <v>30.76923</v>
      </c>
      <c r="N682">
        <v>9</v>
      </c>
      <c r="O682">
        <v>17.307690000000001</v>
      </c>
      <c r="P682">
        <v>3</v>
      </c>
      <c r="Q682">
        <v>5.7692310000000004</v>
      </c>
      <c r="R682">
        <v>12</v>
      </c>
      <c r="S682">
        <v>23.076920000000001</v>
      </c>
      <c r="T682">
        <v>127.56410199999998</v>
      </c>
      <c r="U682">
        <v>16.5</v>
      </c>
      <c r="V682">
        <v>16</v>
      </c>
      <c r="W682">
        <v>17</v>
      </c>
      <c r="X682">
        <v>0</v>
      </c>
      <c r="Y682" t="e">
        <v>#N/A</v>
      </c>
    </row>
    <row r="683" spans="1:25">
      <c r="A683" t="s">
        <v>331</v>
      </c>
      <c r="B683" t="s">
        <v>332</v>
      </c>
      <c r="C683" t="s">
        <v>333</v>
      </c>
      <c r="D683" t="s">
        <v>31</v>
      </c>
      <c r="E683">
        <v>4</v>
      </c>
      <c r="F683" t="s">
        <v>1435</v>
      </c>
      <c r="G683">
        <v>2014</v>
      </c>
      <c r="H683">
        <v>51</v>
      </c>
      <c r="I683">
        <v>285.78429999999997</v>
      </c>
      <c r="J683">
        <v>26</v>
      </c>
      <c r="K683">
        <v>50.98039</v>
      </c>
      <c r="L683">
        <v>16</v>
      </c>
      <c r="M683">
        <v>31.37255</v>
      </c>
      <c r="N683">
        <v>8</v>
      </c>
      <c r="O683">
        <v>15.68627</v>
      </c>
      <c r="P683">
        <v>1</v>
      </c>
      <c r="Q683">
        <v>1.9607840000000001</v>
      </c>
      <c r="R683">
        <v>9</v>
      </c>
      <c r="S683">
        <v>17.64706</v>
      </c>
      <c r="T683">
        <v>122.87580799999999</v>
      </c>
      <c r="U683">
        <v>16.5</v>
      </c>
      <c r="V683">
        <v>16</v>
      </c>
      <c r="W683">
        <v>17</v>
      </c>
      <c r="X683">
        <v>0</v>
      </c>
      <c r="Y683" t="e">
        <v>#N/A</v>
      </c>
    </row>
    <row r="684" spans="1:25">
      <c r="A684" t="s">
        <v>1081</v>
      </c>
      <c r="B684" t="s">
        <v>1082</v>
      </c>
      <c r="C684" t="s">
        <v>1083</v>
      </c>
      <c r="D684" t="s">
        <v>31</v>
      </c>
      <c r="E684">
        <v>3</v>
      </c>
      <c r="F684" t="s">
        <v>1385</v>
      </c>
      <c r="G684">
        <v>2014</v>
      </c>
      <c r="H684">
        <v>73</v>
      </c>
      <c r="I684">
        <v>277.8356</v>
      </c>
      <c r="J684">
        <v>46</v>
      </c>
      <c r="K684">
        <v>63.0137</v>
      </c>
      <c r="L684">
        <v>17</v>
      </c>
      <c r="M684">
        <v>23.287669999999999</v>
      </c>
      <c r="N684">
        <v>10</v>
      </c>
      <c r="O684">
        <v>13.69863</v>
      </c>
      <c r="P684">
        <v>0</v>
      </c>
      <c r="Q684">
        <v>0</v>
      </c>
      <c r="R684">
        <v>10</v>
      </c>
      <c r="S684">
        <v>13.69863</v>
      </c>
      <c r="T684">
        <v>116.89497666666665</v>
      </c>
      <c r="U684">
        <v>16.333333333333332</v>
      </c>
      <c r="V684">
        <v>13</v>
      </c>
      <c r="W684">
        <v>20</v>
      </c>
      <c r="X684">
        <v>0</v>
      </c>
      <c r="Y684" t="e">
        <v>#N/A</v>
      </c>
    </row>
    <row r="685" spans="1:25">
      <c r="A685" t="s">
        <v>1305</v>
      </c>
      <c r="B685" t="s">
        <v>1306</v>
      </c>
      <c r="C685" t="s">
        <v>1307</v>
      </c>
      <c r="D685" t="s">
        <v>31</v>
      </c>
      <c r="E685">
        <v>4</v>
      </c>
      <c r="F685" t="s">
        <v>1308</v>
      </c>
      <c r="G685">
        <v>2014</v>
      </c>
      <c r="H685">
        <v>26</v>
      </c>
      <c r="I685">
        <v>288.88459999999998</v>
      </c>
      <c r="J685">
        <v>11</v>
      </c>
      <c r="K685">
        <v>42.307690000000001</v>
      </c>
      <c r="L685">
        <v>9</v>
      </c>
      <c r="M685">
        <v>34.615380000000002</v>
      </c>
      <c r="N685">
        <v>5</v>
      </c>
      <c r="O685">
        <v>19.23077</v>
      </c>
      <c r="P685">
        <v>1</v>
      </c>
      <c r="Q685">
        <v>3.8461539999999999</v>
      </c>
      <c r="R685">
        <v>6</v>
      </c>
      <c r="S685">
        <v>23.076920000000001</v>
      </c>
      <c r="T685">
        <v>128.20512133333335</v>
      </c>
      <c r="U685">
        <v>16</v>
      </c>
      <c r="V685">
        <v>10</v>
      </c>
      <c r="W685">
        <v>22</v>
      </c>
      <c r="X685">
        <v>0</v>
      </c>
      <c r="Y685" t="e">
        <v>#N/A</v>
      </c>
    </row>
    <row r="686" spans="1:25">
      <c r="A686" t="s">
        <v>347</v>
      </c>
      <c r="B686" t="s">
        <v>348</v>
      </c>
      <c r="C686" t="s">
        <v>349</v>
      </c>
      <c r="D686" t="s">
        <v>31</v>
      </c>
      <c r="E686">
        <v>3</v>
      </c>
      <c r="F686" t="s">
        <v>1445</v>
      </c>
      <c r="G686">
        <v>2014</v>
      </c>
      <c r="H686">
        <v>67</v>
      </c>
      <c r="I686">
        <v>279.9701</v>
      </c>
      <c r="J686">
        <v>41</v>
      </c>
      <c r="K686">
        <v>61.194029999999998</v>
      </c>
      <c r="L686">
        <v>17</v>
      </c>
      <c r="M686">
        <v>25.37313</v>
      </c>
      <c r="N686">
        <v>9</v>
      </c>
      <c r="O686">
        <v>13.432840000000001</v>
      </c>
      <c r="P686">
        <v>0</v>
      </c>
      <c r="Q686">
        <v>0</v>
      </c>
      <c r="R686">
        <v>9</v>
      </c>
      <c r="S686">
        <v>13.432840000000001</v>
      </c>
      <c r="T686">
        <v>117.41293666666667</v>
      </c>
      <c r="U686">
        <v>16</v>
      </c>
      <c r="V686">
        <v>16</v>
      </c>
      <c r="W686">
        <v>16</v>
      </c>
      <c r="X686">
        <v>0</v>
      </c>
    </row>
    <row r="687" spans="1:25">
      <c r="A687" t="s">
        <v>1053</v>
      </c>
      <c r="B687" t="s">
        <v>1054</v>
      </c>
      <c r="C687" t="s">
        <v>1055</v>
      </c>
      <c r="D687" t="s">
        <v>31</v>
      </c>
      <c r="E687">
        <v>3</v>
      </c>
      <c r="F687" t="s">
        <v>1443</v>
      </c>
      <c r="G687">
        <v>2014</v>
      </c>
      <c r="H687">
        <v>32</v>
      </c>
      <c r="I687">
        <v>289.0625</v>
      </c>
      <c r="J687">
        <v>15</v>
      </c>
      <c r="K687">
        <v>46.875</v>
      </c>
      <c r="L687">
        <v>13</v>
      </c>
      <c r="M687">
        <v>40.625</v>
      </c>
      <c r="N687">
        <v>4</v>
      </c>
      <c r="O687">
        <v>12.5</v>
      </c>
      <c r="P687">
        <v>0</v>
      </c>
      <c r="Q687">
        <v>0</v>
      </c>
      <c r="R687">
        <v>4</v>
      </c>
      <c r="S687">
        <v>12.5</v>
      </c>
      <c r="T687">
        <v>121.87499999999999</v>
      </c>
      <c r="U687">
        <v>16</v>
      </c>
      <c r="V687">
        <v>16</v>
      </c>
      <c r="W687">
        <v>16</v>
      </c>
      <c r="X687">
        <v>0</v>
      </c>
    </row>
    <row r="688" spans="1:25">
      <c r="A688" t="s">
        <v>1053</v>
      </c>
      <c r="B688" t="s">
        <v>1054</v>
      </c>
      <c r="C688" t="s">
        <v>1055</v>
      </c>
      <c r="D688" t="s">
        <v>31</v>
      </c>
      <c r="E688">
        <v>4</v>
      </c>
      <c r="F688" t="s">
        <v>1444</v>
      </c>
      <c r="G688">
        <v>2014</v>
      </c>
      <c r="H688">
        <v>52</v>
      </c>
      <c r="I688">
        <v>287.44229999999999</v>
      </c>
      <c r="J688">
        <v>16</v>
      </c>
      <c r="K688">
        <v>30.76923</v>
      </c>
      <c r="L688">
        <v>31</v>
      </c>
      <c r="M688">
        <v>59.615380000000002</v>
      </c>
      <c r="N688">
        <v>4</v>
      </c>
      <c r="O688">
        <v>7.6923079999999997</v>
      </c>
      <c r="P688">
        <v>1</v>
      </c>
      <c r="Q688">
        <v>1.9230769999999999</v>
      </c>
      <c r="R688">
        <v>5</v>
      </c>
      <c r="S688">
        <v>9.6153849999999998</v>
      </c>
      <c r="T688">
        <v>126.92307066666667</v>
      </c>
      <c r="U688">
        <v>16</v>
      </c>
      <c r="V688">
        <v>16</v>
      </c>
      <c r="W688">
        <v>16</v>
      </c>
      <c r="X688">
        <v>0</v>
      </c>
    </row>
    <row r="689" spans="1:25">
      <c r="A689" t="s">
        <v>1199</v>
      </c>
      <c r="B689" t="s">
        <v>1200</v>
      </c>
      <c r="C689" t="s">
        <v>1201</v>
      </c>
      <c r="D689" t="s">
        <v>31</v>
      </c>
      <c r="E689">
        <v>5</v>
      </c>
      <c r="F689" t="s">
        <v>1446</v>
      </c>
      <c r="G689">
        <v>2014</v>
      </c>
      <c r="H689">
        <v>43</v>
      </c>
      <c r="I689">
        <v>272.46510000000001</v>
      </c>
      <c r="J689">
        <v>27</v>
      </c>
      <c r="K689">
        <v>62.790700000000001</v>
      </c>
      <c r="L689">
        <v>12</v>
      </c>
      <c r="M689">
        <v>27.906980000000001</v>
      </c>
      <c r="N689">
        <v>4</v>
      </c>
      <c r="O689">
        <v>9.3023260000000008</v>
      </c>
      <c r="P689">
        <v>0</v>
      </c>
      <c r="Q689">
        <v>0</v>
      </c>
      <c r="R689">
        <v>4</v>
      </c>
      <c r="S689">
        <v>9.3023260000000008</v>
      </c>
      <c r="T689">
        <v>115.50388333333333</v>
      </c>
      <c r="U689">
        <v>16</v>
      </c>
      <c r="V689">
        <v>16</v>
      </c>
      <c r="W689">
        <v>16</v>
      </c>
      <c r="X689">
        <v>0</v>
      </c>
    </row>
    <row r="690" spans="1:25">
      <c r="A690" t="s">
        <v>1311</v>
      </c>
      <c r="B690" t="s">
        <v>1312</v>
      </c>
      <c r="C690" t="s">
        <v>1313</v>
      </c>
      <c r="D690" t="s">
        <v>31</v>
      </c>
      <c r="E690">
        <v>4</v>
      </c>
      <c r="F690" t="s">
        <v>1442</v>
      </c>
      <c r="G690">
        <v>2014</v>
      </c>
      <c r="H690">
        <v>22</v>
      </c>
      <c r="I690">
        <v>287.22730000000001</v>
      </c>
      <c r="J690">
        <v>8</v>
      </c>
      <c r="K690">
        <v>36.363639999999997</v>
      </c>
      <c r="L690">
        <v>12</v>
      </c>
      <c r="M690">
        <v>54.545450000000002</v>
      </c>
      <c r="N690">
        <v>2</v>
      </c>
      <c r="O690">
        <v>9.0909089999999999</v>
      </c>
      <c r="P690">
        <v>0</v>
      </c>
      <c r="Q690">
        <v>0</v>
      </c>
      <c r="R690">
        <v>2</v>
      </c>
      <c r="S690">
        <v>9.0909089999999999</v>
      </c>
      <c r="T690">
        <v>124.24242166666666</v>
      </c>
      <c r="U690">
        <v>16</v>
      </c>
      <c r="V690">
        <v>16</v>
      </c>
      <c r="W690">
        <v>16</v>
      </c>
      <c r="X690">
        <v>0</v>
      </c>
    </row>
    <row r="691" spans="1:25">
      <c r="A691" t="s">
        <v>720</v>
      </c>
      <c r="B691" t="s">
        <v>721</v>
      </c>
      <c r="C691" t="s">
        <v>722</v>
      </c>
      <c r="D691" t="s">
        <v>31</v>
      </c>
      <c r="E691">
        <v>3</v>
      </c>
      <c r="F691" t="s">
        <v>1447</v>
      </c>
      <c r="G691">
        <v>2014</v>
      </c>
      <c r="H691">
        <v>70</v>
      </c>
      <c r="I691">
        <v>279.60000000000002</v>
      </c>
      <c r="J691">
        <v>39</v>
      </c>
      <c r="K691">
        <v>55.714289999999998</v>
      </c>
      <c r="L691">
        <v>23</v>
      </c>
      <c r="M691">
        <v>32.857140000000001</v>
      </c>
      <c r="N691">
        <v>8</v>
      </c>
      <c r="O691">
        <v>11.428570000000001</v>
      </c>
      <c r="P691">
        <v>0</v>
      </c>
      <c r="Q691">
        <v>0</v>
      </c>
      <c r="R691">
        <v>8</v>
      </c>
      <c r="S691">
        <v>11.428570000000001</v>
      </c>
      <c r="T691">
        <v>118.57142666666667</v>
      </c>
      <c r="U691">
        <v>15.333333333333334</v>
      </c>
      <c r="V691">
        <v>14</v>
      </c>
      <c r="W691">
        <v>16</v>
      </c>
      <c r="X691">
        <v>0</v>
      </c>
      <c r="Y691" t="e">
        <v>#N/A</v>
      </c>
    </row>
    <row r="692" spans="1:25">
      <c r="A692" t="s">
        <v>1265</v>
      </c>
      <c r="B692" t="s">
        <v>1266</v>
      </c>
      <c r="C692" t="s">
        <v>1267</v>
      </c>
      <c r="D692" t="s">
        <v>31</v>
      </c>
      <c r="E692">
        <v>5</v>
      </c>
      <c r="F692" t="s">
        <v>1450</v>
      </c>
      <c r="G692">
        <v>2014</v>
      </c>
      <c r="H692">
        <v>26</v>
      </c>
      <c r="I692">
        <v>302.26920000000001</v>
      </c>
      <c r="J692">
        <v>7</v>
      </c>
      <c r="K692">
        <v>26.923079999999999</v>
      </c>
      <c r="L692">
        <v>9</v>
      </c>
      <c r="M692">
        <v>34.615380000000002</v>
      </c>
      <c r="N692">
        <v>7</v>
      </c>
      <c r="O692">
        <v>26.923079999999999</v>
      </c>
      <c r="P692">
        <v>3</v>
      </c>
      <c r="Q692">
        <v>11.538460000000001</v>
      </c>
      <c r="R692">
        <v>10</v>
      </c>
      <c r="S692">
        <v>38.461539999999999</v>
      </c>
      <c r="T692">
        <v>141.02564000000001</v>
      </c>
      <c r="U692">
        <v>15</v>
      </c>
      <c r="V692">
        <v>15</v>
      </c>
      <c r="W692">
        <v>15</v>
      </c>
      <c r="X692">
        <v>0</v>
      </c>
    </row>
    <row r="693" spans="1:25">
      <c r="A693" t="s">
        <v>1362</v>
      </c>
      <c r="B693" t="s">
        <v>1363</v>
      </c>
      <c r="C693" t="s">
        <v>1364</v>
      </c>
      <c r="D693" t="s">
        <v>31</v>
      </c>
      <c r="E693">
        <v>5</v>
      </c>
      <c r="F693" t="s">
        <v>1453</v>
      </c>
      <c r="G693">
        <v>2014</v>
      </c>
      <c r="H693">
        <v>37</v>
      </c>
      <c r="I693">
        <v>286.21620000000001</v>
      </c>
      <c r="J693">
        <v>15</v>
      </c>
      <c r="K693">
        <v>40.54054</v>
      </c>
      <c r="L693">
        <v>16</v>
      </c>
      <c r="M693">
        <v>43.24324</v>
      </c>
      <c r="N693">
        <v>5</v>
      </c>
      <c r="O693">
        <v>13.51351</v>
      </c>
      <c r="P693">
        <v>1</v>
      </c>
      <c r="Q693">
        <v>2.7027030000000001</v>
      </c>
      <c r="R693">
        <v>6</v>
      </c>
      <c r="S693">
        <v>16.21622</v>
      </c>
      <c r="T693">
        <v>126.126116</v>
      </c>
      <c r="U693">
        <v>15</v>
      </c>
      <c r="V693">
        <v>15</v>
      </c>
      <c r="W693">
        <v>15</v>
      </c>
      <c r="X693">
        <v>0</v>
      </c>
    </row>
    <row r="694" spans="1:25">
      <c r="A694" t="s">
        <v>591</v>
      </c>
      <c r="B694" t="s">
        <v>592</v>
      </c>
      <c r="C694" t="s">
        <v>593</v>
      </c>
      <c r="D694" t="s">
        <v>31</v>
      </c>
      <c r="E694">
        <v>5</v>
      </c>
      <c r="F694" t="s">
        <v>1454</v>
      </c>
      <c r="G694">
        <v>2014</v>
      </c>
      <c r="H694">
        <v>39</v>
      </c>
      <c r="I694">
        <v>281.8974</v>
      </c>
      <c r="J694">
        <v>17</v>
      </c>
      <c r="K694">
        <v>43.589739999999999</v>
      </c>
      <c r="L694">
        <v>16</v>
      </c>
      <c r="M694">
        <v>41.025640000000003</v>
      </c>
      <c r="N694">
        <v>4</v>
      </c>
      <c r="O694">
        <v>10.256410000000001</v>
      </c>
      <c r="P694">
        <v>2</v>
      </c>
      <c r="Q694">
        <v>5.1282050000000003</v>
      </c>
      <c r="R694">
        <v>6</v>
      </c>
      <c r="S694">
        <v>15.38462</v>
      </c>
      <c r="T694">
        <v>125.64102</v>
      </c>
      <c r="U694">
        <v>15</v>
      </c>
      <c r="V694">
        <v>15</v>
      </c>
      <c r="W694">
        <v>15</v>
      </c>
      <c r="X694">
        <v>0</v>
      </c>
    </row>
    <row r="695" spans="1:25">
      <c r="A695" t="s">
        <v>1273</v>
      </c>
      <c r="B695" t="s">
        <v>1274</v>
      </c>
      <c r="C695" t="s">
        <v>1275</v>
      </c>
      <c r="D695" t="s">
        <v>31</v>
      </c>
      <c r="E695">
        <v>3</v>
      </c>
      <c r="F695" t="s">
        <v>1452</v>
      </c>
      <c r="G695">
        <v>2014</v>
      </c>
      <c r="H695">
        <v>46</v>
      </c>
      <c r="I695">
        <v>278.73910000000001</v>
      </c>
      <c r="J695">
        <v>28</v>
      </c>
      <c r="K695">
        <v>60.869570000000003</v>
      </c>
      <c r="L695">
        <v>12</v>
      </c>
      <c r="M695">
        <v>26.086960000000001</v>
      </c>
      <c r="N695">
        <v>6</v>
      </c>
      <c r="O695">
        <v>13.043480000000001</v>
      </c>
      <c r="P695">
        <v>0</v>
      </c>
      <c r="Q695">
        <v>0</v>
      </c>
      <c r="R695">
        <v>6</v>
      </c>
      <c r="S695">
        <v>13.043480000000001</v>
      </c>
      <c r="T695">
        <v>117.39131666666667</v>
      </c>
      <c r="U695">
        <v>15</v>
      </c>
      <c r="V695">
        <v>15</v>
      </c>
      <c r="W695">
        <v>15</v>
      </c>
      <c r="X695">
        <v>0</v>
      </c>
    </row>
    <row r="696" spans="1:25">
      <c r="A696" t="s">
        <v>1438</v>
      </c>
      <c r="B696" t="s">
        <v>1439</v>
      </c>
      <c r="C696" t="s">
        <v>1440</v>
      </c>
      <c r="D696" t="s">
        <v>31</v>
      </c>
      <c r="E696">
        <v>4</v>
      </c>
      <c r="F696" t="s">
        <v>1451</v>
      </c>
      <c r="G696">
        <v>2014</v>
      </c>
      <c r="H696">
        <v>34</v>
      </c>
      <c r="I696">
        <v>279.17649999999998</v>
      </c>
      <c r="J696">
        <v>20</v>
      </c>
      <c r="K696">
        <v>58.823529999999998</v>
      </c>
      <c r="L696">
        <v>10</v>
      </c>
      <c r="M696">
        <v>29.411760000000001</v>
      </c>
      <c r="N696">
        <v>4</v>
      </c>
      <c r="O696">
        <v>11.764709999999999</v>
      </c>
      <c r="P696">
        <v>0</v>
      </c>
      <c r="Q696">
        <v>0</v>
      </c>
      <c r="R696">
        <v>4</v>
      </c>
      <c r="S696">
        <v>11.764709999999999</v>
      </c>
      <c r="T696">
        <v>117.64706</v>
      </c>
      <c r="U696">
        <v>15</v>
      </c>
      <c r="V696">
        <v>15</v>
      </c>
      <c r="W696">
        <v>15</v>
      </c>
      <c r="X696">
        <v>0</v>
      </c>
    </row>
    <row r="697" spans="1:25">
      <c r="A697" t="s">
        <v>76</v>
      </c>
      <c r="B697" t="s">
        <v>77</v>
      </c>
      <c r="C697" t="s">
        <v>78</v>
      </c>
      <c r="D697" t="s">
        <v>31</v>
      </c>
      <c r="E697">
        <v>5</v>
      </c>
      <c r="F697" t="s">
        <v>1455</v>
      </c>
      <c r="G697">
        <v>2014</v>
      </c>
      <c r="H697">
        <v>38</v>
      </c>
      <c r="I697">
        <v>270.92110000000002</v>
      </c>
      <c r="J697">
        <v>29</v>
      </c>
      <c r="K697">
        <v>76.315790000000007</v>
      </c>
      <c r="L697">
        <v>8</v>
      </c>
      <c r="M697">
        <v>21.052630000000001</v>
      </c>
      <c r="N697">
        <v>1</v>
      </c>
      <c r="O697">
        <v>2.6315789999999999</v>
      </c>
      <c r="P697">
        <v>0</v>
      </c>
      <c r="Q697">
        <v>0</v>
      </c>
      <c r="R697">
        <v>1</v>
      </c>
      <c r="S697">
        <v>2.6315789999999999</v>
      </c>
      <c r="T697">
        <v>108.77192833333334</v>
      </c>
      <c r="U697">
        <v>15</v>
      </c>
      <c r="V697">
        <v>15</v>
      </c>
      <c r="W697">
        <v>15</v>
      </c>
      <c r="X697">
        <v>0</v>
      </c>
    </row>
    <row r="698" spans="1:25">
      <c r="A698" t="s">
        <v>1438</v>
      </c>
      <c r="B698" t="s">
        <v>1439</v>
      </c>
      <c r="C698" t="s">
        <v>1440</v>
      </c>
      <c r="D698" t="s">
        <v>31</v>
      </c>
      <c r="E698">
        <v>3</v>
      </c>
      <c r="F698" t="s">
        <v>1441</v>
      </c>
      <c r="G698">
        <v>2014</v>
      </c>
      <c r="H698">
        <v>33</v>
      </c>
      <c r="I698">
        <v>274.90910000000002</v>
      </c>
      <c r="J698">
        <v>19</v>
      </c>
      <c r="K698">
        <v>57.575760000000002</v>
      </c>
      <c r="L698">
        <v>9</v>
      </c>
      <c r="M698">
        <v>27.272729999999999</v>
      </c>
      <c r="N698">
        <v>5</v>
      </c>
      <c r="O698">
        <v>15.15152</v>
      </c>
      <c r="P698">
        <v>0</v>
      </c>
      <c r="Q698">
        <v>0</v>
      </c>
      <c r="R698">
        <v>5</v>
      </c>
      <c r="S698">
        <v>15.15152</v>
      </c>
      <c r="T698">
        <v>119.19193333333334</v>
      </c>
      <c r="U698">
        <v>14.5</v>
      </c>
      <c r="V698">
        <v>12</v>
      </c>
      <c r="W698">
        <v>17</v>
      </c>
      <c r="X698">
        <v>0</v>
      </c>
      <c r="Y698" t="e">
        <v>#N/A</v>
      </c>
    </row>
    <row r="699" spans="1:25">
      <c r="A699" t="s">
        <v>1165</v>
      </c>
      <c r="B699" t="s">
        <v>1166</v>
      </c>
      <c r="C699" t="s">
        <v>1167</v>
      </c>
      <c r="D699" t="s">
        <v>31</v>
      </c>
      <c r="E699">
        <v>5</v>
      </c>
      <c r="F699" t="s">
        <v>1449</v>
      </c>
      <c r="G699">
        <v>2014</v>
      </c>
      <c r="H699">
        <v>26</v>
      </c>
      <c r="I699">
        <v>282.23079999999999</v>
      </c>
      <c r="J699">
        <v>15</v>
      </c>
      <c r="K699">
        <v>57.692309999999999</v>
      </c>
      <c r="L699">
        <v>8</v>
      </c>
      <c r="M699">
        <v>30.76923</v>
      </c>
      <c r="N699">
        <v>3</v>
      </c>
      <c r="O699">
        <v>11.538460000000001</v>
      </c>
      <c r="P699">
        <v>0</v>
      </c>
      <c r="Q699">
        <v>0</v>
      </c>
      <c r="R699">
        <v>3</v>
      </c>
      <c r="S699">
        <v>11.538460000000001</v>
      </c>
      <c r="T699">
        <v>117.94871666666667</v>
      </c>
      <c r="U699">
        <v>14.5</v>
      </c>
      <c r="V699">
        <v>13</v>
      </c>
      <c r="W699">
        <v>16</v>
      </c>
      <c r="X699">
        <v>0</v>
      </c>
      <c r="Y699" t="e">
        <v>#N/A</v>
      </c>
    </row>
    <row r="700" spans="1:25">
      <c r="A700" t="s">
        <v>978</v>
      </c>
      <c r="B700" t="s">
        <v>979</v>
      </c>
      <c r="C700" t="s">
        <v>980</v>
      </c>
      <c r="D700" t="s">
        <v>31</v>
      </c>
      <c r="E700">
        <v>4</v>
      </c>
      <c r="F700" t="s">
        <v>1448</v>
      </c>
      <c r="G700">
        <v>2014</v>
      </c>
      <c r="H700">
        <v>24</v>
      </c>
      <c r="I700">
        <v>265.95830000000001</v>
      </c>
      <c r="J700">
        <v>19</v>
      </c>
      <c r="K700">
        <v>79.166669999999996</v>
      </c>
      <c r="L700">
        <v>4</v>
      </c>
      <c r="M700">
        <v>16.66667</v>
      </c>
      <c r="N700">
        <v>1</v>
      </c>
      <c r="O700">
        <v>4.1666670000000003</v>
      </c>
      <c r="P700">
        <v>0</v>
      </c>
      <c r="Q700">
        <v>0</v>
      </c>
      <c r="R700">
        <v>1</v>
      </c>
      <c r="S700">
        <v>4.1666670000000003</v>
      </c>
      <c r="T700">
        <v>108.33334166666666</v>
      </c>
      <c r="U700">
        <v>14.5</v>
      </c>
      <c r="V700">
        <v>13</v>
      </c>
      <c r="W700">
        <v>16</v>
      </c>
      <c r="X700">
        <v>0</v>
      </c>
      <c r="Y700" t="e">
        <v>#N/A</v>
      </c>
    </row>
    <row r="701" spans="1:25">
      <c r="A701" t="s">
        <v>1140</v>
      </c>
      <c r="B701" t="s">
        <v>1141</v>
      </c>
      <c r="C701" t="s">
        <v>1142</v>
      </c>
      <c r="D701" t="s">
        <v>31</v>
      </c>
      <c r="E701">
        <v>4</v>
      </c>
      <c r="F701" t="s">
        <v>1309</v>
      </c>
      <c r="G701">
        <v>2014</v>
      </c>
      <c r="H701">
        <v>53</v>
      </c>
      <c r="I701">
        <v>293.79250000000002</v>
      </c>
      <c r="J701">
        <v>19</v>
      </c>
      <c r="K701">
        <v>35.849060000000001</v>
      </c>
      <c r="L701">
        <v>20</v>
      </c>
      <c r="M701">
        <v>37.735849999999999</v>
      </c>
      <c r="N701">
        <v>8</v>
      </c>
      <c r="O701">
        <v>15.094340000000001</v>
      </c>
      <c r="P701">
        <v>6</v>
      </c>
      <c r="Q701">
        <v>11.32075</v>
      </c>
      <c r="R701">
        <v>14</v>
      </c>
      <c r="S701">
        <v>26.415089999999999</v>
      </c>
      <c r="T701">
        <v>133.96225999999999</v>
      </c>
      <c r="U701">
        <v>14</v>
      </c>
      <c r="V701">
        <v>6</v>
      </c>
      <c r="W701">
        <v>22</v>
      </c>
      <c r="X701">
        <v>0</v>
      </c>
      <c r="Y701" t="e">
        <v>#N/A</v>
      </c>
    </row>
    <row r="702" spans="1:25">
      <c r="A702" t="s">
        <v>143</v>
      </c>
      <c r="B702" t="s">
        <v>144</v>
      </c>
      <c r="C702" t="s">
        <v>145</v>
      </c>
      <c r="D702" t="s">
        <v>31</v>
      </c>
      <c r="E702">
        <v>3</v>
      </c>
      <c r="F702" t="s">
        <v>1456</v>
      </c>
      <c r="G702">
        <v>2014</v>
      </c>
      <c r="H702">
        <v>37</v>
      </c>
      <c r="I702">
        <v>295.2432</v>
      </c>
      <c r="J702">
        <v>15</v>
      </c>
      <c r="K702">
        <v>40.54054</v>
      </c>
      <c r="L702">
        <v>14</v>
      </c>
      <c r="M702">
        <v>37.83784</v>
      </c>
      <c r="N702">
        <v>8</v>
      </c>
      <c r="O702">
        <v>21.62162</v>
      </c>
      <c r="P702">
        <v>0</v>
      </c>
      <c r="Q702">
        <v>0</v>
      </c>
      <c r="R702">
        <v>8</v>
      </c>
      <c r="S702">
        <v>21.62162</v>
      </c>
      <c r="T702">
        <v>127.02702666666667</v>
      </c>
      <c r="U702">
        <v>13</v>
      </c>
      <c r="V702">
        <v>11</v>
      </c>
      <c r="W702">
        <v>15</v>
      </c>
      <c r="X702">
        <v>0</v>
      </c>
    </row>
    <row r="703" spans="1:25">
      <c r="A703" t="s">
        <v>1438</v>
      </c>
      <c r="B703" t="s">
        <v>1439</v>
      </c>
      <c r="C703" t="s">
        <v>1440</v>
      </c>
      <c r="D703" t="s">
        <v>31</v>
      </c>
      <c r="E703">
        <v>5</v>
      </c>
      <c r="F703" t="s">
        <v>1457</v>
      </c>
      <c r="G703">
        <v>2014</v>
      </c>
      <c r="H703">
        <v>28</v>
      </c>
      <c r="I703">
        <v>296.92860000000002</v>
      </c>
      <c r="J703">
        <v>9</v>
      </c>
      <c r="K703">
        <v>32.142859999999999</v>
      </c>
      <c r="L703">
        <v>15</v>
      </c>
      <c r="M703">
        <v>53.571429999999999</v>
      </c>
      <c r="N703">
        <v>3</v>
      </c>
      <c r="O703">
        <v>10.71429</v>
      </c>
      <c r="P703">
        <v>1</v>
      </c>
      <c r="Q703">
        <v>3.5714290000000002</v>
      </c>
      <c r="R703">
        <v>4</v>
      </c>
      <c r="S703">
        <v>14.28571</v>
      </c>
      <c r="T703">
        <v>128.57144133333333</v>
      </c>
      <c r="U703">
        <v>13</v>
      </c>
      <c r="V703">
        <v>13</v>
      </c>
      <c r="W703">
        <v>13</v>
      </c>
      <c r="X703">
        <v>0</v>
      </c>
    </row>
    <row r="704" spans="1:25">
      <c r="A704" t="s">
        <v>1305</v>
      </c>
      <c r="B704" t="s">
        <v>1306</v>
      </c>
      <c r="C704" t="s">
        <v>1307</v>
      </c>
      <c r="D704" t="s">
        <v>31</v>
      </c>
      <c r="E704">
        <v>5</v>
      </c>
      <c r="F704" t="s">
        <v>1458</v>
      </c>
      <c r="G704">
        <v>2014</v>
      </c>
      <c r="H704">
        <v>33</v>
      </c>
      <c r="I704">
        <v>276.81819999999999</v>
      </c>
      <c r="J704">
        <v>19</v>
      </c>
      <c r="K704">
        <v>57.575760000000002</v>
      </c>
      <c r="L704">
        <v>12</v>
      </c>
      <c r="M704">
        <v>36.363639999999997</v>
      </c>
      <c r="N704">
        <v>2</v>
      </c>
      <c r="O704">
        <v>6.0606059999999999</v>
      </c>
      <c r="P704">
        <v>0</v>
      </c>
      <c r="Q704">
        <v>0</v>
      </c>
      <c r="R704">
        <v>2</v>
      </c>
      <c r="S704">
        <v>6.0606059999999999</v>
      </c>
      <c r="T704">
        <v>116.16162333333332</v>
      </c>
      <c r="U704">
        <v>13</v>
      </c>
      <c r="V704">
        <v>13</v>
      </c>
      <c r="W704">
        <v>13</v>
      </c>
      <c r="X704">
        <v>0</v>
      </c>
    </row>
    <row r="705" spans="1:24">
      <c r="A705" t="s">
        <v>587</v>
      </c>
      <c r="B705" t="s">
        <v>588</v>
      </c>
      <c r="C705" t="s">
        <v>589</v>
      </c>
      <c r="D705" t="s">
        <v>31</v>
      </c>
      <c r="E705">
        <v>3</v>
      </c>
      <c r="F705" t="s">
        <v>1459</v>
      </c>
      <c r="G705">
        <v>2014</v>
      </c>
      <c r="H705">
        <v>29</v>
      </c>
      <c r="I705">
        <v>285.6207</v>
      </c>
      <c r="J705">
        <v>13</v>
      </c>
      <c r="K705">
        <v>44.827590000000001</v>
      </c>
      <c r="L705">
        <v>12</v>
      </c>
      <c r="M705">
        <v>41.379309999999997</v>
      </c>
      <c r="N705">
        <v>4</v>
      </c>
      <c r="O705">
        <v>13.793100000000001</v>
      </c>
      <c r="P705">
        <v>0</v>
      </c>
      <c r="Q705">
        <v>0</v>
      </c>
      <c r="R705">
        <v>4</v>
      </c>
      <c r="S705">
        <v>13.793100000000001</v>
      </c>
      <c r="T705">
        <v>122.98850333333333</v>
      </c>
      <c r="U705">
        <v>12</v>
      </c>
      <c r="V705">
        <v>12</v>
      </c>
      <c r="W705">
        <v>12</v>
      </c>
      <c r="X70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"/>
  <sheetViews>
    <sheetView workbookViewId="0">
      <selection activeCell="A2" sqref="A2:B6"/>
    </sheetView>
  </sheetViews>
  <sheetFormatPr baseColWidth="10" defaultRowHeight="15" x14ac:dyDescent="0"/>
  <sheetData>
    <row r="2" spans="1:3">
      <c r="A2" s="1" t="s">
        <v>4509</v>
      </c>
      <c r="B2" s="1" t="s">
        <v>4510</v>
      </c>
      <c r="C2" s="1" t="s">
        <v>4511</v>
      </c>
    </row>
    <row r="3" spans="1:3">
      <c r="A3" s="2">
        <v>41836</v>
      </c>
      <c r="B3">
        <v>2.8</v>
      </c>
    </row>
    <row r="4" spans="1:3">
      <c r="A4" t="s">
        <v>4512</v>
      </c>
      <c r="B4">
        <v>54.6</v>
      </c>
    </row>
    <row r="5" spans="1:3">
      <c r="A5" t="s">
        <v>4513</v>
      </c>
      <c r="B5">
        <v>40.4</v>
      </c>
    </row>
    <row r="6" spans="1:3">
      <c r="A6" t="s">
        <v>4514</v>
      </c>
      <c r="B6">
        <v>2.2000000000000002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topLeftCell="A4" workbookViewId="0">
      <selection activeCell="G34" sqref="G34"/>
    </sheetView>
  </sheetViews>
  <sheetFormatPr baseColWidth="10" defaultRowHeight="15" x14ac:dyDescent="0"/>
  <cols>
    <col min="1" max="1" width="16" bestFit="1" customWidth="1"/>
    <col min="2" max="2" width="16.5" customWidth="1"/>
    <col min="3" max="3" width="23.5" customWidth="1"/>
    <col min="4" max="4" width="35.5" customWidth="1"/>
  </cols>
  <sheetData>
    <row r="1" spans="1:4">
      <c r="A1" s="3" t="s">
        <v>20</v>
      </c>
      <c r="B1" t="s">
        <v>4524</v>
      </c>
    </row>
    <row r="3" spans="1:4">
      <c r="B3" s="3" t="s">
        <v>4522</v>
      </c>
    </row>
    <row r="4" spans="1:4">
      <c r="A4" s="3" t="s">
        <v>4518</v>
      </c>
      <c r="B4" t="s">
        <v>4523</v>
      </c>
      <c r="C4" t="s">
        <v>4517</v>
      </c>
      <c r="D4" s="1" t="s">
        <v>4525</v>
      </c>
    </row>
    <row r="5" spans="1:4">
      <c r="A5" s="5">
        <v>7</v>
      </c>
      <c r="B5" s="4">
        <v>0</v>
      </c>
      <c r="C5" s="4">
        <v>1</v>
      </c>
      <c r="D5">
        <f>(B:B)/C:C</f>
        <v>0</v>
      </c>
    </row>
    <row r="6" spans="1:4">
      <c r="A6" s="5">
        <v>9</v>
      </c>
      <c r="B6" s="4">
        <v>42.105260000000001</v>
      </c>
      <c r="C6" s="4">
        <v>1</v>
      </c>
      <c r="D6">
        <f>ROUND((B:B)/(C:C),0)</f>
        <v>42</v>
      </c>
    </row>
    <row r="7" spans="1:4">
      <c r="A7" s="5">
        <v>11</v>
      </c>
      <c r="B7" s="4">
        <v>72.268900000000002</v>
      </c>
      <c r="C7" s="4">
        <v>2</v>
      </c>
      <c r="D7">
        <f t="shared" ref="D7:D35" si="0">ROUND((B:B)/(C:C),0)</f>
        <v>36</v>
      </c>
    </row>
    <row r="8" spans="1:4">
      <c r="A8" s="5">
        <v>12</v>
      </c>
      <c r="B8" s="4">
        <v>84.733279999999993</v>
      </c>
      <c r="C8" s="4">
        <v>3</v>
      </c>
      <c r="D8">
        <f t="shared" si="0"/>
        <v>28</v>
      </c>
    </row>
    <row r="9" spans="1:4">
      <c r="A9" s="5">
        <v>13</v>
      </c>
      <c r="B9" s="4">
        <v>134.774395</v>
      </c>
      <c r="C9" s="4">
        <v>8</v>
      </c>
      <c r="D9">
        <f t="shared" si="0"/>
        <v>17</v>
      </c>
    </row>
    <row r="10" spans="1:4">
      <c r="A10" s="5">
        <v>14</v>
      </c>
      <c r="B10" s="4">
        <v>49.107397999999996</v>
      </c>
      <c r="C10" s="4">
        <v>3</v>
      </c>
      <c r="D10">
        <f t="shared" si="0"/>
        <v>16</v>
      </c>
    </row>
    <row r="11" spans="1:4">
      <c r="A11" s="5">
        <v>15</v>
      </c>
      <c r="B11" s="4">
        <v>462.49479099999996</v>
      </c>
      <c r="C11" s="4">
        <v>18</v>
      </c>
      <c r="D11">
        <f t="shared" si="0"/>
        <v>26</v>
      </c>
    </row>
    <row r="12" spans="1:4">
      <c r="A12" s="5">
        <v>16</v>
      </c>
      <c r="B12" s="4">
        <v>408.40186299999993</v>
      </c>
      <c r="C12" s="4">
        <v>21</v>
      </c>
      <c r="D12">
        <f t="shared" si="0"/>
        <v>19</v>
      </c>
    </row>
    <row r="13" spans="1:4">
      <c r="A13" s="5">
        <v>17</v>
      </c>
      <c r="B13" s="4">
        <v>568.42143399999986</v>
      </c>
      <c r="C13" s="4">
        <v>25</v>
      </c>
      <c r="D13">
        <f t="shared" si="0"/>
        <v>23</v>
      </c>
    </row>
    <row r="14" spans="1:4">
      <c r="A14" s="5">
        <v>18</v>
      </c>
      <c r="B14" s="4">
        <v>982.79161399999975</v>
      </c>
      <c r="C14" s="4">
        <v>47</v>
      </c>
      <c r="D14">
        <f t="shared" si="0"/>
        <v>21</v>
      </c>
    </row>
    <row r="15" spans="1:4">
      <c r="A15" s="5">
        <v>19</v>
      </c>
      <c r="B15" s="4">
        <v>1207.3246440000003</v>
      </c>
      <c r="C15" s="4">
        <v>70</v>
      </c>
      <c r="D15">
        <f t="shared" si="0"/>
        <v>17</v>
      </c>
    </row>
    <row r="16" spans="1:4">
      <c r="A16" s="5">
        <v>20</v>
      </c>
      <c r="B16" s="4">
        <v>1442.0211710000003</v>
      </c>
      <c r="C16" s="4">
        <v>68</v>
      </c>
      <c r="D16">
        <f t="shared" si="0"/>
        <v>21</v>
      </c>
    </row>
    <row r="17" spans="1:4">
      <c r="A17" s="5">
        <v>21</v>
      </c>
      <c r="B17" s="4">
        <v>2168.550984</v>
      </c>
      <c r="C17" s="4">
        <v>100</v>
      </c>
      <c r="D17">
        <f t="shared" si="0"/>
        <v>22</v>
      </c>
    </row>
    <row r="18" spans="1:4">
      <c r="A18" s="5">
        <v>22</v>
      </c>
      <c r="B18" s="4">
        <v>3074.8740419999995</v>
      </c>
      <c r="C18" s="4">
        <v>124</v>
      </c>
      <c r="D18">
        <f t="shared" si="0"/>
        <v>25</v>
      </c>
    </row>
    <row r="19" spans="1:4">
      <c r="A19" s="5">
        <v>23</v>
      </c>
      <c r="B19" s="4">
        <v>3675.2398880000001</v>
      </c>
      <c r="C19" s="4">
        <v>154</v>
      </c>
      <c r="D19">
        <f t="shared" si="0"/>
        <v>24</v>
      </c>
    </row>
    <row r="20" spans="1:4">
      <c r="A20" s="5">
        <v>24</v>
      </c>
      <c r="B20" s="4">
        <v>4258.8714419999988</v>
      </c>
      <c r="C20" s="4">
        <v>164</v>
      </c>
      <c r="D20">
        <f t="shared" si="0"/>
        <v>26</v>
      </c>
    </row>
    <row r="21" spans="1:4">
      <c r="A21" s="5">
        <v>25</v>
      </c>
      <c r="B21" s="4">
        <v>4474.8734159999995</v>
      </c>
      <c r="C21" s="4">
        <v>172</v>
      </c>
      <c r="D21">
        <f t="shared" si="0"/>
        <v>26</v>
      </c>
    </row>
    <row r="22" spans="1:4">
      <c r="A22" s="5">
        <v>26</v>
      </c>
      <c r="B22" s="4">
        <v>6624.4526320000023</v>
      </c>
      <c r="C22" s="4">
        <v>208</v>
      </c>
      <c r="D22">
        <f t="shared" si="0"/>
        <v>32</v>
      </c>
    </row>
    <row r="23" spans="1:4">
      <c r="A23" s="5">
        <v>27</v>
      </c>
      <c r="B23" s="4">
        <v>6437.9717339999997</v>
      </c>
      <c r="C23" s="4">
        <v>192</v>
      </c>
      <c r="D23">
        <f t="shared" si="0"/>
        <v>34</v>
      </c>
    </row>
    <row r="24" spans="1:4">
      <c r="A24" s="5">
        <v>28</v>
      </c>
      <c r="B24" s="4">
        <v>6996.4432089999973</v>
      </c>
      <c r="C24" s="4">
        <v>209</v>
      </c>
      <c r="D24">
        <f t="shared" si="0"/>
        <v>33</v>
      </c>
    </row>
    <row r="25" spans="1:4">
      <c r="A25" s="5">
        <v>29</v>
      </c>
      <c r="B25" s="4">
        <v>5115.126937</v>
      </c>
      <c r="C25" s="4">
        <v>145</v>
      </c>
      <c r="D25">
        <f t="shared" si="0"/>
        <v>35</v>
      </c>
    </row>
    <row r="26" spans="1:4">
      <c r="A26" s="5">
        <v>30</v>
      </c>
      <c r="B26" s="4">
        <v>5443.0068239999991</v>
      </c>
      <c r="C26" s="4">
        <v>161</v>
      </c>
      <c r="D26">
        <f t="shared" si="0"/>
        <v>34</v>
      </c>
    </row>
    <row r="27" spans="1:4">
      <c r="A27" s="5">
        <v>31</v>
      </c>
      <c r="B27" s="4">
        <v>4049.7695709999994</v>
      </c>
      <c r="C27" s="4">
        <v>117</v>
      </c>
      <c r="D27">
        <f t="shared" si="0"/>
        <v>35</v>
      </c>
    </row>
    <row r="28" spans="1:4">
      <c r="A28" s="5">
        <v>32</v>
      </c>
      <c r="B28" s="4">
        <v>4148.8352169999998</v>
      </c>
      <c r="C28" s="4">
        <v>105</v>
      </c>
      <c r="D28">
        <f t="shared" si="0"/>
        <v>40</v>
      </c>
    </row>
    <row r="29" spans="1:4">
      <c r="A29" s="5">
        <v>33</v>
      </c>
      <c r="B29" s="4">
        <v>501.41923299999996</v>
      </c>
      <c r="C29" s="4">
        <v>21</v>
      </c>
      <c r="D29">
        <f t="shared" si="0"/>
        <v>24</v>
      </c>
    </row>
    <row r="30" spans="1:4">
      <c r="A30" s="5">
        <v>34</v>
      </c>
      <c r="B30" s="4">
        <v>176.46742499999999</v>
      </c>
      <c r="C30" s="4">
        <v>8</v>
      </c>
      <c r="D30">
        <f t="shared" si="0"/>
        <v>22</v>
      </c>
    </row>
    <row r="31" spans="1:4">
      <c r="A31" s="5">
        <v>35</v>
      </c>
      <c r="B31" s="4">
        <v>78.872150000000005</v>
      </c>
      <c r="C31" s="4">
        <v>3</v>
      </c>
      <c r="D31">
        <f t="shared" si="0"/>
        <v>26</v>
      </c>
    </row>
    <row r="32" spans="1:4">
      <c r="A32" s="5">
        <v>36</v>
      </c>
      <c r="B32" s="4">
        <v>9.6491229999999995</v>
      </c>
      <c r="C32" s="4">
        <v>1</v>
      </c>
      <c r="D32">
        <f t="shared" si="0"/>
        <v>10</v>
      </c>
    </row>
    <row r="33" spans="1:4">
      <c r="A33" s="5">
        <v>37</v>
      </c>
      <c r="B33" s="4">
        <v>46.175370000000001</v>
      </c>
      <c r="C33" s="4">
        <v>2</v>
      </c>
      <c r="D33">
        <f t="shared" si="0"/>
        <v>23</v>
      </c>
    </row>
    <row r="34" spans="1:4">
      <c r="A34" s="5" t="s">
        <v>4519</v>
      </c>
      <c r="B34" s="4">
        <v>1165.5417649999999</v>
      </c>
      <c r="C34" s="4">
        <v>49</v>
      </c>
      <c r="D34">
        <f t="shared" si="0"/>
        <v>24</v>
      </c>
    </row>
    <row r="35" spans="1:4">
      <c r="A35" s="5" t="s">
        <v>4520</v>
      </c>
      <c r="B35" s="4"/>
      <c r="C35" s="4"/>
      <c r="D35" t="e">
        <f t="shared" si="0"/>
        <v>#DIV/0!</v>
      </c>
    </row>
    <row r="36" spans="1:4">
      <c r="A36" s="5" t="s">
        <v>4521</v>
      </c>
      <c r="B36" s="4">
        <v>63900.585711999913</v>
      </c>
      <c r="C36" s="4" t="e">
        <v>#N/A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topLeftCell="A7" zoomScale="125" zoomScaleNormal="125" zoomScalePageLayoutView="125" workbookViewId="0">
      <selection activeCell="D30" sqref="D30"/>
    </sheetView>
  </sheetViews>
  <sheetFormatPr baseColWidth="10" defaultRowHeight="15" x14ac:dyDescent="0"/>
  <cols>
    <col min="4" max="4" width="30" customWidth="1"/>
    <col min="5" max="6" width="19.6640625" customWidth="1"/>
  </cols>
  <sheetData>
    <row r="1" spans="1:6">
      <c r="A1" t="s">
        <v>4518</v>
      </c>
      <c r="B1" t="s">
        <v>4523</v>
      </c>
      <c r="C1" t="s">
        <v>4517</v>
      </c>
      <c r="D1" t="s">
        <v>4526</v>
      </c>
      <c r="E1" t="s">
        <v>4527</v>
      </c>
      <c r="F1" t="s">
        <v>4528</v>
      </c>
    </row>
    <row r="2" spans="1:6">
      <c r="A2">
        <v>7</v>
      </c>
      <c r="B2">
        <v>0</v>
      </c>
      <c r="C2">
        <v>1</v>
      </c>
      <c r="D2">
        <v>0</v>
      </c>
      <c r="F2" s="6">
        <v>0</v>
      </c>
    </row>
    <row r="3" spans="1:6">
      <c r="A3">
        <v>9</v>
      </c>
      <c r="B3">
        <v>42.105260000000001</v>
      </c>
      <c r="C3">
        <v>1</v>
      </c>
      <c r="D3">
        <v>42</v>
      </c>
      <c r="E3">
        <v>42.1</v>
      </c>
      <c r="F3">
        <v>42.1</v>
      </c>
    </row>
    <row r="4" spans="1:6">
      <c r="A4">
        <v>11</v>
      </c>
      <c r="B4">
        <v>72.268900000000002</v>
      </c>
      <c r="C4">
        <v>2</v>
      </c>
      <c r="D4">
        <v>36</v>
      </c>
      <c r="E4">
        <v>42.9</v>
      </c>
      <c r="F4">
        <v>29.4</v>
      </c>
    </row>
    <row r="5" spans="1:6">
      <c r="A5">
        <v>12</v>
      </c>
      <c r="B5">
        <v>84.733279999999993</v>
      </c>
      <c r="C5">
        <v>3</v>
      </c>
      <c r="D5">
        <v>28</v>
      </c>
      <c r="E5">
        <v>55.6</v>
      </c>
      <c r="F5">
        <v>13.8</v>
      </c>
    </row>
    <row r="6" spans="1:6">
      <c r="A6">
        <v>13</v>
      </c>
      <c r="B6">
        <v>134.774395</v>
      </c>
      <c r="C6">
        <v>8</v>
      </c>
      <c r="D6">
        <v>17</v>
      </c>
      <c r="E6">
        <v>35.299999999999997</v>
      </c>
      <c r="F6">
        <v>6.1</v>
      </c>
    </row>
    <row r="7" spans="1:6">
      <c r="A7">
        <v>14</v>
      </c>
      <c r="B7">
        <v>49.107397999999996</v>
      </c>
      <c r="C7">
        <v>3</v>
      </c>
      <c r="D7">
        <v>16</v>
      </c>
      <c r="E7">
        <v>26.4</v>
      </c>
      <c r="F7">
        <v>7.7</v>
      </c>
    </row>
    <row r="8" spans="1:6">
      <c r="A8">
        <v>15</v>
      </c>
      <c r="B8">
        <v>462.49479099999996</v>
      </c>
      <c r="C8">
        <v>18</v>
      </c>
      <c r="D8">
        <v>26</v>
      </c>
      <c r="E8">
        <v>100</v>
      </c>
      <c r="F8">
        <v>2.6</v>
      </c>
    </row>
    <row r="9" spans="1:6">
      <c r="A9">
        <v>16</v>
      </c>
      <c r="B9">
        <v>408.40186299999993</v>
      </c>
      <c r="C9">
        <v>21</v>
      </c>
      <c r="D9">
        <v>19</v>
      </c>
      <c r="E9">
        <v>67.7</v>
      </c>
      <c r="F9">
        <v>0</v>
      </c>
    </row>
    <row r="10" spans="1:6">
      <c r="A10">
        <v>17</v>
      </c>
      <c r="B10">
        <v>568.42143399999986</v>
      </c>
      <c r="C10">
        <v>25</v>
      </c>
      <c r="D10">
        <v>23</v>
      </c>
      <c r="E10">
        <v>69.5</v>
      </c>
      <c r="F10">
        <v>0</v>
      </c>
    </row>
    <row r="11" spans="1:6">
      <c r="A11">
        <v>18</v>
      </c>
      <c r="B11">
        <v>982.79161399999975</v>
      </c>
      <c r="C11">
        <v>47</v>
      </c>
      <c r="D11">
        <v>21</v>
      </c>
      <c r="E11">
        <v>72.099999999999994</v>
      </c>
      <c r="F11">
        <v>0</v>
      </c>
    </row>
    <row r="12" spans="1:6">
      <c r="A12">
        <v>19</v>
      </c>
      <c r="B12">
        <v>1207.3246440000003</v>
      </c>
      <c r="C12">
        <v>70</v>
      </c>
      <c r="D12">
        <v>17</v>
      </c>
      <c r="E12">
        <v>58.7</v>
      </c>
      <c r="F12">
        <v>0</v>
      </c>
    </row>
    <row r="13" spans="1:6">
      <c r="A13">
        <v>20</v>
      </c>
      <c r="B13">
        <v>1442.0211710000003</v>
      </c>
      <c r="C13">
        <v>68</v>
      </c>
      <c r="D13">
        <v>21</v>
      </c>
      <c r="E13">
        <v>69.400000000000006</v>
      </c>
      <c r="F13">
        <v>2.2000000000000002</v>
      </c>
    </row>
    <row r="14" spans="1:6">
      <c r="A14">
        <v>21</v>
      </c>
      <c r="B14">
        <v>2168.550984</v>
      </c>
      <c r="C14">
        <v>100</v>
      </c>
      <c r="D14">
        <v>22</v>
      </c>
      <c r="E14">
        <v>96.9</v>
      </c>
      <c r="F14">
        <v>0</v>
      </c>
    </row>
    <row r="15" spans="1:6">
      <c r="A15">
        <v>22</v>
      </c>
      <c r="B15">
        <v>3074.8740419999995</v>
      </c>
      <c r="C15">
        <v>124</v>
      </c>
      <c r="D15">
        <v>25</v>
      </c>
      <c r="E15">
        <v>82.6</v>
      </c>
      <c r="F15">
        <v>0</v>
      </c>
    </row>
    <row r="16" spans="1:6">
      <c r="A16">
        <v>23</v>
      </c>
      <c r="B16">
        <v>3675.2398880000001</v>
      </c>
      <c r="C16">
        <v>154</v>
      </c>
      <c r="D16">
        <v>24</v>
      </c>
      <c r="E16">
        <v>80.900000000000006</v>
      </c>
      <c r="F16">
        <v>0</v>
      </c>
    </row>
    <row r="17" spans="1:6">
      <c r="A17">
        <v>24</v>
      </c>
      <c r="B17">
        <v>4258.8714419999988</v>
      </c>
      <c r="C17">
        <v>164</v>
      </c>
      <c r="D17">
        <v>26</v>
      </c>
      <c r="E17">
        <v>76.900000000000006</v>
      </c>
      <c r="F17">
        <v>0</v>
      </c>
    </row>
    <row r="18" spans="1:6">
      <c r="A18">
        <v>25</v>
      </c>
      <c r="B18">
        <v>4474.8734159999995</v>
      </c>
      <c r="C18">
        <v>172</v>
      </c>
      <c r="D18">
        <v>26</v>
      </c>
      <c r="E18">
        <v>76.7</v>
      </c>
      <c r="F18">
        <v>0</v>
      </c>
    </row>
    <row r="19" spans="1:6">
      <c r="A19">
        <v>26</v>
      </c>
      <c r="B19">
        <v>6624.4526320000023</v>
      </c>
      <c r="C19">
        <v>208</v>
      </c>
      <c r="D19">
        <v>32</v>
      </c>
      <c r="E19">
        <v>92.2</v>
      </c>
      <c r="F19">
        <v>3.1</v>
      </c>
    </row>
    <row r="20" spans="1:6">
      <c r="A20">
        <v>27</v>
      </c>
      <c r="B20">
        <v>6437.9717339999997</v>
      </c>
      <c r="C20">
        <v>192</v>
      </c>
      <c r="D20">
        <v>34</v>
      </c>
      <c r="E20">
        <v>96.3</v>
      </c>
      <c r="F20">
        <v>0</v>
      </c>
    </row>
    <row r="21" spans="1:6">
      <c r="A21">
        <v>28</v>
      </c>
      <c r="B21">
        <v>6996.4432089999973</v>
      </c>
      <c r="C21">
        <v>209</v>
      </c>
      <c r="D21">
        <v>33</v>
      </c>
      <c r="E21">
        <v>96.7</v>
      </c>
      <c r="F21">
        <v>0</v>
      </c>
    </row>
    <row r="22" spans="1:6">
      <c r="A22">
        <v>29</v>
      </c>
      <c r="B22">
        <v>5115.126937</v>
      </c>
      <c r="C22">
        <v>145</v>
      </c>
      <c r="D22">
        <v>35</v>
      </c>
      <c r="E22">
        <v>96.3</v>
      </c>
      <c r="F22">
        <v>0</v>
      </c>
    </row>
    <row r="23" spans="1:6">
      <c r="A23">
        <v>30</v>
      </c>
      <c r="B23">
        <v>5443.0068239999991</v>
      </c>
      <c r="C23">
        <v>161</v>
      </c>
      <c r="D23">
        <v>34</v>
      </c>
      <c r="E23">
        <v>96.3</v>
      </c>
      <c r="F23">
        <v>1.2</v>
      </c>
    </row>
    <row r="24" spans="1:6">
      <c r="A24">
        <v>31</v>
      </c>
      <c r="B24">
        <v>4049.7695709999994</v>
      </c>
      <c r="C24">
        <v>117</v>
      </c>
      <c r="D24">
        <v>35</v>
      </c>
      <c r="E24">
        <v>86</v>
      </c>
      <c r="F24">
        <v>1.8</v>
      </c>
    </row>
    <row r="25" spans="1:6">
      <c r="A25">
        <v>32</v>
      </c>
      <c r="B25">
        <v>4148.8352169999998</v>
      </c>
      <c r="C25">
        <v>105</v>
      </c>
      <c r="D25">
        <v>40</v>
      </c>
      <c r="E25">
        <v>85.3</v>
      </c>
      <c r="F25">
        <v>6.1</v>
      </c>
    </row>
    <row r="26" spans="1:6">
      <c r="A26">
        <v>33</v>
      </c>
      <c r="B26">
        <v>501.41923299999996</v>
      </c>
      <c r="C26">
        <v>21</v>
      </c>
      <c r="D26">
        <v>24</v>
      </c>
      <c r="E26">
        <v>56.9</v>
      </c>
      <c r="F26">
        <v>0</v>
      </c>
    </row>
    <row r="27" spans="1:6">
      <c r="A27">
        <v>34</v>
      </c>
      <c r="B27">
        <v>176.46742499999999</v>
      </c>
      <c r="C27">
        <v>8</v>
      </c>
      <c r="D27">
        <v>22</v>
      </c>
      <c r="E27">
        <v>62.4</v>
      </c>
      <c r="F27">
        <v>0</v>
      </c>
    </row>
    <row r="28" spans="1:6">
      <c r="A28">
        <v>35</v>
      </c>
      <c r="B28">
        <v>78.872150000000005</v>
      </c>
      <c r="C28">
        <v>3</v>
      </c>
      <c r="D28">
        <v>26</v>
      </c>
      <c r="E28">
        <v>57.4</v>
      </c>
      <c r="F28">
        <v>8.8000000000000007</v>
      </c>
    </row>
    <row r="29" spans="1:6">
      <c r="A29">
        <v>36</v>
      </c>
      <c r="B29">
        <v>9.6491229999999995</v>
      </c>
      <c r="C29">
        <v>1</v>
      </c>
      <c r="D29">
        <v>10</v>
      </c>
      <c r="E29">
        <v>9.6</v>
      </c>
      <c r="F29">
        <v>9.6</v>
      </c>
    </row>
    <row r="30" spans="1:6">
      <c r="A30">
        <v>37</v>
      </c>
      <c r="B30">
        <v>46.175370000000001</v>
      </c>
      <c r="C30">
        <v>2</v>
      </c>
      <c r="D30">
        <v>23</v>
      </c>
      <c r="E30">
        <v>31.3</v>
      </c>
      <c r="F30">
        <v>14.9</v>
      </c>
    </row>
    <row r="31" spans="1:6">
      <c r="A31" t="s">
        <v>4519</v>
      </c>
      <c r="B31">
        <v>1165.5417649999999</v>
      </c>
      <c r="C31">
        <v>49</v>
      </c>
      <c r="D31">
        <v>24</v>
      </c>
    </row>
    <row r="32" spans="1:6">
      <c r="A32" t="s">
        <v>4520</v>
      </c>
      <c r="D32" t="e">
        <v>#DIV/0!</v>
      </c>
    </row>
    <row r="33" spans="1:3">
      <c r="A33" t="s">
        <v>4521</v>
      </c>
      <c r="B33">
        <v>63900.585711999913</v>
      </c>
      <c r="C33" t="e">
        <v>#N/A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TOTAL</vt:lpstr>
      <vt:lpstr>Top quarter</vt:lpstr>
      <vt:lpstr>7-16</vt:lpstr>
      <vt:lpstr>17-26</vt:lpstr>
      <vt:lpstr>27-37</vt:lpstr>
      <vt:lpstr>K</vt:lpstr>
      <vt:lpstr>pie</vt:lpstr>
      <vt:lpstr>By class</vt:lpstr>
      <vt:lpstr>Average, low, high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Simone</dc:creator>
  <cp:lastModifiedBy>Olivia Simone</cp:lastModifiedBy>
  <dcterms:created xsi:type="dcterms:W3CDTF">2014-12-06T20:54:48Z</dcterms:created>
  <dcterms:modified xsi:type="dcterms:W3CDTF">2014-12-08T03:05:05Z</dcterms:modified>
</cp:coreProperties>
</file>